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-Analyst\Projects\4. Spotify Streaming Intelligence Audio Features, Song Popularity &amp; Subscription Analytics\"/>
    </mc:Choice>
  </mc:AlternateContent>
  <xr:revisionPtr revIDLastSave="0" documentId="13_ncr:9_{6FB8AB77-3D1F-43E4-82BD-8E83C7CD6414}" xr6:coauthVersionLast="47" xr6:coauthVersionMax="47" xr10:uidLastSave="{00000000-0000-0000-0000-000000000000}"/>
  <bookViews>
    <workbookView xWindow="-108" yWindow="-108" windowWidth="23256" windowHeight="12456" firstSheet="3" activeTab="5" xr2:uid="{A79AD232-45F5-4D3A-80B7-52029E672C53}"/>
  </bookViews>
  <sheets>
    <sheet name="Sheet2" sheetId="3" r:id="rId1"/>
    <sheet name="Sheet3" sheetId="4" r:id="rId2"/>
    <sheet name="Sheet4" sheetId="5" r:id="rId3"/>
    <sheet name="Sheet5" sheetId="6" r:id="rId4"/>
    <sheet name="Sheet6" sheetId="7" r:id="rId5"/>
    <sheet name="spotify_streaming_intelligence_" sheetId="1" r:id="rId6"/>
    <sheet name="Spotify Dashboard" sheetId="8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2" i="1"/>
</calcChain>
</file>

<file path=xl/sharedStrings.xml><?xml version="1.0" encoding="utf-8"?>
<sst xmlns="http://schemas.openxmlformats.org/spreadsheetml/2006/main" count="30065" uniqueCount="5258">
  <si>
    <t>track_id</t>
  </si>
  <si>
    <t>track_name</t>
  </si>
  <si>
    <t>artist</t>
  </si>
  <si>
    <t>genre</t>
  </si>
  <si>
    <t>danceability</t>
  </si>
  <si>
    <t>energy</t>
  </si>
  <si>
    <t>loudness</t>
  </si>
  <si>
    <t>tempo</t>
  </si>
  <si>
    <t>valence</t>
  </si>
  <si>
    <t>duration_ms</t>
  </si>
  <si>
    <t>popularity</t>
  </si>
  <si>
    <t>streams</t>
  </si>
  <si>
    <t>country</t>
  </si>
  <si>
    <t>subscription_plan</t>
  </si>
  <si>
    <t>payment_method</t>
  </si>
  <si>
    <t>revenue_usd</t>
  </si>
  <si>
    <t>Song_1</t>
  </si>
  <si>
    <t>Artist_103</t>
  </si>
  <si>
    <t>Rock</t>
  </si>
  <si>
    <t>Japan</t>
  </si>
  <si>
    <t>Free</t>
  </si>
  <si>
    <t>Credit Card</t>
  </si>
  <si>
    <t>Song_2</t>
  </si>
  <si>
    <t>Artist_180</t>
  </si>
  <si>
    <t>Canada</t>
  </si>
  <si>
    <t>Premium</t>
  </si>
  <si>
    <t>Debit Card</t>
  </si>
  <si>
    <t>Song_3</t>
  </si>
  <si>
    <t>Artist_93</t>
  </si>
  <si>
    <t>Electronic</t>
  </si>
  <si>
    <t>Brazil</t>
  </si>
  <si>
    <t>PayPal</t>
  </si>
  <si>
    <t>Song_4</t>
  </si>
  <si>
    <t>Artist_15</t>
  </si>
  <si>
    <t>Jazz</t>
  </si>
  <si>
    <t>Song_5</t>
  </si>
  <si>
    <t>Artist_107</t>
  </si>
  <si>
    <t>Pop</t>
  </si>
  <si>
    <t>Australia</t>
  </si>
  <si>
    <t>Apple Pay</t>
  </si>
  <si>
    <t>Song_6</t>
  </si>
  <si>
    <t>Artist_72</t>
  </si>
  <si>
    <t>USA</t>
  </si>
  <si>
    <t>Song_7</t>
  </si>
  <si>
    <t>Artist_189</t>
  </si>
  <si>
    <t>Country</t>
  </si>
  <si>
    <t>UK</t>
  </si>
  <si>
    <t>Song_8</t>
  </si>
  <si>
    <t>Artist_21</t>
  </si>
  <si>
    <t>Indie</t>
  </si>
  <si>
    <t>Song_9</t>
  </si>
  <si>
    <t>Latin</t>
  </si>
  <si>
    <t>Google Pay</t>
  </si>
  <si>
    <t>Song_10</t>
  </si>
  <si>
    <t>Artist_122</t>
  </si>
  <si>
    <t>R&amp;B</t>
  </si>
  <si>
    <t>France</t>
  </si>
  <si>
    <t>Song_11</t>
  </si>
  <si>
    <t>Artist_75</t>
  </si>
  <si>
    <t>Spain</t>
  </si>
  <si>
    <t>Song_12</t>
  </si>
  <si>
    <t>Artist_88</t>
  </si>
  <si>
    <t>Song_13</t>
  </si>
  <si>
    <t>Artist_117</t>
  </si>
  <si>
    <t>Song_14</t>
  </si>
  <si>
    <t>Artist_100</t>
  </si>
  <si>
    <t>Germany</t>
  </si>
  <si>
    <t>Song_15</t>
  </si>
  <si>
    <t>Artist_104</t>
  </si>
  <si>
    <t>Song_16</t>
  </si>
  <si>
    <t>Artist_152</t>
  </si>
  <si>
    <t>Song_17</t>
  </si>
  <si>
    <t>Artist_131</t>
  </si>
  <si>
    <t>Song_18</t>
  </si>
  <si>
    <t>Artist_150</t>
  </si>
  <si>
    <t>Song_19</t>
  </si>
  <si>
    <t>Artist_53</t>
  </si>
  <si>
    <t>Song_20</t>
  </si>
  <si>
    <t>Artist_2</t>
  </si>
  <si>
    <t>Song_21</t>
  </si>
  <si>
    <t>Song_22</t>
  </si>
  <si>
    <t>Artist_158</t>
  </si>
  <si>
    <t>Song_23</t>
  </si>
  <si>
    <t>Artist_38</t>
  </si>
  <si>
    <t>Song_24</t>
  </si>
  <si>
    <t>Artist_130</t>
  </si>
  <si>
    <t>Song_25</t>
  </si>
  <si>
    <t>Artist_192</t>
  </si>
  <si>
    <t>Song_26</t>
  </si>
  <si>
    <t>Artist_188</t>
  </si>
  <si>
    <t>Song_27</t>
  </si>
  <si>
    <t>Song_28</t>
  </si>
  <si>
    <t>Artist_161</t>
  </si>
  <si>
    <t>Song_29</t>
  </si>
  <si>
    <t>Artist_58</t>
  </si>
  <si>
    <t>Classical</t>
  </si>
  <si>
    <t>Song_30</t>
  </si>
  <si>
    <t>Artist_22</t>
  </si>
  <si>
    <t>Song_31</t>
  </si>
  <si>
    <t>Artist_89</t>
  </si>
  <si>
    <t>India</t>
  </si>
  <si>
    <t>Song_32</t>
  </si>
  <si>
    <t>Artist_49</t>
  </si>
  <si>
    <t>Song_33</t>
  </si>
  <si>
    <t>Artist_59</t>
  </si>
  <si>
    <t>Song_34</t>
  </si>
  <si>
    <t>Artist_170</t>
  </si>
  <si>
    <t>Song_35</t>
  </si>
  <si>
    <t>Song_36</t>
  </si>
  <si>
    <t>Song_37</t>
  </si>
  <si>
    <t>Artist_190</t>
  </si>
  <si>
    <t>Song_38</t>
  </si>
  <si>
    <t>Song_39</t>
  </si>
  <si>
    <t>Artist_175</t>
  </si>
  <si>
    <t>Song_40</t>
  </si>
  <si>
    <t>Song_41</t>
  </si>
  <si>
    <t>Artist_51</t>
  </si>
  <si>
    <t>Song_42</t>
  </si>
  <si>
    <t>Artist_108</t>
  </si>
  <si>
    <t>Song_43</t>
  </si>
  <si>
    <t>Artist_55</t>
  </si>
  <si>
    <t>Song_44</t>
  </si>
  <si>
    <t>Artist_64</t>
  </si>
  <si>
    <t>Song_45</t>
  </si>
  <si>
    <t>Song_46</t>
  </si>
  <si>
    <t>Song_47</t>
  </si>
  <si>
    <t>Artist_135</t>
  </si>
  <si>
    <t>Song_48</t>
  </si>
  <si>
    <t>Song_49</t>
  </si>
  <si>
    <t>Artist_73</t>
  </si>
  <si>
    <t>Song_50</t>
  </si>
  <si>
    <t>Artist_167</t>
  </si>
  <si>
    <t>Song_51</t>
  </si>
  <si>
    <t>Artist_18</t>
  </si>
  <si>
    <t>Song_52</t>
  </si>
  <si>
    <t>Artist_132</t>
  </si>
  <si>
    <t>Song_53</t>
  </si>
  <si>
    <t>Hip-Hop</t>
  </si>
  <si>
    <t>Song_54</t>
  </si>
  <si>
    <t>Artist_60</t>
  </si>
  <si>
    <t>Song_55</t>
  </si>
  <si>
    <t>Artist_14</t>
  </si>
  <si>
    <t>Song_56</t>
  </si>
  <si>
    <t>Artist_9</t>
  </si>
  <si>
    <t>Song_57</t>
  </si>
  <si>
    <t>Artist_90</t>
  </si>
  <si>
    <t>Song_58</t>
  </si>
  <si>
    <t>Song_59</t>
  </si>
  <si>
    <t>Song_60</t>
  </si>
  <si>
    <t>Artist_84</t>
  </si>
  <si>
    <t>Song_61</t>
  </si>
  <si>
    <t>Artist_92</t>
  </si>
  <si>
    <t>Song_62</t>
  </si>
  <si>
    <t>Artist_111</t>
  </si>
  <si>
    <t>Song_63</t>
  </si>
  <si>
    <t>Song_64</t>
  </si>
  <si>
    <t>Artist_199</t>
  </si>
  <si>
    <t>Song_65</t>
  </si>
  <si>
    <t>Artist_172</t>
  </si>
  <si>
    <t>Song_66</t>
  </si>
  <si>
    <t>Artist_8</t>
  </si>
  <si>
    <t>Song_67</t>
  </si>
  <si>
    <t>Song_68</t>
  </si>
  <si>
    <t>Artist_35</t>
  </si>
  <si>
    <t>Song_69</t>
  </si>
  <si>
    <t>Artist_81</t>
  </si>
  <si>
    <t>Song_70</t>
  </si>
  <si>
    <t>Artist_164</t>
  </si>
  <si>
    <t>Song_71</t>
  </si>
  <si>
    <t>Artist_50</t>
  </si>
  <si>
    <t>Song_72</t>
  </si>
  <si>
    <t>Song_73</t>
  </si>
  <si>
    <t>Song_74</t>
  </si>
  <si>
    <t>Song_75</t>
  </si>
  <si>
    <t>Artist_134</t>
  </si>
  <si>
    <t>Song_76</t>
  </si>
  <si>
    <t>Artist_54</t>
  </si>
  <si>
    <t>Song_77</t>
  </si>
  <si>
    <t>Artist_106</t>
  </si>
  <si>
    <t>Song_78</t>
  </si>
  <si>
    <t>Artist_4</t>
  </si>
  <si>
    <t>Song_79</t>
  </si>
  <si>
    <t>Song_80</t>
  </si>
  <si>
    <t>Artist_191</t>
  </si>
  <si>
    <t>Song_81</t>
  </si>
  <si>
    <t>Artist_146</t>
  </si>
  <si>
    <t>Song_82</t>
  </si>
  <si>
    <t>Artist_44</t>
  </si>
  <si>
    <t>Song_83</t>
  </si>
  <si>
    <t>Artist_162</t>
  </si>
  <si>
    <t>Song_84</t>
  </si>
  <si>
    <t>Song_85</t>
  </si>
  <si>
    <t>Song_86</t>
  </si>
  <si>
    <t>Artist_95</t>
  </si>
  <si>
    <t>Song_87</t>
  </si>
  <si>
    <t>Artist_48</t>
  </si>
  <si>
    <t>Song_88</t>
  </si>
  <si>
    <t>Song_89</t>
  </si>
  <si>
    <t>Artist_200</t>
  </si>
  <si>
    <t>Song_90</t>
  </si>
  <si>
    <t>Song_91</t>
  </si>
  <si>
    <t>Artist_40</t>
  </si>
  <si>
    <t>Song_92</t>
  </si>
  <si>
    <t>Artist_82</t>
  </si>
  <si>
    <t>Song_93</t>
  </si>
  <si>
    <t>Song_94</t>
  </si>
  <si>
    <t>Song_95</t>
  </si>
  <si>
    <t>Artist_24</t>
  </si>
  <si>
    <t>Song_96</t>
  </si>
  <si>
    <t>Artist_154</t>
  </si>
  <si>
    <t>Song_97</t>
  </si>
  <si>
    <t>Song_98</t>
  </si>
  <si>
    <t>Artist_124</t>
  </si>
  <si>
    <t>Song_99</t>
  </si>
  <si>
    <t>Artist_41</t>
  </si>
  <si>
    <t>Song_100</t>
  </si>
  <si>
    <t>Artist_157</t>
  </si>
  <si>
    <t>Song_101</t>
  </si>
  <si>
    <t>Song_102</t>
  </si>
  <si>
    <t>Artist_45</t>
  </si>
  <si>
    <t>Song_103</t>
  </si>
  <si>
    <t>Artist_65</t>
  </si>
  <si>
    <t>Song_104</t>
  </si>
  <si>
    <t>Song_105</t>
  </si>
  <si>
    <t>Artist_71</t>
  </si>
  <si>
    <t>Song_106</t>
  </si>
  <si>
    <t>Song_107</t>
  </si>
  <si>
    <t>Song_108</t>
  </si>
  <si>
    <t>Artist_129</t>
  </si>
  <si>
    <t>Song_109</t>
  </si>
  <si>
    <t>Artist_136</t>
  </si>
  <si>
    <t>Song_110</t>
  </si>
  <si>
    <t>Artist_63</t>
  </si>
  <si>
    <t>Song_111</t>
  </si>
  <si>
    <t>Artist_139</t>
  </si>
  <si>
    <t>Song_112</t>
  </si>
  <si>
    <t>Song_113</t>
  </si>
  <si>
    <t>Song_114</t>
  </si>
  <si>
    <t>Artist_163</t>
  </si>
  <si>
    <t>Song_115</t>
  </si>
  <si>
    <t>Song_116</t>
  </si>
  <si>
    <t>Artist_33</t>
  </si>
  <si>
    <t>Song_117</t>
  </si>
  <si>
    <t>Artist_123</t>
  </si>
  <si>
    <t>Song_118</t>
  </si>
  <si>
    <t>Artist_5</t>
  </si>
  <si>
    <t>Song_119</t>
  </si>
  <si>
    <t>Song_120</t>
  </si>
  <si>
    <t>Artist_28</t>
  </si>
  <si>
    <t>Song_121</t>
  </si>
  <si>
    <t>Song_122</t>
  </si>
  <si>
    <t>Song_123</t>
  </si>
  <si>
    <t>Artist_12</t>
  </si>
  <si>
    <t>Song_124</t>
  </si>
  <si>
    <t>Song_125</t>
  </si>
  <si>
    <t>Song_126</t>
  </si>
  <si>
    <t>Song_127</t>
  </si>
  <si>
    <t>Artist_151</t>
  </si>
  <si>
    <t>Song_128</t>
  </si>
  <si>
    <t>Artist_62</t>
  </si>
  <si>
    <t>Song_129</t>
  </si>
  <si>
    <t>Artist_37</t>
  </si>
  <si>
    <t>Song_130</t>
  </si>
  <si>
    <t>Artist_99</t>
  </si>
  <si>
    <t>Song_131</t>
  </si>
  <si>
    <t>Song_132</t>
  </si>
  <si>
    <t>Song_133</t>
  </si>
  <si>
    <t>Song_134</t>
  </si>
  <si>
    <t>Artist_193</t>
  </si>
  <si>
    <t>Song_135</t>
  </si>
  <si>
    <t>Artist_101</t>
  </si>
  <si>
    <t>Song_136</t>
  </si>
  <si>
    <t>Song_137</t>
  </si>
  <si>
    <t>Song_138</t>
  </si>
  <si>
    <t>Artist_1</t>
  </si>
  <si>
    <t>Song_139</t>
  </si>
  <si>
    <t>Song_140</t>
  </si>
  <si>
    <t>Artist_142</t>
  </si>
  <si>
    <t>Song_141</t>
  </si>
  <si>
    <t>Song_142</t>
  </si>
  <si>
    <t>Artist_27</t>
  </si>
  <si>
    <t>Song_143</t>
  </si>
  <si>
    <t>Artist_137</t>
  </si>
  <si>
    <t>Song_144</t>
  </si>
  <si>
    <t>Song_145</t>
  </si>
  <si>
    <t>Song_146</t>
  </si>
  <si>
    <t>Artist_42</t>
  </si>
  <si>
    <t>Song_147</t>
  </si>
  <si>
    <t>Song_148</t>
  </si>
  <si>
    <t>Artist_179</t>
  </si>
  <si>
    <t>Song_149</t>
  </si>
  <si>
    <t>Song_150</t>
  </si>
  <si>
    <t>Artist_96</t>
  </si>
  <si>
    <t>Song_151</t>
  </si>
  <si>
    <t>Artist_52</t>
  </si>
  <si>
    <t>Song_152</t>
  </si>
  <si>
    <t>Song_153</t>
  </si>
  <si>
    <t>Song_154</t>
  </si>
  <si>
    <t>Song_155</t>
  </si>
  <si>
    <t>Artist_143</t>
  </si>
  <si>
    <t>Song_156</t>
  </si>
  <si>
    <t>Artist_171</t>
  </si>
  <si>
    <t>Song_157</t>
  </si>
  <si>
    <t>Artist_29</t>
  </si>
  <si>
    <t>Song_158</t>
  </si>
  <si>
    <t>Artist_36</t>
  </si>
  <si>
    <t>Song_159</t>
  </si>
  <si>
    <t>Artist_13</t>
  </si>
  <si>
    <t>Song_160</t>
  </si>
  <si>
    <t>Artist_160</t>
  </si>
  <si>
    <t>Song_161</t>
  </si>
  <si>
    <t>Song_162</t>
  </si>
  <si>
    <t>Artist_187</t>
  </si>
  <si>
    <t>Song_163</t>
  </si>
  <si>
    <t>Artist_86</t>
  </si>
  <si>
    <t>Song_164</t>
  </si>
  <si>
    <t>Song_165</t>
  </si>
  <si>
    <t>Artist_66</t>
  </si>
  <si>
    <t>Song_166</t>
  </si>
  <si>
    <t>Song_167</t>
  </si>
  <si>
    <t>Song_168</t>
  </si>
  <si>
    <t>Song_169</t>
  </si>
  <si>
    <t>Artist_185</t>
  </si>
  <si>
    <t>Song_170</t>
  </si>
  <si>
    <t>Song_171</t>
  </si>
  <si>
    <t>Song_172</t>
  </si>
  <si>
    <t>Song_173</t>
  </si>
  <si>
    <t>Song_174</t>
  </si>
  <si>
    <t>Song_175</t>
  </si>
  <si>
    <t>Song_176</t>
  </si>
  <si>
    <t>Artist_30</t>
  </si>
  <si>
    <t>Song_177</t>
  </si>
  <si>
    <t>Song_178</t>
  </si>
  <si>
    <t>Song_179</t>
  </si>
  <si>
    <t>Artist_128</t>
  </si>
  <si>
    <t>Song_180</t>
  </si>
  <si>
    <t>Song_181</t>
  </si>
  <si>
    <t>Song_182</t>
  </si>
  <si>
    <t>Song_183</t>
  </si>
  <si>
    <t>Artist_121</t>
  </si>
  <si>
    <t>Song_184</t>
  </si>
  <si>
    <t>Song_185</t>
  </si>
  <si>
    <t>Song_186</t>
  </si>
  <si>
    <t>Song_187</t>
  </si>
  <si>
    <t>Artist_116</t>
  </si>
  <si>
    <t>Song_188</t>
  </si>
  <si>
    <t>Artist_3</t>
  </si>
  <si>
    <t>Song_189</t>
  </si>
  <si>
    <t>Song_190</t>
  </si>
  <si>
    <t>Artist_198</t>
  </si>
  <si>
    <t>Song_191</t>
  </si>
  <si>
    <t>Song_192</t>
  </si>
  <si>
    <t>Artist_155</t>
  </si>
  <si>
    <t>Song_193</t>
  </si>
  <si>
    <t>Song_194</t>
  </si>
  <si>
    <t>Song_195</t>
  </si>
  <si>
    <t>Artist_165</t>
  </si>
  <si>
    <t>Song_196</t>
  </si>
  <si>
    <t>Song_197</t>
  </si>
  <si>
    <t>Song_198</t>
  </si>
  <si>
    <t>Song_199</t>
  </si>
  <si>
    <t>Song_200</t>
  </si>
  <si>
    <t>Artist_118</t>
  </si>
  <si>
    <t>Song_201</t>
  </si>
  <si>
    <t>Song_202</t>
  </si>
  <si>
    <t>Song_203</t>
  </si>
  <si>
    <t>Song_204</t>
  </si>
  <si>
    <t>Artist_113</t>
  </si>
  <si>
    <t>Song_205</t>
  </si>
  <si>
    <t>Song_206</t>
  </si>
  <si>
    <t>Artist_186</t>
  </si>
  <si>
    <t>Song_207</t>
  </si>
  <si>
    <t>Song_208</t>
  </si>
  <si>
    <t>Song_209</t>
  </si>
  <si>
    <t>Artist_39</t>
  </si>
  <si>
    <t>Song_210</t>
  </si>
  <si>
    <t>Song_211</t>
  </si>
  <si>
    <t>Song_212</t>
  </si>
  <si>
    <t>Song_213</t>
  </si>
  <si>
    <t>Song_214</t>
  </si>
  <si>
    <t>Song_215</t>
  </si>
  <si>
    <t>Artist_184</t>
  </si>
  <si>
    <t>Song_216</t>
  </si>
  <si>
    <t>Song_217</t>
  </si>
  <si>
    <t>Song_218</t>
  </si>
  <si>
    <t>Song_219</t>
  </si>
  <si>
    <t>Song_220</t>
  </si>
  <si>
    <t>Song_221</t>
  </si>
  <si>
    <t>Song_222</t>
  </si>
  <si>
    <t>Artist_87</t>
  </si>
  <si>
    <t>Song_223</t>
  </si>
  <si>
    <t>Song_224</t>
  </si>
  <si>
    <t>Artist_147</t>
  </si>
  <si>
    <t>Song_225</t>
  </si>
  <si>
    <t>Artist_126</t>
  </si>
  <si>
    <t>Song_226</t>
  </si>
  <si>
    <t>Song_227</t>
  </si>
  <si>
    <t>Song_228</t>
  </si>
  <si>
    <t>Song_229</t>
  </si>
  <si>
    <t>Song_230</t>
  </si>
  <si>
    <t>Song_231</t>
  </si>
  <si>
    <t>Song_232</t>
  </si>
  <si>
    <t>Artist_68</t>
  </si>
  <si>
    <t>Song_233</t>
  </si>
  <si>
    <t>Artist_183</t>
  </si>
  <si>
    <t>Song_234</t>
  </si>
  <si>
    <t>Song_235</t>
  </si>
  <si>
    <t>Song_236</t>
  </si>
  <si>
    <t>Artist_145</t>
  </si>
  <si>
    <t>Song_237</t>
  </si>
  <si>
    <t>Song_238</t>
  </si>
  <si>
    <t>Song_239</t>
  </si>
  <si>
    <t>Artist_69</t>
  </si>
  <si>
    <t>Song_240</t>
  </si>
  <si>
    <t>Song_241</t>
  </si>
  <si>
    <t>Artist_98</t>
  </si>
  <si>
    <t>Song_242</t>
  </si>
  <si>
    <t>Song_243</t>
  </si>
  <si>
    <t>Song_244</t>
  </si>
  <si>
    <t>Artist_144</t>
  </si>
  <si>
    <t>Song_245</t>
  </si>
  <si>
    <t>Artist_97</t>
  </si>
  <si>
    <t>Song_246</t>
  </si>
  <si>
    <t>Song_247</t>
  </si>
  <si>
    <t>Song_248</t>
  </si>
  <si>
    <t>Artist_70</t>
  </si>
  <si>
    <t>Song_249</t>
  </si>
  <si>
    <t>Song_250</t>
  </si>
  <si>
    <t>Song_251</t>
  </si>
  <si>
    <t>Artist_148</t>
  </si>
  <si>
    <t>Song_252</t>
  </si>
  <si>
    <t>Song_253</t>
  </si>
  <si>
    <t>Song_254</t>
  </si>
  <si>
    <t>Song_255</t>
  </si>
  <si>
    <t>Song_256</t>
  </si>
  <si>
    <t>Artist_195</t>
  </si>
  <si>
    <t>Song_257</t>
  </si>
  <si>
    <t>Song_258</t>
  </si>
  <si>
    <t>Song_259</t>
  </si>
  <si>
    <t>Song_260</t>
  </si>
  <si>
    <t>Song_261</t>
  </si>
  <si>
    <t>Song_262</t>
  </si>
  <si>
    <t>Song_263</t>
  </si>
  <si>
    <t>Artist_168</t>
  </si>
  <si>
    <t>Song_264</t>
  </si>
  <si>
    <t>Song_265</t>
  </si>
  <si>
    <t>Song_266</t>
  </si>
  <si>
    <t>Song_267</t>
  </si>
  <si>
    <t>Song_268</t>
  </si>
  <si>
    <t>Song_269</t>
  </si>
  <si>
    <t>Artist_11</t>
  </si>
  <si>
    <t>Song_270</t>
  </si>
  <si>
    <t>Song_271</t>
  </si>
  <si>
    <t>Artist_178</t>
  </si>
  <si>
    <t>Song_272</t>
  </si>
  <si>
    <t>Song_273</t>
  </si>
  <si>
    <t>Artist_159</t>
  </si>
  <si>
    <t>Song_274</t>
  </si>
  <si>
    <t>Song_275</t>
  </si>
  <si>
    <t>Song_276</t>
  </si>
  <si>
    <t>Artist_7</t>
  </si>
  <si>
    <t>Song_277</t>
  </si>
  <si>
    <t>Song_278</t>
  </si>
  <si>
    <t>Song_279</t>
  </si>
  <si>
    <t>Artist_112</t>
  </si>
  <si>
    <t>Song_280</t>
  </si>
  <si>
    <t>Song_281</t>
  </si>
  <si>
    <t>Song_282</t>
  </si>
  <si>
    <t>Song_283</t>
  </si>
  <si>
    <t>Song_284</t>
  </si>
  <si>
    <t>Song_285</t>
  </si>
  <si>
    <t>Artist_140</t>
  </si>
  <si>
    <t>Song_286</t>
  </si>
  <si>
    <t>Artist_197</t>
  </si>
  <si>
    <t>Song_287</t>
  </si>
  <si>
    <t>Song_288</t>
  </si>
  <si>
    <t>Song_289</t>
  </si>
  <si>
    <t>Song_290</t>
  </si>
  <si>
    <t>Song_291</t>
  </si>
  <si>
    <t>Song_292</t>
  </si>
  <si>
    <t>Song_293</t>
  </si>
  <si>
    <t>Song_294</t>
  </si>
  <si>
    <t>Song_295</t>
  </si>
  <si>
    <t>Song_296</t>
  </si>
  <si>
    <t>Song_297</t>
  </si>
  <si>
    <t>Artist_120</t>
  </si>
  <si>
    <t>Song_298</t>
  </si>
  <si>
    <t>Song_299</t>
  </si>
  <si>
    <t>Song_300</t>
  </si>
  <si>
    <t>Song_301</t>
  </si>
  <si>
    <t>Song_302</t>
  </si>
  <si>
    <t>Song_303</t>
  </si>
  <si>
    <t>Song_304</t>
  </si>
  <si>
    <t>Song_305</t>
  </si>
  <si>
    <t>Artist_166</t>
  </si>
  <si>
    <t>Song_306</t>
  </si>
  <si>
    <t>Song_307</t>
  </si>
  <si>
    <t>Song_308</t>
  </si>
  <si>
    <t>Song_309</t>
  </si>
  <si>
    <t>Song_310</t>
  </si>
  <si>
    <t>Artist_153</t>
  </si>
  <si>
    <t>Song_311</t>
  </si>
  <si>
    <t>Song_312</t>
  </si>
  <si>
    <t>Song_313</t>
  </si>
  <si>
    <t>Song_314</t>
  </si>
  <si>
    <t>Artist_110</t>
  </si>
  <si>
    <t>Song_315</t>
  </si>
  <si>
    <t>Song_316</t>
  </si>
  <si>
    <t>Artist_194</t>
  </si>
  <si>
    <t>Song_317</t>
  </si>
  <si>
    <t>Song_318</t>
  </si>
  <si>
    <t>Song_319</t>
  </si>
  <si>
    <t>Song_320</t>
  </si>
  <si>
    <t>Artist_169</t>
  </si>
  <si>
    <t>Song_321</t>
  </si>
  <si>
    <t>Song_322</t>
  </si>
  <si>
    <t>Song_323</t>
  </si>
  <si>
    <t>Song_324</t>
  </si>
  <si>
    <t>Song_325</t>
  </si>
  <si>
    <t>Song_326</t>
  </si>
  <si>
    <t>Song_327</t>
  </si>
  <si>
    <t>Song_328</t>
  </si>
  <si>
    <t>Song_329</t>
  </si>
  <si>
    <t>Song_330</t>
  </si>
  <si>
    <t>Song_331</t>
  </si>
  <si>
    <t>Song_332</t>
  </si>
  <si>
    <t>Song_333</t>
  </si>
  <si>
    <t>Song_334</t>
  </si>
  <si>
    <t>Song_335</t>
  </si>
  <si>
    <t>Artist_176</t>
  </si>
  <si>
    <t>Song_336</t>
  </si>
  <si>
    <t>Song_337</t>
  </si>
  <si>
    <t>Artist_115</t>
  </si>
  <si>
    <t>Song_338</t>
  </si>
  <si>
    <t>Artist_119</t>
  </si>
  <si>
    <t>Song_339</t>
  </si>
  <si>
    <t>Song_340</t>
  </si>
  <si>
    <t>Song_341</t>
  </si>
  <si>
    <t>Song_342</t>
  </si>
  <si>
    <t>Artist_109</t>
  </si>
  <si>
    <t>Song_343</t>
  </si>
  <si>
    <t>Song_344</t>
  </si>
  <si>
    <t>Artist_182</t>
  </si>
  <si>
    <t>Song_345</t>
  </si>
  <si>
    <t>Song_346</t>
  </si>
  <si>
    <t>Song_347</t>
  </si>
  <si>
    <t>Song_348</t>
  </si>
  <si>
    <t>Song_349</t>
  </si>
  <si>
    <t>Song_350</t>
  </si>
  <si>
    <t>Song_351</t>
  </si>
  <si>
    <t>Song_352</t>
  </si>
  <si>
    <t>Song_353</t>
  </si>
  <si>
    <t>Song_354</t>
  </si>
  <si>
    <t>Song_355</t>
  </si>
  <si>
    <t>Artist_61</t>
  </si>
  <si>
    <t>Song_356</t>
  </si>
  <si>
    <t>Song_357</t>
  </si>
  <si>
    <t>Song_358</t>
  </si>
  <si>
    <t>Song_359</t>
  </si>
  <si>
    <t>Song_360</t>
  </si>
  <si>
    <t>Song_361</t>
  </si>
  <si>
    <t>Song_362</t>
  </si>
  <si>
    <t>Artist_17</t>
  </si>
  <si>
    <t>Song_363</t>
  </si>
  <si>
    <t>Song_364</t>
  </si>
  <si>
    <t>Song_365</t>
  </si>
  <si>
    <t>Artist_46</t>
  </si>
  <si>
    <t>Song_366</t>
  </si>
  <si>
    <t>Song_367</t>
  </si>
  <si>
    <t>Artist_6</t>
  </si>
  <si>
    <t>Song_368</t>
  </si>
  <si>
    <t>Song_369</t>
  </si>
  <si>
    <t>Song_370</t>
  </si>
  <si>
    <t>Song_371</t>
  </si>
  <si>
    <t>Song_372</t>
  </si>
  <si>
    <t>Song_373</t>
  </si>
  <si>
    <t>Song_374</t>
  </si>
  <si>
    <t>Artist_181</t>
  </si>
  <si>
    <t>Song_375</t>
  </si>
  <si>
    <t>Song_376</t>
  </si>
  <si>
    <t>Song_377</t>
  </si>
  <si>
    <t>Song_378</t>
  </si>
  <si>
    <t>Song_379</t>
  </si>
  <si>
    <t>Song_380</t>
  </si>
  <si>
    <t>Song_381</t>
  </si>
  <si>
    <t>Song_382</t>
  </si>
  <si>
    <t>Artist_67</t>
  </si>
  <si>
    <t>Song_383</t>
  </si>
  <si>
    <t>Song_384</t>
  </si>
  <si>
    <t>Song_385</t>
  </si>
  <si>
    <t>Artist_25</t>
  </si>
  <si>
    <t>Song_386</t>
  </si>
  <si>
    <t>Song_387</t>
  </si>
  <si>
    <t>Song_388</t>
  </si>
  <si>
    <t>Song_389</t>
  </si>
  <si>
    <t>Song_390</t>
  </si>
  <si>
    <t>Artist_174</t>
  </si>
  <si>
    <t>Song_391</t>
  </si>
  <si>
    <t>Song_392</t>
  </si>
  <si>
    <t>Artist_114</t>
  </si>
  <si>
    <t>Song_393</t>
  </si>
  <si>
    <t>Artist_32</t>
  </si>
  <si>
    <t>Song_394</t>
  </si>
  <si>
    <t>Song_395</t>
  </si>
  <si>
    <t>Song_396</t>
  </si>
  <si>
    <t>Song_397</t>
  </si>
  <si>
    <t>Song_398</t>
  </si>
  <si>
    <t>Artist_127</t>
  </si>
  <si>
    <t>Song_399</t>
  </si>
  <si>
    <t>Song_400</t>
  </si>
  <si>
    <t>Song_401</t>
  </si>
  <si>
    <t>Song_402</t>
  </si>
  <si>
    <t>Song_403</t>
  </si>
  <si>
    <t>Song_404</t>
  </si>
  <si>
    <t>Song_405</t>
  </si>
  <si>
    <t>Artist_43</t>
  </si>
  <si>
    <t>Song_406</t>
  </si>
  <si>
    <t>Song_407</t>
  </si>
  <si>
    <t>Song_408</t>
  </si>
  <si>
    <t>Song_409</t>
  </si>
  <si>
    <t>Artist_26</t>
  </si>
  <si>
    <t>Song_410</t>
  </si>
  <si>
    <t>Song_411</t>
  </si>
  <si>
    <t>Song_412</t>
  </si>
  <si>
    <t>Song_413</t>
  </si>
  <si>
    <t>Song_414</t>
  </si>
  <si>
    <t>Song_415</t>
  </si>
  <si>
    <t>Song_416</t>
  </si>
  <si>
    <t>Song_417</t>
  </si>
  <si>
    <t>Artist_57</t>
  </si>
  <si>
    <t>Song_418</t>
  </si>
  <si>
    <t>Song_419</t>
  </si>
  <si>
    <t>Artist_173</t>
  </si>
  <si>
    <t>Song_420</t>
  </si>
  <si>
    <t>Artist_20</t>
  </si>
  <si>
    <t>Song_421</t>
  </si>
  <si>
    <t>Song_422</t>
  </si>
  <si>
    <t>Song_423</t>
  </si>
  <si>
    <t>Song_424</t>
  </si>
  <si>
    <t>Song_425</t>
  </si>
  <si>
    <t>Song_426</t>
  </si>
  <si>
    <t>Song_427</t>
  </si>
  <si>
    <t>Song_428</t>
  </si>
  <si>
    <t>Song_429</t>
  </si>
  <si>
    <t>Song_430</t>
  </si>
  <si>
    <t>Song_431</t>
  </si>
  <si>
    <t>Song_432</t>
  </si>
  <si>
    <t>Song_433</t>
  </si>
  <si>
    <t>Song_434</t>
  </si>
  <si>
    <t>Song_435</t>
  </si>
  <si>
    <t>Song_436</t>
  </si>
  <si>
    <t>Song_437</t>
  </si>
  <si>
    <t>Song_438</t>
  </si>
  <si>
    <t>Artist_125</t>
  </si>
  <si>
    <t>Song_439</t>
  </si>
  <si>
    <t>Song_440</t>
  </si>
  <si>
    <t>Song_441</t>
  </si>
  <si>
    <t>Song_442</t>
  </si>
  <si>
    <t>Song_443</t>
  </si>
  <si>
    <t>Song_444</t>
  </si>
  <si>
    <t>Song_445</t>
  </si>
  <si>
    <t>Song_446</t>
  </si>
  <si>
    <t>Song_447</t>
  </si>
  <si>
    <t>Song_448</t>
  </si>
  <si>
    <t>Song_449</t>
  </si>
  <si>
    <t>Song_450</t>
  </si>
  <si>
    <t>Song_451</t>
  </si>
  <si>
    <t>Song_452</t>
  </si>
  <si>
    <t>Song_453</t>
  </si>
  <si>
    <t>Song_454</t>
  </si>
  <si>
    <t>Song_455</t>
  </si>
  <si>
    <t>Song_456</t>
  </si>
  <si>
    <t>Song_457</t>
  </si>
  <si>
    <t>Artist_196</t>
  </si>
  <si>
    <t>Song_458</t>
  </si>
  <si>
    <t>Song_459</t>
  </si>
  <si>
    <t>Song_460</t>
  </si>
  <si>
    <t>Song_461</t>
  </si>
  <si>
    <t>Artist_94</t>
  </si>
  <si>
    <t>Song_462</t>
  </si>
  <si>
    <t>Artist_47</t>
  </si>
  <si>
    <t>Song_463</t>
  </si>
  <si>
    <t>Song_464</t>
  </si>
  <si>
    <t>Song_465</t>
  </si>
  <si>
    <t>Song_466</t>
  </si>
  <si>
    <t>Song_467</t>
  </si>
  <si>
    <t>Song_468</t>
  </si>
  <si>
    <t>Song_469</t>
  </si>
  <si>
    <t>Song_470</t>
  </si>
  <si>
    <t>Song_471</t>
  </si>
  <si>
    <t>Song_472</t>
  </si>
  <si>
    <t>Song_473</t>
  </si>
  <si>
    <t>Song_474</t>
  </si>
  <si>
    <t>Song_475</t>
  </si>
  <si>
    <t>Song_476</t>
  </si>
  <si>
    <t>Song_477</t>
  </si>
  <si>
    <t>Artist_19</t>
  </si>
  <si>
    <t>Song_478</t>
  </si>
  <si>
    <t>Song_479</t>
  </si>
  <si>
    <t>Song_480</t>
  </si>
  <si>
    <t>Song_481</t>
  </si>
  <si>
    <t>Song_482</t>
  </si>
  <si>
    <t>Song_483</t>
  </si>
  <si>
    <t>Song_484</t>
  </si>
  <si>
    <t>Artist_23</t>
  </si>
  <si>
    <t>Song_485</t>
  </si>
  <si>
    <t>Song_486</t>
  </si>
  <si>
    <t>Song_487</t>
  </si>
  <si>
    <t>Song_488</t>
  </si>
  <si>
    <t>Song_489</t>
  </si>
  <si>
    <t>Song_490</t>
  </si>
  <si>
    <t>Song_491</t>
  </si>
  <si>
    <t>Song_492</t>
  </si>
  <si>
    <t>Artist_34</t>
  </si>
  <si>
    <t>Song_493</t>
  </si>
  <si>
    <t>Song_494</t>
  </si>
  <si>
    <t>Song_495</t>
  </si>
  <si>
    <t>Song_496</t>
  </si>
  <si>
    <t>Song_497</t>
  </si>
  <si>
    <t>Song_498</t>
  </si>
  <si>
    <t>Song_499</t>
  </si>
  <si>
    <t>Song_500</t>
  </si>
  <si>
    <t>Artist_16</t>
  </si>
  <si>
    <t>Song_501</t>
  </si>
  <si>
    <t>Song_502</t>
  </si>
  <si>
    <t>Song_503</t>
  </si>
  <si>
    <t>Song_504</t>
  </si>
  <si>
    <t>Song_505</t>
  </si>
  <si>
    <t>Song_506</t>
  </si>
  <si>
    <t>Song_507</t>
  </si>
  <si>
    <t>Song_508</t>
  </si>
  <si>
    <t>Artist_76</t>
  </si>
  <si>
    <t>Song_509</t>
  </si>
  <si>
    <t>Song_510</t>
  </si>
  <si>
    <t>Song_511</t>
  </si>
  <si>
    <t>Song_512</t>
  </si>
  <si>
    <t>Song_513</t>
  </si>
  <si>
    <t>Song_514</t>
  </si>
  <si>
    <t>Song_515</t>
  </si>
  <si>
    <t>Song_516</t>
  </si>
  <si>
    <t>Song_517</t>
  </si>
  <si>
    <t>Song_518</t>
  </si>
  <si>
    <t>Song_519</t>
  </si>
  <si>
    <t>Song_520</t>
  </si>
  <si>
    <t>Song_521</t>
  </si>
  <si>
    <t>Song_522</t>
  </si>
  <si>
    <t>Artist_85</t>
  </si>
  <si>
    <t>Song_523</t>
  </si>
  <si>
    <t>Song_524</t>
  </si>
  <si>
    <t>Song_525</t>
  </si>
  <si>
    <t>Song_526</t>
  </si>
  <si>
    <t>Song_527</t>
  </si>
  <si>
    <t>Song_528</t>
  </si>
  <si>
    <t>Artist_10</t>
  </si>
  <si>
    <t>Song_529</t>
  </si>
  <si>
    <t>Song_530</t>
  </si>
  <si>
    <t>Song_531</t>
  </si>
  <si>
    <t>Song_532</t>
  </si>
  <si>
    <t>Song_533</t>
  </si>
  <si>
    <t>Artist_138</t>
  </si>
  <si>
    <t>Song_534</t>
  </si>
  <si>
    <t>Song_535</t>
  </si>
  <si>
    <t>Song_536</t>
  </si>
  <si>
    <t>Song_537</t>
  </si>
  <si>
    <t>Song_538</t>
  </si>
  <si>
    <t>Song_539</t>
  </si>
  <si>
    <t>Song_540</t>
  </si>
  <si>
    <t>Song_541</t>
  </si>
  <si>
    <t>Song_542</t>
  </si>
  <si>
    <t>Artist_80</t>
  </si>
  <si>
    <t>Song_543</t>
  </si>
  <si>
    <t>Song_544</t>
  </si>
  <si>
    <t>Song_545</t>
  </si>
  <si>
    <t>Song_546</t>
  </si>
  <si>
    <t>Song_547</t>
  </si>
  <si>
    <t>Song_548</t>
  </si>
  <si>
    <t>Song_549</t>
  </si>
  <si>
    <t>Song_550</t>
  </si>
  <si>
    <t>Song_551</t>
  </si>
  <si>
    <t>Song_552</t>
  </si>
  <si>
    <t>Song_553</t>
  </si>
  <si>
    <t>Song_554</t>
  </si>
  <si>
    <t>Song_555</t>
  </si>
  <si>
    <t>Song_556</t>
  </si>
  <si>
    <t>Song_557</t>
  </si>
  <si>
    <t>Song_558</t>
  </si>
  <si>
    <t>Song_559</t>
  </si>
  <si>
    <t>Song_560</t>
  </si>
  <si>
    <t>Song_561</t>
  </si>
  <si>
    <t>Song_562</t>
  </si>
  <si>
    <t>Song_563</t>
  </si>
  <si>
    <t>Artist_74</t>
  </si>
  <si>
    <t>Song_564</t>
  </si>
  <si>
    <t>Song_565</t>
  </si>
  <si>
    <t>Song_566</t>
  </si>
  <si>
    <t>Song_567</t>
  </si>
  <si>
    <t>Artist_141</t>
  </si>
  <si>
    <t>Song_568</t>
  </si>
  <si>
    <t>Song_569</t>
  </si>
  <si>
    <t>Song_570</t>
  </si>
  <si>
    <t>Song_571</t>
  </si>
  <si>
    <t>Song_572</t>
  </si>
  <si>
    <t>Song_573</t>
  </si>
  <si>
    <t>Song_574</t>
  </si>
  <si>
    <t>Song_575</t>
  </si>
  <si>
    <t>Song_576</t>
  </si>
  <si>
    <t>Song_577</t>
  </si>
  <si>
    <t>Song_578</t>
  </si>
  <si>
    <t>Song_579</t>
  </si>
  <si>
    <t>Song_580</t>
  </si>
  <si>
    <t>Song_581</t>
  </si>
  <si>
    <t>Artist_105</t>
  </si>
  <si>
    <t>Song_582</t>
  </si>
  <si>
    <t>Song_583</t>
  </si>
  <si>
    <t>Song_584</t>
  </si>
  <si>
    <t>Song_585</t>
  </si>
  <si>
    <t>Song_586</t>
  </si>
  <si>
    <t>Song_587</t>
  </si>
  <si>
    <t>Song_588</t>
  </si>
  <si>
    <t>Song_589</t>
  </si>
  <si>
    <t>Song_590</t>
  </si>
  <si>
    <t>Song_591</t>
  </si>
  <si>
    <t>Song_592</t>
  </si>
  <si>
    <t>Song_593</t>
  </si>
  <si>
    <t>Song_594</t>
  </si>
  <si>
    <t>Song_595</t>
  </si>
  <si>
    <t>Song_596</t>
  </si>
  <si>
    <t>Artist_177</t>
  </si>
  <si>
    <t>Song_597</t>
  </si>
  <si>
    <t>Song_598</t>
  </si>
  <si>
    <t>Song_599</t>
  </si>
  <si>
    <t>Song_600</t>
  </si>
  <si>
    <t>Song_601</t>
  </si>
  <si>
    <t>Song_602</t>
  </si>
  <si>
    <t>Song_603</t>
  </si>
  <si>
    <t>Song_604</t>
  </si>
  <si>
    <t>Song_605</t>
  </si>
  <si>
    <t>Song_606</t>
  </si>
  <si>
    <t>Song_607</t>
  </si>
  <si>
    <t>Song_608</t>
  </si>
  <si>
    <t>Song_609</t>
  </si>
  <si>
    <t>Song_610</t>
  </si>
  <si>
    <t>Song_611</t>
  </si>
  <si>
    <t>Song_612</t>
  </si>
  <si>
    <t>Song_613</t>
  </si>
  <si>
    <t>Song_614</t>
  </si>
  <si>
    <t>Song_615</t>
  </si>
  <si>
    <t>Song_616</t>
  </si>
  <si>
    <t>Song_617</t>
  </si>
  <si>
    <t>Song_618</t>
  </si>
  <si>
    <t>Song_619</t>
  </si>
  <si>
    <t>Song_620</t>
  </si>
  <si>
    <t>Song_621</t>
  </si>
  <si>
    <t>Song_622</t>
  </si>
  <si>
    <t>Song_623</t>
  </si>
  <si>
    <t>Song_624</t>
  </si>
  <si>
    <t>Song_625</t>
  </si>
  <si>
    <t>Song_626</t>
  </si>
  <si>
    <t>Song_627</t>
  </si>
  <si>
    <t>Song_628</t>
  </si>
  <si>
    <t>Song_629</t>
  </si>
  <si>
    <t>Song_630</t>
  </si>
  <si>
    <t>Song_631</t>
  </si>
  <si>
    <t>Song_632</t>
  </si>
  <si>
    <t>Artist_83</t>
  </si>
  <si>
    <t>Song_633</t>
  </si>
  <si>
    <t>Song_634</t>
  </si>
  <si>
    <t>Song_635</t>
  </si>
  <si>
    <t>Song_636</t>
  </si>
  <si>
    <t>Song_637</t>
  </si>
  <si>
    <t>Song_638</t>
  </si>
  <si>
    <t>Song_639</t>
  </si>
  <si>
    <t>Song_640</t>
  </si>
  <si>
    <t>Song_641</t>
  </si>
  <si>
    <t>Song_642</t>
  </si>
  <si>
    <t>Song_643</t>
  </si>
  <si>
    <t>Song_644</t>
  </si>
  <si>
    <t>Song_645</t>
  </si>
  <si>
    <t>Song_646</t>
  </si>
  <si>
    <t>Song_647</t>
  </si>
  <si>
    <t>Song_648</t>
  </si>
  <si>
    <t>Song_649</t>
  </si>
  <si>
    <t>Song_650</t>
  </si>
  <si>
    <t>Song_651</t>
  </si>
  <si>
    <t>Song_652</t>
  </si>
  <si>
    <t>Song_653</t>
  </si>
  <si>
    <t>Song_654</t>
  </si>
  <si>
    <t>Artist_133</t>
  </si>
  <si>
    <t>Song_655</t>
  </si>
  <si>
    <t>Song_656</t>
  </si>
  <si>
    <t>Song_657</t>
  </si>
  <si>
    <t>Song_658</t>
  </si>
  <si>
    <t>Song_659</t>
  </si>
  <si>
    <t>Song_660</t>
  </si>
  <si>
    <t>Song_661</t>
  </si>
  <si>
    <t>Song_662</t>
  </si>
  <si>
    <t>Song_663</t>
  </si>
  <si>
    <t>Song_664</t>
  </si>
  <si>
    <t>Song_665</t>
  </si>
  <si>
    <t>Song_666</t>
  </si>
  <si>
    <t>Song_667</t>
  </si>
  <si>
    <t>Song_668</t>
  </si>
  <si>
    <t>Song_669</t>
  </si>
  <si>
    <t>Song_670</t>
  </si>
  <si>
    <t>Song_671</t>
  </si>
  <si>
    <t>Song_672</t>
  </si>
  <si>
    <t>Song_673</t>
  </si>
  <si>
    <t>Song_674</t>
  </si>
  <si>
    <t>Song_675</t>
  </si>
  <si>
    <t>Song_676</t>
  </si>
  <si>
    <t>Song_677</t>
  </si>
  <si>
    <t>Song_678</t>
  </si>
  <si>
    <t>Song_679</t>
  </si>
  <si>
    <t>Song_680</t>
  </si>
  <si>
    <t>Song_681</t>
  </si>
  <si>
    <t>Song_682</t>
  </si>
  <si>
    <t>Song_683</t>
  </si>
  <si>
    <t>Song_684</t>
  </si>
  <si>
    <t>Song_685</t>
  </si>
  <si>
    <t>Song_686</t>
  </si>
  <si>
    <t>Song_687</t>
  </si>
  <si>
    <t>Song_688</t>
  </si>
  <si>
    <t>Song_689</t>
  </si>
  <si>
    <t>Song_690</t>
  </si>
  <si>
    <t>Song_691</t>
  </si>
  <si>
    <t>Song_692</t>
  </si>
  <si>
    <t>Song_693</t>
  </si>
  <si>
    <t>Song_694</t>
  </si>
  <si>
    <t>Artist_91</t>
  </si>
  <si>
    <t>Song_695</t>
  </si>
  <si>
    <t>Song_696</t>
  </si>
  <si>
    <t>Song_697</t>
  </si>
  <si>
    <t>Song_698</t>
  </si>
  <si>
    <t>Song_699</t>
  </si>
  <si>
    <t>Song_700</t>
  </si>
  <si>
    <t>Song_701</t>
  </si>
  <si>
    <t>Song_702</t>
  </si>
  <si>
    <t>Song_703</t>
  </si>
  <si>
    <t>Song_704</t>
  </si>
  <si>
    <t>Song_705</t>
  </si>
  <si>
    <t>Song_706</t>
  </si>
  <si>
    <t>Song_707</t>
  </si>
  <si>
    <t>Song_708</t>
  </si>
  <si>
    <t>Song_709</t>
  </si>
  <si>
    <t>Song_710</t>
  </si>
  <si>
    <t>Song_711</t>
  </si>
  <si>
    <t>Song_712</t>
  </si>
  <si>
    <t>Song_713</t>
  </si>
  <si>
    <t>Song_714</t>
  </si>
  <si>
    <t>Song_715</t>
  </si>
  <si>
    <t>Song_716</t>
  </si>
  <si>
    <t>Song_717</t>
  </si>
  <si>
    <t>Artist_56</t>
  </si>
  <si>
    <t>Song_718</t>
  </si>
  <si>
    <t>Song_719</t>
  </si>
  <si>
    <t>Song_720</t>
  </si>
  <si>
    <t>Song_721</t>
  </si>
  <si>
    <t>Song_722</t>
  </si>
  <si>
    <t>Song_723</t>
  </si>
  <si>
    <t>Song_724</t>
  </si>
  <si>
    <t>Song_725</t>
  </si>
  <si>
    <t>Song_726</t>
  </si>
  <si>
    <t>Song_727</t>
  </si>
  <si>
    <t>Song_728</t>
  </si>
  <si>
    <t>Song_729</t>
  </si>
  <si>
    <t>Artist_149</t>
  </si>
  <si>
    <t>Song_730</t>
  </si>
  <si>
    <t>Song_731</t>
  </si>
  <si>
    <t>Song_732</t>
  </si>
  <si>
    <t>Song_733</t>
  </si>
  <si>
    <t>Song_734</t>
  </si>
  <si>
    <t>Song_735</t>
  </si>
  <si>
    <t>Song_736</t>
  </si>
  <si>
    <t>Song_737</t>
  </si>
  <si>
    <t>Song_738</t>
  </si>
  <si>
    <t>Song_739</t>
  </si>
  <si>
    <t>Song_740</t>
  </si>
  <si>
    <t>Song_741</t>
  </si>
  <si>
    <t>Song_742</t>
  </si>
  <si>
    <t>Song_743</t>
  </si>
  <si>
    <t>Song_744</t>
  </si>
  <si>
    <t>Song_745</t>
  </si>
  <si>
    <t>Song_746</t>
  </si>
  <si>
    <t>Song_747</t>
  </si>
  <si>
    <t>Song_748</t>
  </si>
  <si>
    <t>Song_749</t>
  </si>
  <si>
    <t>Song_750</t>
  </si>
  <si>
    <t>Song_751</t>
  </si>
  <si>
    <t>Song_752</t>
  </si>
  <si>
    <t>Song_753</t>
  </si>
  <si>
    <t>Artist_102</t>
  </si>
  <si>
    <t>Song_754</t>
  </si>
  <si>
    <t>Song_755</t>
  </si>
  <si>
    <t>Artist_156</t>
  </si>
  <si>
    <t>Song_756</t>
  </si>
  <si>
    <t>Song_757</t>
  </si>
  <si>
    <t>Song_758</t>
  </si>
  <si>
    <t>Song_759</t>
  </si>
  <si>
    <t>Song_760</t>
  </si>
  <si>
    <t>Song_761</t>
  </si>
  <si>
    <t>Song_762</t>
  </si>
  <si>
    <t>Song_763</t>
  </si>
  <si>
    <t>Song_764</t>
  </si>
  <si>
    <t>Song_765</t>
  </si>
  <si>
    <t>Song_766</t>
  </si>
  <si>
    <t>Song_767</t>
  </si>
  <si>
    <t>Song_768</t>
  </si>
  <si>
    <t>Song_769</t>
  </si>
  <si>
    <t>Song_770</t>
  </si>
  <si>
    <t>Song_771</t>
  </si>
  <si>
    <t>Song_772</t>
  </si>
  <si>
    <t>Song_773</t>
  </si>
  <si>
    <t>Song_774</t>
  </si>
  <si>
    <t>Song_775</t>
  </si>
  <si>
    <t>Song_776</t>
  </si>
  <si>
    <t>Song_777</t>
  </si>
  <si>
    <t>Song_778</t>
  </si>
  <si>
    <t>Song_779</t>
  </si>
  <si>
    <t>Song_780</t>
  </si>
  <si>
    <t>Song_781</t>
  </si>
  <si>
    <t>Song_782</t>
  </si>
  <si>
    <t>Song_783</t>
  </si>
  <si>
    <t>Song_784</t>
  </si>
  <si>
    <t>Song_785</t>
  </si>
  <si>
    <t>Song_786</t>
  </si>
  <si>
    <t>Song_787</t>
  </si>
  <si>
    <t>Song_788</t>
  </si>
  <si>
    <t>Song_789</t>
  </si>
  <si>
    <t>Song_790</t>
  </si>
  <si>
    <t>Song_791</t>
  </si>
  <si>
    <t>Song_792</t>
  </si>
  <si>
    <t>Song_793</t>
  </si>
  <si>
    <t>Song_794</t>
  </si>
  <si>
    <t>Song_795</t>
  </si>
  <si>
    <t>Song_796</t>
  </si>
  <si>
    <t>Song_797</t>
  </si>
  <si>
    <t>Song_798</t>
  </si>
  <si>
    <t>Song_799</t>
  </si>
  <si>
    <t>Song_800</t>
  </si>
  <si>
    <t>Song_801</t>
  </si>
  <si>
    <t>Song_802</t>
  </si>
  <si>
    <t>Song_803</t>
  </si>
  <si>
    <t>Song_804</t>
  </si>
  <si>
    <t>Song_805</t>
  </si>
  <si>
    <t>Song_806</t>
  </si>
  <si>
    <t>Song_807</t>
  </si>
  <si>
    <t>Song_808</t>
  </si>
  <si>
    <t>Song_809</t>
  </si>
  <si>
    <t>Song_810</t>
  </si>
  <si>
    <t>Song_811</t>
  </si>
  <si>
    <t>Song_812</t>
  </si>
  <si>
    <t>Song_813</t>
  </si>
  <si>
    <t>Song_814</t>
  </si>
  <si>
    <t>Song_815</t>
  </si>
  <si>
    <t>Song_816</t>
  </si>
  <si>
    <t>Song_817</t>
  </si>
  <si>
    <t>Song_818</t>
  </si>
  <si>
    <t>Song_819</t>
  </si>
  <si>
    <t>Song_820</t>
  </si>
  <si>
    <t>Song_821</t>
  </si>
  <si>
    <t>Song_822</t>
  </si>
  <si>
    <t>Song_823</t>
  </si>
  <si>
    <t>Song_824</t>
  </si>
  <si>
    <t>Artist_78</t>
  </si>
  <si>
    <t>Song_825</t>
  </si>
  <si>
    <t>Song_826</t>
  </si>
  <si>
    <t>Song_827</t>
  </si>
  <si>
    <t>Song_828</t>
  </si>
  <si>
    <t>Song_829</t>
  </si>
  <si>
    <t>Song_830</t>
  </si>
  <si>
    <t>Song_831</t>
  </si>
  <si>
    <t>Song_832</t>
  </si>
  <si>
    <t>Song_833</t>
  </si>
  <si>
    <t>Song_834</t>
  </si>
  <si>
    <t>Song_835</t>
  </si>
  <si>
    <t>Song_836</t>
  </si>
  <si>
    <t>Song_837</t>
  </si>
  <si>
    <t>Song_838</t>
  </si>
  <si>
    <t>Song_839</t>
  </si>
  <si>
    <t>Song_840</t>
  </si>
  <si>
    <t>Song_841</t>
  </si>
  <si>
    <t>Song_842</t>
  </si>
  <si>
    <t>Song_843</t>
  </si>
  <si>
    <t>Song_844</t>
  </si>
  <si>
    <t>Song_845</t>
  </si>
  <si>
    <t>Song_846</t>
  </si>
  <si>
    <t>Song_847</t>
  </si>
  <si>
    <t>Song_848</t>
  </si>
  <si>
    <t>Song_849</t>
  </si>
  <si>
    <t>Song_850</t>
  </si>
  <si>
    <t>Song_851</t>
  </si>
  <si>
    <t>Song_852</t>
  </si>
  <si>
    <t>Song_853</t>
  </si>
  <si>
    <t>Song_854</t>
  </si>
  <si>
    <t>Song_855</t>
  </si>
  <si>
    <t>Song_856</t>
  </si>
  <si>
    <t>Song_857</t>
  </si>
  <si>
    <t>Song_858</t>
  </si>
  <si>
    <t>Song_859</t>
  </si>
  <si>
    <t>Song_860</t>
  </si>
  <si>
    <t>Song_861</t>
  </si>
  <si>
    <t>Song_862</t>
  </si>
  <si>
    <t>Song_863</t>
  </si>
  <si>
    <t>Song_864</t>
  </si>
  <si>
    <t>Song_865</t>
  </si>
  <si>
    <t>Song_866</t>
  </si>
  <si>
    <t>Song_867</t>
  </si>
  <si>
    <t>Song_868</t>
  </si>
  <si>
    <t>Artist_79</t>
  </si>
  <si>
    <t>Song_869</t>
  </si>
  <si>
    <t>Song_870</t>
  </si>
  <si>
    <t>Song_871</t>
  </si>
  <si>
    <t>Song_872</t>
  </si>
  <si>
    <t>Song_873</t>
  </si>
  <si>
    <t>Song_874</t>
  </si>
  <si>
    <t>Song_875</t>
  </si>
  <si>
    <t>Song_876</t>
  </si>
  <si>
    <t>Song_877</t>
  </si>
  <si>
    <t>Song_878</t>
  </si>
  <si>
    <t>Song_879</t>
  </si>
  <si>
    <t>Song_880</t>
  </si>
  <si>
    <t>Song_881</t>
  </si>
  <si>
    <t>Song_882</t>
  </si>
  <si>
    <t>Song_883</t>
  </si>
  <si>
    <t>Song_884</t>
  </si>
  <si>
    <t>Song_885</t>
  </si>
  <si>
    <t>Song_886</t>
  </si>
  <si>
    <t>Song_887</t>
  </si>
  <si>
    <t>Song_888</t>
  </si>
  <si>
    <t>Song_889</t>
  </si>
  <si>
    <t>Song_890</t>
  </si>
  <si>
    <t>Song_891</t>
  </si>
  <si>
    <t>Song_892</t>
  </si>
  <si>
    <t>Song_893</t>
  </si>
  <si>
    <t>Song_894</t>
  </si>
  <si>
    <t>Song_895</t>
  </si>
  <si>
    <t>Song_896</t>
  </si>
  <si>
    <t>Song_897</t>
  </si>
  <si>
    <t>Song_898</t>
  </si>
  <si>
    <t>Song_899</t>
  </si>
  <si>
    <t>Song_900</t>
  </si>
  <si>
    <t>Song_901</t>
  </si>
  <si>
    <t>Song_902</t>
  </si>
  <si>
    <t>Song_903</t>
  </si>
  <si>
    <t>Song_904</t>
  </si>
  <si>
    <t>Song_905</t>
  </si>
  <si>
    <t>Song_906</t>
  </si>
  <si>
    <t>Song_907</t>
  </si>
  <si>
    <t>Song_908</t>
  </si>
  <si>
    <t>Song_909</t>
  </si>
  <si>
    <t>Song_910</t>
  </si>
  <si>
    <t>Song_911</t>
  </si>
  <si>
    <t>Song_912</t>
  </si>
  <si>
    <t>Song_913</t>
  </si>
  <si>
    <t>Song_914</t>
  </si>
  <si>
    <t>Song_915</t>
  </si>
  <si>
    <t>Song_916</t>
  </si>
  <si>
    <t>Song_917</t>
  </si>
  <si>
    <t>Song_918</t>
  </si>
  <si>
    <t>Song_919</t>
  </si>
  <si>
    <t>Song_920</t>
  </si>
  <si>
    <t>Song_921</t>
  </si>
  <si>
    <t>Song_922</t>
  </si>
  <si>
    <t>Song_923</t>
  </si>
  <si>
    <t>Song_924</t>
  </si>
  <si>
    <t>Song_925</t>
  </si>
  <si>
    <t>Song_926</t>
  </si>
  <si>
    <t>Song_927</t>
  </si>
  <si>
    <t>Song_928</t>
  </si>
  <si>
    <t>Song_929</t>
  </si>
  <si>
    <t>Song_930</t>
  </si>
  <si>
    <t>Song_931</t>
  </si>
  <si>
    <t>Song_932</t>
  </si>
  <si>
    <t>Song_933</t>
  </si>
  <si>
    <t>Song_934</t>
  </si>
  <si>
    <t>Song_935</t>
  </si>
  <si>
    <t>Song_936</t>
  </si>
  <si>
    <t>Song_937</t>
  </si>
  <si>
    <t>Song_938</t>
  </si>
  <si>
    <t>Song_939</t>
  </si>
  <si>
    <t>Song_940</t>
  </si>
  <si>
    <t>Song_941</t>
  </si>
  <si>
    <t>Song_942</t>
  </si>
  <si>
    <t>Song_943</t>
  </si>
  <si>
    <t>Song_944</t>
  </si>
  <si>
    <t>Song_945</t>
  </si>
  <si>
    <t>Song_946</t>
  </si>
  <si>
    <t>Song_947</t>
  </si>
  <si>
    <t>Song_948</t>
  </si>
  <si>
    <t>Song_949</t>
  </si>
  <si>
    <t>Song_950</t>
  </si>
  <si>
    <t>Song_951</t>
  </si>
  <si>
    <t>Song_952</t>
  </si>
  <si>
    <t>Song_953</t>
  </si>
  <si>
    <t>Song_954</t>
  </si>
  <si>
    <t>Song_955</t>
  </si>
  <si>
    <t>Song_956</t>
  </si>
  <si>
    <t>Song_957</t>
  </si>
  <si>
    <t>Song_958</t>
  </si>
  <si>
    <t>Song_959</t>
  </si>
  <si>
    <t>Song_960</t>
  </si>
  <si>
    <t>Song_961</t>
  </si>
  <si>
    <t>Song_962</t>
  </si>
  <si>
    <t>Song_963</t>
  </si>
  <si>
    <t>Song_964</t>
  </si>
  <si>
    <t>Song_965</t>
  </si>
  <si>
    <t>Song_966</t>
  </si>
  <si>
    <t>Song_967</t>
  </si>
  <si>
    <t>Song_968</t>
  </si>
  <si>
    <t>Song_969</t>
  </si>
  <si>
    <t>Song_970</t>
  </si>
  <si>
    <t>Song_971</t>
  </si>
  <si>
    <t>Song_972</t>
  </si>
  <si>
    <t>Song_973</t>
  </si>
  <si>
    <t>Song_974</t>
  </si>
  <si>
    <t>Song_975</t>
  </si>
  <si>
    <t>Song_976</t>
  </si>
  <si>
    <t>Song_977</t>
  </si>
  <si>
    <t>Song_978</t>
  </si>
  <si>
    <t>Song_979</t>
  </si>
  <si>
    <t>Song_980</t>
  </si>
  <si>
    <t>Song_981</t>
  </si>
  <si>
    <t>Song_982</t>
  </si>
  <si>
    <t>Song_983</t>
  </si>
  <si>
    <t>Song_984</t>
  </si>
  <si>
    <t>Song_985</t>
  </si>
  <si>
    <t>Song_986</t>
  </si>
  <si>
    <t>Song_987</t>
  </si>
  <si>
    <t>Song_988</t>
  </si>
  <si>
    <t>Song_989</t>
  </si>
  <si>
    <t>Song_990</t>
  </si>
  <si>
    <t>Song_991</t>
  </si>
  <si>
    <t>Song_992</t>
  </si>
  <si>
    <t>Song_993</t>
  </si>
  <si>
    <t>Song_994</t>
  </si>
  <si>
    <t>Song_995</t>
  </si>
  <si>
    <t>Song_996</t>
  </si>
  <si>
    <t>Song_997</t>
  </si>
  <si>
    <t>Song_998</t>
  </si>
  <si>
    <t>Song_999</t>
  </si>
  <si>
    <t>Song_1000</t>
  </si>
  <si>
    <t>Song_1001</t>
  </si>
  <si>
    <t>Song_1002</t>
  </si>
  <si>
    <t>Song_1003</t>
  </si>
  <si>
    <t>Song_1004</t>
  </si>
  <si>
    <t>Song_1005</t>
  </si>
  <si>
    <t>Song_1006</t>
  </si>
  <si>
    <t>Song_1007</t>
  </si>
  <si>
    <t>Song_1008</t>
  </si>
  <si>
    <t>Song_1009</t>
  </si>
  <si>
    <t>Song_1010</t>
  </si>
  <si>
    <t>Song_1011</t>
  </si>
  <si>
    <t>Song_1012</t>
  </si>
  <si>
    <t>Song_1013</t>
  </si>
  <si>
    <t>Song_1014</t>
  </si>
  <si>
    <t>Song_1015</t>
  </si>
  <si>
    <t>Song_1016</t>
  </si>
  <si>
    <t>Song_1017</t>
  </si>
  <si>
    <t>Song_1018</t>
  </si>
  <si>
    <t>Song_1019</t>
  </si>
  <si>
    <t>Song_1020</t>
  </si>
  <si>
    <t>Song_1021</t>
  </si>
  <si>
    <t>Song_1022</t>
  </si>
  <si>
    <t>Song_1023</t>
  </si>
  <si>
    <t>Song_1024</t>
  </si>
  <si>
    <t>Song_1025</t>
  </si>
  <si>
    <t>Song_1026</t>
  </si>
  <si>
    <t>Song_1027</t>
  </si>
  <si>
    <t>Song_1028</t>
  </si>
  <si>
    <t>Song_1029</t>
  </si>
  <si>
    <t>Song_1030</t>
  </si>
  <si>
    <t>Song_1031</t>
  </si>
  <si>
    <t>Song_1032</t>
  </si>
  <si>
    <t>Song_1033</t>
  </si>
  <si>
    <t>Song_1034</t>
  </si>
  <si>
    <t>Song_1035</t>
  </si>
  <si>
    <t>Artist_31</t>
  </si>
  <si>
    <t>Song_1036</t>
  </si>
  <si>
    <t>Song_1037</t>
  </si>
  <si>
    <t>Song_1038</t>
  </si>
  <si>
    <t>Song_1039</t>
  </si>
  <si>
    <t>Song_1040</t>
  </si>
  <si>
    <t>Song_1041</t>
  </si>
  <si>
    <t>Song_1042</t>
  </si>
  <si>
    <t>Song_1043</t>
  </si>
  <si>
    <t>Song_1044</t>
  </si>
  <si>
    <t>Song_1045</t>
  </si>
  <si>
    <t>Song_1046</t>
  </si>
  <si>
    <t>Song_1047</t>
  </si>
  <si>
    <t>Song_1048</t>
  </si>
  <si>
    <t>Song_1049</t>
  </si>
  <si>
    <t>Song_1050</t>
  </si>
  <si>
    <t>Song_1051</t>
  </si>
  <si>
    <t>Song_1052</t>
  </si>
  <si>
    <t>Song_1053</t>
  </si>
  <si>
    <t>Song_1054</t>
  </si>
  <si>
    <t>Song_1055</t>
  </si>
  <si>
    <t>Song_1056</t>
  </si>
  <si>
    <t>Song_1057</t>
  </si>
  <si>
    <t>Song_1058</t>
  </si>
  <si>
    <t>Song_1059</t>
  </si>
  <si>
    <t>Song_1060</t>
  </si>
  <si>
    <t>Song_1061</t>
  </si>
  <si>
    <t>Song_1062</t>
  </si>
  <si>
    <t>Song_1063</t>
  </si>
  <si>
    <t>Song_1064</t>
  </si>
  <si>
    <t>Song_1065</t>
  </si>
  <si>
    <t>Song_1066</t>
  </si>
  <si>
    <t>Song_1067</t>
  </si>
  <si>
    <t>Song_1068</t>
  </si>
  <si>
    <t>Song_1069</t>
  </si>
  <si>
    <t>Song_1070</t>
  </si>
  <si>
    <t>Song_1071</t>
  </si>
  <si>
    <t>Song_1072</t>
  </si>
  <si>
    <t>Song_1073</t>
  </si>
  <si>
    <t>Song_1074</t>
  </si>
  <si>
    <t>Song_1075</t>
  </si>
  <si>
    <t>Song_1076</t>
  </si>
  <si>
    <t>Song_1077</t>
  </si>
  <si>
    <t>Artist_77</t>
  </si>
  <si>
    <t>Song_1078</t>
  </si>
  <si>
    <t>Song_1079</t>
  </si>
  <si>
    <t>Song_1080</t>
  </si>
  <si>
    <t>Song_1081</t>
  </si>
  <si>
    <t>Song_1082</t>
  </si>
  <si>
    <t>Song_1083</t>
  </si>
  <si>
    <t>Song_1084</t>
  </si>
  <si>
    <t>Song_1085</t>
  </si>
  <si>
    <t>Song_1086</t>
  </si>
  <si>
    <t>Song_1087</t>
  </si>
  <si>
    <t>Song_1088</t>
  </si>
  <si>
    <t>Song_1089</t>
  </si>
  <si>
    <t>Song_1090</t>
  </si>
  <si>
    <t>Song_1091</t>
  </si>
  <si>
    <t>Song_1092</t>
  </si>
  <si>
    <t>Song_1093</t>
  </si>
  <si>
    <t>Song_1094</t>
  </si>
  <si>
    <t>Song_1095</t>
  </si>
  <si>
    <t>Song_1096</t>
  </si>
  <si>
    <t>Song_1097</t>
  </si>
  <si>
    <t>Song_1098</t>
  </si>
  <si>
    <t>Song_1099</t>
  </si>
  <si>
    <t>Song_1100</t>
  </si>
  <si>
    <t>Song_1101</t>
  </si>
  <si>
    <t>Song_1102</t>
  </si>
  <si>
    <t>Song_1103</t>
  </si>
  <si>
    <t>Song_1104</t>
  </si>
  <si>
    <t>Song_1105</t>
  </si>
  <si>
    <t>Song_1106</t>
  </si>
  <si>
    <t>Song_1107</t>
  </si>
  <si>
    <t>Song_1108</t>
  </si>
  <si>
    <t>Song_1109</t>
  </si>
  <si>
    <t>Song_1110</t>
  </si>
  <si>
    <t>Song_1111</t>
  </si>
  <si>
    <t>Song_1112</t>
  </si>
  <si>
    <t>Song_1113</t>
  </si>
  <si>
    <t>Song_1114</t>
  </si>
  <si>
    <t>Song_1115</t>
  </si>
  <si>
    <t>Song_1116</t>
  </si>
  <si>
    <t>Song_1117</t>
  </si>
  <si>
    <t>Song_1118</t>
  </si>
  <si>
    <t>Song_1119</t>
  </si>
  <si>
    <t>Song_1120</t>
  </si>
  <si>
    <t>Song_1121</t>
  </si>
  <si>
    <t>Song_1122</t>
  </si>
  <si>
    <t>Song_1123</t>
  </si>
  <si>
    <t>Song_1124</t>
  </si>
  <si>
    <t>Song_1125</t>
  </si>
  <si>
    <t>Song_1126</t>
  </si>
  <si>
    <t>Song_1127</t>
  </si>
  <si>
    <t>Song_1128</t>
  </si>
  <si>
    <t>Song_1129</t>
  </si>
  <si>
    <t>Song_1130</t>
  </si>
  <si>
    <t>Song_1131</t>
  </si>
  <si>
    <t>Song_1132</t>
  </si>
  <si>
    <t>Song_1133</t>
  </si>
  <si>
    <t>Song_1134</t>
  </si>
  <si>
    <t>Song_1135</t>
  </si>
  <si>
    <t>Song_1136</t>
  </si>
  <si>
    <t>Song_1137</t>
  </si>
  <si>
    <t>Song_1138</t>
  </si>
  <si>
    <t>Song_1139</t>
  </si>
  <si>
    <t>Song_1140</t>
  </si>
  <si>
    <t>Song_1141</t>
  </si>
  <si>
    <t>Song_1142</t>
  </si>
  <si>
    <t>Song_1143</t>
  </si>
  <si>
    <t>Song_1144</t>
  </si>
  <si>
    <t>Song_1145</t>
  </si>
  <si>
    <t>Song_1146</t>
  </si>
  <si>
    <t>Song_1147</t>
  </si>
  <si>
    <t>Song_1148</t>
  </si>
  <si>
    <t>Song_1149</t>
  </si>
  <si>
    <t>Song_1150</t>
  </si>
  <si>
    <t>Song_1151</t>
  </si>
  <si>
    <t>Song_1152</t>
  </si>
  <si>
    <t>Song_1153</t>
  </si>
  <si>
    <t>Song_1154</t>
  </si>
  <si>
    <t>Song_1155</t>
  </si>
  <si>
    <t>Song_1156</t>
  </si>
  <si>
    <t>Song_1157</t>
  </si>
  <si>
    <t>Song_1158</t>
  </si>
  <si>
    <t>Song_1159</t>
  </si>
  <si>
    <t>Song_1160</t>
  </si>
  <si>
    <t>Song_1161</t>
  </si>
  <si>
    <t>Song_1162</t>
  </si>
  <si>
    <t>Song_1163</t>
  </si>
  <si>
    <t>Song_1164</t>
  </si>
  <si>
    <t>Song_1165</t>
  </si>
  <si>
    <t>Song_1166</t>
  </si>
  <si>
    <t>Song_1167</t>
  </si>
  <si>
    <t>Song_1168</t>
  </si>
  <si>
    <t>Song_1169</t>
  </si>
  <si>
    <t>Song_1170</t>
  </si>
  <si>
    <t>Song_1171</t>
  </si>
  <si>
    <t>Song_1172</t>
  </si>
  <si>
    <t>Song_1173</t>
  </si>
  <si>
    <t>Song_1174</t>
  </si>
  <si>
    <t>Song_1175</t>
  </si>
  <si>
    <t>Song_1176</t>
  </si>
  <si>
    <t>Song_1177</t>
  </si>
  <si>
    <t>Song_1178</t>
  </si>
  <si>
    <t>Song_1179</t>
  </si>
  <si>
    <t>Song_1180</t>
  </si>
  <si>
    <t>Song_1181</t>
  </si>
  <si>
    <t>Song_1182</t>
  </si>
  <si>
    <t>Song_1183</t>
  </si>
  <si>
    <t>Song_1184</t>
  </si>
  <si>
    <t>Song_1185</t>
  </si>
  <si>
    <t>Song_1186</t>
  </si>
  <si>
    <t>Song_1187</t>
  </si>
  <si>
    <t>Song_1188</t>
  </si>
  <si>
    <t>Song_1189</t>
  </si>
  <si>
    <t>Song_1190</t>
  </si>
  <si>
    <t>Song_1191</t>
  </si>
  <si>
    <t>Song_1192</t>
  </si>
  <si>
    <t>Song_1193</t>
  </si>
  <si>
    <t>Song_1194</t>
  </si>
  <si>
    <t>Song_1195</t>
  </si>
  <si>
    <t>Song_1196</t>
  </si>
  <si>
    <t>Song_1197</t>
  </si>
  <si>
    <t>Song_1198</t>
  </si>
  <si>
    <t>Song_1199</t>
  </si>
  <si>
    <t>Song_1200</t>
  </si>
  <si>
    <t>Song_1201</t>
  </si>
  <si>
    <t>Song_1202</t>
  </si>
  <si>
    <t>Song_1203</t>
  </si>
  <si>
    <t>Song_1204</t>
  </si>
  <si>
    <t>Song_1205</t>
  </si>
  <si>
    <t>Song_1206</t>
  </si>
  <si>
    <t>Song_1207</t>
  </si>
  <si>
    <t>Song_1208</t>
  </si>
  <si>
    <t>Song_1209</t>
  </si>
  <si>
    <t>Song_1210</t>
  </si>
  <si>
    <t>Song_1211</t>
  </si>
  <si>
    <t>Song_1212</t>
  </si>
  <si>
    <t>Song_1213</t>
  </si>
  <si>
    <t>Song_1214</t>
  </si>
  <si>
    <t>Song_1215</t>
  </si>
  <si>
    <t>Song_1216</t>
  </si>
  <si>
    <t>Song_1217</t>
  </si>
  <si>
    <t>Song_1218</t>
  </si>
  <si>
    <t>Song_1219</t>
  </si>
  <si>
    <t>Song_1220</t>
  </si>
  <si>
    <t>Song_1221</t>
  </si>
  <si>
    <t>Song_1222</t>
  </si>
  <si>
    <t>Song_1223</t>
  </si>
  <si>
    <t>Song_1224</t>
  </si>
  <si>
    <t>Song_1225</t>
  </si>
  <si>
    <t>Song_1226</t>
  </si>
  <si>
    <t>Song_1227</t>
  </si>
  <si>
    <t>Song_1228</t>
  </si>
  <si>
    <t>Song_1229</t>
  </si>
  <si>
    <t>Song_1230</t>
  </si>
  <si>
    <t>Song_1231</t>
  </si>
  <si>
    <t>Song_1232</t>
  </si>
  <si>
    <t>Song_1233</t>
  </si>
  <si>
    <t>Song_1234</t>
  </si>
  <si>
    <t>Song_1235</t>
  </si>
  <si>
    <t>Song_1236</t>
  </si>
  <si>
    <t>Song_1237</t>
  </si>
  <si>
    <t>Song_1238</t>
  </si>
  <si>
    <t>Song_1239</t>
  </si>
  <si>
    <t>Song_1240</t>
  </si>
  <si>
    <t>Song_1241</t>
  </si>
  <si>
    <t>Song_1242</t>
  </si>
  <si>
    <t>Song_1243</t>
  </si>
  <si>
    <t>Song_1244</t>
  </si>
  <si>
    <t>Song_1245</t>
  </si>
  <si>
    <t>Song_1246</t>
  </si>
  <si>
    <t>Song_1247</t>
  </si>
  <si>
    <t>Song_1248</t>
  </si>
  <si>
    <t>Song_1249</t>
  </si>
  <si>
    <t>Song_1250</t>
  </si>
  <si>
    <t>Song_1251</t>
  </si>
  <si>
    <t>Song_1252</t>
  </si>
  <si>
    <t>Song_1253</t>
  </si>
  <si>
    <t>Song_1254</t>
  </si>
  <si>
    <t>Song_1255</t>
  </si>
  <si>
    <t>Song_1256</t>
  </si>
  <si>
    <t>Song_1257</t>
  </si>
  <si>
    <t>Song_1258</t>
  </si>
  <si>
    <t>Song_1259</t>
  </si>
  <si>
    <t>Song_1260</t>
  </si>
  <si>
    <t>Song_1261</t>
  </si>
  <si>
    <t>Song_1262</t>
  </si>
  <si>
    <t>Song_1263</t>
  </si>
  <si>
    <t>Song_1264</t>
  </si>
  <si>
    <t>Song_1265</t>
  </si>
  <si>
    <t>Song_1266</t>
  </si>
  <si>
    <t>Song_1267</t>
  </si>
  <si>
    <t>Song_1268</t>
  </si>
  <si>
    <t>Song_1269</t>
  </si>
  <si>
    <t>Song_1270</t>
  </si>
  <si>
    <t>Song_1271</t>
  </si>
  <si>
    <t>Song_1272</t>
  </si>
  <si>
    <t>Song_1273</t>
  </si>
  <si>
    <t>Song_1274</t>
  </si>
  <si>
    <t>Song_1275</t>
  </si>
  <si>
    <t>Song_1276</t>
  </si>
  <si>
    <t>Song_1277</t>
  </si>
  <si>
    <t>Song_1278</t>
  </si>
  <si>
    <t>Song_1279</t>
  </si>
  <si>
    <t>Song_1280</t>
  </si>
  <si>
    <t>Song_1281</t>
  </si>
  <si>
    <t>Song_1282</t>
  </si>
  <si>
    <t>Song_1283</t>
  </si>
  <si>
    <t>Song_1284</t>
  </si>
  <si>
    <t>Song_1285</t>
  </si>
  <si>
    <t>Song_1286</t>
  </si>
  <si>
    <t>Song_1287</t>
  </si>
  <si>
    <t>Song_1288</t>
  </si>
  <si>
    <t>Song_1289</t>
  </si>
  <si>
    <t>Song_1290</t>
  </si>
  <si>
    <t>Song_1291</t>
  </si>
  <si>
    <t>Song_1292</t>
  </si>
  <si>
    <t>Song_1293</t>
  </si>
  <si>
    <t>Song_1294</t>
  </si>
  <si>
    <t>Song_1295</t>
  </si>
  <si>
    <t>Song_1296</t>
  </si>
  <si>
    <t>Song_1297</t>
  </si>
  <si>
    <t>Song_1298</t>
  </si>
  <si>
    <t>Song_1299</t>
  </si>
  <si>
    <t>Song_1300</t>
  </si>
  <si>
    <t>Song_1301</t>
  </si>
  <si>
    <t>Song_1302</t>
  </si>
  <si>
    <t>Song_1303</t>
  </si>
  <si>
    <t>Song_1304</t>
  </si>
  <si>
    <t>Song_1305</t>
  </si>
  <si>
    <t>Song_1306</t>
  </si>
  <si>
    <t>Song_1307</t>
  </si>
  <si>
    <t>Song_1308</t>
  </si>
  <si>
    <t>Song_1309</t>
  </si>
  <si>
    <t>Song_1310</t>
  </si>
  <si>
    <t>Song_1311</t>
  </si>
  <si>
    <t>Song_1312</t>
  </si>
  <si>
    <t>Song_1313</t>
  </si>
  <si>
    <t>Song_1314</t>
  </si>
  <si>
    <t>Song_1315</t>
  </si>
  <si>
    <t>Song_1316</t>
  </si>
  <si>
    <t>Song_1317</t>
  </si>
  <si>
    <t>Song_1318</t>
  </si>
  <si>
    <t>Song_1319</t>
  </si>
  <si>
    <t>Song_1320</t>
  </si>
  <si>
    <t>Song_1321</t>
  </si>
  <si>
    <t>Song_1322</t>
  </si>
  <si>
    <t>Song_1323</t>
  </si>
  <si>
    <t>Song_1324</t>
  </si>
  <si>
    <t>Song_1325</t>
  </si>
  <si>
    <t>Song_1326</t>
  </si>
  <si>
    <t>Song_1327</t>
  </si>
  <si>
    <t>Song_1328</t>
  </si>
  <si>
    <t>Song_1329</t>
  </si>
  <si>
    <t>Song_1330</t>
  </si>
  <si>
    <t>Song_1331</t>
  </si>
  <si>
    <t>Song_1332</t>
  </si>
  <si>
    <t>Song_1333</t>
  </si>
  <si>
    <t>Song_1334</t>
  </si>
  <si>
    <t>Song_1335</t>
  </si>
  <si>
    <t>Song_1336</t>
  </si>
  <si>
    <t>Song_1337</t>
  </si>
  <si>
    <t>Song_1338</t>
  </si>
  <si>
    <t>Song_1339</t>
  </si>
  <si>
    <t>Song_1340</t>
  </si>
  <si>
    <t>Song_1341</t>
  </si>
  <si>
    <t>Song_1342</t>
  </si>
  <si>
    <t>Song_1343</t>
  </si>
  <si>
    <t>Song_1344</t>
  </si>
  <si>
    <t>Song_1345</t>
  </si>
  <si>
    <t>Song_1346</t>
  </si>
  <si>
    <t>Song_1347</t>
  </si>
  <si>
    <t>Song_1348</t>
  </si>
  <si>
    <t>Song_1349</t>
  </si>
  <si>
    <t>Song_1350</t>
  </si>
  <si>
    <t>Song_1351</t>
  </si>
  <si>
    <t>Song_1352</t>
  </si>
  <si>
    <t>Song_1353</t>
  </si>
  <si>
    <t>Song_1354</t>
  </si>
  <si>
    <t>Song_1355</t>
  </si>
  <si>
    <t>Song_1356</t>
  </si>
  <si>
    <t>Song_1357</t>
  </si>
  <si>
    <t>Song_1358</t>
  </si>
  <si>
    <t>Song_1359</t>
  </si>
  <si>
    <t>Song_1360</t>
  </si>
  <si>
    <t>Song_1361</t>
  </si>
  <si>
    <t>Song_1362</t>
  </si>
  <si>
    <t>Song_1363</t>
  </si>
  <si>
    <t>Song_1364</t>
  </si>
  <si>
    <t>Song_1365</t>
  </si>
  <si>
    <t>Song_1366</t>
  </si>
  <si>
    <t>Song_1367</t>
  </si>
  <si>
    <t>Song_1368</t>
  </si>
  <si>
    <t>Song_1369</t>
  </si>
  <si>
    <t>Song_1370</t>
  </si>
  <si>
    <t>Song_1371</t>
  </si>
  <si>
    <t>Song_1372</t>
  </si>
  <si>
    <t>Song_1373</t>
  </si>
  <si>
    <t>Song_1374</t>
  </si>
  <si>
    <t>Song_1375</t>
  </si>
  <si>
    <t>Song_1376</t>
  </si>
  <si>
    <t>Song_1377</t>
  </si>
  <si>
    <t>Song_1378</t>
  </si>
  <si>
    <t>Song_1379</t>
  </si>
  <si>
    <t>Song_1380</t>
  </si>
  <si>
    <t>Song_1381</t>
  </si>
  <si>
    <t>Song_1382</t>
  </si>
  <si>
    <t>Song_1383</t>
  </si>
  <si>
    <t>Song_1384</t>
  </si>
  <si>
    <t>Song_1385</t>
  </si>
  <si>
    <t>Song_1386</t>
  </si>
  <si>
    <t>Song_1387</t>
  </si>
  <si>
    <t>Song_1388</t>
  </si>
  <si>
    <t>Song_1389</t>
  </si>
  <si>
    <t>Song_1390</t>
  </si>
  <si>
    <t>Song_1391</t>
  </si>
  <si>
    <t>Song_1392</t>
  </si>
  <si>
    <t>Song_1393</t>
  </si>
  <si>
    <t>Song_1394</t>
  </si>
  <si>
    <t>Song_1395</t>
  </si>
  <si>
    <t>Song_1396</t>
  </si>
  <si>
    <t>Song_1397</t>
  </si>
  <si>
    <t>Song_1398</t>
  </si>
  <si>
    <t>Song_1399</t>
  </si>
  <si>
    <t>Song_1400</t>
  </si>
  <si>
    <t>Song_1401</t>
  </si>
  <si>
    <t>Song_1402</t>
  </si>
  <si>
    <t>Song_1403</t>
  </si>
  <si>
    <t>Song_1404</t>
  </si>
  <si>
    <t>Song_1405</t>
  </si>
  <si>
    <t>Song_1406</t>
  </si>
  <si>
    <t>Song_1407</t>
  </si>
  <si>
    <t>Song_1408</t>
  </si>
  <si>
    <t>Song_1409</t>
  </si>
  <si>
    <t>Song_1410</t>
  </si>
  <si>
    <t>Song_1411</t>
  </si>
  <si>
    <t>Song_1412</t>
  </si>
  <si>
    <t>Song_1413</t>
  </si>
  <si>
    <t>Song_1414</t>
  </si>
  <si>
    <t>Song_1415</t>
  </si>
  <si>
    <t>Song_1416</t>
  </si>
  <si>
    <t>Song_1417</t>
  </si>
  <si>
    <t>Song_1418</t>
  </si>
  <si>
    <t>Song_1419</t>
  </si>
  <si>
    <t>Song_1420</t>
  </si>
  <si>
    <t>Song_1421</t>
  </si>
  <si>
    <t>Song_1422</t>
  </si>
  <si>
    <t>Song_1423</t>
  </si>
  <si>
    <t>Song_1424</t>
  </si>
  <si>
    <t>Song_1425</t>
  </si>
  <si>
    <t>Song_1426</t>
  </si>
  <si>
    <t>Song_1427</t>
  </si>
  <si>
    <t>Song_1428</t>
  </si>
  <si>
    <t>Song_1429</t>
  </si>
  <si>
    <t>Song_1430</t>
  </si>
  <si>
    <t>Song_1431</t>
  </si>
  <si>
    <t>Song_1432</t>
  </si>
  <si>
    <t>Song_1433</t>
  </si>
  <si>
    <t>Song_1434</t>
  </si>
  <si>
    <t>Song_1435</t>
  </si>
  <si>
    <t>Song_1436</t>
  </si>
  <si>
    <t>Song_1437</t>
  </si>
  <si>
    <t>Song_1438</t>
  </si>
  <si>
    <t>Song_1439</t>
  </si>
  <si>
    <t>Song_1440</t>
  </si>
  <si>
    <t>Song_1441</t>
  </si>
  <si>
    <t>Song_1442</t>
  </si>
  <si>
    <t>Song_1443</t>
  </si>
  <si>
    <t>Song_1444</t>
  </si>
  <si>
    <t>Song_1445</t>
  </si>
  <si>
    <t>Song_1446</t>
  </si>
  <si>
    <t>Song_1447</t>
  </si>
  <si>
    <t>Song_1448</t>
  </si>
  <si>
    <t>Song_1449</t>
  </si>
  <si>
    <t>Song_1450</t>
  </si>
  <si>
    <t>Song_1451</t>
  </si>
  <si>
    <t>Song_1452</t>
  </si>
  <si>
    <t>Song_1453</t>
  </si>
  <si>
    <t>Song_1454</t>
  </si>
  <si>
    <t>Song_1455</t>
  </si>
  <si>
    <t>Song_1456</t>
  </si>
  <si>
    <t>Song_1457</t>
  </si>
  <si>
    <t>Song_1458</t>
  </si>
  <si>
    <t>Song_1459</t>
  </si>
  <si>
    <t>Song_1460</t>
  </si>
  <si>
    <t>Song_1461</t>
  </si>
  <si>
    <t>Song_1462</t>
  </si>
  <si>
    <t>Song_1463</t>
  </si>
  <si>
    <t>Song_1464</t>
  </si>
  <si>
    <t>Song_1465</t>
  </si>
  <si>
    <t>Song_1466</t>
  </si>
  <si>
    <t>Song_1467</t>
  </si>
  <si>
    <t>Song_1468</t>
  </si>
  <si>
    <t>Song_1469</t>
  </si>
  <si>
    <t>Song_1470</t>
  </si>
  <si>
    <t>Song_1471</t>
  </si>
  <si>
    <t>Song_1472</t>
  </si>
  <si>
    <t>Song_1473</t>
  </si>
  <si>
    <t>Song_1474</t>
  </si>
  <si>
    <t>Song_1475</t>
  </si>
  <si>
    <t>Song_1476</t>
  </si>
  <si>
    <t>Song_1477</t>
  </si>
  <si>
    <t>Song_1478</t>
  </si>
  <si>
    <t>Song_1479</t>
  </si>
  <si>
    <t>Song_1480</t>
  </si>
  <si>
    <t>Song_1481</t>
  </si>
  <si>
    <t>Song_1482</t>
  </si>
  <si>
    <t>Song_1483</t>
  </si>
  <si>
    <t>Song_1484</t>
  </si>
  <si>
    <t>Song_1485</t>
  </si>
  <si>
    <t>Song_1486</t>
  </si>
  <si>
    <t>Song_1487</t>
  </si>
  <si>
    <t>Song_1488</t>
  </si>
  <si>
    <t>Song_1489</t>
  </si>
  <si>
    <t>Song_1490</t>
  </si>
  <si>
    <t>Song_1491</t>
  </si>
  <si>
    <t>Song_1492</t>
  </si>
  <si>
    <t>Song_1493</t>
  </si>
  <si>
    <t>Song_1494</t>
  </si>
  <si>
    <t>Song_1495</t>
  </si>
  <si>
    <t>Song_1496</t>
  </si>
  <si>
    <t>Song_1497</t>
  </si>
  <si>
    <t>Song_1498</t>
  </si>
  <si>
    <t>Song_1499</t>
  </si>
  <si>
    <t>Song_1500</t>
  </si>
  <si>
    <t>Song_1501</t>
  </si>
  <si>
    <t>Song_1502</t>
  </si>
  <si>
    <t>Song_1503</t>
  </si>
  <si>
    <t>Song_1504</t>
  </si>
  <si>
    <t>Song_1505</t>
  </si>
  <si>
    <t>Song_1506</t>
  </si>
  <si>
    <t>Song_1507</t>
  </si>
  <si>
    <t>Song_1508</t>
  </si>
  <si>
    <t>Song_1509</t>
  </si>
  <si>
    <t>Song_1510</t>
  </si>
  <si>
    <t>Song_1511</t>
  </si>
  <si>
    <t>Song_1512</t>
  </si>
  <si>
    <t>Song_1513</t>
  </si>
  <si>
    <t>Song_1514</t>
  </si>
  <si>
    <t>Song_1515</t>
  </si>
  <si>
    <t>Song_1516</t>
  </si>
  <si>
    <t>Song_1517</t>
  </si>
  <si>
    <t>Song_1518</t>
  </si>
  <si>
    <t>Song_1519</t>
  </si>
  <si>
    <t>Song_1520</t>
  </si>
  <si>
    <t>Song_1521</t>
  </si>
  <si>
    <t>Song_1522</t>
  </si>
  <si>
    <t>Song_1523</t>
  </si>
  <si>
    <t>Song_1524</t>
  </si>
  <si>
    <t>Song_1525</t>
  </si>
  <si>
    <t>Song_1526</t>
  </si>
  <si>
    <t>Song_1527</t>
  </si>
  <si>
    <t>Song_1528</t>
  </si>
  <si>
    <t>Song_1529</t>
  </si>
  <si>
    <t>Song_1530</t>
  </si>
  <si>
    <t>Song_1531</t>
  </si>
  <si>
    <t>Song_1532</t>
  </si>
  <si>
    <t>Song_1533</t>
  </si>
  <si>
    <t>Song_1534</t>
  </si>
  <si>
    <t>Song_1535</t>
  </si>
  <si>
    <t>Song_1536</t>
  </si>
  <si>
    <t>Song_1537</t>
  </si>
  <si>
    <t>Song_1538</t>
  </si>
  <si>
    <t>Song_1539</t>
  </si>
  <si>
    <t>Song_1540</t>
  </si>
  <si>
    <t>Song_1541</t>
  </si>
  <si>
    <t>Song_1542</t>
  </si>
  <si>
    <t>Song_1543</t>
  </si>
  <si>
    <t>Song_1544</t>
  </si>
  <si>
    <t>Song_1545</t>
  </si>
  <si>
    <t>Song_1546</t>
  </si>
  <si>
    <t>Song_1547</t>
  </si>
  <si>
    <t>Song_1548</t>
  </si>
  <si>
    <t>Song_1549</t>
  </si>
  <si>
    <t>Song_1550</t>
  </si>
  <si>
    <t>Song_1551</t>
  </si>
  <si>
    <t>Song_1552</t>
  </si>
  <si>
    <t>Song_1553</t>
  </si>
  <si>
    <t>Song_1554</t>
  </si>
  <si>
    <t>Song_1555</t>
  </si>
  <si>
    <t>Song_1556</t>
  </si>
  <si>
    <t>Song_1557</t>
  </si>
  <si>
    <t>Song_1558</t>
  </si>
  <si>
    <t>Song_1559</t>
  </si>
  <si>
    <t>Song_1560</t>
  </si>
  <si>
    <t>Song_1561</t>
  </si>
  <si>
    <t>Song_1562</t>
  </si>
  <si>
    <t>Song_1563</t>
  </si>
  <si>
    <t>Song_1564</t>
  </si>
  <si>
    <t>Song_1565</t>
  </si>
  <si>
    <t>Song_1566</t>
  </si>
  <si>
    <t>Song_1567</t>
  </si>
  <si>
    <t>Song_1568</t>
  </si>
  <si>
    <t>Song_1569</t>
  </si>
  <si>
    <t>Song_1570</t>
  </si>
  <si>
    <t>Song_1571</t>
  </si>
  <si>
    <t>Song_1572</t>
  </si>
  <si>
    <t>Song_1573</t>
  </si>
  <si>
    <t>Song_1574</t>
  </si>
  <si>
    <t>Song_1575</t>
  </si>
  <si>
    <t>Song_1576</t>
  </si>
  <si>
    <t>Song_1577</t>
  </si>
  <si>
    <t>Song_1578</t>
  </si>
  <si>
    <t>Song_1579</t>
  </si>
  <si>
    <t>Song_1580</t>
  </si>
  <si>
    <t>Song_1581</t>
  </si>
  <si>
    <t>Song_1582</t>
  </si>
  <si>
    <t>Song_1583</t>
  </si>
  <si>
    <t>Song_1584</t>
  </si>
  <si>
    <t>Song_1585</t>
  </si>
  <si>
    <t>Song_1586</t>
  </si>
  <si>
    <t>Song_1587</t>
  </si>
  <si>
    <t>Song_1588</t>
  </si>
  <si>
    <t>Song_1589</t>
  </si>
  <si>
    <t>Song_1590</t>
  </si>
  <si>
    <t>Song_1591</t>
  </si>
  <si>
    <t>Song_1592</t>
  </si>
  <si>
    <t>Song_1593</t>
  </si>
  <si>
    <t>Song_1594</t>
  </si>
  <si>
    <t>Song_1595</t>
  </si>
  <si>
    <t>Song_1596</t>
  </si>
  <si>
    <t>Song_1597</t>
  </si>
  <si>
    <t>Song_1598</t>
  </si>
  <si>
    <t>Song_1599</t>
  </si>
  <si>
    <t>Song_1600</t>
  </si>
  <si>
    <t>Song_1601</t>
  </si>
  <si>
    <t>Song_1602</t>
  </si>
  <si>
    <t>Song_1603</t>
  </si>
  <si>
    <t>Song_1604</t>
  </si>
  <si>
    <t>Song_1605</t>
  </si>
  <si>
    <t>Song_1606</t>
  </si>
  <si>
    <t>Song_1607</t>
  </si>
  <si>
    <t>Song_1608</t>
  </si>
  <si>
    <t>Song_1609</t>
  </si>
  <si>
    <t>Song_1610</t>
  </si>
  <si>
    <t>Song_1611</t>
  </si>
  <si>
    <t>Song_1612</t>
  </si>
  <si>
    <t>Song_1613</t>
  </si>
  <si>
    <t>Song_1614</t>
  </si>
  <si>
    <t>Song_1615</t>
  </si>
  <si>
    <t>Song_1616</t>
  </si>
  <si>
    <t>Song_1617</t>
  </si>
  <si>
    <t>Song_1618</t>
  </si>
  <si>
    <t>Song_1619</t>
  </si>
  <si>
    <t>Song_1620</t>
  </si>
  <si>
    <t>Song_1621</t>
  </si>
  <si>
    <t>Song_1622</t>
  </si>
  <si>
    <t>Song_1623</t>
  </si>
  <si>
    <t>Song_1624</t>
  </si>
  <si>
    <t>Song_1625</t>
  </si>
  <si>
    <t>Song_1626</t>
  </si>
  <si>
    <t>Song_1627</t>
  </si>
  <si>
    <t>Song_1628</t>
  </si>
  <si>
    <t>Song_1629</t>
  </si>
  <si>
    <t>Song_1630</t>
  </si>
  <si>
    <t>Song_1631</t>
  </si>
  <si>
    <t>Song_1632</t>
  </si>
  <si>
    <t>Song_1633</t>
  </si>
  <si>
    <t>Song_1634</t>
  </si>
  <si>
    <t>Song_1635</t>
  </si>
  <si>
    <t>Song_1636</t>
  </si>
  <si>
    <t>Song_1637</t>
  </si>
  <si>
    <t>Song_1638</t>
  </si>
  <si>
    <t>Song_1639</t>
  </si>
  <si>
    <t>Song_1640</t>
  </si>
  <si>
    <t>Song_1641</t>
  </si>
  <si>
    <t>Song_1642</t>
  </si>
  <si>
    <t>Song_1643</t>
  </si>
  <si>
    <t>Song_1644</t>
  </si>
  <si>
    <t>Song_1645</t>
  </si>
  <si>
    <t>Song_1646</t>
  </si>
  <si>
    <t>Song_1647</t>
  </si>
  <si>
    <t>Song_1648</t>
  </si>
  <si>
    <t>Song_1649</t>
  </si>
  <si>
    <t>Song_1650</t>
  </si>
  <si>
    <t>Song_1651</t>
  </si>
  <si>
    <t>Song_1652</t>
  </si>
  <si>
    <t>Song_1653</t>
  </si>
  <si>
    <t>Song_1654</t>
  </si>
  <si>
    <t>Song_1655</t>
  </si>
  <si>
    <t>Song_1656</t>
  </si>
  <si>
    <t>Song_1657</t>
  </si>
  <si>
    <t>Song_1658</t>
  </si>
  <si>
    <t>Song_1659</t>
  </si>
  <si>
    <t>Song_1660</t>
  </si>
  <si>
    <t>Song_1661</t>
  </si>
  <si>
    <t>Song_1662</t>
  </si>
  <si>
    <t>Song_1663</t>
  </si>
  <si>
    <t>Song_1664</t>
  </si>
  <si>
    <t>Song_1665</t>
  </si>
  <si>
    <t>Song_1666</t>
  </si>
  <si>
    <t>Song_1667</t>
  </si>
  <si>
    <t>Song_1668</t>
  </si>
  <si>
    <t>Song_1669</t>
  </si>
  <si>
    <t>Song_1670</t>
  </si>
  <si>
    <t>Song_1671</t>
  </si>
  <si>
    <t>Song_1672</t>
  </si>
  <si>
    <t>Song_1673</t>
  </si>
  <si>
    <t>Song_1674</t>
  </si>
  <si>
    <t>Song_1675</t>
  </si>
  <si>
    <t>Song_1676</t>
  </si>
  <si>
    <t>Song_1677</t>
  </si>
  <si>
    <t>Song_1678</t>
  </si>
  <si>
    <t>Song_1679</t>
  </si>
  <si>
    <t>Song_1680</t>
  </si>
  <si>
    <t>Song_1681</t>
  </si>
  <si>
    <t>Song_1682</t>
  </si>
  <si>
    <t>Song_1683</t>
  </si>
  <si>
    <t>Song_1684</t>
  </si>
  <si>
    <t>Song_1685</t>
  </si>
  <si>
    <t>Song_1686</t>
  </si>
  <si>
    <t>Song_1687</t>
  </si>
  <si>
    <t>Song_1688</t>
  </si>
  <si>
    <t>Song_1689</t>
  </si>
  <si>
    <t>Song_1690</t>
  </si>
  <si>
    <t>Song_1691</t>
  </si>
  <si>
    <t>Song_1692</t>
  </si>
  <si>
    <t>Song_1693</t>
  </si>
  <si>
    <t>Song_1694</t>
  </si>
  <si>
    <t>Song_1695</t>
  </si>
  <si>
    <t>Song_1696</t>
  </si>
  <si>
    <t>Song_1697</t>
  </si>
  <si>
    <t>Song_1698</t>
  </si>
  <si>
    <t>Song_1699</t>
  </si>
  <si>
    <t>Song_1700</t>
  </si>
  <si>
    <t>Song_1701</t>
  </si>
  <si>
    <t>Song_1702</t>
  </si>
  <si>
    <t>Song_1703</t>
  </si>
  <si>
    <t>Song_1704</t>
  </si>
  <si>
    <t>Song_1705</t>
  </si>
  <si>
    <t>Song_1706</t>
  </si>
  <si>
    <t>Song_1707</t>
  </si>
  <si>
    <t>Song_1708</t>
  </si>
  <si>
    <t>Song_1709</t>
  </si>
  <si>
    <t>Song_1710</t>
  </si>
  <si>
    <t>Song_1711</t>
  </si>
  <si>
    <t>Song_1712</t>
  </si>
  <si>
    <t>Song_1713</t>
  </si>
  <si>
    <t>Song_1714</t>
  </si>
  <si>
    <t>Song_1715</t>
  </si>
  <si>
    <t>Song_1716</t>
  </si>
  <si>
    <t>Song_1717</t>
  </si>
  <si>
    <t>Song_1718</t>
  </si>
  <si>
    <t>Song_1719</t>
  </si>
  <si>
    <t>Song_1720</t>
  </si>
  <si>
    <t>Song_1721</t>
  </si>
  <si>
    <t>Song_1722</t>
  </si>
  <si>
    <t>Song_1723</t>
  </si>
  <si>
    <t>Song_1724</t>
  </si>
  <si>
    <t>Song_1725</t>
  </si>
  <si>
    <t>Song_1726</t>
  </si>
  <si>
    <t>Song_1727</t>
  </si>
  <si>
    <t>Song_1728</t>
  </si>
  <si>
    <t>Song_1729</t>
  </si>
  <si>
    <t>Song_1730</t>
  </si>
  <si>
    <t>Song_1731</t>
  </si>
  <si>
    <t>Song_1732</t>
  </si>
  <si>
    <t>Song_1733</t>
  </si>
  <si>
    <t>Song_1734</t>
  </si>
  <si>
    <t>Song_1735</t>
  </si>
  <si>
    <t>Song_1736</t>
  </si>
  <si>
    <t>Song_1737</t>
  </si>
  <si>
    <t>Song_1738</t>
  </si>
  <si>
    <t>Song_1739</t>
  </si>
  <si>
    <t>Song_1740</t>
  </si>
  <si>
    <t>Song_1741</t>
  </si>
  <si>
    <t>Song_1742</t>
  </si>
  <si>
    <t>Song_1743</t>
  </si>
  <si>
    <t>Song_1744</t>
  </si>
  <si>
    <t>Song_1745</t>
  </si>
  <si>
    <t>Song_1746</t>
  </si>
  <si>
    <t>Song_1747</t>
  </si>
  <si>
    <t>Song_1748</t>
  </si>
  <si>
    <t>Song_1749</t>
  </si>
  <si>
    <t>Song_1750</t>
  </si>
  <si>
    <t>Song_1751</t>
  </si>
  <si>
    <t>Song_1752</t>
  </si>
  <si>
    <t>Song_1753</t>
  </si>
  <si>
    <t>Song_1754</t>
  </si>
  <si>
    <t>Song_1755</t>
  </si>
  <si>
    <t>Song_1756</t>
  </si>
  <si>
    <t>Song_1757</t>
  </si>
  <si>
    <t>Song_1758</t>
  </si>
  <si>
    <t>Song_1759</t>
  </si>
  <si>
    <t>Song_1760</t>
  </si>
  <si>
    <t>Song_1761</t>
  </si>
  <si>
    <t>Song_1762</t>
  </si>
  <si>
    <t>Song_1763</t>
  </si>
  <si>
    <t>Song_1764</t>
  </si>
  <si>
    <t>Song_1765</t>
  </si>
  <si>
    <t>Song_1766</t>
  </si>
  <si>
    <t>Song_1767</t>
  </si>
  <si>
    <t>Song_1768</t>
  </si>
  <si>
    <t>Song_1769</t>
  </si>
  <si>
    <t>Song_1770</t>
  </si>
  <si>
    <t>Song_1771</t>
  </si>
  <si>
    <t>Song_1772</t>
  </si>
  <si>
    <t>Song_1773</t>
  </si>
  <si>
    <t>Song_1774</t>
  </si>
  <si>
    <t>Song_1775</t>
  </si>
  <si>
    <t>Song_1776</t>
  </si>
  <si>
    <t>Song_1777</t>
  </si>
  <si>
    <t>Song_1778</t>
  </si>
  <si>
    <t>Song_1779</t>
  </si>
  <si>
    <t>Song_1780</t>
  </si>
  <si>
    <t>Song_1781</t>
  </si>
  <si>
    <t>Song_1782</t>
  </si>
  <si>
    <t>Song_1783</t>
  </si>
  <si>
    <t>Song_1784</t>
  </si>
  <si>
    <t>Song_1785</t>
  </si>
  <si>
    <t>Song_1786</t>
  </si>
  <si>
    <t>Song_1787</t>
  </si>
  <si>
    <t>Song_1788</t>
  </si>
  <si>
    <t>Song_1789</t>
  </si>
  <si>
    <t>Song_1790</t>
  </si>
  <si>
    <t>Song_1791</t>
  </si>
  <si>
    <t>Song_1792</t>
  </si>
  <si>
    <t>Song_1793</t>
  </si>
  <si>
    <t>Song_1794</t>
  </si>
  <si>
    <t>Song_1795</t>
  </si>
  <si>
    <t>Song_1796</t>
  </si>
  <si>
    <t>Song_1797</t>
  </si>
  <si>
    <t>Song_1798</t>
  </si>
  <si>
    <t>Song_1799</t>
  </si>
  <si>
    <t>Song_1800</t>
  </si>
  <si>
    <t>Song_1801</t>
  </si>
  <si>
    <t>Song_1802</t>
  </si>
  <si>
    <t>Song_1803</t>
  </si>
  <si>
    <t>Song_1804</t>
  </si>
  <si>
    <t>Song_1805</t>
  </si>
  <si>
    <t>Song_1806</t>
  </si>
  <si>
    <t>Song_1807</t>
  </si>
  <si>
    <t>Song_1808</t>
  </si>
  <si>
    <t>Song_1809</t>
  </si>
  <si>
    <t>Song_1810</t>
  </si>
  <si>
    <t>Song_1811</t>
  </si>
  <si>
    <t>Song_1812</t>
  </si>
  <si>
    <t>Song_1813</t>
  </si>
  <si>
    <t>Song_1814</t>
  </si>
  <si>
    <t>Song_1815</t>
  </si>
  <si>
    <t>Song_1816</t>
  </si>
  <si>
    <t>Song_1817</t>
  </si>
  <si>
    <t>Song_1818</t>
  </si>
  <si>
    <t>Song_1819</t>
  </si>
  <si>
    <t>Song_1820</t>
  </si>
  <si>
    <t>Song_1821</t>
  </si>
  <si>
    <t>Song_1822</t>
  </si>
  <si>
    <t>Song_1823</t>
  </si>
  <si>
    <t>Song_1824</t>
  </si>
  <si>
    <t>Song_1825</t>
  </si>
  <si>
    <t>Song_1826</t>
  </si>
  <si>
    <t>Song_1827</t>
  </si>
  <si>
    <t>Song_1828</t>
  </si>
  <si>
    <t>Song_1829</t>
  </si>
  <si>
    <t>Song_1830</t>
  </si>
  <si>
    <t>Song_1831</t>
  </si>
  <si>
    <t>Song_1832</t>
  </si>
  <si>
    <t>Song_1833</t>
  </si>
  <si>
    <t>Song_1834</t>
  </si>
  <si>
    <t>Song_1835</t>
  </si>
  <si>
    <t>Song_1836</t>
  </si>
  <si>
    <t>Song_1837</t>
  </si>
  <si>
    <t>Song_1838</t>
  </si>
  <si>
    <t>Song_1839</t>
  </si>
  <si>
    <t>Song_1840</t>
  </si>
  <si>
    <t>Song_1841</t>
  </si>
  <si>
    <t>Song_1842</t>
  </si>
  <si>
    <t>Song_1843</t>
  </si>
  <si>
    <t>Song_1844</t>
  </si>
  <si>
    <t>Song_1845</t>
  </si>
  <si>
    <t>Song_1846</t>
  </si>
  <si>
    <t>Song_1847</t>
  </si>
  <si>
    <t>Song_1848</t>
  </si>
  <si>
    <t>Song_1849</t>
  </si>
  <si>
    <t>Song_1850</t>
  </si>
  <si>
    <t>Song_1851</t>
  </si>
  <si>
    <t>Song_1852</t>
  </si>
  <si>
    <t>Song_1853</t>
  </si>
  <si>
    <t>Song_1854</t>
  </si>
  <si>
    <t>Song_1855</t>
  </si>
  <si>
    <t>Song_1856</t>
  </si>
  <si>
    <t>Song_1857</t>
  </si>
  <si>
    <t>Song_1858</t>
  </si>
  <si>
    <t>Song_1859</t>
  </si>
  <si>
    <t>Song_1860</t>
  </si>
  <si>
    <t>Song_1861</t>
  </si>
  <si>
    <t>Song_1862</t>
  </si>
  <si>
    <t>Song_1863</t>
  </si>
  <si>
    <t>Song_1864</t>
  </si>
  <si>
    <t>Song_1865</t>
  </si>
  <si>
    <t>Song_1866</t>
  </si>
  <si>
    <t>Song_1867</t>
  </si>
  <si>
    <t>Song_1868</t>
  </si>
  <si>
    <t>Song_1869</t>
  </si>
  <si>
    <t>Song_1870</t>
  </si>
  <si>
    <t>Song_1871</t>
  </si>
  <si>
    <t>Song_1872</t>
  </si>
  <si>
    <t>Song_1873</t>
  </si>
  <si>
    <t>Song_1874</t>
  </si>
  <si>
    <t>Song_1875</t>
  </si>
  <si>
    <t>Song_1876</t>
  </si>
  <si>
    <t>Song_1877</t>
  </si>
  <si>
    <t>Song_1878</t>
  </si>
  <si>
    <t>Song_1879</t>
  </si>
  <si>
    <t>Song_1880</t>
  </si>
  <si>
    <t>Song_1881</t>
  </si>
  <si>
    <t>Song_1882</t>
  </si>
  <si>
    <t>Song_1883</t>
  </si>
  <si>
    <t>Song_1884</t>
  </si>
  <si>
    <t>Song_1885</t>
  </si>
  <si>
    <t>Song_1886</t>
  </si>
  <si>
    <t>Song_1887</t>
  </si>
  <si>
    <t>Song_1888</t>
  </si>
  <si>
    <t>Song_1889</t>
  </si>
  <si>
    <t>Song_1890</t>
  </si>
  <si>
    <t>Song_1891</t>
  </si>
  <si>
    <t>Song_1892</t>
  </si>
  <si>
    <t>Song_1893</t>
  </si>
  <si>
    <t>Song_1894</t>
  </si>
  <si>
    <t>Song_1895</t>
  </si>
  <si>
    <t>Song_1896</t>
  </si>
  <si>
    <t>Song_1897</t>
  </si>
  <si>
    <t>Song_1898</t>
  </si>
  <si>
    <t>Song_1899</t>
  </si>
  <si>
    <t>Song_1900</t>
  </si>
  <si>
    <t>Song_1901</t>
  </si>
  <si>
    <t>Song_1902</t>
  </si>
  <si>
    <t>Song_1903</t>
  </si>
  <si>
    <t>Song_1904</t>
  </si>
  <si>
    <t>Song_1905</t>
  </si>
  <si>
    <t>Song_1906</t>
  </si>
  <si>
    <t>Song_1907</t>
  </si>
  <si>
    <t>Song_1908</t>
  </si>
  <si>
    <t>Song_1909</t>
  </si>
  <si>
    <t>Song_1910</t>
  </si>
  <si>
    <t>Song_1911</t>
  </si>
  <si>
    <t>Song_1912</t>
  </si>
  <si>
    <t>Song_1913</t>
  </si>
  <si>
    <t>Song_1914</t>
  </si>
  <si>
    <t>Song_1915</t>
  </si>
  <si>
    <t>Song_1916</t>
  </si>
  <si>
    <t>Song_1917</t>
  </si>
  <si>
    <t>Song_1918</t>
  </si>
  <si>
    <t>Song_1919</t>
  </si>
  <si>
    <t>Song_1920</t>
  </si>
  <si>
    <t>Song_1921</t>
  </si>
  <si>
    <t>Song_1922</t>
  </si>
  <si>
    <t>Song_1923</t>
  </si>
  <si>
    <t>Song_1924</t>
  </si>
  <si>
    <t>Song_1925</t>
  </si>
  <si>
    <t>Song_1926</t>
  </si>
  <si>
    <t>Song_1927</t>
  </si>
  <si>
    <t>Song_1928</t>
  </si>
  <si>
    <t>Song_1929</t>
  </si>
  <si>
    <t>Song_1930</t>
  </si>
  <si>
    <t>Song_1931</t>
  </si>
  <si>
    <t>Song_1932</t>
  </si>
  <si>
    <t>Song_1933</t>
  </si>
  <si>
    <t>Song_1934</t>
  </si>
  <si>
    <t>Song_1935</t>
  </si>
  <si>
    <t>Song_1936</t>
  </si>
  <si>
    <t>Song_1937</t>
  </si>
  <si>
    <t>Song_1938</t>
  </si>
  <si>
    <t>Song_1939</t>
  </si>
  <si>
    <t>Song_1940</t>
  </si>
  <si>
    <t>Song_1941</t>
  </si>
  <si>
    <t>Song_1942</t>
  </si>
  <si>
    <t>Song_1943</t>
  </si>
  <si>
    <t>Song_1944</t>
  </si>
  <si>
    <t>Song_1945</t>
  </si>
  <si>
    <t>Song_1946</t>
  </si>
  <si>
    <t>Song_1947</t>
  </si>
  <si>
    <t>Song_1948</t>
  </si>
  <si>
    <t>Song_1949</t>
  </si>
  <si>
    <t>Song_1950</t>
  </si>
  <si>
    <t>Song_1951</t>
  </si>
  <si>
    <t>Song_1952</t>
  </si>
  <si>
    <t>Song_1953</t>
  </si>
  <si>
    <t>Song_1954</t>
  </si>
  <si>
    <t>Song_1955</t>
  </si>
  <si>
    <t>Song_1956</t>
  </si>
  <si>
    <t>Song_1957</t>
  </si>
  <si>
    <t>Song_1958</t>
  </si>
  <si>
    <t>Song_1959</t>
  </si>
  <si>
    <t>Song_1960</t>
  </si>
  <si>
    <t>Song_1961</t>
  </si>
  <si>
    <t>Song_1962</t>
  </si>
  <si>
    <t>Song_1963</t>
  </si>
  <si>
    <t>Song_1964</t>
  </si>
  <si>
    <t>Song_1965</t>
  </si>
  <si>
    <t>Song_1966</t>
  </si>
  <si>
    <t>Song_1967</t>
  </si>
  <si>
    <t>Song_1968</t>
  </si>
  <si>
    <t>Song_1969</t>
  </si>
  <si>
    <t>Song_1970</t>
  </si>
  <si>
    <t>Song_1971</t>
  </si>
  <si>
    <t>Song_1972</t>
  </si>
  <si>
    <t>Song_1973</t>
  </si>
  <si>
    <t>Song_1974</t>
  </si>
  <si>
    <t>Song_1975</t>
  </si>
  <si>
    <t>Song_1976</t>
  </si>
  <si>
    <t>Song_1977</t>
  </si>
  <si>
    <t>Song_1978</t>
  </si>
  <si>
    <t>Song_1979</t>
  </si>
  <si>
    <t>Song_1980</t>
  </si>
  <si>
    <t>Song_1981</t>
  </si>
  <si>
    <t>Song_1982</t>
  </si>
  <si>
    <t>Song_1983</t>
  </si>
  <si>
    <t>Song_1984</t>
  </si>
  <si>
    <t>Song_1985</t>
  </si>
  <si>
    <t>Song_1986</t>
  </si>
  <si>
    <t>Song_1987</t>
  </si>
  <si>
    <t>Song_1988</t>
  </si>
  <si>
    <t>Song_1989</t>
  </si>
  <si>
    <t>Song_1990</t>
  </si>
  <si>
    <t>Song_1991</t>
  </si>
  <si>
    <t>Song_1992</t>
  </si>
  <si>
    <t>Song_1993</t>
  </si>
  <si>
    <t>Song_1994</t>
  </si>
  <si>
    <t>Song_1995</t>
  </si>
  <si>
    <t>Song_1996</t>
  </si>
  <si>
    <t>Song_1997</t>
  </si>
  <si>
    <t>Song_1998</t>
  </si>
  <si>
    <t>Song_1999</t>
  </si>
  <si>
    <t>Song_2000</t>
  </si>
  <si>
    <t>Song_2001</t>
  </si>
  <si>
    <t>Song_2002</t>
  </si>
  <si>
    <t>Song_2003</t>
  </si>
  <si>
    <t>Song_2004</t>
  </si>
  <si>
    <t>Song_2005</t>
  </si>
  <si>
    <t>Song_2006</t>
  </si>
  <si>
    <t>Song_2007</t>
  </si>
  <si>
    <t>Song_2008</t>
  </si>
  <si>
    <t>Song_2009</t>
  </si>
  <si>
    <t>Song_2010</t>
  </si>
  <si>
    <t>Song_2011</t>
  </si>
  <si>
    <t>Song_2012</t>
  </si>
  <si>
    <t>Song_2013</t>
  </si>
  <si>
    <t>Song_2014</t>
  </si>
  <si>
    <t>Song_2015</t>
  </si>
  <si>
    <t>Song_2016</t>
  </si>
  <si>
    <t>Song_2017</t>
  </si>
  <si>
    <t>Song_2018</t>
  </si>
  <si>
    <t>Song_2019</t>
  </si>
  <si>
    <t>Song_2020</t>
  </si>
  <si>
    <t>Song_2021</t>
  </si>
  <si>
    <t>Song_2022</t>
  </si>
  <si>
    <t>Song_2023</t>
  </si>
  <si>
    <t>Song_2024</t>
  </si>
  <si>
    <t>Song_2025</t>
  </si>
  <si>
    <t>Song_2026</t>
  </si>
  <si>
    <t>Song_2027</t>
  </si>
  <si>
    <t>Song_2028</t>
  </si>
  <si>
    <t>Song_2029</t>
  </si>
  <si>
    <t>Song_2030</t>
  </si>
  <si>
    <t>Song_2031</t>
  </si>
  <si>
    <t>Song_2032</t>
  </si>
  <si>
    <t>Song_2033</t>
  </si>
  <si>
    <t>Song_2034</t>
  </si>
  <si>
    <t>Song_2035</t>
  </si>
  <si>
    <t>Song_2036</t>
  </si>
  <si>
    <t>Song_2037</t>
  </si>
  <si>
    <t>Song_2038</t>
  </si>
  <si>
    <t>Song_2039</t>
  </si>
  <si>
    <t>Song_2040</t>
  </si>
  <si>
    <t>Song_2041</t>
  </si>
  <si>
    <t>Song_2042</t>
  </si>
  <si>
    <t>Song_2043</t>
  </si>
  <si>
    <t>Song_2044</t>
  </si>
  <si>
    <t>Song_2045</t>
  </si>
  <si>
    <t>Song_2046</t>
  </si>
  <si>
    <t>Song_2047</t>
  </si>
  <si>
    <t>Song_2048</t>
  </si>
  <si>
    <t>Song_2049</t>
  </si>
  <si>
    <t>Song_2050</t>
  </si>
  <si>
    <t>Song_2051</t>
  </si>
  <si>
    <t>Song_2052</t>
  </si>
  <si>
    <t>Song_2053</t>
  </si>
  <si>
    <t>Song_2054</t>
  </si>
  <si>
    <t>Song_2055</t>
  </si>
  <si>
    <t>Song_2056</t>
  </si>
  <si>
    <t>Song_2057</t>
  </si>
  <si>
    <t>Song_2058</t>
  </si>
  <si>
    <t>Song_2059</t>
  </si>
  <si>
    <t>Song_2060</t>
  </si>
  <si>
    <t>Song_2061</t>
  </si>
  <si>
    <t>Song_2062</t>
  </si>
  <si>
    <t>Song_2063</t>
  </si>
  <si>
    <t>Song_2064</t>
  </si>
  <si>
    <t>Song_2065</t>
  </si>
  <si>
    <t>Song_2066</t>
  </si>
  <si>
    <t>Song_2067</t>
  </si>
  <si>
    <t>Song_2068</t>
  </si>
  <si>
    <t>Song_2069</t>
  </si>
  <si>
    <t>Song_2070</t>
  </si>
  <si>
    <t>Song_2071</t>
  </si>
  <si>
    <t>Song_2072</t>
  </si>
  <si>
    <t>Song_2073</t>
  </si>
  <si>
    <t>Song_2074</t>
  </si>
  <si>
    <t>Song_2075</t>
  </si>
  <si>
    <t>Song_2076</t>
  </si>
  <si>
    <t>Song_2077</t>
  </si>
  <si>
    <t>Song_2078</t>
  </si>
  <si>
    <t>Song_2079</t>
  </si>
  <si>
    <t>Song_2080</t>
  </si>
  <si>
    <t>Song_2081</t>
  </si>
  <si>
    <t>Song_2082</t>
  </si>
  <si>
    <t>Song_2083</t>
  </si>
  <si>
    <t>Song_2084</t>
  </si>
  <si>
    <t>Song_2085</t>
  </si>
  <si>
    <t>Song_2086</t>
  </si>
  <si>
    <t>Song_2087</t>
  </si>
  <si>
    <t>Song_2088</t>
  </si>
  <si>
    <t>Song_2089</t>
  </si>
  <si>
    <t>Song_2090</t>
  </si>
  <si>
    <t>Song_2091</t>
  </si>
  <si>
    <t>Song_2092</t>
  </si>
  <si>
    <t>Song_2093</t>
  </si>
  <si>
    <t>Song_2094</t>
  </si>
  <si>
    <t>Song_2095</t>
  </si>
  <si>
    <t>Song_2096</t>
  </si>
  <si>
    <t>Song_2097</t>
  </si>
  <si>
    <t>Song_2098</t>
  </si>
  <si>
    <t>Song_2099</t>
  </si>
  <si>
    <t>Song_2100</t>
  </si>
  <si>
    <t>Song_2101</t>
  </si>
  <si>
    <t>Song_2102</t>
  </si>
  <si>
    <t>Song_2103</t>
  </si>
  <si>
    <t>Song_2104</t>
  </si>
  <si>
    <t>Song_2105</t>
  </si>
  <si>
    <t>Song_2106</t>
  </si>
  <si>
    <t>Song_2107</t>
  </si>
  <si>
    <t>Song_2108</t>
  </si>
  <si>
    <t>Song_2109</t>
  </si>
  <si>
    <t>Song_2110</t>
  </si>
  <si>
    <t>Song_2111</t>
  </si>
  <si>
    <t>Song_2112</t>
  </si>
  <si>
    <t>Song_2113</t>
  </si>
  <si>
    <t>Song_2114</t>
  </si>
  <si>
    <t>Song_2115</t>
  </si>
  <si>
    <t>Song_2116</t>
  </si>
  <si>
    <t>Song_2117</t>
  </si>
  <si>
    <t>Song_2118</t>
  </si>
  <si>
    <t>Song_2119</t>
  </si>
  <si>
    <t>Song_2120</t>
  </si>
  <si>
    <t>Song_2121</t>
  </si>
  <si>
    <t>Song_2122</t>
  </si>
  <si>
    <t>Song_2123</t>
  </si>
  <si>
    <t>Song_2124</t>
  </si>
  <si>
    <t>Song_2125</t>
  </si>
  <si>
    <t>Song_2126</t>
  </si>
  <si>
    <t>Song_2127</t>
  </si>
  <si>
    <t>Song_2128</t>
  </si>
  <si>
    <t>Song_2129</t>
  </si>
  <si>
    <t>Song_2130</t>
  </si>
  <si>
    <t>Song_2131</t>
  </si>
  <si>
    <t>Song_2132</t>
  </si>
  <si>
    <t>Song_2133</t>
  </si>
  <si>
    <t>Song_2134</t>
  </si>
  <si>
    <t>Song_2135</t>
  </si>
  <si>
    <t>Song_2136</t>
  </si>
  <si>
    <t>Song_2137</t>
  </si>
  <si>
    <t>Song_2138</t>
  </si>
  <si>
    <t>Song_2139</t>
  </si>
  <si>
    <t>Song_2140</t>
  </si>
  <si>
    <t>Song_2141</t>
  </si>
  <si>
    <t>Song_2142</t>
  </si>
  <si>
    <t>Song_2143</t>
  </si>
  <si>
    <t>Song_2144</t>
  </si>
  <si>
    <t>Song_2145</t>
  </si>
  <si>
    <t>Song_2146</t>
  </si>
  <si>
    <t>Song_2147</t>
  </si>
  <si>
    <t>Song_2148</t>
  </si>
  <si>
    <t>Song_2149</t>
  </si>
  <si>
    <t>Song_2150</t>
  </si>
  <si>
    <t>Song_2151</t>
  </si>
  <si>
    <t>Song_2152</t>
  </si>
  <si>
    <t>Song_2153</t>
  </si>
  <si>
    <t>Song_2154</t>
  </si>
  <si>
    <t>Song_2155</t>
  </si>
  <si>
    <t>Song_2156</t>
  </si>
  <si>
    <t>Song_2157</t>
  </si>
  <si>
    <t>Song_2158</t>
  </si>
  <si>
    <t>Song_2159</t>
  </si>
  <si>
    <t>Song_2160</t>
  </si>
  <si>
    <t>Song_2161</t>
  </si>
  <si>
    <t>Song_2162</t>
  </si>
  <si>
    <t>Song_2163</t>
  </si>
  <si>
    <t>Song_2164</t>
  </si>
  <si>
    <t>Song_2165</t>
  </si>
  <si>
    <t>Song_2166</t>
  </si>
  <si>
    <t>Song_2167</t>
  </si>
  <si>
    <t>Song_2168</t>
  </si>
  <si>
    <t>Song_2169</t>
  </si>
  <si>
    <t>Song_2170</t>
  </si>
  <si>
    <t>Song_2171</t>
  </si>
  <si>
    <t>Song_2172</t>
  </si>
  <si>
    <t>Song_2173</t>
  </si>
  <si>
    <t>Song_2174</t>
  </si>
  <si>
    <t>Song_2175</t>
  </si>
  <si>
    <t>Song_2176</t>
  </si>
  <si>
    <t>Song_2177</t>
  </si>
  <si>
    <t>Song_2178</t>
  </si>
  <si>
    <t>Song_2179</t>
  </si>
  <si>
    <t>Song_2180</t>
  </si>
  <si>
    <t>Song_2181</t>
  </si>
  <si>
    <t>Song_2182</t>
  </si>
  <si>
    <t>Song_2183</t>
  </si>
  <si>
    <t>Song_2184</t>
  </si>
  <si>
    <t>Song_2185</t>
  </si>
  <si>
    <t>Song_2186</t>
  </si>
  <si>
    <t>Song_2187</t>
  </si>
  <si>
    <t>Song_2188</t>
  </si>
  <si>
    <t>Song_2189</t>
  </si>
  <si>
    <t>Song_2190</t>
  </si>
  <si>
    <t>Song_2191</t>
  </si>
  <si>
    <t>Song_2192</t>
  </si>
  <si>
    <t>Song_2193</t>
  </si>
  <si>
    <t>Song_2194</t>
  </si>
  <si>
    <t>Song_2195</t>
  </si>
  <si>
    <t>Song_2196</t>
  </si>
  <si>
    <t>Song_2197</t>
  </si>
  <si>
    <t>Song_2198</t>
  </si>
  <si>
    <t>Song_2199</t>
  </si>
  <si>
    <t>Song_2200</t>
  </si>
  <si>
    <t>Song_2201</t>
  </si>
  <si>
    <t>Song_2202</t>
  </si>
  <si>
    <t>Song_2203</t>
  </si>
  <si>
    <t>Song_2204</t>
  </si>
  <si>
    <t>Song_2205</t>
  </si>
  <si>
    <t>Song_2206</t>
  </si>
  <si>
    <t>Song_2207</t>
  </si>
  <si>
    <t>Song_2208</t>
  </si>
  <si>
    <t>Song_2209</t>
  </si>
  <si>
    <t>Song_2210</t>
  </si>
  <si>
    <t>Song_2211</t>
  </si>
  <si>
    <t>Song_2212</t>
  </si>
  <si>
    <t>Song_2213</t>
  </si>
  <si>
    <t>Song_2214</t>
  </si>
  <si>
    <t>Song_2215</t>
  </si>
  <si>
    <t>Song_2216</t>
  </si>
  <si>
    <t>Song_2217</t>
  </si>
  <si>
    <t>Song_2218</t>
  </si>
  <si>
    <t>Song_2219</t>
  </si>
  <si>
    <t>Song_2220</t>
  </si>
  <si>
    <t>Song_2221</t>
  </si>
  <si>
    <t>Song_2222</t>
  </si>
  <si>
    <t>Song_2223</t>
  </si>
  <si>
    <t>Song_2224</t>
  </si>
  <si>
    <t>Song_2225</t>
  </si>
  <si>
    <t>Song_2226</t>
  </si>
  <si>
    <t>Song_2227</t>
  </si>
  <si>
    <t>Song_2228</t>
  </si>
  <si>
    <t>Song_2229</t>
  </si>
  <si>
    <t>Song_2230</t>
  </si>
  <si>
    <t>Song_2231</t>
  </si>
  <si>
    <t>Song_2232</t>
  </si>
  <si>
    <t>Song_2233</t>
  </si>
  <si>
    <t>Song_2234</t>
  </si>
  <si>
    <t>Song_2235</t>
  </si>
  <si>
    <t>Song_2236</t>
  </si>
  <si>
    <t>Song_2237</t>
  </si>
  <si>
    <t>Song_2238</t>
  </si>
  <si>
    <t>Song_2239</t>
  </si>
  <si>
    <t>Song_2240</t>
  </si>
  <si>
    <t>Song_2241</t>
  </si>
  <si>
    <t>Song_2242</t>
  </si>
  <si>
    <t>Song_2243</t>
  </si>
  <si>
    <t>Song_2244</t>
  </si>
  <si>
    <t>Song_2245</t>
  </si>
  <si>
    <t>Song_2246</t>
  </si>
  <si>
    <t>Song_2247</t>
  </si>
  <si>
    <t>Song_2248</t>
  </si>
  <si>
    <t>Song_2249</t>
  </si>
  <si>
    <t>Song_2250</t>
  </si>
  <si>
    <t>Song_2251</t>
  </si>
  <si>
    <t>Song_2252</t>
  </si>
  <si>
    <t>Song_2253</t>
  </si>
  <si>
    <t>Song_2254</t>
  </si>
  <si>
    <t>Song_2255</t>
  </si>
  <si>
    <t>Song_2256</t>
  </si>
  <si>
    <t>Song_2257</t>
  </si>
  <si>
    <t>Song_2258</t>
  </si>
  <si>
    <t>Song_2259</t>
  </si>
  <si>
    <t>Song_2260</t>
  </si>
  <si>
    <t>Song_2261</t>
  </si>
  <si>
    <t>Song_2262</t>
  </si>
  <si>
    <t>Song_2263</t>
  </si>
  <si>
    <t>Song_2264</t>
  </si>
  <si>
    <t>Song_2265</t>
  </si>
  <si>
    <t>Song_2266</t>
  </si>
  <si>
    <t>Song_2267</t>
  </si>
  <si>
    <t>Song_2268</t>
  </si>
  <si>
    <t>Song_2269</t>
  </si>
  <si>
    <t>Song_2270</t>
  </si>
  <si>
    <t>Song_2271</t>
  </si>
  <si>
    <t>Song_2272</t>
  </si>
  <si>
    <t>Song_2273</t>
  </si>
  <si>
    <t>Song_2274</t>
  </si>
  <si>
    <t>Song_2275</t>
  </si>
  <si>
    <t>Song_2276</t>
  </si>
  <si>
    <t>Song_2277</t>
  </si>
  <si>
    <t>Song_2278</t>
  </si>
  <si>
    <t>Song_2279</t>
  </si>
  <si>
    <t>Song_2280</t>
  </si>
  <si>
    <t>Song_2281</t>
  </si>
  <si>
    <t>Song_2282</t>
  </si>
  <si>
    <t>Song_2283</t>
  </si>
  <si>
    <t>Song_2284</t>
  </si>
  <si>
    <t>Song_2285</t>
  </si>
  <si>
    <t>Song_2286</t>
  </si>
  <si>
    <t>Song_2287</t>
  </si>
  <si>
    <t>Song_2288</t>
  </si>
  <si>
    <t>Song_2289</t>
  </si>
  <si>
    <t>Song_2290</t>
  </si>
  <si>
    <t>Song_2291</t>
  </si>
  <si>
    <t>Song_2292</t>
  </si>
  <si>
    <t>Song_2293</t>
  </si>
  <si>
    <t>Song_2294</t>
  </si>
  <si>
    <t>Song_2295</t>
  </si>
  <si>
    <t>Song_2296</t>
  </si>
  <si>
    <t>Song_2297</t>
  </si>
  <si>
    <t>Song_2298</t>
  </si>
  <si>
    <t>Song_2299</t>
  </si>
  <si>
    <t>Song_2300</t>
  </si>
  <si>
    <t>Song_2301</t>
  </si>
  <si>
    <t>Song_2302</t>
  </si>
  <si>
    <t>Song_2303</t>
  </si>
  <si>
    <t>Song_2304</t>
  </si>
  <si>
    <t>Song_2305</t>
  </si>
  <si>
    <t>Song_2306</t>
  </si>
  <si>
    <t>Song_2307</t>
  </si>
  <si>
    <t>Song_2308</t>
  </si>
  <si>
    <t>Song_2309</t>
  </si>
  <si>
    <t>Song_2310</t>
  </si>
  <si>
    <t>Song_2311</t>
  </si>
  <si>
    <t>Song_2312</t>
  </si>
  <si>
    <t>Song_2313</t>
  </si>
  <si>
    <t>Song_2314</t>
  </si>
  <si>
    <t>Song_2315</t>
  </si>
  <si>
    <t>Song_2316</t>
  </si>
  <si>
    <t>Song_2317</t>
  </si>
  <si>
    <t>Song_2318</t>
  </si>
  <si>
    <t>Song_2319</t>
  </si>
  <si>
    <t>Song_2320</t>
  </si>
  <si>
    <t>Song_2321</t>
  </si>
  <si>
    <t>Song_2322</t>
  </si>
  <si>
    <t>Song_2323</t>
  </si>
  <si>
    <t>Song_2324</t>
  </si>
  <si>
    <t>Song_2325</t>
  </si>
  <si>
    <t>Song_2326</t>
  </si>
  <si>
    <t>Song_2327</t>
  </si>
  <si>
    <t>Song_2328</t>
  </si>
  <si>
    <t>Song_2329</t>
  </si>
  <si>
    <t>Song_2330</t>
  </si>
  <si>
    <t>Song_2331</t>
  </si>
  <si>
    <t>Song_2332</t>
  </si>
  <si>
    <t>Song_2333</t>
  </si>
  <si>
    <t>Song_2334</t>
  </si>
  <si>
    <t>Song_2335</t>
  </si>
  <si>
    <t>Song_2336</t>
  </si>
  <si>
    <t>Song_2337</t>
  </si>
  <si>
    <t>Song_2338</t>
  </si>
  <si>
    <t>Song_2339</t>
  </si>
  <si>
    <t>Song_2340</t>
  </si>
  <si>
    <t>Song_2341</t>
  </si>
  <si>
    <t>Song_2342</t>
  </si>
  <si>
    <t>Song_2343</t>
  </si>
  <si>
    <t>Song_2344</t>
  </si>
  <si>
    <t>Song_2345</t>
  </si>
  <si>
    <t>Song_2346</t>
  </si>
  <si>
    <t>Song_2347</t>
  </si>
  <si>
    <t>Song_2348</t>
  </si>
  <si>
    <t>Song_2349</t>
  </si>
  <si>
    <t>Song_2350</t>
  </si>
  <si>
    <t>Song_2351</t>
  </si>
  <si>
    <t>Song_2352</t>
  </si>
  <si>
    <t>Song_2353</t>
  </si>
  <si>
    <t>Song_2354</t>
  </si>
  <si>
    <t>Song_2355</t>
  </si>
  <si>
    <t>Song_2356</t>
  </si>
  <si>
    <t>Song_2357</t>
  </si>
  <si>
    <t>Song_2358</t>
  </si>
  <si>
    <t>Song_2359</t>
  </si>
  <si>
    <t>Song_2360</t>
  </si>
  <si>
    <t>Song_2361</t>
  </si>
  <si>
    <t>Song_2362</t>
  </si>
  <si>
    <t>Song_2363</t>
  </si>
  <si>
    <t>Song_2364</t>
  </si>
  <si>
    <t>Song_2365</t>
  </si>
  <si>
    <t>Song_2366</t>
  </si>
  <si>
    <t>Song_2367</t>
  </si>
  <si>
    <t>Song_2368</t>
  </si>
  <si>
    <t>Song_2369</t>
  </si>
  <si>
    <t>Song_2370</t>
  </si>
  <si>
    <t>Song_2371</t>
  </si>
  <si>
    <t>Song_2372</t>
  </si>
  <si>
    <t>Song_2373</t>
  </si>
  <si>
    <t>Song_2374</t>
  </si>
  <si>
    <t>Song_2375</t>
  </si>
  <si>
    <t>Song_2376</t>
  </si>
  <si>
    <t>Song_2377</t>
  </si>
  <si>
    <t>Song_2378</t>
  </si>
  <si>
    <t>Song_2379</t>
  </si>
  <si>
    <t>Song_2380</t>
  </si>
  <si>
    <t>Song_2381</t>
  </si>
  <si>
    <t>Song_2382</t>
  </si>
  <si>
    <t>Song_2383</t>
  </si>
  <si>
    <t>Song_2384</t>
  </si>
  <si>
    <t>Song_2385</t>
  </si>
  <si>
    <t>Song_2386</t>
  </si>
  <si>
    <t>Song_2387</t>
  </si>
  <si>
    <t>Song_2388</t>
  </si>
  <si>
    <t>Song_2389</t>
  </si>
  <si>
    <t>Song_2390</t>
  </si>
  <si>
    <t>Song_2391</t>
  </si>
  <si>
    <t>Song_2392</t>
  </si>
  <si>
    <t>Song_2393</t>
  </si>
  <si>
    <t>Song_2394</t>
  </si>
  <si>
    <t>Song_2395</t>
  </si>
  <si>
    <t>Song_2396</t>
  </si>
  <si>
    <t>Song_2397</t>
  </si>
  <si>
    <t>Song_2398</t>
  </si>
  <si>
    <t>Song_2399</t>
  </si>
  <si>
    <t>Song_2400</t>
  </si>
  <si>
    <t>Song_2401</t>
  </si>
  <si>
    <t>Song_2402</t>
  </si>
  <si>
    <t>Song_2403</t>
  </si>
  <si>
    <t>Song_2404</t>
  </si>
  <si>
    <t>Song_2405</t>
  </si>
  <si>
    <t>Song_2406</t>
  </si>
  <si>
    <t>Song_2407</t>
  </si>
  <si>
    <t>Song_2408</t>
  </si>
  <si>
    <t>Song_2409</t>
  </si>
  <si>
    <t>Song_2410</t>
  </si>
  <si>
    <t>Song_2411</t>
  </si>
  <si>
    <t>Song_2412</t>
  </si>
  <si>
    <t>Song_2413</t>
  </si>
  <si>
    <t>Song_2414</t>
  </si>
  <si>
    <t>Song_2415</t>
  </si>
  <si>
    <t>Song_2416</t>
  </si>
  <si>
    <t>Song_2417</t>
  </si>
  <si>
    <t>Song_2418</t>
  </si>
  <si>
    <t>Song_2419</t>
  </si>
  <si>
    <t>Song_2420</t>
  </si>
  <si>
    <t>Song_2421</t>
  </si>
  <si>
    <t>Song_2422</t>
  </si>
  <si>
    <t>Song_2423</t>
  </si>
  <si>
    <t>Song_2424</t>
  </si>
  <si>
    <t>Song_2425</t>
  </si>
  <si>
    <t>Song_2426</t>
  </si>
  <si>
    <t>Song_2427</t>
  </si>
  <si>
    <t>Song_2428</t>
  </si>
  <si>
    <t>Song_2429</t>
  </si>
  <si>
    <t>Song_2430</t>
  </si>
  <si>
    <t>Song_2431</t>
  </si>
  <si>
    <t>Song_2432</t>
  </si>
  <si>
    <t>Song_2433</t>
  </si>
  <si>
    <t>Song_2434</t>
  </si>
  <si>
    <t>Song_2435</t>
  </si>
  <si>
    <t>Song_2436</t>
  </si>
  <si>
    <t>Song_2437</t>
  </si>
  <si>
    <t>Song_2438</t>
  </si>
  <si>
    <t>Song_2439</t>
  </si>
  <si>
    <t>Song_2440</t>
  </si>
  <si>
    <t>Song_2441</t>
  </si>
  <si>
    <t>Song_2442</t>
  </si>
  <si>
    <t>Song_2443</t>
  </si>
  <si>
    <t>Song_2444</t>
  </si>
  <si>
    <t>Song_2445</t>
  </si>
  <si>
    <t>Song_2446</t>
  </si>
  <si>
    <t>Song_2447</t>
  </si>
  <si>
    <t>Song_2448</t>
  </si>
  <si>
    <t>Song_2449</t>
  </si>
  <si>
    <t>Song_2450</t>
  </si>
  <si>
    <t>Song_2451</t>
  </si>
  <si>
    <t>Song_2452</t>
  </si>
  <si>
    <t>Song_2453</t>
  </si>
  <si>
    <t>Song_2454</t>
  </si>
  <si>
    <t>Song_2455</t>
  </si>
  <si>
    <t>Song_2456</t>
  </si>
  <si>
    <t>Song_2457</t>
  </si>
  <si>
    <t>Song_2458</t>
  </si>
  <si>
    <t>Song_2459</t>
  </si>
  <si>
    <t>Song_2460</t>
  </si>
  <si>
    <t>Song_2461</t>
  </si>
  <si>
    <t>Song_2462</t>
  </si>
  <si>
    <t>Song_2463</t>
  </si>
  <si>
    <t>Song_2464</t>
  </si>
  <si>
    <t>Song_2465</t>
  </si>
  <si>
    <t>Song_2466</t>
  </si>
  <si>
    <t>Song_2467</t>
  </si>
  <si>
    <t>Song_2468</t>
  </si>
  <si>
    <t>Song_2469</t>
  </si>
  <si>
    <t>Song_2470</t>
  </si>
  <si>
    <t>Song_2471</t>
  </si>
  <si>
    <t>Song_2472</t>
  </si>
  <si>
    <t>Song_2473</t>
  </si>
  <si>
    <t>Song_2474</t>
  </si>
  <si>
    <t>Song_2475</t>
  </si>
  <si>
    <t>Song_2476</t>
  </si>
  <si>
    <t>Song_2477</t>
  </si>
  <si>
    <t>Song_2478</t>
  </si>
  <si>
    <t>Song_2479</t>
  </si>
  <si>
    <t>Song_2480</t>
  </si>
  <si>
    <t>Song_2481</t>
  </si>
  <si>
    <t>Song_2482</t>
  </si>
  <si>
    <t>Song_2483</t>
  </si>
  <si>
    <t>Song_2484</t>
  </si>
  <si>
    <t>Song_2485</t>
  </si>
  <si>
    <t>Song_2486</t>
  </si>
  <si>
    <t>Song_2487</t>
  </si>
  <si>
    <t>Song_2488</t>
  </si>
  <si>
    <t>Song_2489</t>
  </si>
  <si>
    <t>Song_2490</t>
  </si>
  <si>
    <t>Song_2491</t>
  </si>
  <si>
    <t>Song_2492</t>
  </si>
  <si>
    <t>Song_2493</t>
  </si>
  <si>
    <t>Song_2494</t>
  </si>
  <si>
    <t>Song_2495</t>
  </si>
  <si>
    <t>Song_2496</t>
  </si>
  <si>
    <t>Song_2497</t>
  </si>
  <si>
    <t>Song_2498</t>
  </si>
  <si>
    <t>Song_2499</t>
  </si>
  <si>
    <t>Song_2500</t>
  </si>
  <si>
    <t>Song_2501</t>
  </si>
  <si>
    <t>Song_2502</t>
  </si>
  <si>
    <t>Song_2503</t>
  </si>
  <si>
    <t>Song_2504</t>
  </si>
  <si>
    <t>Song_2505</t>
  </si>
  <si>
    <t>Song_2506</t>
  </si>
  <si>
    <t>Song_2507</t>
  </si>
  <si>
    <t>Song_2508</t>
  </si>
  <si>
    <t>Song_2509</t>
  </si>
  <si>
    <t>Song_2510</t>
  </si>
  <si>
    <t>Song_2511</t>
  </si>
  <si>
    <t>Song_2512</t>
  </si>
  <si>
    <t>Song_2513</t>
  </si>
  <si>
    <t>Song_2514</t>
  </si>
  <si>
    <t>Song_2515</t>
  </si>
  <si>
    <t>Song_2516</t>
  </si>
  <si>
    <t>Song_2517</t>
  </si>
  <si>
    <t>Song_2518</t>
  </si>
  <si>
    <t>Song_2519</t>
  </si>
  <si>
    <t>Song_2520</t>
  </si>
  <si>
    <t>Song_2521</t>
  </si>
  <si>
    <t>Song_2522</t>
  </si>
  <si>
    <t>Song_2523</t>
  </si>
  <si>
    <t>Song_2524</t>
  </si>
  <si>
    <t>Song_2525</t>
  </si>
  <si>
    <t>Song_2526</t>
  </si>
  <si>
    <t>Song_2527</t>
  </si>
  <si>
    <t>Song_2528</t>
  </si>
  <si>
    <t>Song_2529</t>
  </si>
  <si>
    <t>Song_2530</t>
  </si>
  <si>
    <t>Song_2531</t>
  </si>
  <si>
    <t>Song_2532</t>
  </si>
  <si>
    <t>Song_2533</t>
  </si>
  <si>
    <t>Song_2534</t>
  </si>
  <si>
    <t>Song_2535</t>
  </si>
  <si>
    <t>Song_2536</t>
  </si>
  <si>
    <t>Song_2537</t>
  </si>
  <si>
    <t>Song_2538</t>
  </si>
  <si>
    <t>Song_2539</t>
  </si>
  <si>
    <t>Song_2540</t>
  </si>
  <si>
    <t>Song_2541</t>
  </si>
  <si>
    <t>Song_2542</t>
  </si>
  <si>
    <t>Song_2543</t>
  </si>
  <si>
    <t>Song_2544</t>
  </si>
  <si>
    <t>Song_2545</t>
  </si>
  <si>
    <t>Song_2546</t>
  </si>
  <si>
    <t>Song_2547</t>
  </si>
  <si>
    <t>Song_2548</t>
  </si>
  <si>
    <t>Song_2549</t>
  </si>
  <si>
    <t>Song_2550</t>
  </si>
  <si>
    <t>Song_2551</t>
  </si>
  <si>
    <t>Song_2552</t>
  </si>
  <si>
    <t>Song_2553</t>
  </si>
  <si>
    <t>Song_2554</t>
  </si>
  <si>
    <t>Song_2555</t>
  </si>
  <si>
    <t>Song_2556</t>
  </si>
  <si>
    <t>Song_2557</t>
  </si>
  <si>
    <t>Song_2558</t>
  </si>
  <si>
    <t>Song_2559</t>
  </si>
  <si>
    <t>Song_2560</t>
  </si>
  <si>
    <t>Song_2561</t>
  </si>
  <si>
    <t>Song_2562</t>
  </si>
  <si>
    <t>Song_2563</t>
  </si>
  <si>
    <t>Song_2564</t>
  </si>
  <si>
    <t>Song_2565</t>
  </si>
  <si>
    <t>Song_2566</t>
  </si>
  <si>
    <t>Song_2567</t>
  </si>
  <si>
    <t>Song_2568</t>
  </si>
  <si>
    <t>Song_2569</t>
  </si>
  <si>
    <t>Song_2570</t>
  </si>
  <si>
    <t>Song_2571</t>
  </si>
  <si>
    <t>Song_2572</t>
  </si>
  <si>
    <t>Song_2573</t>
  </si>
  <si>
    <t>Song_2574</t>
  </si>
  <si>
    <t>Song_2575</t>
  </si>
  <si>
    <t>Song_2576</t>
  </si>
  <si>
    <t>Song_2577</t>
  </si>
  <si>
    <t>Song_2578</t>
  </si>
  <si>
    <t>Song_2579</t>
  </si>
  <si>
    <t>Song_2580</t>
  </si>
  <si>
    <t>Song_2581</t>
  </si>
  <si>
    <t>Song_2582</t>
  </si>
  <si>
    <t>Song_2583</t>
  </si>
  <si>
    <t>Song_2584</t>
  </si>
  <si>
    <t>Song_2585</t>
  </si>
  <si>
    <t>Song_2586</t>
  </si>
  <si>
    <t>Song_2587</t>
  </si>
  <si>
    <t>Song_2588</t>
  </si>
  <si>
    <t>Song_2589</t>
  </si>
  <si>
    <t>Song_2590</t>
  </si>
  <si>
    <t>Song_2591</t>
  </si>
  <si>
    <t>Song_2592</t>
  </si>
  <si>
    <t>Song_2593</t>
  </si>
  <si>
    <t>Song_2594</t>
  </si>
  <si>
    <t>Song_2595</t>
  </si>
  <si>
    <t>Song_2596</t>
  </si>
  <si>
    <t>Song_2597</t>
  </si>
  <si>
    <t>Song_2598</t>
  </si>
  <si>
    <t>Song_2599</t>
  </si>
  <si>
    <t>Song_2600</t>
  </si>
  <si>
    <t>Song_2601</t>
  </si>
  <si>
    <t>Song_2602</t>
  </si>
  <si>
    <t>Song_2603</t>
  </si>
  <si>
    <t>Song_2604</t>
  </si>
  <si>
    <t>Song_2605</t>
  </si>
  <si>
    <t>Song_2606</t>
  </si>
  <si>
    <t>Song_2607</t>
  </si>
  <si>
    <t>Song_2608</t>
  </si>
  <si>
    <t>Song_2609</t>
  </si>
  <si>
    <t>Song_2610</t>
  </si>
  <si>
    <t>Song_2611</t>
  </si>
  <si>
    <t>Song_2612</t>
  </si>
  <si>
    <t>Song_2613</t>
  </si>
  <si>
    <t>Song_2614</t>
  </si>
  <si>
    <t>Song_2615</t>
  </si>
  <si>
    <t>Song_2616</t>
  </si>
  <si>
    <t>Song_2617</t>
  </si>
  <si>
    <t>Song_2618</t>
  </si>
  <si>
    <t>Song_2619</t>
  </si>
  <si>
    <t>Song_2620</t>
  </si>
  <si>
    <t>Song_2621</t>
  </si>
  <si>
    <t>Song_2622</t>
  </si>
  <si>
    <t>Song_2623</t>
  </si>
  <si>
    <t>Song_2624</t>
  </si>
  <si>
    <t>Song_2625</t>
  </si>
  <si>
    <t>Song_2626</t>
  </si>
  <si>
    <t>Song_2627</t>
  </si>
  <si>
    <t>Song_2628</t>
  </si>
  <si>
    <t>Song_2629</t>
  </si>
  <si>
    <t>Song_2630</t>
  </si>
  <si>
    <t>Song_2631</t>
  </si>
  <si>
    <t>Song_2632</t>
  </si>
  <si>
    <t>Song_2633</t>
  </si>
  <si>
    <t>Song_2634</t>
  </si>
  <si>
    <t>Song_2635</t>
  </si>
  <si>
    <t>Song_2636</t>
  </si>
  <si>
    <t>Song_2637</t>
  </si>
  <si>
    <t>Song_2638</t>
  </si>
  <si>
    <t>Song_2639</t>
  </si>
  <si>
    <t>Song_2640</t>
  </si>
  <si>
    <t>Song_2641</t>
  </si>
  <si>
    <t>Song_2642</t>
  </si>
  <si>
    <t>Song_2643</t>
  </si>
  <si>
    <t>Song_2644</t>
  </si>
  <si>
    <t>Song_2645</t>
  </si>
  <si>
    <t>Song_2646</t>
  </si>
  <si>
    <t>Song_2647</t>
  </si>
  <si>
    <t>Song_2648</t>
  </si>
  <si>
    <t>Song_2649</t>
  </si>
  <si>
    <t>Song_2650</t>
  </si>
  <si>
    <t>Song_2651</t>
  </si>
  <si>
    <t>Song_2652</t>
  </si>
  <si>
    <t>Song_2653</t>
  </si>
  <si>
    <t>Song_2654</t>
  </si>
  <si>
    <t>Song_2655</t>
  </si>
  <si>
    <t>Song_2656</t>
  </si>
  <si>
    <t>Song_2657</t>
  </si>
  <si>
    <t>Song_2658</t>
  </si>
  <si>
    <t>Song_2659</t>
  </si>
  <si>
    <t>Song_2660</t>
  </si>
  <si>
    <t>Song_2661</t>
  </si>
  <si>
    <t>Song_2662</t>
  </si>
  <si>
    <t>Song_2663</t>
  </si>
  <si>
    <t>Song_2664</t>
  </si>
  <si>
    <t>Song_2665</t>
  </si>
  <si>
    <t>Song_2666</t>
  </si>
  <si>
    <t>Song_2667</t>
  </si>
  <si>
    <t>Song_2668</t>
  </si>
  <si>
    <t>Song_2669</t>
  </si>
  <si>
    <t>Song_2670</t>
  </si>
  <si>
    <t>Song_2671</t>
  </si>
  <si>
    <t>Song_2672</t>
  </si>
  <si>
    <t>Song_2673</t>
  </si>
  <si>
    <t>Song_2674</t>
  </si>
  <si>
    <t>Song_2675</t>
  </si>
  <si>
    <t>Song_2676</t>
  </si>
  <si>
    <t>Song_2677</t>
  </si>
  <si>
    <t>Song_2678</t>
  </si>
  <si>
    <t>Song_2679</t>
  </si>
  <si>
    <t>Song_2680</t>
  </si>
  <si>
    <t>Song_2681</t>
  </si>
  <si>
    <t>Song_2682</t>
  </si>
  <si>
    <t>Song_2683</t>
  </si>
  <si>
    <t>Song_2684</t>
  </si>
  <si>
    <t>Song_2685</t>
  </si>
  <si>
    <t>Song_2686</t>
  </si>
  <si>
    <t>Song_2687</t>
  </si>
  <si>
    <t>Song_2688</t>
  </si>
  <si>
    <t>Song_2689</t>
  </si>
  <si>
    <t>Song_2690</t>
  </si>
  <si>
    <t>Song_2691</t>
  </si>
  <si>
    <t>Song_2692</t>
  </si>
  <si>
    <t>Song_2693</t>
  </si>
  <si>
    <t>Song_2694</t>
  </si>
  <si>
    <t>Song_2695</t>
  </si>
  <si>
    <t>Song_2696</t>
  </si>
  <si>
    <t>Song_2697</t>
  </si>
  <si>
    <t>Song_2698</t>
  </si>
  <si>
    <t>Song_2699</t>
  </si>
  <si>
    <t>Song_2700</t>
  </si>
  <si>
    <t>Song_2701</t>
  </si>
  <si>
    <t>Song_2702</t>
  </si>
  <si>
    <t>Song_2703</t>
  </si>
  <si>
    <t>Song_2704</t>
  </si>
  <si>
    <t>Song_2705</t>
  </si>
  <si>
    <t>Song_2706</t>
  </si>
  <si>
    <t>Song_2707</t>
  </si>
  <si>
    <t>Song_2708</t>
  </si>
  <si>
    <t>Song_2709</t>
  </si>
  <si>
    <t>Song_2710</t>
  </si>
  <si>
    <t>Song_2711</t>
  </si>
  <si>
    <t>Song_2712</t>
  </si>
  <si>
    <t>Song_2713</t>
  </si>
  <si>
    <t>Song_2714</t>
  </si>
  <si>
    <t>Song_2715</t>
  </si>
  <si>
    <t>Song_2716</t>
  </si>
  <si>
    <t>Song_2717</t>
  </si>
  <si>
    <t>Song_2718</t>
  </si>
  <si>
    <t>Song_2719</t>
  </si>
  <si>
    <t>Song_2720</t>
  </si>
  <si>
    <t>Song_2721</t>
  </si>
  <si>
    <t>Song_2722</t>
  </si>
  <si>
    <t>Song_2723</t>
  </si>
  <si>
    <t>Song_2724</t>
  </si>
  <si>
    <t>Song_2725</t>
  </si>
  <si>
    <t>Song_2726</t>
  </si>
  <si>
    <t>Song_2727</t>
  </si>
  <si>
    <t>Song_2728</t>
  </si>
  <si>
    <t>Song_2729</t>
  </si>
  <si>
    <t>Song_2730</t>
  </si>
  <si>
    <t>Song_2731</t>
  </si>
  <si>
    <t>Song_2732</t>
  </si>
  <si>
    <t>Song_2733</t>
  </si>
  <si>
    <t>Song_2734</t>
  </si>
  <si>
    <t>Song_2735</t>
  </si>
  <si>
    <t>Song_2736</t>
  </si>
  <si>
    <t>Song_2737</t>
  </si>
  <si>
    <t>Song_2738</t>
  </si>
  <si>
    <t>Song_2739</t>
  </si>
  <si>
    <t>Song_2740</t>
  </si>
  <si>
    <t>Song_2741</t>
  </si>
  <si>
    <t>Song_2742</t>
  </si>
  <si>
    <t>Song_2743</t>
  </si>
  <si>
    <t>Song_2744</t>
  </si>
  <si>
    <t>Song_2745</t>
  </si>
  <si>
    <t>Song_2746</t>
  </si>
  <si>
    <t>Song_2747</t>
  </si>
  <si>
    <t>Song_2748</t>
  </si>
  <si>
    <t>Song_2749</t>
  </si>
  <si>
    <t>Song_2750</t>
  </si>
  <si>
    <t>Song_2751</t>
  </si>
  <si>
    <t>Song_2752</t>
  </si>
  <si>
    <t>Song_2753</t>
  </si>
  <si>
    <t>Song_2754</t>
  </si>
  <si>
    <t>Song_2755</t>
  </si>
  <si>
    <t>Song_2756</t>
  </si>
  <si>
    <t>Song_2757</t>
  </si>
  <si>
    <t>Song_2758</t>
  </si>
  <si>
    <t>Song_2759</t>
  </si>
  <si>
    <t>Song_2760</t>
  </si>
  <si>
    <t>Song_2761</t>
  </si>
  <si>
    <t>Song_2762</t>
  </si>
  <si>
    <t>Song_2763</t>
  </si>
  <si>
    <t>Song_2764</t>
  </si>
  <si>
    <t>Song_2765</t>
  </si>
  <si>
    <t>Song_2766</t>
  </si>
  <si>
    <t>Song_2767</t>
  </si>
  <si>
    <t>Song_2768</t>
  </si>
  <si>
    <t>Song_2769</t>
  </si>
  <si>
    <t>Song_2770</t>
  </si>
  <si>
    <t>Song_2771</t>
  </si>
  <si>
    <t>Song_2772</t>
  </si>
  <si>
    <t>Song_2773</t>
  </si>
  <si>
    <t>Song_2774</t>
  </si>
  <si>
    <t>Song_2775</t>
  </si>
  <si>
    <t>Song_2776</t>
  </si>
  <si>
    <t>Song_2777</t>
  </si>
  <si>
    <t>Song_2778</t>
  </si>
  <si>
    <t>Song_2779</t>
  </si>
  <si>
    <t>Song_2780</t>
  </si>
  <si>
    <t>Song_2781</t>
  </si>
  <si>
    <t>Song_2782</t>
  </si>
  <si>
    <t>Song_2783</t>
  </si>
  <si>
    <t>Song_2784</t>
  </si>
  <si>
    <t>Song_2785</t>
  </si>
  <si>
    <t>Song_2786</t>
  </si>
  <si>
    <t>Song_2787</t>
  </si>
  <si>
    <t>Song_2788</t>
  </si>
  <si>
    <t>Song_2789</t>
  </si>
  <si>
    <t>Song_2790</t>
  </si>
  <si>
    <t>Song_2791</t>
  </si>
  <si>
    <t>Song_2792</t>
  </si>
  <si>
    <t>Song_2793</t>
  </si>
  <si>
    <t>Song_2794</t>
  </si>
  <si>
    <t>Song_2795</t>
  </si>
  <si>
    <t>Song_2796</t>
  </si>
  <si>
    <t>Song_2797</t>
  </si>
  <si>
    <t>Song_2798</t>
  </si>
  <si>
    <t>Song_2799</t>
  </si>
  <si>
    <t>Song_2800</t>
  </si>
  <si>
    <t>Song_2801</t>
  </si>
  <si>
    <t>Song_2802</t>
  </si>
  <si>
    <t>Song_2803</t>
  </si>
  <si>
    <t>Song_2804</t>
  </si>
  <si>
    <t>Song_2805</t>
  </si>
  <si>
    <t>Song_2806</t>
  </si>
  <si>
    <t>Song_2807</t>
  </si>
  <si>
    <t>Song_2808</t>
  </si>
  <si>
    <t>Song_2809</t>
  </si>
  <si>
    <t>Song_2810</t>
  </si>
  <si>
    <t>Song_2811</t>
  </si>
  <si>
    <t>Song_2812</t>
  </si>
  <si>
    <t>Song_2813</t>
  </si>
  <si>
    <t>Song_2814</t>
  </si>
  <si>
    <t>Song_2815</t>
  </si>
  <si>
    <t>Song_2816</t>
  </si>
  <si>
    <t>Song_2817</t>
  </si>
  <si>
    <t>Song_2818</t>
  </si>
  <si>
    <t>Song_2819</t>
  </si>
  <si>
    <t>Song_2820</t>
  </si>
  <si>
    <t>Song_2821</t>
  </si>
  <si>
    <t>Song_2822</t>
  </si>
  <si>
    <t>Song_2823</t>
  </si>
  <si>
    <t>Song_2824</t>
  </si>
  <si>
    <t>Song_2825</t>
  </si>
  <si>
    <t>Song_2826</t>
  </si>
  <si>
    <t>Song_2827</t>
  </si>
  <si>
    <t>Song_2828</t>
  </si>
  <si>
    <t>Song_2829</t>
  </si>
  <si>
    <t>Song_2830</t>
  </si>
  <si>
    <t>Song_2831</t>
  </si>
  <si>
    <t>Song_2832</t>
  </si>
  <si>
    <t>Song_2833</t>
  </si>
  <si>
    <t>Song_2834</t>
  </si>
  <si>
    <t>Song_2835</t>
  </si>
  <si>
    <t>Song_2836</t>
  </si>
  <si>
    <t>Song_2837</t>
  </si>
  <si>
    <t>Song_2838</t>
  </si>
  <si>
    <t>Song_2839</t>
  </si>
  <si>
    <t>Song_2840</t>
  </si>
  <si>
    <t>Song_2841</t>
  </si>
  <si>
    <t>Song_2842</t>
  </si>
  <si>
    <t>Song_2843</t>
  </si>
  <si>
    <t>Song_2844</t>
  </si>
  <si>
    <t>Song_2845</t>
  </si>
  <si>
    <t>Song_2846</t>
  </si>
  <si>
    <t>Song_2847</t>
  </si>
  <si>
    <t>Song_2848</t>
  </si>
  <si>
    <t>Song_2849</t>
  </si>
  <si>
    <t>Song_2850</t>
  </si>
  <si>
    <t>Song_2851</t>
  </si>
  <si>
    <t>Song_2852</t>
  </si>
  <si>
    <t>Song_2853</t>
  </si>
  <si>
    <t>Song_2854</t>
  </si>
  <si>
    <t>Song_2855</t>
  </si>
  <si>
    <t>Song_2856</t>
  </si>
  <si>
    <t>Song_2857</t>
  </si>
  <si>
    <t>Song_2858</t>
  </si>
  <si>
    <t>Song_2859</t>
  </si>
  <si>
    <t>Song_2860</t>
  </si>
  <si>
    <t>Song_2861</t>
  </si>
  <si>
    <t>Song_2862</t>
  </si>
  <si>
    <t>Song_2863</t>
  </si>
  <si>
    <t>Song_2864</t>
  </si>
  <si>
    <t>Song_2865</t>
  </si>
  <si>
    <t>Song_2866</t>
  </si>
  <si>
    <t>Song_2867</t>
  </si>
  <si>
    <t>Song_2868</t>
  </si>
  <si>
    <t>Song_2869</t>
  </si>
  <si>
    <t>Song_2870</t>
  </si>
  <si>
    <t>Song_2871</t>
  </si>
  <si>
    <t>Song_2872</t>
  </si>
  <si>
    <t>Song_2873</t>
  </si>
  <si>
    <t>Song_2874</t>
  </si>
  <si>
    <t>Song_2875</t>
  </si>
  <si>
    <t>Song_2876</t>
  </si>
  <si>
    <t>Song_2877</t>
  </si>
  <si>
    <t>Song_2878</t>
  </si>
  <si>
    <t>Song_2879</t>
  </si>
  <si>
    <t>Song_2880</t>
  </si>
  <si>
    <t>Song_2881</t>
  </si>
  <si>
    <t>Song_2882</t>
  </si>
  <si>
    <t>Song_2883</t>
  </si>
  <si>
    <t>Song_2884</t>
  </si>
  <si>
    <t>Song_2885</t>
  </si>
  <si>
    <t>Song_2886</t>
  </si>
  <si>
    <t>Song_2887</t>
  </si>
  <si>
    <t>Song_2888</t>
  </si>
  <si>
    <t>Song_2889</t>
  </si>
  <si>
    <t>Song_2890</t>
  </si>
  <si>
    <t>Song_2891</t>
  </si>
  <si>
    <t>Song_2892</t>
  </si>
  <si>
    <t>Song_2893</t>
  </si>
  <si>
    <t>Song_2894</t>
  </si>
  <si>
    <t>Song_2895</t>
  </si>
  <si>
    <t>Song_2896</t>
  </si>
  <si>
    <t>Song_2897</t>
  </si>
  <si>
    <t>Song_2898</t>
  </si>
  <si>
    <t>Song_2899</t>
  </si>
  <si>
    <t>Song_2900</t>
  </si>
  <si>
    <t>Song_2901</t>
  </si>
  <si>
    <t>Song_2902</t>
  </si>
  <si>
    <t>Song_2903</t>
  </si>
  <si>
    <t>Song_2904</t>
  </si>
  <si>
    <t>Song_2905</t>
  </si>
  <si>
    <t>Song_2906</t>
  </si>
  <si>
    <t>Song_2907</t>
  </si>
  <si>
    <t>Song_2908</t>
  </si>
  <si>
    <t>Song_2909</t>
  </si>
  <si>
    <t>Song_2910</t>
  </si>
  <si>
    <t>Song_2911</t>
  </si>
  <si>
    <t>Song_2912</t>
  </si>
  <si>
    <t>Song_2913</t>
  </si>
  <si>
    <t>Song_2914</t>
  </si>
  <si>
    <t>Song_2915</t>
  </si>
  <si>
    <t>Song_2916</t>
  </si>
  <si>
    <t>Song_2917</t>
  </si>
  <si>
    <t>Song_2918</t>
  </si>
  <si>
    <t>Song_2919</t>
  </si>
  <si>
    <t>Song_2920</t>
  </si>
  <si>
    <t>Song_2921</t>
  </si>
  <si>
    <t>Song_2922</t>
  </si>
  <si>
    <t>Song_2923</t>
  </si>
  <si>
    <t>Song_2924</t>
  </si>
  <si>
    <t>Song_2925</t>
  </si>
  <si>
    <t>Song_2926</t>
  </si>
  <si>
    <t>Song_2927</t>
  </si>
  <si>
    <t>Song_2928</t>
  </si>
  <si>
    <t>Song_2929</t>
  </si>
  <si>
    <t>Song_2930</t>
  </si>
  <si>
    <t>Song_2931</t>
  </si>
  <si>
    <t>Song_2932</t>
  </si>
  <si>
    <t>Song_2933</t>
  </si>
  <si>
    <t>Song_2934</t>
  </si>
  <si>
    <t>Song_2935</t>
  </si>
  <si>
    <t>Song_2936</t>
  </si>
  <si>
    <t>Song_2937</t>
  </si>
  <si>
    <t>Song_2938</t>
  </si>
  <si>
    <t>Song_2939</t>
  </si>
  <si>
    <t>Song_2940</t>
  </si>
  <si>
    <t>Song_2941</t>
  </si>
  <si>
    <t>Song_2942</t>
  </si>
  <si>
    <t>Song_2943</t>
  </si>
  <si>
    <t>Song_2944</t>
  </si>
  <si>
    <t>Song_2945</t>
  </si>
  <si>
    <t>Song_2946</t>
  </si>
  <si>
    <t>Song_2947</t>
  </si>
  <si>
    <t>Song_2948</t>
  </si>
  <si>
    <t>Song_2949</t>
  </si>
  <si>
    <t>Song_2950</t>
  </si>
  <si>
    <t>Song_2951</t>
  </si>
  <si>
    <t>Song_2952</t>
  </si>
  <si>
    <t>Song_2953</t>
  </si>
  <si>
    <t>Song_2954</t>
  </si>
  <si>
    <t>Song_2955</t>
  </si>
  <si>
    <t>Song_2956</t>
  </si>
  <si>
    <t>Song_2957</t>
  </si>
  <si>
    <t>Song_2958</t>
  </si>
  <si>
    <t>Song_2959</t>
  </si>
  <si>
    <t>Song_2960</t>
  </si>
  <si>
    <t>Song_2961</t>
  </si>
  <si>
    <t>Song_2962</t>
  </si>
  <si>
    <t>Song_2963</t>
  </si>
  <si>
    <t>Song_2964</t>
  </si>
  <si>
    <t>Song_2965</t>
  </si>
  <si>
    <t>Song_2966</t>
  </si>
  <si>
    <t>Song_2967</t>
  </si>
  <si>
    <t>Song_2968</t>
  </si>
  <si>
    <t>Song_2969</t>
  </si>
  <si>
    <t>Song_2970</t>
  </si>
  <si>
    <t>Song_2971</t>
  </si>
  <si>
    <t>Song_2972</t>
  </si>
  <si>
    <t>Song_2973</t>
  </si>
  <si>
    <t>Song_2974</t>
  </si>
  <si>
    <t>Song_2975</t>
  </si>
  <si>
    <t>Song_2976</t>
  </si>
  <si>
    <t>Song_2977</t>
  </si>
  <si>
    <t>Song_2978</t>
  </si>
  <si>
    <t>Song_2979</t>
  </si>
  <si>
    <t>Song_2980</t>
  </si>
  <si>
    <t>Song_2981</t>
  </si>
  <si>
    <t>Song_2982</t>
  </si>
  <si>
    <t>Song_2983</t>
  </si>
  <si>
    <t>Song_2984</t>
  </si>
  <si>
    <t>Song_2985</t>
  </si>
  <si>
    <t>Song_2986</t>
  </si>
  <si>
    <t>Song_2987</t>
  </si>
  <si>
    <t>Song_2988</t>
  </si>
  <si>
    <t>Song_2989</t>
  </si>
  <si>
    <t>Song_2990</t>
  </si>
  <si>
    <t>Song_2991</t>
  </si>
  <si>
    <t>Song_2992</t>
  </si>
  <si>
    <t>Song_2993</t>
  </si>
  <si>
    <t>Song_2994</t>
  </si>
  <si>
    <t>Song_2995</t>
  </si>
  <si>
    <t>Song_2996</t>
  </si>
  <si>
    <t>Song_2997</t>
  </si>
  <si>
    <t>Song_2998</t>
  </si>
  <si>
    <t>Song_2999</t>
  </si>
  <si>
    <t>Song_3000</t>
  </si>
  <si>
    <t>Song_3001</t>
  </si>
  <si>
    <t>Song_3002</t>
  </si>
  <si>
    <t>Song_3003</t>
  </si>
  <si>
    <t>Song_3004</t>
  </si>
  <si>
    <t>Song_3005</t>
  </si>
  <si>
    <t>Song_3006</t>
  </si>
  <si>
    <t>Song_3007</t>
  </si>
  <si>
    <t>Song_3008</t>
  </si>
  <si>
    <t>Song_3009</t>
  </si>
  <si>
    <t>Song_3010</t>
  </si>
  <si>
    <t>Song_3011</t>
  </si>
  <si>
    <t>Song_3012</t>
  </si>
  <si>
    <t>Song_3013</t>
  </si>
  <si>
    <t>Song_3014</t>
  </si>
  <si>
    <t>Song_3015</t>
  </si>
  <si>
    <t>Song_3016</t>
  </si>
  <si>
    <t>Song_3017</t>
  </si>
  <si>
    <t>Song_3018</t>
  </si>
  <si>
    <t>Song_3019</t>
  </si>
  <si>
    <t>Song_3020</t>
  </si>
  <si>
    <t>Song_3021</t>
  </si>
  <si>
    <t>Song_3022</t>
  </si>
  <si>
    <t>Song_3023</t>
  </si>
  <si>
    <t>Song_3024</t>
  </si>
  <si>
    <t>Song_3025</t>
  </si>
  <si>
    <t>Song_3026</t>
  </si>
  <si>
    <t>Song_3027</t>
  </si>
  <si>
    <t>Song_3028</t>
  </si>
  <si>
    <t>Song_3029</t>
  </si>
  <si>
    <t>Song_3030</t>
  </si>
  <si>
    <t>Song_3031</t>
  </si>
  <si>
    <t>Song_3032</t>
  </si>
  <si>
    <t>Song_3033</t>
  </si>
  <si>
    <t>Song_3034</t>
  </si>
  <si>
    <t>Song_3035</t>
  </si>
  <si>
    <t>Song_3036</t>
  </si>
  <si>
    <t>Song_3037</t>
  </si>
  <si>
    <t>Song_3038</t>
  </si>
  <si>
    <t>Song_3039</t>
  </si>
  <si>
    <t>Song_3040</t>
  </si>
  <si>
    <t>Song_3041</t>
  </si>
  <si>
    <t>Song_3042</t>
  </si>
  <si>
    <t>Song_3043</t>
  </si>
  <si>
    <t>Song_3044</t>
  </si>
  <si>
    <t>Song_3045</t>
  </si>
  <si>
    <t>Song_3046</t>
  </si>
  <si>
    <t>Song_3047</t>
  </si>
  <si>
    <t>Song_3048</t>
  </si>
  <si>
    <t>Song_3049</t>
  </si>
  <si>
    <t>Song_3050</t>
  </si>
  <si>
    <t>Song_3051</t>
  </si>
  <si>
    <t>Song_3052</t>
  </si>
  <si>
    <t>Song_3053</t>
  </si>
  <si>
    <t>Song_3054</t>
  </si>
  <si>
    <t>Song_3055</t>
  </si>
  <si>
    <t>Song_3056</t>
  </si>
  <si>
    <t>Song_3057</t>
  </si>
  <si>
    <t>Song_3058</t>
  </si>
  <si>
    <t>Song_3059</t>
  </si>
  <si>
    <t>Song_3060</t>
  </si>
  <si>
    <t>Song_3061</t>
  </si>
  <si>
    <t>Song_3062</t>
  </si>
  <si>
    <t>Song_3063</t>
  </si>
  <si>
    <t>Song_3064</t>
  </si>
  <si>
    <t>Song_3065</t>
  </si>
  <si>
    <t>Song_3066</t>
  </si>
  <si>
    <t>Song_3067</t>
  </si>
  <si>
    <t>Song_3068</t>
  </si>
  <si>
    <t>Song_3069</t>
  </si>
  <si>
    <t>Song_3070</t>
  </si>
  <si>
    <t>Song_3071</t>
  </si>
  <si>
    <t>Song_3072</t>
  </si>
  <si>
    <t>Song_3073</t>
  </si>
  <si>
    <t>Song_3074</t>
  </si>
  <si>
    <t>Song_3075</t>
  </si>
  <si>
    <t>Song_3076</t>
  </si>
  <si>
    <t>Song_3077</t>
  </si>
  <si>
    <t>Song_3078</t>
  </si>
  <si>
    <t>Song_3079</t>
  </si>
  <si>
    <t>Song_3080</t>
  </si>
  <si>
    <t>Song_3081</t>
  </si>
  <si>
    <t>Song_3082</t>
  </si>
  <si>
    <t>Song_3083</t>
  </si>
  <si>
    <t>Song_3084</t>
  </si>
  <si>
    <t>Song_3085</t>
  </si>
  <si>
    <t>Song_3086</t>
  </si>
  <si>
    <t>Song_3087</t>
  </si>
  <si>
    <t>Song_3088</t>
  </si>
  <si>
    <t>Song_3089</t>
  </si>
  <si>
    <t>Song_3090</t>
  </si>
  <si>
    <t>Song_3091</t>
  </si>
  <si>
    <t>Song_3092</t>
  </si>
  <si>
    <t>Song_3093</t>
  </si>
  <si>
    <t>Song_3094</t>
  </si>
  <si>
    <t>Song_3095</t>
  </si>
  <si>
    <t>Song_3096</t>
  </si>
  <si>
    <t>Song_3097</t>
  </si>
  <si>
    <t>Song_3098</t>
  </si>
  <si>
    <t>Song_3099</t>
  </si>
  <si>
    <t>Song_3100</t>
  </si>
  <si>
    <t>Song_3101</t>
  </si>
  <si>
    <t>Song_3102</t>
  </si>
  <si>
    <t>Song_3103</t>
  </si>
  <si>
    <t>Song_3104</t>
  </si>
  <si>
    <t>Song_3105</t>
  </si>
  <si>
    <t>Song_3106</t>
  </si>
  <si>
    <t>Song_3107</t>
  </si>
  <si>
    <t>Song_3108</t>
  </si>
  <si>
    <t>Song_3109</t>
  </si>
  <si>
    <t>Song_3110</t>
  </si>
  <si>
    <t>Song_3111</t>
  </si>
  <si>
    <t>Song_3112</t>
  </si>
  <si>
    <t>Song_3113</t>
  </si>
  <si>
    <t>Song_3114</t>
  </si>
  <si>
    <t>Song_3115</t>
  </si>
  <si>
    <t>Song_3116</t>
  </si>
  <si>
    <t>Song_3117</t>
  </si>
  <si>
    <t>Song_3118</t>
  </si>
  <si>
    <t>Song_3119</t>
  </si>
  <si>
    <t>Song_3120</t>
  </si>
  <si>
    <t>Song_3121</t>
  </si>
  <si>
    <t>Song_3122</t>
  </si>
  <si>
    <t>Song_3123</t>
  </si>
  <si>
    <t>Song_3124</t>
  </si>
  <si>
    <t>Song_3125</t>
  </si>
  <si>
    <t>Song_3126</t>
  </si>
  <si>
    <t>Song_3127</t>
  </si>
  <si>
    <t>Song_3128</t>
  </si>
  <si>
    <t>Song_3129</t>
  </si>
  <si>
    <t>Song_3130</t>
  </si>
  <si>
    <t>Song_3131</t>
  </si>
  <si>
    <t>Song_3132</t>
  </si>
  <si>
    <t>Song_3133</t>
  </si>
  <si>
    <t>Song_3134</t>
  </si>
  <si>
    <t>Song_3135</t>
  </si>
  <si>
    <t>Song_3136</t>
  </si>
  <si>
    <t>Song_3137</t>
  </si>
  <si>
    <t>Song_3138</t>
  </si>
  <si>
    <t>Song_3139</t>
  </si>
  <si>
    <t>Song_3140</t>
  </si>
  <si>
    <t>Song_3141</t>
  </si>
  <si>
    <t>Song_3142</t>
  </si>
  <si>
    <t>Song_3143</t>
  </si>
  <si>
    <t>Song_3144</t>
  </si>
  <si>
    <t>Song_3145</t>
  </si>
  <si>
    <t>Song_3146</t>
  </si>
  <si>
    <t>Song_3147</t>
  </si>
  <si>
    <t>Song_3148</t>
  </si>
  <si>
    <t>Song_3149</t>
  </si>
  <si>
    <t>Song_3150</t>
  </si>
  <si>
    <t>Song_3151</t>
  </si>
  <si>
    <t>Song_3152</t>
  </si>
  <si>
    <t>Song_3153</t>
  </si>
  <si>
    <t>Song_3154</t>
  </si>
  <si>
    <t>Song_3155</t>
  </si>
  <si>
    <t>Song_3156</t>
  </si>
  <si>
    <t>Song_3157</t>
  </si>
  <si>
    <t>Song_3158</t>
  </si>
  <si>
    <t>Song_3159</t>
  </si>
  <si>
    <t>Song_3160</t>
  </si>
  <si>
    <t>Song_3161</t>
  </si>
  <si>
    <t>Song_3162</t>
  </si>
  <si>
    <t>Song_3163</t>
  </si>
  <si>
    <t>Song_3164</t>
  </si>
  <si>
    <t>Song_3165</t>
  </si>
  <si>
    <t>Song_3166</t>
  </si>
  <si>
    <t>Song_3167</t>
  </si>
  <si>
    <t>Song_3168</t>
  </si>
  <si>
    <t>Song_3169</t>
  </si>
  <si>
    <t>Song_3170</t>
  </si>
  <si>
    <t>Song_3171</t>
  </si>
  <si>
    <t>Song_3172</t>
  </si>
  <si>
    <t>Song_3173</t>
  </si>
  <si>
    <t>Song_3174</t>
  </si>
  <si>
    <t>Song_3175</t>
  </si>
  <si>
    <t>Song_3176</t>
  </si>
  <si>
    <t>Song_3177</t>
  </si>
  <si>
    <t>Song_3178</t>
  </si>
  <si>
    <t>Song_3179</t>
  </si>
  <si>
    <t>Song_3180</t>
  </si>
  <si>
    <t>Song_3181</t>
  </si>
  <si>
    <t>Song_3182</t>
  </si>
  <si>
    <t>Song_3183</t>
  </si>
  <si>
    <t>Song_3184</t>
  </si>
  <si>
    <t>Song_3185</t>
  </si>
  <si>
    <t>Song_3186</t>
  </si>
  <si>
    <t>Song_3187</t>
  </si>
  <si>
    <t>Song_3188</t>
  </si>
  <si>
    <t>Song_3189</t>
  </si>
  <si>
    <t>Song_3190</t>
  </si>
  <si>
    <t>Song_3191</t>
  </si>
  <si>
    <t>Song_3192</t>
  </si>
  <si>
    <t>Song_3193</t>
  </si>
  <si>
    <t>Song_3194</t>
  </si>
  <si>
    <t>Song_3195</t>
  </si>
  <si>
    <t>Song_3196</t>
  </si>
  <si>
    <t>Song_3197</t>
  </si>
  <si>
    <t>Song_3198</t>
  </si>
  <si>
    <t>Song_3199</t>
  </si>
  <si>
    <t>Song_3200</t>
  </si>
  <si>
    <t>Song_3201</t>
  </si>
  <si>
    <t>Song_3202</t>
  </si>
  <si>
    <t>Song_3203</t>
  </si>
  <si>
    <t>Song_3204</t>
  </si>
  <si>
    <t>Song_3205</t>
  </si>
  <si>
    <t>Song_3206</t>
  </si>
  <si>
    <t>Song_3207</t>
  </si>
  <si>
    <t>Song_3208</t>
  </si>
  <si>
    <t>Song_3209</t>
  </si>
  <si>
    <t>Song_3210</t>
  </si>
  <si>
    <t>Song_3211</t>
  </si>
  <si>
    <t>Song_3212</t>
  </si>
  <si>
    <t>Song_3213</t>
  </si>
  <si>
    <t>Song_3214</t>
  </si>
  <si>
    <t>Song_3215</t>
  </si>
  <si>
    <t>Song_3216</t>
  </si>
  <si>
    <t>Song_3217</t>
  </si>
  <si>
    <t>Song_3218</t>
  </si>
  <si>
    <t>Song_3219</t>
  </si>
  <si>
    <t>Song_3220</t>
  </si>
  <si>
    <t>Song_3221</t>
  </si>
  <si>
    <t>Song_3222</t>
  </si>
  <si>
    <t>Song_3223</t>
  </si>
  <si>
    <t>Song_3224</t>
  </si>
  <si>
    <t>Song_3225</t>
  </si>
  <si>
    <t>Song_3226</t>
  </si>
  <si>
    <t>Song_3227</t>
  </si>
  <si>
    <t>Song_3228</t>
  </si>
  <si>
    <t>Song_3229</t>
  </si>
  <si>
    <t>Song_3230</t>
  </si>
  <si>
    <t>Song_3231</t>
  </si>
  <si>
    <t>Song_3232</t>
  </si>
  <si>
    <t>Song_3233</t>
  </si>
  <si>
    <t>Song_3234</t>
  </si>
  <si>
    <t>Song_3235</t>
  </si>
  <si>
    <t>Song_3236</t>
  </si>
  <si>
    <t>Song_3237</t>
  </si>
  <si>
    <t>Song_3238</t>
  </si>
  <si>
    <t>Song_3239</t>
  </si>
  <si>
    <t>Song_3240</t>
  </si>
  <si>
    <t>Song_3241</t>
  </si>
  <si>
    <t>Song_3242</t>
  </si>
  <si>
    <t>Song_3243</t>
  </si>
  <si>
    <t>Song_3244</t>
  </si>
  <si>
    <t>Song_3245</t>
  </si>
  <si>
    <t>Song_3246</t>
  </si>
  <si>
    <t>Song_3247</t>
  </si>
  <si>
    <t>Song_3248</t>
  </si>
  <si>
    <t>Song_3249</t>
  </si>
  <si>
    <t>Song_3250</t>
  </si>
  <si>
    <t>Song_3251</t>
  </si>
  <si>
    <t>Song_3252</t>
  </si>
  <si>
    <t>Song_3253</t>
  </si>
  <si>
    <t>Song_3254</t>
  </si>
  <si>
    <t>Song_3255</t>
  </si>
  <si>
    <t>Song_3256</t>
  </si>
  <si>
    <t>Song_3257</t>
  </si>
  <si>
    <t>Song_3258</t>
  </si>
  <si>
    <t>Song_3259</t>
  </si>
  <si>
    <t>Song_3260</t>
  </si>
  <si>
    <t>Song_3261</t>
  </si>
  <si>
    <t>Song_3262</t>
  </si>
  <si>
    <t>Song_3263</t>
  </si>
  <si>
    <t>Song_3264</t>
  </si>
  <si>
    <t>Song_3265</t>
  </si>
  <si>
    <t>Song_3266</t>
  </si>
  <si>
    <t>Song_3267</t>
  </si>
  <si>
    <t>Song_3268</t>
  </si>
  <si>
    <t>Song_3269</t>
  </si>
  <si>
    <t>Song_3270</t>
  </si>
  <si>
    <t>Song_3271</t>
  </si>
  <si>
    <t>Song_3272</t>
  </si>
  <si>
    <t>Song_3273</t>
  </si>
  <si>
    <t>Song_3274</t>
  </si>
  <si>
    <t>Song_3275</t>
  </si>
  <si>
    <t>Song_3276</t>
  </si>
  <si>
    <t>Song_3277</t>
  </si>
  <si>
    <t>Song_3278</t>
  </si>
  <si>
    <t>Song_3279</t>
  </si>
  <si>
    <t>Song_3280</t>
  </si>
  <si>
    <t>Song_3281</t>
  </si>
  <si>
    <t>Song_3282</t>
  </si>
  <si>
    <t>Song_3283</t>
  </si>
  <si>
    <t>Song_3284</t>
  </si>
  <si>
    <t>Song_3285</t>
  </si>
  <si>
    <t>Song_3286</t>
  </si>
  <si>
    <t>Song_3287</t>
  </si>
  <si>
    <t>Song_3288</t>
  </si>
  <si>
    <t>Song_3289</t>
  </si>
  <si>
    <t>Song_3290</t>
  </si>
  <si>
    <t>Song_3291</t>
  </si>
  <si>
    <t>Song_3292</t>
  </si>
  <si>
    <t>Song_3293</t>
  </si>
  <si>
    <t>Song_3294</t>
  </si>
  <si>
    <t>Song_3295</t>
  </si>
  <si>
    <t>Song_3296</t>
  </si>
  <si>
    <t>Song_3297</t>
  </si>
  <si>
    <t>Song_3298</t>
  </si>
  <si>
    <t>Song_3299</t>
  </si>
  <si>
    <t>Song_3300</t>
  </si>
  <si>
    <t>Song_3301</t>
  </si>
  <si>
    <t>Song_3302</t>
  </si>
  <si>
    <t>Song_3303</t>
  </si>
  <si>
    <t>Song_3304</t>
  </si>
  <si>
    <t>Song_3305</t>
  </si>
  <si>
    <t>Song_3306</t>
  </si>
  <si>
    <t>Song_3307</t>
  </si>
  <si>
    <t>Song_3308</t>
  </si>
  <si>
    <t>Song_3309</t>
  </si>
  <si>
    <t>Song_3310</t>
  </si>
  <si>
    <t>Song_3311</t>
  </si>
  <si>
    <t>Song_3312</t>
  </si>
  <si>
    <t>Song_3313</t>
  </si>
  <si>
    <t>Song_3314</t>
  </si>
  <si>
    <t>Song_3315</t>
  </si>
  <si>
    <t>Song_3316</t>
  </si>
  <si>
    <t>Song_3317</t>
  </si>
  <si>
    <t>Song_3318</t>
  </si>
  <si>
    <t>Song_3319</t>
  </si>
  <si>
    <t>Song_3320</t>
  </si>
  <si>
    <t>Song_3321</t>
  </si>
  <si>
    <t>Song_3322</t>
  </si>
  <si>
    <t>Song_3323</t>
  </si>
  <si>
    <t>Song_3324</t>
  </si>
  <si>
    <t>Song_3325</t>
  </si>
  <si>
    <t>Song_3326</t>
  </si>
  <si>
    <t>Song_3327</t>
  </si>
  <si>
    <t>Song_3328</t>
  </si>
  <si>
    <t>Song_3329</t>
  </si>
  <si>
    <t>Song_3330</t>
  </si>
  <si>
    <t>Song_3331</t>
  </si>
  <si>
    <t>Song_3332</t>
  </si>
  <si>
    <t>Song_3333</t>
  </si>
  <si>
    <t>Song_3334</t>
  </si>
  <si>
    <t>Song_3335</t>
  </si>
  <si>
    <t>Song_3336</t>
  </si>
  <si>
    <t>Song_3337</t>
  </si>
  <si>
    <t>Song_3338</t>
  </si>
  <si>
    <t>Song_3339</t>
  </si>
  <si>
    <t>Song_3340</t>
  </si>
  <si>
    <t>Song_3341</t>
  </si>
  <si>
    <t>Song_3342</t>
  </si>
  <si>
    <t>Song_3343</t>
  </si>
  <si>
    <t>Song_3344</t>
  </si>
  <si>
    <t>Song_3345</t>
  </si>
  <si>
    <t>Song_3346</t>
  </si>
  <si>
    <t>Song_3347</t>
  </si>
  <si>
    <t>Song_3348</t>
  </si>
  <si>
    <t>Song_3349</t>
  </si>
  <si>
    <t>Song_3350</t>
  </si>
  <si>
    <t>Song_3351</t>
  </si>
  <si>
    <t>Song_3352</t>
  </si>
  <si>
    <t>Song_3353</t>
  </si>
  <si>
    <t>Song_3354</t>
  </si>
  <si>
    <t>Song_3355</t>
  </si>
  <si>
    <t>Song_3356</t>
  </si>
  <si>
    <t>Song_3357</t>
  </si>
  <si>
    <t>Song_3358</t>
  </si>
  <si>
    <t>Song_3359</t>
  </si>
  <si>
    <t>Song_3360</t>
  </si>
  <si>
    <t>Song_3361</t>
  </si>
  <si>
    <t>Song_3362</t>
  </si>
  <si>
    <t>Song_3363</t>
  </si>
  <si>
    <t>Song_3364</t>
  </si>
  <si>
    <t>Song_3365</t>
  </si>
  <si>
    <t>Song_3366</t>
  </si>
  <si>
    <t>Song_3367</t>
  </si>
  <si>
    <t>Song_3368</t>
  </si>
  <si>
    <t>Song_3369</t>
  </si>
  <si>
    <t>Song_3370</t>
  </si>
  <si>
    <t>Song_3371</t>
  </si>
  <si>
    <t>Song_3372</t>
  </si>
  <si>
    <t>Song_3373</t>
  </si>
  <si>
    <t>Song_3374</t>
  </si>
  <si>
    <t>Song_3375</t>
  </si>
  <si>
    <t>Song_3376</t>
  </si>
  <si>
    <t>Song_3377</t>
  </si>
  <si>
    <t>Song_3378</t>
  </si>
  <si>
    <t>Song_3379</t>
  </si>
  <si>
    <t>Song_3380</t>
  </si>
  <si>
    <t>Song_3381</t>
  </si>
  <si>
    <t>Song_3382</t>
  </si>
  <si>
    <t>Song_3383</t>
  </si>
  <si>
    <t>Song_3384</t>
  </si>
  <si>
    <t>Song_3385</t>
  </si>
  <si>
    <t>Song_3386</t>
  </si>
  <si>
    <t>Song_3387</t>
  </si>
  <si>
    <t>Song_3388</t>
  </si>
  <si>
    <t>Song_3389</t>
  </si>
  <si>
    <t>Song_3390</t>
  </si>
  <si>
    <t>Song_3391</t>
  </si>
  <si>
    <t>Song_3392</t>
  </si>
  <si>
    <t>Song_3393</t>
  </si>
  <si>
    <t>Song_3394</t>
  </si>
  <si>
    <t>Song_3395</t>
  </si>
  <si>
    <t>Song_3396</t>
  </si>
  <si>
    <t>Song_3397</t>
  </si>
  <si>
    <t>Song_3398</t>
  </si>
  <si>
    <t>Song_3399</t>
  </si>
  <si>
    <t>Song_3400</t>
  </si>
  <si>
    <t>Song_3401</t>
  </si>
  <si>
    <t>Song_3402</t>
  </si>
  <si>
    <t>Song_3403</t>
  </si>
  <si>
    <t>Song_3404</t>
  </si>
  <si>
    <t>Song_3405</t>
  </si>
  <si>
    <t>Song_3406</t>
  </si>
  <si>
    <t>Song_3407</t>
  </si>
  <si>
    <t>Song_3408</t>
  </si>
  <si>
    <t>Song_3409</t>
  </si>
  <si>
    <t>Song_3410</t>
  </si>
  <si>
    <t>Song_3411</t>
  </si>
  <si>
    <t>Song_3412</t>
  </si>
  <si>
    <t>Song_3413</t>
  </si>
  <si>
    <t>Song_3414</t>
  </si>
  <si>
    <t>Song_3415</t>
  </si>
  <si>
    <t>Song_3416</t>
  </si>
  <si>
    <t>Song_3417</t>
  </si>
  <si>
    <t>Song_3418</t>
  </si>
  <si>
    <t>Song_3419</t>
  </si>
  <si>
    <t>Song_3420</t>
  </si>
  <si>
    <t>Song_3421</t>
  </si>
  <si>
    <t>Song_3422</t>
  </si>
  <si>
    <t>Song_3423</t>
  </si>
  <si>
    <t>Song_3424</t>
  </si>
  <si>
    <t>Song_3425</t>
  </si>
  <si>
    <t>Song_3426</t>
  </si>
  <si>
    <t>Song_3427</t>
  </si>
  <si>
    <t>Song_3428</t>
  </si>
  <si>
    <t>Song_3429</t>
  </si>
  <si>
    <t>Song_3430</t>
  </si>
  <si>
    <t>Song_3431</t>
  </si>
  <si>
    <t>Song_3432</t>
  </si>
  <si>
    <t>Song_3433</t>
  </si>
  <si>
    <t>Song_3434</t>
  </si>
  <si>
    <t>Song_3435</t>
  </si>
  <si>
    <t>Song_3436</t>
  </si>
  <si>
    <t>Song_3437</t>
  </si>
  <si>
    <t>Song_3438</t>
  </si>
  <si>
    <t>Song_3439</t>
  </si>
  <si>
    <t>Song_3440</t>
  </si>
  <si>
    <t>Song_3441</t>
  </si>
  <si>
    <t>Song_3442</t>
  </si>
  <si>
    <t>Song_3443</t>
  </si>
  <si>
    <t>Song_3444</t>
  </si>
  <si>
    <t>Song_3445</t>
  </si>
  <si>
    <t>Song_3446</t>
  </si>
  <si>
    <t>Song_3447</t>
  </si>
  <si>
    <t>Song_3448</t>
  </si>
  <si>
    <t>Song_3449</t>
  </si>
  <si>
    <t>Song_3450</t>
  </si>
  <si>
    <t>Song_3451</t>
  </si>
  <si>
    <t>Song_3452</t>
  </si>
  <si>
    <t>Song_3453</t>
  </si>
  <si>
    <t>Song_3454</t>
  </si>
  <si>
    <t>Song_3455</t>
  </si>
  <si>
    <t>Song_3456</t>
  </si>
  <si>
    <t>Song_3457</t>
  </si>
  <si>
    <t>Song_3458</t>
  </si>
  <si>
    <t>Song_3459</t>
  </si>
  <si>
    <t>Song_3460</t>
  </si>
  <si>
    <t>Song_3461</t>
  </si>
  <si>
    <t>Song_3462</t>
  </si>
  <si>
    <t>Song_3463</t>
  </si>
  <si>
    <t>Song_3464</t>
  </si>
  <si>
    <t>Song_3465</t>
  </si>
  <si>
    <t>Song_3466</t>
  </si>
  <si>
    <t>Song_3467</t>
  </si>
  <si>
    <t>Song_3468</t>
  </si>
  <si>
    <t>Song_3469</t>
  </si>
  <si>
    <t>Song_3470</t>
  </si>
  <si>
    <t>Song_3471</t>
  </si>
  <si>
    <t>Song_3472</t>
  </si>
  <si>
    <t>Song_3473</t>
  </si>
  <si>
    <t>Song_3474</t>
  </si>
  <si>
    <t>Song_3475</t>
  </si>
  <si>
    <t>Song_3476</t>
  </si>
  <si>
    <t>Song_3477</t>
  </si>
  <si>
    <t>Song_3478</t>
  </si>
  <si>
    <t>Song_3479</t>
  </si>
  <si>
    <t>Song_3480</t>
  </si>
  <si>
    <t>Song_3481</t>
  </si>
  <si>
    <t>Song_3482</t>
  </si>
  <si>
    <t>Song_3483</t>
  </si>
  <si>
    <t>Song_3484</t>
  </si>
  <si>
    <t>Song_3485</t>
  </si>
  <si>
    <t>Song_3486</t>
  </si>
  <si>
    <t>Song_3487</t>
  </si>
  <si>
    <t>Song_3488</t>
  </si>
  <si>
    <t>Song_3489</t>
  </si>
  <si>
    <t>Song_3490</t>
  </si>
  <si>
    <t>Song_3491</t>
  </si>
  <si>
    <t>Song_3492</t>
  </si>
  <si>
    <t>Song_3493</t>
  </si>
  <si>
    <t>Song_3494</t>
  </si>
  <si>
    <t>Song_3495</t>
  </si>
  <si>
    <t>Song_3496</t>
  </si>
  <si>
    <t>Song_3497</t>
  </si>
  <si>
    <t>Song_3498</t>
  </si>
  <si>
    <t>Song_3499</t>
  </si>
  <si>
    <t>Song_3500</t>
  </si>
  <si>
    <t>Song_3501</t>
  </si>
  <si>
    <t>Song_3502</t>
  </si>
  <si>
    <t>Song_3503</t>
  </si>
  <si>
    <t>Song_3504</t>
  </si>
  <si>
    <t>Song_3505</t>
  </si>
  <si>
    <t>Song_3506</t>
  </si>
  <si>
    <t>Song_3507</t>
  </si>
  <si>
    <t>Song_3508</t>
  </si>
  <si>
    <t>Song_3509</t>
  </si>
  <si>
    <t>Song_3510</t>
  </si>
  <si>
    <t>Song_3511</t>
  </si>
  <si>
    <t>Song_3512</t>
  </si>
  <si>
    <t>Song_3513</t>
  </si>
  <si>
    <t>Song_3514</t>
  </si>
  <si>
    <t>Song_3515</t>
  </si>
  <si>
    <t>Song_3516</t>
  </si>
  <si>
    <t>Song_3517</t>
  </si>
  <si>
    <t>Song_3518</t>
  </si>
  <si>
    <t>Song_3519</t>
  </si>
  <si>
    <t>Song_3520</t>
  </si>
  <si>
    <t>Song_3521</t>
  </si>
  <si>
    <t>Song_3522</t>
  </si>
  <si>
    <t>Song_3523</t>
  </si>
  <si>
    <t>Song_3524</t>
  </si>
  <si>
    <t>Song_3525</t>
  </si>
  <si>
    <t>Song_3526</t>
  </si>
  <si>
    <t>Song_3527</t>
  </si>
  <si>
    <t>Song_3528</t>
  </si>
  <si>
    <t>Song_3529</t>
  </si>
  <si>
    <t>Song_3530</t>
  </si>
  <si>
    <t>Song_3531</t>
  </si>
  <si>
    <t>Song_3532</t>
  </si>
  <si>
    <t>Song_3533</t>
  </si>
  <si>
    <t>Song_3534</t>
  </si>
  <si>
    <t>Song_3535</t>
  </si>
  <si>
    <t>Song_3536</t>
  </si>
  <si>
    <t>Song_3537</t>
  </si>
  <si>
    <t>Song_3538</t>
  </si>
  <si>
    <t>Song_3539</t>
  </si>
  <si>
    <t>Song_3540</t>
  </si>
  <si>
    <t>Song_3541</t>
  </si>
  <si>
    <t>Song_3542</t>
  </si>
  <si>
    <t>Song_3543</t>
  </si>
  <si>
    <t>Song_3544</t>
  </si>
  <si>
    <t>Song_3545</t>
  </si>
  <si>
    <t>Song_3546</t>
  </si>
  <si>
    <t>Song_3547</t>
  </si>
  <si>
    <t>Song_3548</t>
  </si>
  <si>
    <t>Song_3549</t>
  </si>
  <si>
    <t>Song_3550</t>
  </si>
  <si>
    <t>Song_3551</t>
  </si>
  <si>
    <t>Song_3552</t>
  </si>
  <si>
    <t>Song_3553</t>
  </si>
  <si>
    <t>Song_3554</t>
  </si>
  <si>
    <t>Song_3555</t>
  </si>
  <si>
    <t>Song_3556</t>
  </si>
  <si>
    <t>Song_3557</t>
  </si>
  <si>
    <t>Song_3558</t>
  </si>
  <si>
    <t>Song_3559</t>
  </si>
  <si>
    <t>Song_3560</t>
  </si>
  <si>
    <t>Song_3561</t>
  </si>
  <si>
    <t>Song_3562</t>
  </si>
  <si>
    <t>Song_3563</t>
  </si>
  <si>
    <t>Song_3564</t>
  </si>
  <si>
    <t>Song_3565</t>
  </si>
  <si>
    <t>Song_3566</t>
  </si>
  <si>
    <t>Song_3567</t>
  </si>
  <si>
    <t>Song_3568</t>
  </si>
  <si>
    <t>Song_3569</t>
  </si>
  <si>
    <t>Song_3570</t>
  </si>
  <si>
    <t>Song_3571</t>
  </si>
  <si>
    <t>Song_3572</t>
  </si>
  <si>
    <t>Song_3573</t>
  </si>
  <si>
    <t>Song_3574</t>
  </si>
  <si>
    <t>Song_3575</t>
  </si>
  <si>
    <t>Song_3576</t>
  </si>
  <si>
    <t>Song_3577</t>
  </si>
  <si>
    <t>Song_3578</t>
  </si>
  <si>
    <t>Song_3579</t>
  </si>
  <si>
    <t>Song_3580</t>
  </si>
  <si>
    <t>Song_3581</t>
  </si>
  <si>
    <t>Song_3582</t>
  </si>
  <si>
    <t>Song_3583</t>
  </si>
  <si>
    <t>Song_3584</t>
  </si>
  <si>
    <t>Song_3585</t>
  </si>
  <si>
    <t>Song_3586</t>
  </si>
  <si>
    <t>Song_3587</t>
  </si>
  <si>
    <t>Song_3588</t>
  </si>
  <si>
    <t>Song_3589</t>
  </si>
  <si>
    <t>Song_3590</t>
  </si>
  <si>
    <t>Song_3591</t>
  </si>
  <si>
    <t>Song_3592</t>
  </si>
  <si>
    <t>Song_3593</t>
  </si>
  <si>
    <t>Song_3594</t>
  </si>
  <si>
    <t>Song_3595</t>
  </si>
  <si>
    <t>Song_3596</t>
  </si>
  <si>
    <t>Song_3597</t>
  </si>
  <si>
    <t>Song_3598</t>
  </si>
  <si>
    <t>Song_3599</t>
  </si>
  <si>
    <t>Song_3600</t>
  </si>
  <si>
    <t>Song_3601</t>
  </si>
  <si>
    <t>Song_3602</t>
  </si>
  <si>
    <t>Song_3603</t>
  </si>
  <si>
    <t>Song_3604</t>
  </si>
  <si>
    <t>Song_3605</t>
  </si>
  <si>
    <t>Song_3606</t>
  </si>
  <si>
    <t>Song_3607</t>
  </si>
  <si>
    <t>Song_3608</t>
  </si>
  <si>
    <t>Song_3609</t>
  </si>
  <si>
    <t>Song_3610</t>
  </si>
  <si>
    <t>Song_3611</t>
  </si>
  <si>
    <t>Song_3612</t>
  </si>
  <si>
    <t>Song_3613</t>
  </si>
  <si>
    <t>Song_3614</t>
  </si>
  <si>
    <t>Song_3615</t>
  </si>
  <si>
    <t>Song_3616</t>
  </si>
  <si>
    <t>Song_3617</t>
  </si>
  <si>
    <t>Song_3618</t>
  </si>
  <si>
    <t>Song_3619</t>
  </si>
  <si>
    <t>Song_3620</t>
  </si>
  <si>
    <t>Song_3621</t>
  </si>
  <si>
    <t>Song_3622</t>
  </si>
  <si>
    <t>Song_3623</t>
  </si>
  <si>
    <t>Song_3624</t>
  </si>
  <si>
    <t>Song_3625</t>
  </si>
  <si>
    <t>Song_3626</t>
  </si>
  <si>
    <t>Song_3627</t>
  </si>
  <si>
    <t>Song_3628</t>
  </si>
  <si>
    <t>Song_3629</t>
  </si>
  <si>
    <t>Song_3630</t>
  </si>
  <si>
    <t>Song_3631</t>
  </si>
  <si>
    <t>Song_3632</t>
  </si>
  <si>
    <t>Song_3633</t>
  </si>
  <si>
    <t>Song_3634</t>
  </si>
  <si>
    <t>Song_3635</t>
  </si>
  <si>
    <t>Song_3636</t>
  </si>
  <si>
    <t>Song_3637</t>
  </si>
  <si>
    <t>Song_3638</t>
  </si>
  <si>
    <t>Song_3639</t>
  </si>
  <si>
    <t>Song_3640</t>
  </si>
  <si>
    <t>Song_3641</t>
  </si>
  <si>
    <t>Song_3642</t>
  </si>
  <si>
    <t>Song_3643</t>
  </si>
  <si>
    <t>Song_3644</t>
  </si>
  <si>
    <t>Song_3645</t>
  </si>
  <si>
    <t>Song_3646</t>
  </si>
  <si>
    <t>Song_3647</t>
  </si>
  <si>
    <t>Song_3648</t>
  </si>
  <si>
    <t>Song_3649</t>
  </si>
  <si>
    <t>Song_3650</t>
  </si>
  <si>
    <t>Song_3651</t>
  </si>
  <si>
    <t>Song_3652</t>
  </si>
  <si>
    <t>Song_3653</t>
  </si>
  <si>
    <t>Song_3654</t>
  </si>
  <si>
    <t>Song_3655</t>
  </si>
  <si>
    <t>Song_3656</t>
  </si>
  <si>
    <t>Song_3657</t>
  </si>
  <si>
    <t>Song_3658</t>
  </si>
  <si>
    <t>Song_3659</t>
  </si>
  <si>
    <t>Song_3660</t>
  </si>
  <si>
    <t>Song_3661</t>
  </si>
  <si>
    <t>Song_3662</t>
  </si>
  <si>
    <t>Song_3663</t>
  </si>
  <si>
    <t>Song_3664</t>
  </si>
  <si>
    <t>Song_3665</t>
  </si>
  <si>
    <t>Song_3666</t>
  </si>
  <si>
    <t>Song_3667</t>
  </si>
  <si>
    <t>Song_3668</t>
  </si>
  <si>
    <t>Song_3669</t>
  </si>
  <si>
    <t>Song_3670</t>
  </si>
  <si>
    <t>Song_3671</t>
  </si>
  <si>
    <t>Song_3672</t>
  </si>
  <si>
    <t>Song_3673</t>
  </si>
  <si>
    <t>Song_3674</t>
  </si>
  <si>
    <t>Song_3675</t>
  </si>
  <si>
    <t>Song_3676</t>
  </si>
  <si>
    <t>Song_3677</t>
  </si>
  <si>
    <t>Song_3678</t>
  </si>
  <si>
    <t>Song_3679</t>
  </si>
  <si>
    <t>Song_3680</t>
  </si>
  <si>
    <t>Song_3681</t>
  </si>
  <si>
    <t>Song_3682</t>
  </si>
  <si>
    <t>Song_3683</t>
  </si>
  <si>
    <t>Song_3684</t>
  </si>
  <si>
    <t>Song_3685</t>
  </si>
  <si>
    <t>Song_3686</t>
  </si>
  <si>
    <t>Song_3687</t>
  </si>
  <si>
    <t>Song_3688</t>
  </si>
  <si>
    <t>Song_3689</t>
  </si>
  <si>
    <t>Song_3690</t>
  </si>
  <si>
    <t>Song_3691</t>
  </si>
  <si>
    <t>Song_3692</t>
  </si>
  <si>
    <t>Song_3693</t>
  </si>
  <si>
    <t>Song_3694</t>
  </si>
  <si>
    <t>Song_3695</t>
  </si>
  <si>
    <t>Song_3696</t>
  </si>
  <si>
    <t>Song_3697</t>
  </si>
  <si>
    <t>Song_3698</t>
  </si>
  <si>
    <t>Song_3699</t>
  </si>
  <si>
    <t>Song_3700</t>
  </si>
  <si>
    <t>Song_3701</t>
  </si>
  <si>
    <t>Song_3702</t>
  </si>
  <si>
    <t>Song_3703</t>
  </si>
  <si>
    <t>Song_3704</t>
  </si>
  <si>
    <t>Song_3705</t>
  </si>
  <si>
    <t>Song_3706</t>
  </si>
  <si>
    <t>Song_3707</t>
  </si>
  <si>
    <t>Song_3708</t>
  </si>
  <si>
    <t>Song_3709</t>
  </si>
  <si>
    <t>Song_3710</t>
  </si>
  <si>
    <t>Song_3711</t>
  </si>
  <si>
    <t>Song_3712</t>
  </si>
  <si>
    <t>Song_3713</t>
  </si>
  <si>
    <t>Song_3714</t>
  </si>
  <si>
    <t>Song_3715</t>
  </si>
  <si>
    <t>Song_3716</t>
  </si>
  <si>
    <t>Song_3717</t>
  </si>
  <si>
    <t>Song_3718</t>
  </si>
  <si>
    <t>Song_3719</t>
  </si>
  <si>
    <t>Song_3720</t>
  </si>
  <si>
    <t>Song_3721</t>
  </si>
  <si>
    <t>Song_3722</t>
  </si>
  <si>
    <t>Song_3723</t>
  </si>
  <si>
    <t>Song_3724</t>
  </si>
  <si>
    <t>Song_3725</t>
  </si>
  <si>
    <t>Song_3726</t>
  </si>
  <si>
    <t>Song_3727</t>
  </si>
  <si>
    <t>Song_3728</t>
  </si>
  <si>
    <t>Song_3729</t>
  </si>
  <si>
    <t>Song_3730</t>
  </si>
  <si>
    <t>Song_3731</t>
  </si>
  <si>
    <t>Song_3732</t>
  </si>
  <si>
    <t>Song_3733</t>
  </si>
  <si>
    <t>Song_3734</t>
  </si>
  <si>
    <t>Song_3735</t>
  </si>
  <si>
    <t>Song_3736</t>
  </si>
  <si>
    <t>Song_3737</t>
  </si>
  <si>
    <t>Song_3738</t>
  </si>
  <si>
    <t>Song_3739</t>
  </si>
  <si>
    <t>Song_3740</t>
  </si>
  <si>
    <t>Song_3741</t>
  </si>
  <si>
    <t>Song_3742</t>
  </si>
  <si>
    <t>Song_3743</t>
  </si>
  <si>
    <t>Song_3744</t>
  </si>
  <si>
    <t>Song_3745</t>
  </si>
  <si>
    <t>Song_3746</t>
  </si>
  <si>
    <t>Song_3747</t>
  </si>
  <si>
    <t>Song_3748</t>
  </si>
  <si>
    <t>Song_3749</t>
  </si>
  <si>
    <t>Song_3750</t>
  </si>
  <si>
    <t>Song_3751</t>
  </si>
  <si>
    <t>Song_3752</t>
  </si>
  <si>
    <t>Song_3753</t>
  </si>
  <si>
    <t>Song_3754</t>
  </si>
  <si>
    <t>Song_3755</t>
  </si>
  <si>
    <t>Song_3756</t>
  </si>
  <si>
    <t>Song_3757</t>
  </si>
  <si>
    <t>Song_3758</t>
  </si>
  <si>
    <t>Song_3759</t>
  </si>
  <si>
    <t>Song_3760</t>
  </si>
  <si>
    <t>Song_3761</t>
  </si>
  <si>
    <t>Song_3762</t>
  </si>
  <si>
    <t>Song_3763</t>
  </si>
  <si>
    <t>Song_3764</t>
  </si>
  <si>
    <t>Song_3765</t>
  </si>
  <si>
    <t>Song_3766</t>
  </si>
  <si>
    <t>Song_3767</t>
  </si>
  <si>
    <t>Song_3768</t>
  </si>
  <si>
    <t>Song_3769</t>
  </si>
  <si>
    <t>Song_3770</t>
  </si>
  <si>
    <t>Song_3771</t>
  </si>
  <si>
    <t>Song_3772</t>
  </si>
  <si>
    <t>Song_3773</t>
  </si>
  <si>
    <t>Song_3774</t>
  </si>
  <si>
    <t>Song_3775</t>
  </si>
  <si>
    <t>Song_3776</t>
  </si>
  <si>
    <t>Song_3777</t>
  </si>
  <si>
    <t>Song_3778</t>
  </si>
  <si>
    <t>Song_3779</t>
  </si>
  <si>
    <t>Song_3780</t>
  </si>
  <si>
    <t>Song_3781</t>
  </si>
  <si>
    <t>Song_3782</t>
  </si>
  <si>
    <t>Song_3783</t>
  </si>
  <si>
    <t>Song_3784</t>
  </si>
  <si>
    <t>Song_3785</t>
  </si>
  <si>
    <t>Song_3786</t>
  </si>
  <si>
    <t>Song_3787</t>
  </si>
  <si>
    <t>Song_3788</t>
  </si>
  <si>
    <t>Song_3789</t>
  </si>
  <si>
    <t>Song_3790</t>
  </si>
  <si>
    <t>Song_3791</t>
  </si>
  <si>
    <t>Song_3792</t>
  </si>
  <si>
    <t>Song_3793</t>
  </si>
  <si>
    <t>Song_3794</t>
  </si>
  <si>
    <t>Song_3795</t>
  </si>
  <si>
    <t>Song_3796</t>
  </si>
  <si>
    <t>Song_3797</t>
  </si>
  <si>
    <t>Song_3798</t>
  </si>
  <si>
    <t>Song_3799</t>
  </si>
  <si>
    <t>Song_3800</t>
  </si>
  <si>
    <t>Song_3801</t>
  </si>
  <si>
    <t>Song_3802</t>
  </si>
  <si>
    <t>Song_3803</t>
  </si>
  <si>
    <t>Song_3804</t>
  </si>
  <si>
    <t>Song_3805</t>
  </si>
  <si>
    <t>Song_3806</t>
  </si>
  <si>
    <t>Song_3807</t>
  </si>
  <si>
    <t>Song_3808</t>
  </si>
  <si>
    <t>Song_3809</t>
  </si>
  <si>
    <t>Song_3810</t>
  </si>
  <si>
    <t>Song_3811</t>
  </si>
  <si>
    <t>Song_3812</t>
  </si>
  <si>
    <t>Song_3813</t>
  </si>
  <si>
    <t>Song_3814</t>
  </si>
  <si>
    <t>Song_3815</t>
  </si>
  <si>
    <t>Song_3816</t>
  </si>
  <si>
    <t>Song_3817</t>
  </si>
  <si>
    <t>Song_3818</t>
  </si>
  <si>
    <t>Song_3819</t>
  </si>
  <si>
    <t>Song_3820</t>
  </si>
  <si>
    <t>Song_3821</t>
  </si>
  <si>
    <t>Song_3822</t>
  </si>
  <si>
    <t>Song_3823</t>
  </si>
  <si>
    <t>Song_3824</t>
  </si>
  <si>
    <t>Song_3825</t>
  </si>
  <si>
    <t>Song_3826</t>
  </si>
  <si>
    <t>Song_3827</t>
  </si>
  <si>
    <t>Song_3828</t>
  </si>
  <si>
    <t>Song_3829</t>
  </si>
  <si>
    <t>Song_3830</t>
  </si>
  <si>
    <t>Song_3831</t>
  </si>
  <si>
    <t>Song_3832</t>
  </si>
  <si>
    <t>Song_3833</t>
  </si>
  <si>
    <t>Song_3834</t>
  </si>
  <si>
    <t>Song_3835</t>
  </si>
  <si>
    <t>Song_3836</t>
  </si>
  <si>
    <t>Song_3837</t>
  </si>
  <si>
    <t>Song_3838</t>
  </si>
  <si>
    <t>Song_3839</t>
  </si>
  <si>
    <t>Song_3840</t>
  </si>
  <si>
    <t>Song_3841</t>
  </si>
  <si>
    <t>Song_3842</t>
  </si>
  <si>
    <t>Song_3843</t>
  </si>
  <si>
    <t>Song_3844</t>
  </si>
  <si>
    <t>Song_3845</t>
  </si>
  <si>
    <t>Song_3846</t>
  </si>
  <si>
    <t>Song_3847</t>
  </si>
  <si>
    <t>Song_3848</t>
  </si>
  <si>
    <t>Song_3849</t>
  </si>
  <si>
    <t>Song_3850</t>
  </si>
  <si>
    <t>Song_3851</t>
  </si>
  <si>
    <t>Song_3852</t>
  </si>
  <si>
    <t>Song_3853</t>
  </si>
  <si>
    <t>Song_3854</t>
  </si>
  <si>
    <t>Song_3855</t>
  </si>
  <si>
    <t>Song_3856</t>
  </si>
  <si>
    <t>Song_3857</t>
  </si>
  <si>
    <t>Song_3858</t>
  </si>
  <si>
    <t>Song_3859</t>
  </si>
  <si>
    <t>Song_3860</t>
  </si>
  <si>
    <t>Song_3861</t>
  </si>
  <si>
    <t>Song_3862</t>
  </si>
  <si>
    <t>Song_3863</t>
  </si>
  <si>
    <t>Song_3864</t>
  </si>
  <si>
    <t>Song_3865</t>
  </si>
  <si>
    <t>Song_3866</t>
  </si>
  <si>
    <t>Song_3867</t>
  </si>
  <si>
    <t>Song_3868</t>
  </si>
  <si>
    <t>Song_3869</t>
  </si>
  <si>
    <t>Song_3870</t>
  </si>
  <si>
    <t>Song_3871</t>
  </si>
  <si>
    <t>Song_3872</t>
  </si>
  <si>
    <t>Song_3873</t>
  </si>
  <si>
    <t>Song_3874</t>
  </si>
  <si>
    <t>Song_3875</t>
  </si>
  <si>
    <t>Song_3876</t>
  </si>
  <si>
    <t>Song_3877</t>
  </si>
  <si>
    <t>Song_3878</t>
  </si>
  <si>
    <t>Song_3879</t>
  </si>
  <si>
    <t>Song_3880</t>
  </si>
  <si>
    <t>Song_3881</t>
  </si>
  <si>
    <t>Song_3882</t>
  </si>
  <si>
    <t>Song_3883</t>
  </si>
  <si>
    <t>Song_3884</t>
  </si>
  <si>
    <t>Song_3885</t>
  </si>
  <si>
    <t>Song_3886</t>
  </si>
  <si>
    <t>Song_3887</t>
  </si>
  <si>
    <t>Song_3888</t>
  </si>
  <si>
    <t>Song_3889</t>
  </si>
  <si>
    <t>Song_3890</t>
  </si>
  <si>
    <t>Song_3891</t>
  </si>
  <si>
    <t>Song_3892</t>
  </si>
  <si>
    <t>Song_3893</t>
  </si>
  <si>
    <t>Song_3894</t>
  </si>
  <si>
    <t>Song_3895</t>
  </si>
  <si>
    <t>Song_3896</t>
  </si>
  <si>
    <t>Song_3897</t>
  </si>
  <si>
    <t>Song_3898</t>
  </si>
  <si>
    <t>Song_3899</t>
  </si>
  <si>
    <t>Song_3900</t>
  </si>
  <si>
    <t>Song_3901</t>
  </si>
  <si>
    <t>Song_3902</t>
  </si>
  <si>
    <t>Song_3903</t>
  </si>
  <si>
    <t>Song_3904</t>
  </si>
  <si>
    <t>Song_3905</t>
  </si>
  <si>
    <t>Song_3906</t>
  </si>
  <si>
    <t>Song_3907</t>
  </si>
  <si>
    <t>Song_3908</t>
  </si>
  <si>
    <t>Song_3909</t>
  </si>
  <si>
    <t>Song_3910</t>
  </si>
  <si>
    <t>Song_3911</t>
  </si>
  <si>
    <t>Song_3912</t>
  </si>
  <si>
    <t>Song_3913</t>
  </si>
  <si>
    <t>Song_3914</t>
  </si>
  <si>
    <t>Song_3915</t>
  </si>
  <si>
    <t>Song_3916</t>
  </si>
  <si>
    <t>Song_3917</t>
  </si>
  <si>
    <t>Song_3918</t>
  </si>
  <si>
    <t>Song_3919</t>
  </si>
  <si>
    <t>Song_3920</t>
  </si>
  <si>
    <t>Song_3921</t>
  </si>
  <si>
    <t>Song_3922</t>
  </si>
  <si>
    <t>Song_3923</t>
  </si>
  <si>
    <t>Song_3924</t>
  </si>
  <si>
    <t>Song_3925</t>
  </si>
  <si>
    <t>Song_3926</t>
  </si>
  <si>
    <t>Song_3927</t>
  </si>
  <si>
    <t>Song_3928</t>
  </si>
  <si>
    <t>Song_3929</t>
  </si>
  <si>
    <t>Song_3930</t>
  </si>
  <si>
    <t>Song_3931</t>
  </si>
  <si>
    <t>Song_3932</t>
  </si>
  <si>
    <t>Song_3933</t>
  </si>
  <si>
    <t>Song_3934</t>
  </si>
  <si>
    <t>Song_3935</t>
  </si>
  <si>
    <t>Song_3936</t>
  </si>
  <si>
    <t>Song_3937</t>
  </si>
  <si>
    <t>Song_3938</t>
  </si>
  <si>
    <t>Song_3939</t>
  </si>
  <si>
    <t>Song_3940</t>
  </si>
  <si>
    <t>Song_3941</t>
  </si>
  <si>
    <t>Song_3942</t>
  </si>
  <si>
    <t>Song_3943</t>
  </si>
  <si>
    <t>Song_3944</t>
  </si>
  <si>
    <t>Song_3945</t>
  </si>
  <si>
    <t>Song_3946</t>
  </si>
  <si>
    <t>Song_3947</t>
  </si>
  <si>
    <t>Song_3948</t>
  </si>
  <si>
    <t>Song_3949</t>
  </si>
  <si>
    <t>Song_3950</t>
  </si>
  <si>
    <t>Song_3951</t>
  </si>
  <si>
    <t>Song_3952</t>
  </si>
  <si>
    <t>Song_3953</t>
  </si>
  <si>
    <t>Song_3954</t>
  </si>
  <si>
    <t>Song_3955</t>
  </si>
  <si>
    <t>Song_3956</t>
  </si>
  <si>
    <t>Song_3957</t>
  </si>
  <si>
    <t>Song_3958</t>
  </si>
  <si>
    <t>Song_3959</t>
  </si>
  <si>
    <t>Song_3960</t>
  </si>
  <si>
    <t>Song_3961</t>
  </si>
  <si>
    <t>Song_3962</t>
  </si>
  <si>
    <t>Song_3963</t>
  </si>
  <si>
    <t>Song_3964</t>
  </si>
  <si>
    <t>Song_3965</t>
  </si>
  <si>
    <t>Song_3966</t>
  </si>
  <si>
    <t>Song_3967</t>
  </si>
  <si>
    <t>Song_3968</t>
  </si>
  <si>
    <t>Song_3969</t>
  </si>
  <si>
    <t>Song_3970</t>
  </si>
  <si>
    <t>Song_3971</t>
  </si>
  <si>
    <t>Song_3972</t>
  </si>
  <si>
    <t>Song_3973</t>
  </si>
  <si>
    <t>Song_3974</t>
  </si>
  <si>
    <t>Song_3975</t>
  </si>
  <si>
    <t>Song_3976</t>
  </si>
  <si>
    <t>Song_3977</t>
  </si>
  <si>
    <t>Song_3978</t>
  </si>
  <si>
    <t>Song_3979</t>
  </si>
  <si>
    <t>Song_3980</t>
  </si>
  <si>
    <t>Song_3981</t>
  </si>
  <si>
    <t>Song_3982</t>
  </si>
  <si>
    <t>Song_3983</t>
  </si>
  <si>
    <t>Song_3984</t>
  </si>
  <si>
    <t>Song_3985</t>
  </si>
  <si>
    <t>Song_3986</t>
  </si>
  <si>
    <t>Song_3987</t>
  </si>
  <si>
    <t>Song_3988</t>
  </si>
  <si>
    <t>Song_3989</t>
  </si>
  <si>
    <t>Song_3990</t>
  </si>
  <si>
    <t>Song_3991</t>
  </si>
  <si>
    <t>Song_3992</t>
  </si>
  <si>
    <t>Song_3993</t>
  </si>
  <si>
    <t>Song_3994</t>
  </si>
  <si>
    <t>Song_3995</t>
  </si>
  <si>
    <t>Song_3996</t>
  </si>
  <si>
    <t>Song_3997</t>
  </si>
  <si>
    <t>Song_3998</t>
  </si>
  <si>
    <t>Song_3999</t>
  </si>
  <si>
    <t>Song_4000</t>
  </si>
  <si>
    <t>Song_4001</t>
  </si>
  <si>
    <t>Song_4002</t>
  </si>
  <si>
    <t>Song_4003</t>
  </si>
  <si>
    <t>Song_4004</t>
  </si>
  <si>
    <t>Song_4005</t>
  </si>
  <si>
    <t>Song_4006</t>
  </si>
  <si>
    <t>Song_4007</t>
  </si>
  <si>
    <t>Song_4008</t>
  </si>
  <si>
    <t>Song_4009</t>
  </si>
  <si>
    <t>Song_4010</t>
  </si>
  <si>
    <t>Song_4011</t>
  </si>
  <si>
    <t>Song_4012</t>
  </si>
  <si>
    <t>Song_4013</t>
  </si>
  <si>
    <t>Song_4014</t>
  </si>
  <si>
    <t>Song_4015</t>
  </si>
  <si>
    <t>Song_4016</t>
  </si>
  <si>
    <t>Song_4017</t>
  </si>
  <si>
    <t>Song_4018</t>
  </si>
  <si>
    <t>Song_4019</t>
  </si>
  <si>
    <t>Song_4020</t>
  </si>
  <si>
    <t>Song_4021</t>
  </si>
  <si>
    <t>Song_4022</t>
  </si>
  <si>
    <t>Song_4023</t>
  </si>
  <si>
    <t>Song_4024</t>
  </si>
  <si>
    <t>Song_4025</t>
  </si>
  <si>
    <t>Song_4026</t>
  </si>
  <si>
    <t>Song_4027</t>
  </si>
  <si>
    <t>Song_4028</t>
  </si>
  <si>
    <t>Song_4029</t>
  </si>
  <si>
    <t>Song_4030</t>
  </si>
  <si>
    <t>Song_4031</t>
  </si>
  <si>
    <t>Song_4032</t>
  </si>
  <si>
    <t>Song_4033</t>
  </si>
  <si>
    <t>Song_4034</t>
  </si>
  <si>
    <t>Song_4035</t>
  </si>
  <si>
    <t>Song_4036</t>
  </si>
  <si>
    <t>Song_4037</t>
  </si>
  <si>
    <t>Song_4038</t>
  </si>
  <si>
    <t>Song_4039</t>
  </si>
  <si>
    <t>Song_4040</t>
  </si>
  <si>
    <t>Song_4041</t>
  </si>
  <si>
    <t>Song_4042</t>
  </si>
  <si>
    <t>Song_4043</t>
  </si>
  <si>
    <t>Song_4044</t>
  </si>
  <si>
    <t>Song_4045</t>
  </si>
  <si>
    <t>Song_4046</t>
  </si>
  <si>
    <t>Song_4047</t>
  </si>
  <si>
    <t>Song_4048</t>
  </si>
  <si>
    <t>Song_4049</t>
  </si>
  <si>
    <t>Song_4050</t>
  </si>
  <si>
    <t>Song_4051</t>
  </si>
  <si>
    <t>Song_4052</t>
  </si>
  <si>
    <t>Song_4053</t>
  </si>
  <si>
    <t>Song_4054</t>
  </si>
  <si>
    <t>Song_4055</t>
  </si>
  <si>
    <t>Song_4056</t>
  </si>
  <si>
    <t>Song_4057</t>
  </si>
  <si>
    <t>Song_4058</t>
  </si>
  <si>
    <t>Song_4059</t>
  </si>
  <si>
    <t>Song_4060</t>
  </si>
  <si>
    <t>Song_4061</t>
  </si>
  <si>
    <t>Song_4062</t>
  </si>
  <si>
    <t>Song_4063</t>
  </si>
  <si>
    <t>Song_4064</t>
  </si>
  <si>
    <t>Song_4065</t>
  </si>
  <si>
    <t>Song_4066</t>
  </si>
  <si>
    <t>Song_4067</t>
  </si>
  <si>
    <t>Song_4068</t>
  </si>
  <si>
    <t>Song_4069</t>
  </si>
  <si>
    <t>Song_4070</t>
  </si>
  <si>
    <t>Song_4071</t>
  </si>
  <si>
    <t>Song_4072</t>
  </si>
  <si>
    <t>Song_4073</t>
  </si>
  <si>
    <t>Song_4074</t>
  </si>
  <si>
    <t>Song_4075</t>
  </si>
  <si>
    <t>Song_4076</t>
  </si>
  <si>
    <t>Song_4077</t>
  </si>
  <si>
    <t>Song_4078</t>
  </si>
  <si>
    <t>Song_4079</t>
  </si>
  <si>
    <t>Song_4080</t>
  </si>
  <si>
    <t>Song_4081</t>
  </si>
  <si>
    <t>Song_4082</t>
  </si>
  <si>
    <t>Song_4083</t>
  </si>
  <si>
    <t>Song_4084</t>
  </si>
  <si>
    <t>Song_4085</t>
  </si>
  <si>
    <t>Song_4086</t>
  </si>
  <si>
    <t>Song_4087</t>
  </si>
  <si>
    <t>Song_4088</t>
  </si>
  <si>
    <t>Song_4089</t>
  </si>
  <si>
    <t>Song_4090</t>
  </si>
  <si>
    <t>Song_4091</t>
  </si>
  <si>
    <t>Song_4092</t>
  </si>
  <si>
    <t>Song_4093</t>
  </si>
  <si>
    <t>Song_4094</t>
  </si>
  <si>
    <t>Song_4095</t>
  </si>
  <si>
    <t>Song_4096</t>
  </si>
  <si>
    <t>Song_4097</t>
  </si>
  <si>
    <t>Song_4098</t>
  </si>
  <si>
    <t>Song_4099</t>
  </si>
  <si>
    <t>Song_4100</t>
  </si>
  <si>
    <t>Song_4101</t>
  </si>
  <si>
    <t>Song_4102</t>
  </si>
  <si>
    <t>Song_4103</t>
  </si>
  <si>
    <t>Song_4104</t>
  </si>
  <si>
    <t>Song_4105</t>
  </si>
  <si>
    <t>Song_4106</t>
  </si>
  <si>
    <t>Song_4107</t>
  </si>
  <si>
    <t>Song_4108</t>
  </si>
  <si>
    <t>Song_4109</t>
  </si>
  <si>
    <t>Song_4110</t>
  </si>
  <si>
    <t>Song_4111</t>
  </si>
  <si>
    <t>Song_4112</t>
  </si>
  <si>
    <t>Song_4113</t>
  </si>
  <si>
    <t>Song_4114</t>
  </si>
  <si>
    <t>Song_4115</t>
  </si>
  <si>
    <t>Song_4116</t>
  </si>
  <si>
    <t>Song_4117</t>
  </si>
  <si>
    <t>Song_4118</t>
  </si>
  <si>
    <t>Song_4119</t>
  </si>
  <si>
    <t>Song_4120</t>
  </si>
  <si>
    <t>Song_4121</t>
  </si>
  <si>
    <t>Song_4122</t>
  </si>
  <si>
    <t>Song_4123</t>
  </si>
  <si>
    <t>Song_4124</t>
  </si>
  <si>
    <t>Song_4125</t>
  </si>
  <si>
    <t>Song_4126</t>
  </si>
  <si>
    <t>Song_4127</t>
  </si>
  <si>
    <t>Song_4128</t>
  </si>
  <si>
    <t>Song_4129</t>
  </si>
  <si>
    <t>Song_4130</t>
  </si>
  <si>
    <t>Song_4131</t>
  </si>
  <si>
    <t>Song_4132</t>
  </si>
  <si>
    <t>Song_4133</t>
  </si>
  <si>
    <t>Song_4134</t>
  </si>
  <si>
    <t>Song_4135</t>
  </si>
  <si>
    <t>Song_4136</t>
  </si>
  <si>
    <t>Song_4137</t>
  </si>
  <si>
    <t>Song_4138</t>
  </si>
  <si>
    <t>Song_4139</t>
  </si>
  <si>
    <t>Song_4140</t>
  </si>
  <si>
    <t>Song_4141</t>
  </si>
  <si>
    <t>Song_4142</t>
  </si>
  <si>
    <t>Song_4143</t>
  </si>
  <si>
    <t>Song_4144</t>
  </si>
  <si>
    <t>Song_4145</t>
  </si>
  <si>
    <t>Song_4146</t>
  </si>
  <si>
    <t>Song_4147</t>
  </si>
  <si>
    <t>Song_4148</t>
  </si>
  <si>
    <t>Song_4149</t>
  </si>
  <si>
    <t>Song_4150</t>
  </si>
  <si>
    <t>Song_4151</t>
  </si>
  <si>
    <t>Song_4152</t>
  </si>
  <si>
    <t>Song_4153</t>
  </si>
  <si>
    <t>Song_4154</t>
  </si>
  <si>
    <t>Song_4155</t>
  </si>
  <si>
    <t>Song_4156</t>
  </si>
  <si>
    <t>Song_4157</t>
  </si>
  <si>
    <t>Song_4158</t>
  </si>
  <si>
    <t>Song_4159</t>
  </si>
  <si>
    <t>Song_4160</t>
  </si>
  <si>
    <t>Song_4161</t>
  </si>
  <si>
    <t>Song_4162</t>
  </si>
  <si>
    <t>Song_4163</t>
  </si>
  <si>
    <t>Song_4164</t>
  </si>
  <si>
    <t>Song_4165</t>
  </si>
  <si>
    <t>Song_4166</t>
  </si>
  <si>
    <t>Song_4167</t>
  </si>
  <si>
    <t>Song_4168</t>
  </si>
  <si>
    <t>Song_4169</t>
  </si>
  <si>
    <t>Song_4170</t>
  </si>
  <si>
    <t>Song_4171</t>
  </si>
  <si>
    <t>Song_4172</t>
  </si>
  <si>
    <t>Song_4173</t>
  </si>
  <si>
    <t>Song_4174</t>
  </si>
  <si>
    <t>Song_4175</t>
  </si>
  <si>
    <t>Song_4176</t>
  </si>
  <si>
    <t>Song_4177</t>
  </si>
  <si>
    <t>Song_4178</t>
  </si>
  <si>
    <t>Song_4179</t>
  </si>
  <si>
    <t>Song_4180</t>
  </si>
  <si>
    <t>Song_4181</t>
  </si>
  <si>
    <t>Song_4182</t>
  </si>
  <si>
    <t>Song_4183</t>
  </si>
  <si>
    <t>Song_4184</t>
  </si>
  <si>
    <t>Song_4185</t>
  </si>
  <si>
    <t>Song_4186</t>
  </si>
  <si>
    <t>Song_4187</t>
  </si>
  <si>
    <t>Song_4188</t>
  </si>
  <si>
    <t>Song_4189</t>
  </si>
  <si>
    <t>Song_4190</t>
  </si>
  <si>
    <t>Song_4191</t>
  </si>
  <si>
    <t>Song_4192</t>
  </si>
  <si>
    <t>Song_4193</t>
  </si>
  <si>
    <t>Song_4194</t>
  </si>
  <si>
    <t>Song_4195</t>
  </si>
  <si>
    <t>Song_4196</t>
  </si>
  <si>
    <t>Song_4197</t>
  </si>
  <si>
    <t>Song_4198</t>
  </si>
  <si>
    <t>Song_4199</t>
  </si>
  <si>
    <t>Song_4200</t>
  </si>
  <si>
    <t>Song_4201</t>
  </si>
  <si>
    <t>Song_4202</t>
  </si>
  <si>
    <t>Song_4203</t>
  </si>
  <si>
    <t>Song_4204</t>
  </si>
  <si>
    <t>Song_4205</t>
  </si>
  <si>
    <t>Song_4206</t>
  </si>
  <si>
    <t>Song_4207</t>
  </si>
  <si>
    <t>Song_4208</t>
  </si>
  <si>
    <t>Song_4209</t>
  </si>
  <si>
    <t>Song_4210</t>
  </si>
  <si>
    <t>Song_4211</t>
  </si>
  <si>
    <t>Song_4212</t>
  </si>
  <si>
    <t>Song_4213</t>
  </si>
  <si>
    <t>Song_4214</t>
  </si>
  <si>
    <t>Song_4215</t>
  </si>
  <si>
    <t>Song_4216</t>
  </si>
  <si>
    <t>Song_4217</t>
  </si>
  <si>
    <t>Song_4218</t>
  </si>
  <si>
    <t>Song_4219</t>
  </si>
  <si>
    <t>Song_4220</t>
  </si>
  <si>
    <t>Song_4221</t>
  </si>
  <si>
    <t>Song_4222</t>
  </si>
  <si>
    <t>Song_4223</t>
  </si>
  <si>
    <t>Song_4224</t>
  </si>
  <si>
    <t>Song_4225</t>
  </si>
  <si>
    <t>Song_4226</t>
  </si>
  <si>
    <t>Song_4227</t>
  </si>
  <si>
    <t>Song_4228</t>
  </si>
  <si>
    <t>Song_4229</t>
  </si>
  <si>
    <t>Song_4230</t>
  </si>
  <si>
    <t>Song_4231</t>
  </si>
  <si>
    <t>Song_4232</t>
  </si>
  <si>
    <t>Song_4233</t>
  </si>
  <si>
    <t>Song_4234</t>
  </si>
  <si>
    <t>Song_4235</t>
  </si>
  <si>
    <t>Song_4236</t>
  </si>
  <si>
    <t>Song_4237</t>
  </si>
  <si>
    <t>Song_4238</t>
  </si>
  <si>
    <t>Song_4239</t>
  </si>
  <si>
    <t>Song_4240</t>
  </si>
  <si>
    <t>Song_4241</t>
  </si>
  <si>
    <t>Song_4242</t>
  </si>
  <si>
    <t>Song_4243</t>
  </si>
  <si>
    <t>Song_4244</t>
  </si>
  <si>
    <t>Song_4245</t>
  </si>
  <si>
    <t>Song_4246</t>
  </si>
  <si>
    <t>Song_4247</t>
  </si>
  <si>
    <t>Song_4248</t>
  </si>
  <si>
    <t>Song_4249</t>
  </si>
  <si>
    <t>Song_4250</t>
  </si>
  <si>
    <t>Song_4251</t>
  </si>
  <si>
    <t>Song_4252</t>
  </si>
  <si>
    <t>Song_4253</t>
  </si>
  <si>
    <t>Song_4254</t>
  </si>
  <si>
    <t>Song_4255</t>
  </si>
  <si>
    <t>Song_4256</t>
  </si>
  <si>
    <t>Song_4257</t>
  </si>
  <si>
    <t>Song_4258</t>
  </si>
  <si>
    <t>Song_4259</t>
  </si>
  <si>
    <t>Song_4260</t>
  </si>
  <si>
    <t>Song_4261</t>
  </si>
  <si>
    <t>Song_4262</t>
  </si>
  <si>
    <t>Song_4263</t>
  </si>
  <si>
    <t>Song_4264</t>
  </si>
  <si>
    <t>Song_4265</t>
  </si>
  <si>
    <t>Song_4266</t>
  </si>
  <si>
    <t>Song_4267</t>
  </si>
  <si>
    <t>Song_4268</t>
  </si>
  <si>
    <t>Song_4269</t>
  </si>
  <si>
    <t>Song_4270</t>
  </si>
  <si>
    <t>Song_4271</t>
  </si>
  <si>
    <t>Song_4272</t>
  </si>
  <si>
    <t>Song_4273</t>
  </si>
  <si>
    <t>Song_4274</t>
  </si>
  <si>
    <t>Song_4275</t>
  </si>
  <si>
    <t>Song_4276</t>
  </si>
  <si>
    <t>Song_4277</t>
  </si>
  <si>
    <t>Song_4278</t>
  </si>
  <si>
    <t>Song_4279</t>
  </si>
  <si>
    <t>Song_4280</t>
  </si>
  <si>
    <t>Song_4281</t>
  </si>
  <si>
    <t>Song_4282</t>
  </si>
  <si>
    <t>Song_4283</t>
  </si>
  <si>
    <t>Song_4284</t>
  </si>
  <si>
    <t>Song_4285</t>
  </si>
  <si>
    <t>Song_4286</t>
  </si>
  <si>
    <t>Song_4287</t>
  </si>
  <si>
    <t>Song_4288</t>
  </si>
  <si>
    <t>Song_4289</t>
  </si>
  <si>
    <t>Song_4290</t>
  </si>
  <si>
    <t>Song_4291</t>
  </si>
  <si>
    <t>Song_4292</t>
  </si>
  <si>
    <t>Song_4293</t>
  </si>
  <si>
    <t>Song_4294</t>
  </si>
  <si>
    <t>Song_4295</t>
  </si>
  <si>
    <t>Song_4296</t>
  </si>
  <si>
    <t>Song_4297</t>
  </si>
  <si>
    <t>Song_4298</t>
  </si>
  <si>
    <t>Song_4299</t>
  </si>
  <si>
    <t>Song_4300</t>
  </si>
  <si>
    <t>Song_4301</t>
  </si>
  <si>
    <t>Song_4302</t>
  </si>
  <si>
    <t>Song_4303</t>
  </si>
  <si>
    <t>Song_4304</t>
  </si>
  <si>
    <t>Song_4305</t>
  </si>
  <si>
    <t>Song_4306</t>
  </si>
  <si>
    <t>Song_4307</t>
  </si>
  <si>
    <t>Song_4308</t>
  </si>
  <si>
    <t>Song_4309</t>
  </si>
  <si>
    <t>Song_4310</t>
  </si>
  <si>
    <t>Song_4311</t>
  </si>
  <si>
    <t>Song_4312</t>
  </si>
  <si>
    <t>Song_4313</t>
  </si>
  <si>
    <t>Song_4314</t>
  </si>
  <si>
    <t>Song_4315</t>
  </si>
  <si>
    <t>Song_4316</t>
  </si>
  <si>
    <t>Song_4317</t>
  </si>
  <si>
    <t>Song_4318</t>
  </si>
  <si>
    <t>Song_4319</t>
  </si>
  <si>
    <t>Song_4320</t>
  </si>
  <si>
    <t>Song_4321</t>
  </si>
  <si>
    <t>Song_4322</t>
  </si>
  <si>
    <t>Song_4323</t>
  </si>
  <si>
    <t>Song_4324</t>
  </si>
  <si>
    <t>Song_4325</t>
  </si>
  <si>
    <t>Song_4326</t>
  </si>
  <si>
    <t>Song_4327</t>
  </si>
  <si>
    <t>Song_4328</t>
  </si>
  <si>
    <t>Song_4329</t>
  </si>
  <si>
    <t>Song_4330</t>
  </si>
  <si>
    <t>Song_4331</t>
  </si>
  <si>
    <t>Song_4332</t>
  </si>
  <si>
    <t>Song_4333</t>
  </si>
  <si>
    <t>Song_4334</t>
  </si>
  <si>
    <t>Song_4335</t>
  </si>
  <si>
    <t>Song_4336</t>
  </si>
  <si>
    <t>Song_4337</t>
  </si>
  <si>
    <t>Song_4338</t>
  </si>
  <si>
    <t>Song_4339</t>
  </si>
  <si>
    <t>Song_4340</t>
  </si>
  <si>
    <t>Song_4341</t>
  </si>
  <si>
    <t>Song_4342</t>
  </si>
  <si>
    <t>Song_4343</t>
  </si>
  <si>
    <t>Song_4344</t>
  </si>
  <si>
    <t>Song_4345</t>
  </si>
  <si>
    <t>Song_4346</t>
  </si>
  <si>
    <t>Song_4347</t>
  </si>
  <si>
    <t>Song_4348</t>
  </si>
  <si>
    <t>Song_4349</t>
  </si>
  <si>
    <t>Song_4350</t>
  </si>
  <si>
    <t>Song_4351</t>
  </si>
  <si>
    <t>Song_4352</t>
  </si>
  <si>
    <t>Song_4353</t>
  </si>
  <si>
    <t>Song_4354</t>
  </si>
  <si>
    <t>Song_4355</t>
  </si>
  <si>
    <t>Song_4356</t>
  </si>
  <si>
    <t>Song_4357</t>
  </si>
  <si>
    <t>Song_4358</t>
  </si>
  <si>
    <t>Song_4359</t>
  </si>
  <si>
    <t>Song_4360</t>
  </si>
  <si>
    <t>Song_4361</t>
  </si>
  <si>
    <t>Song_4362</t>
  </si>
  <si>
    <t>Song_4363</t>
  </si>
  <si>
    <t>Song_4364</t>
  </si>
  <si>
    <t>Song_4365</t>
  </si>
  <si>
    <t>Song_4366</t>
  </si>
  <si>
    <t>Song_4367</t>
  </si>
  <si>
    <t>Song_4368</t>
  </si>
  <si>
    <t>Song_4369</t>
  </si>
  <si>
    <t>Song_4370</t>
  </si>
  <si>
    <t>Song_4371</t>
  </si>
  <si>
    <t>Song_4372</t>
  </si>
  <si>
    <t>Song_4373</t>
  </si>
  <si>
    <t>Song_4374</t>
  </si>
  <si>
    <t>Song_4375</t>
  </si>
  <si>
    <t>Song_4376</t>
  </si>
  <si>
    <t>Song_4377</t>
  </si>
  <si>
    <t>Song_4378</t>
  </si>
  <si>
    <t>Song_4379</t>
  </si>
  <si>
    <t>Song_4380</t>
  </si>
  <si>
    <t>Song_4381</t>
  </si>
  <si>
    <t>Song_4382</t>
  </si>
  <si>
    <t>Song_4383</t>
  </si>
  <si>
    <t>Song_4384</t>
  </si>
  <si>
    <t>Song_4385</t>
  </si>
  <si>
    <t>Song_4386</t>
  </si>
  <si>
    <t>Song_4387</t>
  </si>
  <si>
    <t>Song_4388</t>
  </si>
  <si>
    <t>Song_4389</t>
  </si>
  <si>
    <t>Song_4390</t>
  </si>
  <si>
    <t>Song_4391</t>
  </si>
  <si>
    <t>Song_4392</t>
  </si>
  <si>
    <t>Song_4393</t>
  </si>
  <si>
    <t>Song_4394</t>
  </si>
  <si>
    <t>Song_4395</t>
  </si>
  <si>
    <t>Song_4396</t>
  </si>
  <si>
    <t>Song_4397</t>
  </si>
  <si>
    <t>Song_4398</t>
  </si>
  <si>
    <t>Song_4399</t>
  </si>
  <si>
    <t>Song_4400</t>
  </si>
  <si>
    <t>Song_4401</t>
  </si>
  <si>
    <t>Song_4402</t>
  </si>
  <si>
    <t>Song_4403</t>
  </si>
  <si>
    <t>Song_4404</t>
  </si>
  <si>
    <t>Song_4405</t>
  </si>
  <si>
    <t>Song_4406</t>
  </si>
  <si>
    <t>Song_4407</t>
  </si>
  <si>
    <t>Song_4408</t>
  </si>
  <si>
    <t>Song_4409</t>
  </si>
  <si>
    <t>Song_4410</t>
  </si>
  <si>
    <t>Song_4411</t>
  </si>
  <si>
    <t>Song_4412</t>
  </si>
  <si>
    <t>Song_4413</t>
  </si>
  <si>
    <t>Song_4414</t>
  </si>
  <si>
    <t>Song_4415</t>
  </si>
  <si>
    <t>Song_4416</t>
  </si>
  <si>
    <t>Song_4417</t>
  </si>
  <si>
    <t>Song_4418</t>
  </si>
  <si>
    <t>Song_4419</t>
  </si>
  <si>
    <t>Song_4420</t>
  </si>
  <si>
    <t>Song_4421</t>
  </si>
  <si>
    <t>Song_4422</t>
  </si>
  <si>
    <t>Song_4423</t>
  </si>
  <si>
    <t>Song_4424</t>
  </si>
  <si>
    <t>Song_4425</t>
  </si>
  <si>
    <t>Song_4426</t>
  </si>
  <si>
    <t>Song_4427</t>
  </si>
  <si>
    <t>Song_4428</t>
  </si>
  <si>
    <t>Song_4429</t>
  </si>
  <si>
    <t>Song_4430</t>
  </si>
  <si>
    <t>Song_4431</t>
  </si>
  <si>
    <t>Song_4432</t>
  </si>
  <si>
    <t>Song_4433</t>
  </si>
  <si>
    <t>Song_4434</t>
  </si>
  <si>
    <t>Song_4435</t>
  </si>
  <si>
    <t>Song_4436</t>
  </si>
  <si>
    <t>Song_4437</t>
  </si>
  <si>
    <t>Song_4438</t>
  </si>
  <si>
    <t>Song_4439</t>
  </si>
  <si>
    <t>Song_4440</t>
  </si>
  <si>
    <t>Song_4441</t>
  </si>
  <si>
    <t>Song_4442</t>
  </si>
  <si>
    <t>Song_4443</t>
  </si>
  <si>
    <t>Song_4444</t>
  </si>
  <si>
    <t>Song_4445</t>
  </si>
  <si>
    <t>Song_4446</t>
  </si>
  <si>
    <t>Song_4447</t>
  </si>
  <si>
    <t>Song_4448</t>
  </si>
  <si>
    <t>Song_4449</t>
  </si>
  <si>
    <t>Song_4450</t>
  </si>
  <si>
    <t>Song_4451</t>
  </si>
  <si>
    <t>Song_4452</t>
  </si>
  <si>
    <t>Song_4453</t>
  </si>
  <si>
    <t>Song_4454</t>
  </si>
  <si>
    <t>Song_4455</t>
  </si>
  <si>
    <t>Song_4456</t>
  </si>
  <si>
    <t>Song_4457</t>
  </si>
  <si>
    <t>Song_4458</t>
  </si>
  <si>
    <t>Song_4459</t>
  </si>
  <si>
    <t>Song_4460</t>
  </si>
  <si>
    <t>Song_4461</t>
  </si>
  <si>
    <t>Song_4462</t>
  </si>
  <si>
    <t>Song_4463</t>
  </si>
  <si>
    <t>Song_4464</t>
  </si>
  <si>
    <t>Song_4465</t>
  </si>
  <si>
    <t>Song_4466</t>
  </si>
  <si>
    <t>Song_4467</t>
  </si>
  <si>
    <t>Song_4468</t>
  </si>
  <si>
    <t>Song_4469</t>
  </si>
  <si>
    <t>Song_4470</t>
  </si>
  <si>
    <t>Song_4471</t>
  </si>
  <si>
    <t>Song_4472</t>
  </si>
  <si>
    <t>Song_4473</t>
  </si>
  <si>
    <t>Song_4474</t>
  </si>
  <si>
    <t>Song_4475</t>
  </si>
  <si>
    <t>Song_4476</t>
  </si>
  <si>
    <t>Song_4477</t>
  </si>
  <si>
    <t>Song_4478</t>
  </si>
  <si>
    <t>Song_4479</t>
  </si>
  <si>
    <t>Song_4480</t>
  </si>
  <si>
    <t>Song_4481</t>
  </si>
  <si>
    <t>Song_4482</t>
  </si>
  <si>
    <t>Song_4483</t>
  </si>
  <si>
    <t>Song_4484</t>
  </si>
  <si>
    <t>Song_4485</t>
  </si>
  <si>
    <t>Song_4486</t>
  </si>
  <si>
    <t>Song_4487</t>
  </si>
  <si>
    <t>Song_4488</t>
  </si>
  <si>
    <t>Song_4489</t>
  </si>
  <si>
    <t>Song_4490</t>
  </si>
  <si>
    <t>Song_4491</t>
  </si>
  <si>
    <t>Song_4492</t>
  </si>
  <si>
    <t>Song_4493</t>
  </si>
  <si>
    <t>Song_4494</t>
  </si>
  <si>
    <t>Song_4495</t>
  </si>
  <si>
    <t>Song_4496</t>
  </si>
  <si>
    <t>Song_4497</t>
  </si>
  <si>
    <t>Song_4498</t>
  </si>
  <si>
    <t>Song_4499</t>
  </si>
  <si>
    <t>Song_4500</t>
  </si>
  <si>
    <t>Song_4501</t>
  </si>
  <si>
    <t>Song_4502</t>
  </si>
  <si>
    <t>Song_4503</t>
  </si>
  <si>
    <t>Song_4504</t>
  </si>
  <si>
    <t>Song_4505</t>
  </si>
  <si>
    <t>Song_4506</t>
  </si>
  <si>
    <t>Song_4507</t>
  </si>
  <si>
    <t>Song_4508</t>
  </si>
  <si>
    <t>Song_4509</t>
  </si>
  <si>
    <t>Song_4510</t>
  </si>
  <si>
    <t>Song_4511</t>
  </si>
  <si>
    <t>Song_4512</t>
  </si>
  <si>
    <t>Song_4513</t>
  </si>
  <si>
    <t>Song_4514</t>
  </si>
  <si>
    <t>Song_4515</t>
  </si>
  <si>
    <t>Song_4516</t>
  </si>
  <si>
    <t>Song_4517</t>
  </si>
  <si>
    <t>Song_4518</t>
  </si>
  <si>
    <t>Song_4519</t>
  </si>
  <si>
    <t>Song_4520</t>
  </si>
  <si>
    <t>Song_4521</t>
  </si>
  <si>
    <t>Song_4522</t>
  </si>
  <si>
    <t>Song_4523</t>
  </si>
  <si>
    <t>Song_4524</t>
  </si>
  <si>
    <t>Song_4525</t>
  </si>
  <si>
    <t>Song_4526</t>
  </si>
  <si>
    <t>Song_4527</t>
  </si>
  <si>
    <t>Song_4528</t>
  </si>
  <si>
    <t>Song_4529</t>
  </si>
  <si>
    <t>Song_4530</t>
  </si>
  <si>
    <t>Song_4531</t>
  </si>
  <si>
    <t>Song_4532</t>
  </si>
  <si>
    <t>Song_4533</t>
  </si>
  <si>
    <t>Song_4534</t>
  </si>
  <si>
    <t>Song_4535</t>
  </si>
  <si>
    <t>Song_4536</t>
  </si>
  <si>
    <t>Song_4537</t>
  </si>
  <si>
    <t>Song_4538</t>
  </si>
  <si>
    <t>Song_4539</t>
  </si>
  <si>
    <t>Song_4540</t>
  </si>
  <si>
    <t>Song_4541</t>
  </si>
  <si>
    <t>Song_4542</t>
  </si>
  <si>
    <t>Song_4543</t>
  </si>
  <si>
    <t>Song_4544</t>
  </si>
  <si>
    <t>Song_4545</t>
  </si>
  <si>
    <t>Song_4546</t>
  </si>
  <si>
    <t>Song_4547</t>
  </si>
  <si>
    <t>Song_4548</t>
  </si>
  <si>
    <t>Song_4549</t>
  </si>
  <si>
    <t>Song_4550</t>
  </si>
  <si>
    <t>Song_4551</t>
  </si>
  <si>
    <t>Song_4552</t>
  </si>
  <si>
    <t>Song_4553</t>
  </si>
  <si>
    <t>Song_4554</t>
  </si>
  <si>
    <t>Song_4555</t>
  </si>
  <si>
    <t>Song_4556</t>
  </si>
  <si>
    <t>Song_4557</t>
  </si>
  <si>
    <t>Song_4558</t>
  </si>
  <si>
    <t>Song_4559</t>
  </si>
  <si>
    <t>Song_4560</t>
  </si>
  <si>
    <t>Song_4561</t>
  </si>
  <si>
    <t>Song_4562</t>
  </si>
  <si>
    <t>Song_4563</t>
  </si>
  <si>
    <t>Song_4564</t>
  </si>
  <si>
    <t>Song_4565</t>
  </si>
  <si>
    <t>Song_4566</t>
  </si>
  <si>
    <t>Song_4567</t>
  </si>
  <si>
    <t>Song_4568</t>
  </si>
  <si>
    <t>Song_4569</t>
  </si>
  <si>
    <t>Song_4570</t>
  </si>
  <si>
    <t>Song_4571</t>
  </si>
  <si>
    <t>Song_4572</t>
  </si>
  <si>
    <t>Song_4573</t>
  </si>
  <si>
    <t>Song_4574</t>
  </si>
  <si>
    <t>Song_4575</t>
  </si>
  <si>
    <t>Song_4576</t>
  </si>
  <si>
    <t>Song_4577</t>
  </si>
  <si>
    <t>Song_4578</t>
  </si>
  <si>
    <t>Song_4579</t>
  </si>
  <si>
    <t>Song_4580</t>
  </si>
  <si>
    <t>Song_4581</t>
  </si>
  <si>
    <t>Song_4582</t>
  </si>
  <si>
    <t>Song_4583</t>
  </si>
  <si>
    <t>Song_4584</t>
  </si>
  <si>
    <t>Song_4585</t>
  </si>
  <si>
    <t>Song_4586</t>
  </si>
  <si>
    <t>Song_4587</t>
  </si>
  <si>
    <t>Song_4588</t>
  </si>
  <si>
    <t>Song_4589</t>
  </si>
  <si>
    <t>Song_4590</t>
  </si>
  <si>
    <t>Song_4591</t>
  </si>
  <si>
    <t>Song_4592</t>
  </si>
  <si>
    <t>Song_4593</t>
  </si>
  <si>
    <t>Song_4594</t>
  </si>
  <si>
    <t>Song_4595</t>
  </si>
  <si>
    <t>Song_4596</t>
  </si>
  <si>
    <t>Song_4597</t>
  </si>
  <si>
    <t>Song_4598</t>
  </si>
  <si>
    <t>Song_4599</t>
  </si>
  <si>
    <t>Song_4600</t>
  </si>
  <si>
    <t>Song_4601</t>
  </si>
  <si>
    <t>Song_4602</t>
  </si>
  <si>
    <t>Song_4603</t>
  </si>
  <si>
    <t>Song_4604</t>
  </si>
  <si>
    <t>Song_4605</t>
  </si>
  <si>
    <t>Song_4606</t>
  </si>
  <si>
    <t>Song_4607</t>
  </si>
  <si>
    <t>Song_4608</t>
  </si>
  <si>
    <t>Song_4609</t>
  </si>
  <si>
    <t>Song_4610</t>
  </si>
  <si>
    <t>Song_4611</t>
  </si>
  <si>
    <t>Song_4612</t>
  </si>
  <si>
    <t>Song_4613</t>
  </si>
  <si>
    <t>Song_4614</t>
  </si>
  <si>
    <t>Song_4615</t>
  </si>
  <si>
    <t>Song_4616</t>
  </si>
  <si>
    <t>Song_4617</t>
  </si>
  <si>
    <t>Song_4618</t>
  </si>
  <si>
    <t>Song_4619</t>
  </si>
  <si>
    <t>Song_4620</t>
  </si>
  <si>
    <t>Song_4621</t>
  </si>
  <si>
    <t>Song_4622</t>
  </si>
  <si>
    <t>Song_4623</t>
  </si>
  <si>
    <t>Song_4624</t>
  </si>
  <si>
    <t>Song_4625</t>
  </si>
  <si>
    <t>Song_4626</t>
  </si>
  <si>
    <t>Song_4627</t>
  </si>
  <si>
    <t>Song_4628</t>
  </si>
  <si>
    <t>Song_4629</t>
  </si>
  <si>
    <t>Song_4630</t>
  </si>
  <si>
    <t>Song_4631</t>
  </si>
  <si>
    <t>Song_4632</t>
  </si>
  <si>
    <t>Song_4633</t>
  </si>
  <si>
    <t>Song_4634</t>
  </si>
  <si>
    <t>Song_4635</t>
  </si>
  <si>
    <t>Song_4636</t>
  </si>
  <si>
    <t>Song_4637</t>
  </si>
  <si>
    <t>Song_4638</t>
  </si>
  <si>
    <t>Song_4639</t>
  </si>
  <si>
    <t>Song_4640</t>
  </si>
  <si>
    <t>Song_4641</t>
  </si>
  <si>
    <t>Song_4642</t>
  </si>
  <si>
    <t>Song_4643</t>
  </si>
  <si>
    <t>Song_4644</t>
  </si>
  <si>
    <t>Song_4645</t>
  </si>
  <si>
    <t>Song_4646</t>
  </si>
  <si>
    <t>Song_4647</t>
  </si>
  <si>
    <t>Song_4648</t>
  </si>
  <si>
    <t>Song_4649</t>
  </si>
  <si>
    <t>Song_4650</t>
  </si>
  <si>
    <t>Song_4651</t>
  </si>
  <si>
    <t>Song_4652</t>
  </si>
  <si>
    <t>Song_4653</t>
  </si>
  <si>
    <t>Song_4654</t>
  </si>
  <si>
    <t>Song_4655</t>
  </si>
  <si>
    <t>Song_4656</t>
  </si>
  <si>
    <t>Song_4657</t>
  </si>
  <si>
    <t>Song_4658</t>
  </si>
  <si>
    <t>Song_4659</t>
  </si>
  <si>
    <t>Song_4660</t>
  </si>
  <si>
    <t>Song_4661</t>
  </si>
  <si>
    <t>Song_4662</t>
  </si>
  <si>
    <t>Song_4663</t>
  </si>
  <si>
    <t>Song_4664</t>
  </si>
  <si>
    <t>Song_4665</t>
  </si>
  <si>
    <t>Song_4666</t>
  </si>
  <si>
    <t>Song_4667</t>
  </si>
  <si>
    <t>Song_4668</t>
  </si>
  <si>
    <t>Song_4669</t>
  </si>
  <si>
    <t>Song_4670</t>
  </si>
  <si>
    <t>Song_4671</t>
  </si>
  <si>
    <t>Song_4672</t>
  </si>
  <si>
    <t>Song_4673</t>
  </si>
  <si>
    <t>Song_4674</t>
  </si>
  <si>
    <t>Song_4675</t>
  </si>
  <si>
    <t>Song_4676</t>
  </si>
  <si>
    <t>Song_4677</t>
  </si>
  <si>
    <t>Song_4678</t>
  </si>
  <si>
    <t>Song_4679</t>
  </si>
  <si>
    <t>Song_4680</t>
  </si>
  <si>
    <t>Song_4681</t>
  </si>
  <si>
    <t>Song_4682</t>
  </si>
  <si>
    <t>Song_4683</t>
  </si>
  <si>
    <t>Song_4684</t>
  </si>
  <si>
    <t>Song_4685</t>
  </si>
  <si>
    <t>Song_4686</t>
  </si>
  <si>
    <t>Song_4687</t>
  </si>
  <si>
    <t>Song_4688</t>
  </si>
  <si>
    <t>Song_4689</t>
  </si>
  <si>
    <t>Song_4690</t>
  </si>
  <si>
    <t>Song_4691</t>
  </si>
  <si>
    <t>Song_4692</t>
  </si>
  <si>
    <t>Song_4693</t>
  </si>
  <si>
    <t>Song_4694</t>
  </si>
  <si>
    <t>Song_4695</t>
  </si>
  <si>
    <t>Song_4696</t>
  </si>
  <si>
    <t>Song_4697</t>
  </si>
  <si>
    <t>Song_4698</t>
  </si>
  <si>
    <t>Song_4699</t>
  </si>
  <si>
    <t>Song_4700</t>
  </si>
  <si>
    <t>Song_4701</t>
  </si>
  <si>
    <t>Song_4702</t>
  </si>
  <si>
    <t>Song_4703</t>
  </si>
  <si>
    <t>Song_4704</t>
  </si>
  <si>
    <t>Song_4705</t>
  </si>
  <si>
    <t>Song_4706</t>
  </si>
  <si>
    <t>Song_4707</t>
  </si>
  <si>
    <t>Song_4708</t>
  </si>
  <si>
    <t>Song_4709</t>
  </si>
  <si>
    <t>Song_4710</t>
  </si>
  <si>
    <t>Song_4711</t>
  </si>
  <si>
    <t>Song_4712</t>
  </si>
  <si>
    <t>Song_4713</t>
  </si>
  <si>
    <t>Song_4714</t>
  </si>
  <si>
    <t>Song_4715</t>
  </si>
  <si>
    <t>Song_4716</t>
  </si>
  <si>
    <t>Song_4717</t>
  </si>
  <si>
    <t>Song_4718</t>
  </si>
  <si>
    <t>Song_4719</t>
  </si>
  <si>
    <t>Song_4720</t>
  </si>
  <si>
    <t>Song_4721</t>
  </si>
  <si>
    <t>Song_4722</t>
  </si>
  <si>
    <t>Song_4723</t>
  </si>
  <si>
    <t>Song_4724</t>
  </si>
  <si>
    <t>Song_4725</t>
  </si>
  <si>
    <t>Song_4726</t>
  </si>
  <si>
    <t>Song_4727</t>
  </si>
  <si>
    <t>Song_4728</t>
  </si>
  <si>
    <t>Song_4729</t>
  </si>
  <si>
    <t>Song_4730</t>
  </si>
  <si>
    <t>Song_4731</t>
  </si>
  <si>
    <t>Song_4732</t>
  </si>
  <si>
    <t>Song_4733</t>
  </si>
  <si>
    <t>Song_4734</t>
  </si>
  <si>
    <t>Song_4735</t>
  </si>
  <si>
    <t>Song_4736</t>
  </si>
  <si>
    <t>Song_4737</t>
  </si>
  <si>
    <t>Song_4738</t>
  </si>
  <si>
    <t>Song_4739</t>
  </si>
  <si>
    <t>Song_4740</t>
  </si>
  <si>
    <t>Song_4741</t>
  </si>
  <si>
    <t>Song_4742</t>
  </si>
  <si>
    <t>Song_4743</t>
  </si>
  <si>
    <t>Song_4744</t>
  </si>
  <si>
    <t>Song_4745</t>
  </si>
  <si>
    <t>Song_4746</t>
  </si>
  <si>
    <t>Song_4747</t>
  </si>
  <si>
    <t>Song_4748</t>
  </si>
  <si>
    <t>Song_4749</t>
  </si>
  <si>
    <t>Song_4750</t>
  </si>
  <si>
    <t>Song_4751</t>
  </si>
  <si>
    <t>Song_4752</t>
  </si>
  <si>
    <t>Song_4753</t>
  </si>
  <si>
    <t>Song_4754</t>
  </si>
  <si>
    <t>Song_4755</t>
  </si>
  <si>
    <t>Song_4756</t>
  </si>
  <si>
    <t>Song_4757</t>
  </si>
  <si>
    <t>Song_4758</t>
  </si>
  <si>
    <t>Song_4759</t>
  </si>
  <si>
    <t>Song_4760</t>
  </si>
  <si>
    <t>Song_4761</t>
  </si>
  <si>
    <t>Song_4762</t>
  </si>
  <si>
    <t>Song_4763</t>
  </si>
  <si>
    <t>Song_4764</t>
  </si>
  <si>
    <t>Song_4765</t>
  </si>
  <si>
    <t>Song_4766</t>
  </si>
  <si>
    <t>Song_4767</t>
  </si>
  <si>
    <t>Song_4768</t>
  </si>
  <si>
    <t>Song_4769</t>
  </si>
  <si>
    <t>Song_4770</t>
  </si>
  <si>
    <t>Song_4771</t>
  </si>
  <si>
    <t>Song_4772</t>
  </si>
  <si>
    <t>Song_4773</t>
  </si>
  <si>
    <t>Song_4774</t>
  </si>
  <si>
    <t>Song_4775</t>
  </si>
  <si>
    <t>Song_4776</t>
  </si>
  <si>
    <t>Song_4777</t>
  </si>
  <si>
    <t>Song_4778</t>
  </si>
  <si>
    <t>Song_4779</t>
  </si>
  <si>
    <t>Song_4780</t>
  </si>
  <si>
    <t>Song_4781</t>
  </si>
  <si>
    <t>Song_4782</t>
  </si>
  <si>
    <t>Song_4783</t>
  </si>
  <si>
    <t>Song_4784</t>
  </si>
  <si>
    <t>Song_4785</t>
  </si>
  <si>
    <t>Song_4786</t>
  </si>
  <si>
    <t>Song_4787</t>
  </si>
  <si>
    <t>Song_4788</t>
  </si>
  <si>
    <t>Song_4789</t>
  </si>
  <si>
    <t>Song_4790</t>
  </si>
  <si>
    <t>Song_4791</t>
  </si>
  <si>
    <t>Song_4792</t>
  </si>
  <si>
    <t>Song_4793</t>
  </si>
  <si>
    <t>Song_4794</t>
  </si>
  <si>
    <t>Song_4795</t>
  </si>
  <si>
    <t>Song_4796</t>
  </si>
  <si>
    <t>Song_4797</t>
  </si>
  <si>
    <t>Song_4798</t>
  </si>
  <si>
    <t>Song_4799</t>
  </si>
  <si>
    <t>Song_4800</t>
  </si>
  <si>
    <t>Song_4801</t>
  </si>
  <si>
    <t>Song_4802</t>
  </si>
  <si>
    <t>Song_4803</t>
  </si>
  <si>
    <t>Song_4804</t>
  </si>
  <si>
    <t>Song_4805</t>
  </si>
  <si>
    <t>Song_4806</t>
  </si>
  <si>
    <t>Song_4807</t>
  </si>
  <si>
    <t>Song_4808</t>
  </si>
  <si>
    <t>Song_4809</t>
  </si>
  <si>
    <t>Song_4810</t>
  </si>
  <si>
    <t>Song_4811</t>
  </si>
  <si>
    <t>Song_4812</t>
  </si>
  <si>
    <t>Song_4813</t>
  </si>
  <si>
    <t>Song_4814</t>
  </si>
  <si>
    <t>Song_4815</t>
  </si>
  <si>
    <t>Song_4816</t>
  </si>
  <si>
    <t>Song_4817</t>
  </si>
  <si>
    <t>Song_4818</t>
  </si>
  <si>
    <t>Song_4819</t>
  </si>
  <si>
    <t>Song_4820</t>
  </si>
  <si>
    <t>Song_4821</t>
  </si>
  <si>
    <t>Song_4822</t>
  </si>
  <si>
    <t>Song_4823</t>
  </si>
  <si>
    <t>Song_4824</t>
  </si>
  <si>
    <t>Song_4825</t>
  </si>
  <si>
    <t>Song_4826</t>
  </si>
  <si>
    <t>Song_4827</t>
  </si>
  <si>
    <t>Song_4828</t>
  </si>
  <si>
    <t>Song_4829</t>
  </si>
  <si>
    <t>Song_4830</t>
  </si>
  <si>
    <t>Song_4831</t>
  </si>
  <si>
    <t>Song_4832</t>
  </si>
  <si>
    <t>Song_4833</t>
  </si>
  <si>
    <t>Song_4834</t>
  </si>
  <si>
    <t>Song_4835</t>
  </si>
  <si>
    <t>Song_4836</t>
  </si>
  <si>
    <t>Song_4837</t>
  </si>
  <si>
    <t>Song_4838</t>
  </si>
  <si>
    <t>Song_4839</t>
  </si>
  <si>
    <t>Song_4840</t>
  </si>
  <si>
    <t>Song_4841</t>
  </si>
  <si>
    <t>Song_4842</t>
  </si>
  <si>
    <t>Song_4843</t>
  </si>
  <si>
    <t>Song_4844</t>
  </si>
  <si>
    <t>Song_4845</t>
  </si>
  <si>
    <t>Song_4846</t>
  </si>
  <si>
    <t>Song_4847</t>
  </si>
  <si>
    <t>Song_4848</t>
  </si>
  <si>
    <t>Song_4849</t>
  </si>
  <si>
    <t>Song_4850</t>
  </si>
  <si>
    <t>Song_4851</t>
  </si>
  <si>
    <t>Song_4852</t>
  </si>
  <si>
    <t>Song_4853</t>
  </si>
  <si>
    <t>Song_4854</t>
  </si>
  <si>
    <t>Song_4855</t>
  </si>
  <si>
    <t>Song_4856</t>
  </si>
  <si>
    <t>Song_4857</t>
  </si>
  <si>
    <t>Song_4858</t>
  </si>
  <si>
    <t>Song_4859</t>
  </si>
  <si>
    <t>Song_4860</t>
  </si>
  <si>
    <t>Song_4861</t>
  </si>
  <si>
    <t>Song_4862</t>
  </si>
  <si>
    <t>Song_4863</t>
  </si>
  <si>
    <t>Song_4864</t>
  </si>
  <si>
    <t>Song_4865</t>
  </si>
  <si>
    <t>Song_4866</t>
  </si>
  <si>
    <t>Song_4867</t>
  </si>
  <si>
    <t>Song_4868</t>
  </si>
  <si>
    <t>Song_4869</t>
  </si>
  <si>
    <t>Song_4870</t>
  </si>
  <si>
    <t>Song_4871</t>
  </si>
  <si>
    <t>Song_4872</t>
  </si>
  <si>
    <t>Song_4873</t>
  </si>
  <si>
    <t>Song_4874</t>
  </si>
  <si>
    <t>Song_4875</t>
  </si>
  <si>
    <t>Song_4876</t>
  </si>
  <si>
    <t>Song_4877</t>
  </si>
  <si>
    <t>Song_4878</t>
  </si>
  <si>
    <t>Song_4879</t>
  </si>
  <si>
    <t>Song_4880</t>
  </si>
  <si>
    <t>Song_4881</t>
  </si>
  <si>
    <t>Song_4882</t>
  </si>
  <si>
    <t>Song_4883</t>
  </si>
  <si>
    <t>Song_4884</t>
  </si>
  <si>
    <t>Song_4885</t>
  </si>
  <si>
    <t>Song_4886</t>
  </si>
  <si>
    <t>Song_4887</t>
  </si>
  <si>
    <t>Song_4888</t>
  </si>
  <si>
    <t>Song_4889</t>
  </si>
  <si>
    <t>Song_4890</t>
  </si>
  <si>
    <t>Song_4891</t>
  </si>
  <si>
    <t>Song_4892</t>
  </si>
  <si>
    <t>Song_4893</t>
  </si>
  <si>
    <t>Song_4894</t>
  </si>
  <si>
    <t>Song_4895</t>
  </si>
  <si>
    <t>Song_4896</t>
  </si>
  <si>
    <t>Song_4897</t>
  </si>
  <si>
    <t>Song_4898</t>
  </si>
  <si>
    <t>Song_4899</t>
  </si>
  <si>
    <t>Song_4900</t>
  </si>
  <si>
    <t>Song_4901</t>
  </si>
  <si>
    <t>Song_4902</t>
  </si>
  <si>
    <t>Song_4903</t>
  </si>
  <si>
    <t>Song_4904</t>
  </si>
  <si>
    <t>Song_4905</t>
  </si>
  <si>
    <t>Song_4906</t>
  </si>
  <si>
    <t>Song_4907</t>
  </si>
  <si>
    <t>Song_4908</t>
  </si>
  <si>
    <t>Song_4909</t>
  </si>
  <si>
    <t>Song_4910</t>
  </si>
  <si>
    <t>Song_4911</t>
  </si>
  <si>
    <t>Song_4912</t>
  </si>
  <si>
    <t>Song_4913</t>
  </si>
  <si>
    <t>Song_4914</t>
  </si>
  <si>
    <t>Song_4915</t>
  </si>
  <si>
    <t>Song_4916</t>
  </si>
  <si>
    <t>Song_4917</t>
  </si>
  <si>
    <t>Song_4918</t>
  </si>
  <si>
    <t>Song_4919</t>
  </si>
  <si>
    <t>Song_4920</t>
  </si>
  <si>
    <t>Song_4921</t>
  </si>
  <si>
    <t>Song_4922</t>
  </si>
  <si>
    <t>Song_4923</t>
  </si>
  <si>
    <t>Song_4924</t>
  </si>
  <si>
    <t>Song_4925</t>
  </si>
  <si>
    <t>Song_4926</t>
  </si>
  <si>
    <t>Song_4927</t>
  </si>
  <si>
    <t>Song_4928</t>
  </si>
  <si>
    <t>Song_4929</t>
  </si>
  <si>
    <t>Song_4930</t>
  </si>
  <si>
    <t>Song_4931</t>
  </si>
  <si>
    <t>Song_4932</t>
  </si>
  <si>
    <t>Song_4933</t>
  </si>
  <si>
    <t>Song_4934</t>
  </si>
  <si>
    <t>Song_4935</t>
  </si>
  <si>
    <t>Song_4936</t>
  </si>
  <si>
    <t>Song_4937</t>
  </si>
  <si>
    <t>Song_4938</t>
  </si>
  <si>
    <t>Song_4939</t>
  </si>
  <si>
    <t>Song_4940</t>
  </si>
  <si>
    <t>Song_4941</t>
  </si>
  <si>
    <t>Song_4942</t>
  </si>
  <si>
    <t>Song_4943</t>
  </si>
  <si>
    <t>Song_4944</t>
  </si>
  <si>
    <t>Song_4945</t>
  </si>
  <si>
    <t>Song_4946</t>
  </si>
  <si>
    <t>Song_4947</t>
  </si>
  <si>
    <t>Song_4948</t>
  </si>
  <si>
    <t>Song_4949</t>
  </si>
  <si>
    <t>Song_4950</t>
  </si>
  <si>
    <t>Song_4951</t>
  </si>
  <si>
    <t>Song_4952</t>
  </si>
  <si>
    <t>Song_4953</t>
  </si>
  <si>
    <t>Song_4954</t>
  </si>
  <si>
    <t>Song_4955</t>
  </si>
  <si>
    <t>Song_4956</t>
  </si>
  <si>
    <t>Song_4957</t>
  </si>
  <si>
    <t>Song_4958</t>
  </si>
  <si>
    <t>Song_4959</t>
  </si>
  <si>
    <t>Song_4960</t>
  </si>
  <si>
    <t>Song_4961</t>
  </si>
  <si>
    <t>Song_4962</t>
  </si>
  <si>
    <t>Song_4963</t>
  </si>
  <si>
    <t>Song_4964</t>
  </si>
  <si>
    <t>Song_4965</t>
  </si>
  <si>
    <t>Song_4966</t>
  </si>
  <si>
    <t>Song_4967</t>
  </si>
  <si>
    <t>Song_4968</t>
  </si>
  <si>
    <t>Song_4969</t>
  </si>
  <si>
    <t>Song_4970</t>
  </si>
  <si>
    <t>Song_4971</t>
  </si>
  <si>
    <t>Song_4972</t>
  </si>
  <si>
    <t>Song_4973</t>
  </si>
  <si>
    <t>Song_4974</t>
  </si>
  <si>
    <t>Song_4975</t>
  </si>
  <si>
    <t>Song_4976</t>
  </si>
  <si>
    <t>Song_4977</t>
  </si>
  <si>
    <t>Song_4978</t>
  </si>
  <si>
    <t>Song_4979</t>
  </si>
  <si>
    <t>Song_4980</t>
  </si>
  <si>
    <t>Song_4981</t>
  </si>
  <si>
    <t>Song_4982</t>
  </si>
  <si>
    <t>Song_4983</t>
  </si>
  <si>
    <t>Song_4984</t>
  </si>
  <si>
    <t>Song_4985</t>
  </si>
  <si>
    <t>Song_4986</t>
  </si>
  <si>
    <t>Song_4987</t>
  </si>
  <si>
    <t>Song_4988</t>
  </si>
  <si>
    <t>Song_4989</t>
  </si>
  <si>
    <t>Song_4990</t>
  </si>
  <si>
    <t>Song_4991</t>
  </si>
  <si>
    <t>Song_4992</t>
  </si>
  <si>
    <t>Song_4993</t>
  </si>
  <si>
    <t>Song_4994</t>
  </si>
  <si>
    <t>Song_4995</t>
  </si>
  <si>
    <t>Song_4996</t>
  </si>
  <si>
    <t>Song_4997</t>
  </si>
  <si>
    <t>Song_4998</t>
  </si>
  <si>
    <t>Song_4999</t>
  </si>
  <si>
    <t>Song_5000</t>
  </si>
  <si>
    <t>duration_min</t>
  </si>
  <si>
    <t>popularity_category</t>
  </si>
  <si>
    <t>Row Labels</t>
  </si>
  <si>
    <t>Grand Total</t>
  </si>
  <si>
    <t>Average of popularity</t>
  </si>
  <si>
    <t>Streams by Country</t>
  </si>
  <si>
    <t>Sum of streams</t>
  </si>
  <si>
    <t>Sum of revenue_usd</t>
  </si>
  <si>
    <t>Average</t>
  </si>
  <si>
    <t>Hit</t>
  </si>
  <si>
    <t>Low</t>
  </si>
  <si>
    <t>Popular</t>
  </si>
  <si>
    <t>Count of track_id</t>
  </si>
  <si>
    <t>Average of streams</t>
  </si>
  <si>
    <t>Spotify Streaming Intelligence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</si>
</sst>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[spotify_analysis.xlsx]Sheet2!PivotTable1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Song Popularity by Genre</a:t>
            </a:r>
          </a:p>
        </c:rich>
      </c:tx>
      <c:layout>
        <c:manualLayout>
          <c:xMode val="edge"/>
          <c:yMode val="edge"/>
          <c:x val="0.17750469052640097"/>
          <c:y val="3.7273695420660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Indie</c:v>
                </c:pt>
                <c:pt idx="1">
                  <c:v>Latin</c:v>
                </c:pt>
                <c:pt idx="2">
                  <c:v>Jazz</c:v>
                </c:pt>
                <c:pt idx="3">
                  <c:v>Electronic</c:v>
                </c:pt>
                <c:pt idx="4">
                  <c:v>Classical</c:v>
                </c:pt>
                <c:pt idx="5">
                  <c:v>Hip-Hop</c:v>
                </c:pt>
                <c:pt idx="6">
                  <c:v>Country</c:v>
                </c:pt>
                <c:pt idx="7">
                  <c:v>R&amp;B</c:v>
                </c:pt>
                <c:pt idx="8">
                  <c:v>Pop</c:v>
                </c:pt>
                <c:pt idx="9">
                  <c:v>Rock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51.292418772563174</c:v>
                </c:pt>
                <c:pt idx="1">
                  <c:v>50.575418994413411</c:v>
                </c:pt>
                <c:pt idx="2">
                  <c:v>50.243478260869566</c:v>
                </c:pt>
                <c:pt idx="3">
                  <c:v>50.080912863070537</c:v>
                </c:pt>
                <c:pt idx="4">
                  <c:v>49.95384615384615</c:v>
                </c:pt>
                <c:pt idx="5">
                  <c:v>49.878192534381142</c:v>
                </c:pt>
                <c:pt idx="6">
                  <c:v>49.732067510548525</c:v>
                </c:pt>
                <c:pt idx="7">
                  <c:v>49.237218813905933</c:v>
                </c:pt>
                <c:pt idx="8">
                  <c:v>49.133064516129032</c:v>
                </c:pt>
                <c:pt idx="9">
                  <c:v>48.123173277661799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7-4A10-8CFB-F9FA9610B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107439"/>
        <c:axId val="502106479"/>
      </c:barChart>
      <c:catAx>
        <c:axId val="50210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Music Genre </a:t>
                </a:r>
              </a:p>
            </c:rich>
          </c:tx>
          <c:layout>
            <c:manualLayout>
              <c:xMode val="edge"/>
              <c:yMode val="edge"/>
              <c:x val="0.37097158375434286"/>
              <c:y val="0.872348704015831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06479"/>
        <c:crosses val="autoZero"/>
        <c:auto val="1"/>
        <c:lblAlgn val="ctr"/>
        <c:lblOffset val="100"/>
        <c:noMultiLvlLbl val="0"/>
      </c:catAx>
      <c:valAx>
        <c:axId val="50210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Popularity Score</a:t>
                </a:r>
              </a:p>
            </c:rich>
          </c:tx>
          <c:layout>
            <c:manualLayout>
              <c:xMode val="edge"/>
              <c:yMode val="edge"/>
              <c:x val="2.0790020790020791E-2"/>
              <c:y val="0.16649093171312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0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[spotify_analysis.xlsx]Sheet3!PivotTable3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Streams by Country</a:t>
            </a:r>
          </a:p>
        </c:rich>
      </c:tx>
      <c:layout>
        <c:manualLayout>
          <c:xMode val="edge"/>
          <c:yMode val="edge"/>
          <c:x val="0.27357633420822397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Sheet3!$A$4:$A$14</c:f>
              <c:strCache>
                <c:ptCount val="10"/>
                <c:pt idx="0">
                  <c:v>Brazil</c:v>
                </c:pt>
                <c:pt idx="1">
                  <c:v>Canada</c:v>
                </c:pt>
                <c:pt idx="2">
                  <c:v>Spain</c:v>
                </c:pt>
                <c:pt idx="3">
                  <c:v>USA</c:v>
                </c:pt>
                <c:pt idx="4">
                  <c:v>Japan</c:v>
                </c:pt>
                <c:pt idx="5">
                  <c:v>India</c:v>
                </c:pt>
                <c:pt idx="6">
                  <c:v>France</c:v>
                </c:pt>
                <c:pt idx="7">
                  <c:v>Australia</c:v>
                </c:pt>
                <c:pt idx="8">
                  <c:v>UK</c:v>
                </c:pt>
                <c:pt idx="9">
                  <c:v>Germany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533459435</c:v>
                </c:pt>
                <c:pt idx="1">
                  <c:v>530988138</c:v>
                </c:pt>
                <c:pt idx="2">
                  <c:v>508799328</c:v>
                </c:pt>
                <c:pt idx="3">
                  <c:v>504457278</c:v>
                </c:pt>
                <c:pt idx="4">
                  <c:v>502395201</c:v>
                </c:pt>
                <c:pt idx="5">
                  <c:v>500791117</c:v>
                </c:pt>
                <c:pt idx="6">
                  <c:v>493019867</c:v>
                </c:pt>
                <c:pt idx="7">
                  <c:v>483230738</c:v>
                </c:pt>
                <c:pt idx="8">
                  <c:v>480982747</c:v>
                </c:pt>
                <c:pt idx="9">
                  <c:v>465984800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0-4544-AB91-1D3D49B4AC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947087"/>
        <c:axId val="102947567"/>
      </c:barChart>
      <c:catAx>
        <c:axId val="102947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95871974336541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47567"/>
        <c:crosses val="autoZero"/>
        <c:auto val="1"/>
        <c:lblAlgn val="ctr"/>
        <c:lblOffset val="100"/>
        <c:noMultiLvlLbl val="0"/>
      </c:catAx>
      <c:valAx>
        <c:axId val="10294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Streams</a:t>
                </a:r>
              </a:p>
            </c:rich>
          </c:tx>
          <c:layout>
            <c:manualLayout>
              <c:xMode val="edge"/>
              <c:yMode val="edge"/>
              <c:x val="0.41999890638670173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4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[spotify_analysis.xlsx]Sheet4!PivotTable4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Spotify Revenue by Subscription Plan</a:t>
            </a:r>
          </a:p>
        </c:rich>
      </c:tx>
      <c:layout>
        <c:manualLayout>
          <c:xMode val="edge"/>
          <c:yMode val="edge"/>
          <c:x val="0.15930555555555556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FC-4A3F-BFEF-EB2DC8F10D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FC-4A3F-BFEF-EB2DC8F10D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Sheet4!$A$4:$A$6</c:f>
              <c:strCache>
                <c:ptCount val="2"/>
                <c:pt idx="0">
                  <c:v>Free</c:v>
                </c:pt>
                <c:pt idx="1">
                  <c:v>Premium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0</c:v>
                </c:pt>
                <c:pt idx="1">
                  <c:v>16932.509999999991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4-4871-A0BF-63221B40F99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[spotify_analysis.xlsx]Sheet5!PivotTable5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Songs by Popularity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Sheet5!$A$4:$A$8</c:f>
              <c:strCache>
                <c:ptCount val="4"/>
                <c:pt idx="0">
                  <c:v>Low</c:v>
                </c:pt>
                <c:pt idx="1">
                  <c:v>Average</c:v>
                </c:pt>
                <c:pt idx="2">
                  <c:v>Popular</c:v>
                </c:pt>
                <c:pt idx="3">
                  <c:v>Hit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2012</c:v>
                </c:pt>
                <c:pt idx="1">
                  <c:v>986</c:v>
                </c:pt>
                <c:pt idx="2">
                  <c:v>943</c:v>
                </c:pt>
                <c:pt idx="3">
                  <c:v>1059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2-4A9D-A09C-C65CFD7CFB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4335663"/>
        <c:axId val="2104334703"/>
      </c:barChart>
      <c:catAx>
        <c:axId val="2104335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Popularity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334703"/>
        <c:crosses val="autoZero"/>
        <c:auto val="1"/>
        <c:lblAlgn val="ctr"/>
        <c:lblOffset val="100"/>
        <c:noMultiLvlLbl val="0"/>
      </c:catAx>
      <c:valAx>
        <c:axId val="21043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Songs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1130030621172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33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[spotify_analysis.xlsx]Sheet6!PivotTable6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Streams by Popularity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Sheet6!$A$4:$A$8</c:f>
              <c:strCache>
                <c:ptCount val="4"/>
                <c:pt idx="0">
                  <c:v>Low</c:v>
                </c:pt>
                <c:pt idx="1">
                  <c:v>Average</c:v>
                </c:pt>
                <c:pt idx="2">
                  <c:v>Popular</c:v>
                </c:pt>
                <c:pt idx="3">
                  <c:v>Hit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1009670.9940357853</c:v>
                </c:pt>
                <c:pt idx="1">
                  <c:v>983459.93407707906</c:v>
                </c:pt>
                <c:pt idx="2">
                  <c:v>991521.37115588551</c:v>
                </c:pt>
                <c:pt idx="3">
                  <c:v>1008455.5816808309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2-4486-9DE4-4FFC51103E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4733535"/>
        <c:axId val="1764734975"/>
      </c:barChart>
      <c:catAx>
        <c:axId val="1764733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Popularity Category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1520013123359584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734975"/>
        <c:crosses val="autoZero"/>
        <c:auto val="1"/>
        <c:lblAlgn val="ctr"/>
        <c:lblOffset val="100"/>
        <c:noMultiLvlLbl val="0"/>
      </c:catAx>
      <c:valAx>
        <c:axId val="176473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Average Streams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9444444444444445E-2"/>
              <c:y val="0.310189195100612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73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[spotify_analysis.xlsx]Sheet2!PivotTable1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Song Popularity by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Indie</c:v>
                </c:pt>
                <c:pt idx="1">
                  <c:v>Latin</c:v>
                </c:pt>
                <c:pt idx="2">
                  <c:v>Jazz</c:v>
                </c:pt>
                <c:pt idx="3">
                  <c:v>Electronic</c:v>
                </c:pt>
                <c:pt idx="4">
                  <c:v>Classical</c:v>
                </c:pt>
                <c:pt idx="5">
                  <c:v>Hip-Hop</c:v>
                </c:pt>
                <c:pt idx="6">
                  <c:v>Country</c:v>
                </c:pt>
                <c:pt idx="7">
                  <c:v>R&amp;B</c:v>
                </c:pt>
                <c:pt idx="8">
                  <c:v>Pop</c:v>
                </c:pt>
                <c:pt idx="9">
                  <c:v>Rock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51.292418772563174</c:v>
                </c:pt>
                <c:pt idx="1">
                  <c:v>50.575418994413411</c:v>
                </c:pt>
                <c:pt idx="2">
                  <c:v>50.243478260869566</c:v>
                </c:pt>
                <c:pt idx="3">
                  <c:v>50.080912863070537</c:v>
                </c:pt>
                <c:pt idx="4">
                  <c:v>49.95384615384615</c:v>
                </c:pt>
                <c:pt idx="5">
                  <c:v>49.878192534381142</c:v>
                </c:pt>
                <c:pt idx="6">
                  <c:v>49.732067510548525</c:v>
                </c:pt>
                <c:pt idx="7">
                  <c:v>49.237218813905933</c:v>
                </c:pt>
                <c:pt idx="8">
                  <c:v>49.133064516129032</c:v>
                </c:pt>
                <c:pt idx="9">
                  <c:v>48.123173277661799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E-4AF3-9221-8EFCC35A9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107439"/>
        <c:axId val="502106479"/>
      </c:barChart>
      <c:catAx>
        <c:axId val="50210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Music Genre </a:t>
                </a:r>
              </a:p>
            </c:rich>
          </c:tx>
          <c:layout>
            <c:manualLayout>
              <c:xMode val="edge"/>
              <c:yMode val="edge"/>
              <c:x val="0.37097158375434286"/>
              <c:y val="0.872348704015831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06479"/>
        <c:crosses val="autoZero"/>
        <c:auto val="1"/>
        <c:lblAlgn val="ctr"/>
        <c:lblOffset val="100"/>
        <c:noMultiLvlLbl val="0"/>
      </c:catAx>
      <c:valAx>
        <c:axId val="50210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Popularity Score</a:t>
                </a:r>
              </a:p>
            </c:rich>
          </c:tx>
          <c:layout>
            <c:manualLayout>
              <c:xMode val="edge"/>
              <c:yMode val="edge"/>
              <c:x val="2.0790020790020791E-2"/>
              <c:y val="0.16649093171312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0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[spotify_analysis.xlsx]Sheet3!PivotTable3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Streams by Country</a:t>
            </a:r>
          </a:p>
        </c:rich>
      </c:tx>
      <c:layout>
        <c:manualLayout>
          <c:xMode val="edge"/>
          <c:yMode val="edge"/>
          <c:x val="0.27357633420822397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Sheet3!$A$4:$A$14</c:f>
              <c:strCache>
                <c:ptCount val="10"/>
                <c:pt idx="0">
                  <c:v>Brazil</c:v>
                </c:pt>
                <c:pt idx="1">
                  <c:v>Canada</c:v>
                </c:pt>
                <c:pt idx="2">
                  <c:v>Spain</c:v>
                </c:pt>
                <c:pt idx="3">
                  <c:v>USA</c:v>
                </c:pt>
                <c:pt idx="4">
                  <c:v>Japan</c:v>
                </c:pt>
                <c:pt idx="5">
                  <c:v>India</c:v>
                </c:pt>
                <c:pt idx="6">
                  <c:v>France</c:v>
                </c:pt>
                <c:pt idx="7">
                  <c:v>Australia</c:v>
                </c:pt>
                <c:pt idx="8">
                  <c:v>UK</c:v>
                </c:pt>
                <c:pt idx="9">
                  <c:v>Germany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533459435</c:v>
                </c:pt>
                <c:pt idx="1">
                  <c:v>530988138</c:v>
                </c:pt>
                <c:pt idx="2">
                  <c:v>508799328</c:v>
                </c:pt>
                <c:pt idx="3">
                  <c:v>504457278</c:v>
                </c:pt>
                <c:pt idx="4">
                  <c:v>502395201</c:v>
                </c:pt>
                <c:pt idx="5">
                  <c:v>500791117</c:v>
                </c:pt>
                <c:pt idx="6">
                  <c:v>493019867</c:v>
                </c:pt>
                <c:pt idx="7">
                  <c:v>483230738</c:v>
                </c:pt>
                <c:pt idx="8">
                  <c:v>480982747</c:v>
                </c:pt>
                <c:pt idx="9">
                  <c:v>465984800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D-4E16-BCFE-C5976AFFBF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947087"/>
        <c:axId val="102947567"/>
      </c:barChart>
      <c:catAx>
        <c:axId val="102947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95871974336541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47567"/>
        <c:crosses val="autoZero"/>
        <c:auto val="1"/>
        <c:lblAlgn val="ctr"/>
        <c:lblOffset val="100"/>
        <c:noMultiLvlLbl val="0"/>
      </c:catAx>
      <c:valAx>
        <c:axId val="10294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Streams</a:t>
                </a:r>
              </a:p>
            </c:rich>
          </c:tx>
          <c:layout>
            <c:manualLayout>
              <c:xMode val="edge"/>
              <c:yMode val="edge"/>
              <c:x val="0.41999890638670173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4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[spotify_analysis.xlsx]Sheet4!PivotTable4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Spotify Revenue by Subscription Plan</a:t>
            </a:r>
          </a:p>
        </c:rich>
      </c:tx>
      <c:layout>
        <c:manualLayout>
          <c:xMode val="edge"/>
          <c:yMode val="edge"/>
          <c:x val="0.15930555555555556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22-42C8-883B-BEBD252E42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22-42C8-883B-BEBD252E42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Sheet4!$A$4:$A$6</c:f>
              <c:strCache>
                <c:ptCount val="2"/>
                <c:pt idx="0">
                  <c:v>Free</c:v>
                </c:pt>
                <c:pt idx="1">
                  <c:v>Premium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0</c:v>
                </c:pt>
                <c:pt idx="1">
                  <c:v>16932.509999999991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22-42C8-883B-BEBD252E42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[spotify_analysis.xlsx]Sheet5!PivotTable5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Songs by Popularity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Sheet5!$A$4:$A$8</c:f>
              <c:strCache>
                <c:ptCount val="4"/>
                <c:pt idx="0">
                  <c:v>Low</c:v>
                </c:pt>
                <c:pt idx="1">
                  <c:v>Average</c:v>
                </c:pt>
                <c:pt idx="2">
                  <c:v>Popular</c:v>
                </c:pt>
                <c:pt idx="3">
                  <c:v>Hit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2012</c:v>
                </c:pt>
                <c:pt idx="1">
                  <c:v>986</c:v>
                </c:pt>
                <c:pt idx="2">
                  <c:v>943</c:v>
                </c:pt>
                <c:pt idx="3">
                  <c:v>1059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8-47E7-800D-3021C8B980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4335663"/>
        <c:axId val="2104334703"/>
      </c:barChart>
      <c:catAx>
        <c:axId val="2104335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Popularity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334703"/>
        <c:crosses val="autoZero"/>
        <c:auto val="1"/>
        <c:lblAlgn val="ctr"/>
        <c:lblOffset val="100"/>
        <c:noMultiLvlLbl val="0"/>
      </c:catAx>
      <c:valAx>
        <c:axId val="21043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Songs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1130030621172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33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[spotify_analysis.xlsx]Sheet6!PivotTable6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Streams by Popularity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Sheet6!$A$4:$A$8</c:f>
              <c:strCache>
                <c:ptCount val="4"/>
                <c:pt idx="0">
                  <c:v>Low</c:v>
                </c:pt>
                <c:pt idx="1">
                  <c:v>Average</c:v>
                </c:pt>
                <c:pt idx="2">
                  <c:v>Popular</c:v>
                </c:pt>
                <c:pt idx="3">
                  <c:v>Hit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1009670.9940357853</c:v>
                </c:pt>
                <c:pt idx="1">
                  <c:v>983459.93407707906</c:v>
                </c:pt>
                <c:pt idx="2">
                  <c:v>991521.37115588551</c:v>
                </c:pt>
                <c:pt idx="3">
                  <c:v>1008455.5816808309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4-4C73-9365-C11DEFFEF1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4733535"/>
        <c:axId val="1764734975"/>
      </c:barChart>
      <c:catAx>
        <c:axId val="1764733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Popularity Category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1520013123359584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734975"/>
        <c:crosses val="autoZero"/>
        <c:auto val="1"/>
        <c:lblAlgn val="ctr"/>
        <c:lblOffset val="100"/>
        <c:noMultiLvlLbl val="0"/>
      </c:catAx>
      <c:valAx>
        <c:axId val="176473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Average Streams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9444444444444445E-2"/>
              <c:y val="0.310189195100612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73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0</xdr:row>
      <xdr:rowOff>175260</xdr:rowOff>
    </xdr:from>
    <xdr:to>
      <xdr:col>9</xdr:col>
      <xdr:colOff>7620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ACF03-C120-D696-B3AC-AEAFD8241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106680</xdr:rowOff>
    </xdr:from>
    <xdr:to>
      <xdr:col>10</xdr:col>
      <xdr:colOff>320040</xdr:colOff>
      <xdr:row>16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F88C7-7E7E-9B7C-02C3-AE2979382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167640</xdr:rowOff>
    </xdr:from>
    <xdr:to>
      <xdr:col>10</xdr:col>
      <xdr:colOff>304800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FCF26A-F985-DF44-F43B-CC9B4E27A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0</xdr:rowOff>
    </xdr:from>
    <xdr:to>
      <xdr:col>10</xdr:col>
      <xdr:colOff>297180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C862B2-B0AC-4E6B-649D-36561BAC7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175260</xdr:rowOff>
    </xdr:from>
    <xdr:to>
      <xdr:col>10</xdr:col>
      <xdr:colOff>304800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81E27F-6226-394E-1593-B24358B87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297180</xdr:colOff>
      <xdr:row>1</xdr:row>
      <xdr:rowOff>38100</xdr:rowOff>
    </xdr:from>
    <xdr:to>
      <xdr:col>8</xdr:col>
      <xdr:colOff>228600</xdr:colOff>
      <xdr:row>14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0FA414-94AB-41C3-B409-8239D6725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</xdr:row>
      <xdr:rowOff>38100</xdr:rowOff>
    </xdr:from>
    <xdr:to>
      <xdr:col>13</xdr:col>
      <xdr:colOff>297180</xdr:colOff>
      <xdr:row>14</xdr:row>
      <xdr:rowOff>68580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1A3CC5-9922-4333-ACA8-9E3E21C27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289560</xdr:colOff>
      <xdr:row>15</xdr:row>
      <xdr:rowOff>0</xdr:rowOff>
    </xdr:from>
    <xdr:to>
      <xdr:col>8</xdr:col>
      <xdr:colOff>213360</xdr:colOff>
      <xdr:row>28</xdr:row>
      <xdr:rowOff>22860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79A3030-DD2C-4A0C-BFD1-5E43C2696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487680</xdr:colOff>
      <xdr:row>14</xdr:row>
      <xdr:rowOff>175260</xdr:rowOff>
    </xdr:from>
    <xdr:to>
      <xdr:col>13</xdr:col>
      <xdr:colOff>312420</xdr:colOff>
      <xdr:row>28</xdr:row>
      <xdr:rowOff>7620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C18AD88-8666-42F4-A34B-F583E9BD1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502920</xdr:colOff>
      <xdr:row>28</xdr:row>
      <xdr:rowOff>114300</xdr:rowOff>
    </xdr:from>
    <xdr:to>
      <xdr:col>9</xdr:col>
      <xdr:colOff>175260</xdr:colOff>
      <xdr:row>43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52E594C-4FCF-4B96-ADC8-B605E5622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3.815562384261" createdVersion="8" refreshedVersion="8" minRefreshableVersion="3" recordCount="5000" xr:uid="{8FC32604-BA76-43E5-87BF-E2F212DF8774}">
  <cacheSource type="worksheet">
    <worksheetSource name="Table1"/>
  </cacheSource>
  <cacheFields count="18">
    <cacheField name="track_id" numFmtId="0">
      <sharedItems containsSemiMixedTypes="0" containsString="0" containsNumber="1" containsInteger="1" minValue="1" maxValue="5000"/>
    </cacheField>
    <cacheField name="track_name" numFmtId="0">
      <sharedItems/>
    </cacheField>
    <cacheField name="artist" numFmtId="0">
      <sharedItems/>
    </cacheField>
    <cacheField name="genre" numFmtId="0">
      <sharedItems count="10">
        <s v="Rock"/>
        <s v="Electronic"/>
        <s v="Jazz"/>
        <s v="Pop"/>
        <s v="Country"/>
        <s v="Indie"/>
        <s v="Latin"/>
        <s v="R&amp;B"/>
        <s v="Classical"/>
        <s v="Hip-Hop"/>
      </sharedItems>
    </cacheField>
    <cacheField name="danceability" numFmtId="0">
      <sharedItems containsSemiMixedTypes="0" containsString="0" containsNumber="1" minValue="0.2" maxValue="0.95"/>
    </cacheField>
    <cacheField name="energy" numFmtId="0">
      <sharedItems containsSemiMixedTypes="0" containsString="0" containsNumber="1" minValue="0.2" maxValue="0.98"/>
    </cacheField>
    <cacheField name="loudness" numFmtId="0">
      <sharedItems containsSemiMixedTypes="0" containsString="0" containsNumber="1" minValue="-25" maxValue="-3"/>
    </cacheField>
    <cacheField name="tempo" numFmtId="0">
      <sharedItems containsSemiMixedTypes="0" containsString="0" containsNumber="1" minValue="60.02" maxValue="199.94"/>
    </cacheField>
    <cacheField name="valence" numFmtId="0">
      <sharedItems containsSemiMixedTypes="0" containsString="0" containsNumber="1" minValue="0.05" maxValue="0.95"/>
    </cacheField>
    <cacheField name="duration_ms" numFmtId="0">
      <sharedItems containsSemiMixedTypes="0" containsString="0" containsNumber="1" containsInteger="1" minValue="120047" maxValue="319929"/>
    </cacheField>
    <cacheField name="popularity" numFmtId="0">
      <sharedItems containsSemiMixedTypes="0" containsString="0" containsNumber="1" containsInteger="1" minValue="1" maxValue="99"/>
    </cacheField>
    <cacheField name="streams" numFmtId="0">
      <sharedItems containsSemiMixedTypes="0" containsString="0" containsNumber="1" containsInteger="1" minValue="1545" maxValue="1999501"/>
    </cacheField>
    <cacheField name="country" numFmtId="0">
      <sharedItems count="10">
        <s v="Japan"/>
        <s v="Canada"/>
        <s v="Brazil"/>
        <s v="Australia"/>
        <s v="USA"/>
        <s v="UK"/>
        <s v="France"/>
        <s v="Spain"/>
        <s v="Germany"/>
        <s v="India"/>
      </sharedItems>
    </cacheField>
    <cacheField name="subscription_plan" numFmtId="0">
      <sharedItems count="2">
        <s v="Free"/>
        <s v="Premium"/>
      </sharedItems>
    </cacheField>
    <cacheField name="payment_method" numFmtId="0">
      <sharedItems/>
    </cacheField>
    <cacheField name="revenue_usd" numFmtId="0">
      <sharedItems containsSemiMixedTypes="0" containsString="0" containsNumber="1" minValue="0" maxValue="12"/>
    </cacheField>
    <cacheField name="duration_min" numFmtId="2">
      <sharedItems containsSemiMixedTypes="0" containsString="0" containsNumber="1" minValue="0" maxValue="33.32501666666667"/>
    </cacheField>
    <cacheField name="popularity_category" numFmtId="0">
      <sharedItems count="4">
        <s v="Low"/>
        <s v="Average"/>
        <s v="Popular"/>
        <s v="Hi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s v="Song_1"/>
    <s v="Artist_103"/>
    <x v="0"/>
    <n v="0.60599999999999998"/>
    <n v="0.55100000000000005"/>
    <n v="-16.09"/>
    <n v="152.19"/>
    <n v="0.4"/>
    <n v="296893"/>
    <n v="16"/>
    <n v="581234"/>
    <x v="0"/>
    <x v="0"/>
    <s v="Credit Card"/>
    <n v="0"/>
    <n v="13.438116666666666"/>
    <x v="0"/>
  </r>
  <r>
    <n v="2"/>
    <s v="Song_2"/>
    <s v="Artist_180"/>
    <x v="0"/>
    <n v="0.29799999999999999"/>
    <n v="0.82799999999999996"/>
    <n v="-22.73"/>
    <n v="76.23"/>
    <n v="0.747"/>
    <n v="146185"/>
    <n v="51"/>
    <n v="1978207"/>
    <x v="1"/>
    <x v="1"/>
    <s v="Debit Card"/>
    <n v="6.4"/>
    <n v="3.6461666666666668"/>
    <x v="1"/>
  </r>
  <r>
    <n v="3"/>
    <s v="Song_3"/>
    <s v="Artist_93"/>
    <x v="1"/>
    <n v="0.77500000000000002"/>
    <n v="0.32600000000000001"/>
    <n v="-13.27"/>
    <n v="114.23"/>
    <n v="0.16600000000000001"/>
    <n v="141402"/>
    <n v="29"/>
    <n v="436799"/>
    <x v="2"/>
    <x v="0"/>
    <s v="PayPal"/>
    <n v="0"/>
    <n v="18.000716666666666"/>
    <x v="0"/>
  </r>
  <r>
    <n v="4"/>
    <s v="Song_4"/>
    <s v="Artist_15"/>
    <x v="2"/>
    <n v="0.89900000000000002"/>
    <n v="0.42799999999999999"/>
    <n v="-22.85"/>
    <n v="147.51"/>
    <n v="0.443"/>
    <n v="214860"/>
    <n v="78"/>
    <n v="270740"/>
    <x v="2"/>
    <x v="0"/>
    <s v="Credit Card"/>
    <n v="0"/>
    <n v="7.9753499999999997"/>
    <x v="2"/>
  </r>
  <r>
    <n v="5"/>
    <s v="Song_5"/>
    <s v="Artist_107"/>
    <x v="3"/>
    <n v="0.91"/>
    <n v="0.73"/>
    <n v="-7.61"/>
    <n v="100.72"/>
    <n v="0.67900000000000005"/>
    <n v="280648"/>
    <n v="71"/>
    <n v="1854476"/>
    <x v="3"/>
    <x v="1"/>
    <s v="Apple Pay"/>
    <n v="10.15"/>
    <n v="28.551549999999999"/>
    <x v="2"/>
  </r>
  <r>
    <n v="6"/>
    <s v="Song_6"/>
    <s v="Artist_72"/>
    <x v="1"/>
    <n v="0.47699999999999998"/>
    <n v="0.44600000000000001"/>
    <n v="-12.53"/>
    <n v="69.14"/>
    <n v="0.41599999999999998"/>
    <n v="143134"/>
    <n v="41"/>
    <n v="1305982"/>
    <x v="4"/>
    <x v="1"/>
    <s v="Apple Pay"/>
    <n v="7.62"/>
    <n v="28.027566666666665"/>
    <x v="1"/>
  </r>
  <r>
    <n v="7"/>
    <s v="Song_7"/>
    <s v="Artist_189"/>
    <x v="4"/>
    <n v="0.30199999999999999"/>
    <n v="0.81799999999999995"/>
    <n v="-9.07"/>
    <n v="71.459999999999994"/>
    <n v="0.10299999999999999"/>
    <n v="300311"/>
    <n v="57"/>
    <n v="806287"/>
    <x v="5"/>
    <x v="1"/>
    <s v="Credit Card"/>
    <n v="6.32"/>
    <n v="10.597533333333333"/>
    <x v="1"/>
  </r>
  <r>
    <n v="8"/>
    <s v="Song_8"/>
    <s v="Artist_21"/>
    <x v="5"/>
    <n v="0.58899999999999997"/>
    <n v="0.30199999999999999"/>
    <n v="-15.79"/>
    <n v="77.64"/>
    <n v="0.68500000000000005"/>
    <n v="150505"/>
    <n v="28"/>
    <n v="218770"/>
    <x v="4"/>
    <x v="0"/>
    <s v="Debit Card"/>
    <n v="0"/>
    <n v="28.430900000000001"/>
    <x v="0"/>
  </r>
  <r>
    <n v="9"/>
    <s v="Song_9"/>
    <s v="Artist_103"/>
    <x v="6"/>
    <n v="0.28399999999999997"/>
    <n v="0.79500000000000004"/>
    <n v="-16.61"/>
    <n v="177.02"/>
    <n v="0.503"/>
    <n v="235250"/>
    <n v="77"/>
    <n v="1080043"/>
    <x v="0"/>
    <x v="0"/>
    <s v="Google Pay"/>
    <n v="0"/>
    <n v="26.310183333333335"/>
    <x v="2"/>
  </r>
  <r>
    <n v="10"/>
    <s v="Song_10"/>
    <s v="Artist_122"/>
    <x v="7"/>
    <n v="0.9"/>
    <n v="0.253"/>
    <n v="-22.84"/>
    <n v="152.1"/>
    <n v="0.06"/>
    <n v="121268"/>
    <n v="80"/>
    <n v="478521"/>
    <x v="6"/>
    <x v="0"/>
    <s v="PayPal"/>
    <n v="0"/>
    <n v="8.1671166666666668"/>
    <x v="3"/>
  </r>
  <r>
    <n v="11"/>
    <s v="Song_11"/>
    <s v="Artist_75"/>
    <x v="2"/>
    <n v="0.33800000000000002"/>
    <n v="0.21"/>
    <n v="-13.48"/>
    <n v="69.03"/>
    <n v="0.60099999999999998"/>
    <n v="191097"/>
    <n v="21"/>
    <n v="1713093"/>
    <x v="7"/>
    <x v="0"/>
    <s v="Google Pay"/>
    <n v="0"/>
    <n v="18.202316666666668"/>
    <x v="0"/>
  </r>
  <r>
    <n v="12"/>
    <s v="Song_12"/>
    <s v="Artist_88"/>
    <x v="5"/>
    <n v="0.39"/>
    <n v="0.90100000000000002"/>
    <n v="-13.68"/>
    <n v="114.75"/>
    <n v="0.878"/>
    <n v="315696"/>
    <n v="4"/>
    <n v="1681654"/>
    <x v="6"/>
    <x v="1"/>
    <s v="PayPal"/>
    <n v="8.9600000000000009"/>
    <n v="8.1220499999999998"/>
    <x v="0"/>
  </r>
  <r>
    <n v="13"/>
    <s v="Song_13"/>
    <s v="Artist_117"/>
    <x v="1"/>
    <n v="0.505"/>
    <n v="0.65300000000000002"/>
    <n v="-14.7"/>
    <n v="99"/>
    <n v="0.15"/>
    <n v="175197"/>
    <n v="99"/>
    <n v="635852"/>
    <x v="7"/>
    <x v="0"/>
    <s v="Google Pay"/>
    <n v="0"/>
    <n v="27.317599999999999"/>
    <x v="3"/>
  </r>
  <r>
    <n v="14"/>
    <s v="Song_14"/>
    <s v="Artist_100"/>
    <x v="4"/>
    <n v="0.48699999999999999"/>
    <n v="0.47399999999999998"/>
    <n v="-8.7100000000000009"/>
    <n v="140.93"/>
    <n v="0.58199999999999996"/>
    <n v="262343"/>
    <n v="15"/>
    <n v="1705854"/>
    <x v="8"/>
    <x v="1"/>
    <s v="Google Pay"/>
    <n v="8.0500000000000007"/>
    <n v="10.761866666666666"/>
    <x v="0"/>
  </r>
  <r>
    <n v="15"/>
    <s v="Song_15"/>
    <s v="Artist_104"/>
    <x v="7"/>
    <n v="0.79600000000000004"/>
    <n v="0.38100000000000001"/>
    <n v="-6.68"/>
    <n v="133.19"/>
    <n v="0.70599999999999996"/>
    <n v="222958"/>
    <n v="53"/>
    <n v="1578611"/>
    <x v="6"/>
    <x v="1"/>
    <s v="PayPal"/>
    <n v="7.74"/>
    <n v="24.412616666666668"/>
    <x v="1"/>
  </r>
  <r>
    <n v="16"/>
    <s v="Song_16"/>
    <s v="Artist_152"/>
    <x v="6"/>
    <n v="0.54200000000000004"/>
    <n v="0.68100000000000005"/>
    <n v="-8.48"/>
    <n v="127.36"/>
    <n v="0.114"/>
    <n v="237859"/>
    <n v="90"/>
    <n v="490027"/>
    <x v="0"/>
    <x v="0"/>
    <s v="PayPal"/>
    <n v="0"/>
    <n v="22.874166666666667"/>
    <x v="3"/>
  </r>
  <r>
    <n v="17"/>
    <s v="Song_17"/>
    <s v="Artist_131"/>
    <x v="6"/>
    <n v="0.32800000000000001"/>
    <n v="0.59699999999999998"/>
    <n v="-21.83"/>
    <n v="104.03"/>
    <n v="7.0000000000000007E-2"/>
    <n v="127512"/>
    <n v="46"/>
    <n v="1092139"/>
    <x v="0"/>
    <x v="0"/>
    <s v="Apple Pay"/>
    <n v="0"/>
    <n v="24.883749999999999"/>
    <x v="1"/>
  </r>
  <r>
    <n v="18"/>
    <s v="Song_18"/>
    <s v="Artist_150"/>
    <x v="2"/>
    <n v="0.4"/>
    <n v="0.97299999999999998"/>
    <n v="-11.31"/>
    <n v="79.290000000000006"/>
    <n v="0.46800000000000003"/>
    <n v="319408"/>
    <n v="7"/>
    <n v="487323"/>
    <x v="6"/>
    <x v="0"/>
    <s v="Debit Card"/>
    <n v="0"/>
    <n v="3.4362499999999998"/>
    <x v="0"/>
  </r>
  <r>
    <n v="19"/>
    <s v="Song_19"/>
    <s v="Artist_53"/>
    <x v="1"/>
    <n v="0.58199999999999996"/>
    <n v="0.96699999999999997"/>
    <n v="-23.23"/>
    <n v="163.93"/>
    <n v="0.76200000000000001"/>
    <n v="183968"/>
    <n v="18"/>
    <n v="1639056"/>
    <x v="0"/>
    <x v="0"/>
    <s v="Debit Card"/>
    <n v="0"/>
    <n v="14.893366666666667"/>
    <x v="0"/>
  </r>
  <r>
    <n v="20"/>
    <s v="Song_20"/>
    <s v="Artist_2"/>
    <x v="5"/>
    <n v="0.311"/>
    <n v="0.69499999999999995"/>
    <n v="-9.7200000000000006"/>
    <n v="183.18"/>
    <n v="0.19500000000000001"/>
    <n v="241534"/>
    <n v="89"/>
    <n v="645712"/>
    <x v="0"/>
    <x v="0"/>
    <s v="Apple Pay"/>
    <n v="0"/>
    <n v="15.708516666666666"/>
    <x v="3"/>
  </r>
  <r>
    <n v="21"/>
    <s v="Song_21"/>
    <s v="Artist_88"/>
    <x v="3"/>
    <n v="0.65900000000000003"/>
    <n v="0.54500000000000004"/>
    <n v="-16.600000000000001"/>
    <n v="192.18"/>
    <n v="0.80300000000000005"/>
    <n v="180757"/>
    <n v="21"/>
    <n v="1464757"/>
    <x v="5"/>
    <x v="0"/>
    <s v="Google Pay"/>
    <n v="0"/>
    <n v="14.3253"/>
    <x v="0"/>
  </r>
  <r>
    <n v="22"/>
    <s v="Song_22"/>
    <s v="Artist_158"/>
    <x v="5"/>
    <n v="0.624"/>
    <n v="0.58299999999999996"/>
    <n v="-22.09"/>
    <n v="68.209999999999994"/>
    <n v="0.64100000000000001"/>
    <n v="272494"/>
    <n v="8"/>
    <n v="1372450"/>
    <x v="5"/>
    <x v="0"/>
    <s v="PayPal"/>
    <n v="0"/>
    <n v="6.1841333333333335"/>
    <x v="0"/>
  </r>
  <r>
    <n v="23"/>
    <s v="Song_23"/>
    <s v="Artist_38"/>
    <x v="5"/>
    <n v="0.73599999999999999"/>
    <n v="0.73199999999999998"/>
    <n v="-6.03"/>
    <n v="163.59"/>
    <n v="0.34899999999999998"/>
    <n v="227753"/>
    <n v="59"/>
    <n v="1493025"/>
    <x v="3"/>
    <x v="1"/>
    <s v="Credit Card"/>
    <n v="8.4"/>
    <n v="32.00051666666667"/>
    <x v="1"/>
  </r>
  <r>
    <n v="24"/>
    <s v="Song_24"/>
    <s v="Artist_130"/>
    <x v="6"/>
    <n v="0.90300000000000002"/>
    <n v="0.27900000000000003"/>
    <n v="-11.49"/>
    <n v="161.71"/>
    <n v="0.51400000000000001"/>
    <n v="305112"/>
    <n v="20"/>
    <n v="206175"/>
    <x v="5"/>
    <x v="1"/>
    <s v="Google Pay"/>
    <n v="6.36"/>
    <n v="13.114433333333332"/>
    <x v="0"/>
  </r>
  <r>
    <n v="25"/>
    <s v="Song_25"/>
    <s v="Artist_192"/>
    <x v="3"/>
    <n v="0.88400000000000001"/>
    <n v="0.45600000000000002"/>
    <n v="-17.2"/>
    <n v="192.6"/>
    <n v="0.91900000000000004"/>
    <n v="250282"/>
    <n v="82"/>
    <n v="893602"/>
    <x v="4"/>
    <x v="0"/>
    <s v="Debit Card"/>
    <n v="0"/>
    <n v="13.643766666666666"/>
    <x v="3"/>
  </r>
  <r>
    <n v="26"/>
    <s v="Song_26"/>
    <s v="Artist_188"/>
    <x v="3"/>
    <n v="0.91"/>
    <n v="0.25900000000000001"/>
    <n v="-24.32"/>
    <n v="95.41"/>
    <n v="0.245"/>
    <n v="216381"/>
    <n v="83"/>
    <n v="942511"/>
    <x v="4"/>
    <x v="0"/>
    <s v="PayPal"/>
    <n v="0"/>
    <n v="32.059383333333336"/>
    <x v="3"/>
  </r>
  <r>
    <n v="27"/>
    <s v="Song_27"/>
    <s v="Artist_21"/>
    <x v="2"/>
    <n v="0.38400000000000001"/>
    <n v="0.25700000000000001"/>
    <n v="-13.18"/>
    <n v="163.91"/>
    <n v="0.5"/>
    <n v="263836"/>
    <n v="67"/>
    <n v="859518"/>
    <x v="4"/>
    <x v="0"/>
    <s v="Apple Pay"/>
    <n v="0"/>
    <n v="28.787266666666667"/>
    <x v="2"/>
  </r>
  <r>
    <n v="28"/>
    <s v="Song_28"/>
    <s v="Artist_161"/>
    <x v="7"/>
    <n v="0.29899999999999999"/>
    <n v="0.35299999999999998"/>
    <n v="-4.6900000000000004"/>
    <n v="67.650000000000006"/>
    <n v="0.61199999999999999"/>
    <n v="272236"/>
    <n v="55"/>
    <n v="371048"/>
    <x v="1"/>
    <x v="0"/>
    <s v="Google Pay"/>
    <n v="0"/>
    <n v="4.7956000000000003"/>
    <x v="1"/>
  </r>
  <r>
    <n v="29"/>
    <s v="Song_29"/>
    <s v="Artist_58"/>
    <x v="8"/>
    <n v="0.42699999999999999"/>
    <n v="0.57799999999999996"/>
    <n v="-11.88"/>
    <n v="148.37"/>
    <n v="0.17399999999999999"/>
    <n v="228915"/>
    <n v="62"/>
    <n v="1920031"/>
    <x v="2"/>
    <x v="1"/>
    <s v="Credit Card"/>
    <n v="7.77"/>
    <n v="23.5076"/>
    <x v="2"/>
  </r>
  <r>
    <n v="30"/>
    <s v="Song_30"/>
    <s v="Artist_22"/>
    <x v="0"/>
    <n v="0.871"/>
    <n v="0.81200000000000006"/>
    <n v="-3.62"/>
    <n v="109.12"/>
    <n v="8.8999999999999996E-2"/>
    <n v="186679"/>
    <n v="18"/>
    <n v="786866"/>
    <x v="6"/>
    <x v="1"/>
    <s v="Google Pay"/>
    <n v="8"/>
    <n v="5.2724333333333337"/>
    <x v="0"/>
  </r>
  <r>
    <n v="31"/>
    <s v="Song_31"/>
    <s v="Artist_89"/>
    <x v="0"/>
    <n v="0.92900000000000005"/>
    <n v="0.57899999999999996"/>
    <n v="-22"/>
    <n v="167.65"/>
    <n v="6.2E-2"/>
    <n v="280285"/>
    <n v="91"/>
    <n v="818626"/>
    <x v="9"/>
    <x v="0"/>
    <s v="Apple Pay"/>
    <n v="0"/>
    <n v="7.120333333333333"/>
    <x v="3"/>
  </r>
  <r>
    <n v="32"/>
    <s v="Song_32"/>
    <s v="Artist_49"/>
    <x v="6"/>
    <n v="0.84399999999999997"/>
    <n v="0.46200000000000002"/>
    <n v="-12.5"/>
    <n v="180.86"/>
    <n v="0.34200000000000003"/>
    <n v="192239"/>
    <n v="79"/>
    <n v="1923563"/>
    <x v="2"/>
    <x v="0"/>
    <s v="Credit Card"/>
    <n v="0"/>
    <n v="5.3029500000000001"/>
    <x v="2"/>
  </r>
  <r>
    <n v="33"/>
    <s v="Song_33"/>
    <s v="Artist_59"/>
    <x v="8"/>
    <n v="0.28299999999999997"/>
    <n v="0.26400000000000001"/>
    <n v="-7.44"/>
    <n v="111.07"/>
    <n v="0.11700000000000001"/>
    <n v="214386"/>
    <n v="56"/>
    <n v="1727236"/>
    <x v="5"/>
    <x v="0"/>
    <s v="Google Pay"/>
    <n v="0"/>
    <n v="25.3508"/>
    <x v="1"/>
  </r>
  <r>
    <n v="34"/>
    <s v="Song_34"/>
    <s v="Artist_170"/>
    <x v="7"/>
    <n v="0.91100000000000003"/>
    <n v="0.629"/>
    <n v="-13.44"/>
    <n v="133.58000000000001"/>
    <n v="0.77300000000000002"/>
    <n v="261878"/>
    <n v="85"/>
    <n v="287736"/>
    <x v="7"/>
    <x v="0"/>
    <s v="Apple Pay"/>
    <n v="0"/>
    <n v="21.31625"/>
    <x v="3"/>
  </r>
  <r>
    <n v="35"/>
    <s v="Song_35"/>
    <s v="Artist_188"/>
    <x v="8"/>
    <n v="0.51800000000000002"/>
    <n v="0.41199999999999998"/>
    <n v="-23"/>
    <n v="76.44"/>
    <n v="0.94799999999999995"/>
    <n v="258166"/>
    <n v="22"/>
    <n v="1410456"/>
    <x v="7"/>
    <x v="1"/>
    <s v="Google Pay"/>
    <n v="10.7"/>
    <n v="26.196716666666667"/>
    <x v="0"/>
  </r>
  <r>
    <n v="36"/>
    <s v="Song_36"/>
    <s v="Artist_15"/>
    <x v="2"/>
    <n v="0.20699999999999999"/>
    <n v="0.68"/>
    <n v="-12.18"/>
    <n v="118.37"/>
    <n v="0.105"/>
    <n v="306669"/>
    <n v="8"/>
    <n v="316346"/>
    <x v="8"/>
    <x v="1"/>
    <s v="PayPal"/>
    <n v="7.16"/>
    <n v="16.217916666666667"/>
    <x v="0"/>
  </r>
  <r>
    <n v="37"/>
    <s v="Song_37"/>
    <s v="Artist_190"/>
    <x v="5"/>
    <n v="0.53200000000000003"/>
    <n v="0.96199999999999997"/>
    <n v="-11.54"/>
    <n v="110.51"/>
    <n v="0.439"/>
    <n v="136158"/>
    <n v="11"/>
    <n v="427220"/>
    <x v="5"/>
    <x v="1"/>
    <s v="Google Pay"/>
    <n v="11.34"/>
    <n v="31.65165"/>
    <x v="0"/>
  </r>
  <r>
    <n v="38"/>
    <s v="Song_38"/>
    <s v="Artist_190"/>
    <x v="6"/>
    <n v="0.23499999999999999"/>
    <n v="0.28699999999999998"/>
    <n v="-8.9700000000000006"/>
    <n v="85.64"/>
    <n v="7.2999999999999995E-2"/>
    <n v="311905"/>
    <n v="12"/>
    <n v="318177"/>
    <x v="0"/>
    <x v="1"/>
    <s v="Apple Pay"/>
    <n v="10.14"/>
    <n v="32.430216666666666"/>
    <x v="0"/>
  </r>
  <r>
    <n v="39"/>
    <s v="Song_39"/>
    <s v="Artist_175"/>
    <x v="3"/>
    <n v="0.60799999999999998"/>
    <n v="0.36499999999999999"/>
    <n v="-8.25"/>
    <n v="185.23"/>
    <n v="0.17100000000000001"/>
    <n v="234523"/>
    <n v="48"/>
    <n v="1521048"/>
    <x v="3"/>
    <x v="0"/>
    <s v="Debit Card"/>
    <n v="0"/>
    <n v="28.022883333333333"/>
    <x v="1"/>
  </r>
  <r>
    <n v="40"/>
    <s v="Song_40"/>
    <s v="Artist_190"/>
    <x v="6"/>
    <n v="0.45400000000000001"/>
    <n v="0.56899999999999995"/>
    <n v="-8.0399999999999991"/>
    <n v="80.73"/>
    <n v="0.34100000000000003"/>
    <n v="147209"/>
    <n v="63"/>
    <n v="1278975"/>
    <x v="8"/>
    <x v="0"/>
    <s v="Apple Pay"/>
    <n v="0"/>
    <n v="20.507999999999999"/>
    <x v="2"/>
  </r>
  <r>
    <n v="41"/>
    <s v="Song_41"/>
    <s v="Artist_51"/>
    <x v="0"/>
    <n v="0.55500000000000005"/>
    <n v="0.95599999999999996"/>
    <n v="-10.4"/>
    <n v="149"/>
    <n v="0.40400000000000003"/>
    <n v="133763"/>
    <n v="27"/>
    <n v="1571803"/>
    <x v="2"/>
    <x v="0"/>
    <s v="Google Pay"/>
    <n v="0"/>
    <n v="30.494399999999999"/>
    <x v="0"/>
  </r>
  <r>
    <n v="42"/>
    <s v="Song_42"/>
    <s v="Artist_108"/>
    <x v="7"/>
    <n v="0.66"/>
    <n v="0.80200000000000005"/>
    <n v="-20.25"/>
    <n v="184.62"/>
    <n v="0.89600000000000002"/>
    <n v="287328"/>
    <n v="35"/>
    <n v="973075"/>
    <x v="8"/>
    <x v="1"/>
    <s v="PayPal"/>
    <n v="5.13"/>
    <n v="28.986983333333335"/>
    <x v="0"/>
  </r>
  <r>
    <n v="43"/>
    <s v="Song_43"/>
    <s v="Artist_55"/>
    <x v="8"/>
    <n v="0.85199999999999998"/>
    <n v="0.90100000000000002"/>
    <n v="-16.11"/>
    <n v="187.68"/>
    <n v="0.40600000000000003"/>
    <n v="310263"/>
    <n v="2"/>
    <n v="1899099"/>
    <x v="5"/>
    <x v="0"/>
    <s v="Debit Card"/>
    <n v="0"/>
    <n v="30.889050000000001"/>
    <x v="0"/>
  </r>
  <r>
    <n v="44"/>
    <s v="Song_44"/>
    <s v="Artist_64"/>
    <x v="7"/>
    <n v="0.69599999999999995"/>
    <n v="0.46"/>
    <n v="-7.93"/>
    <n v="171.05"/>
    <n v="0.497"/>
    <n v="162105"/>
    <n v="99"/>
    <n v="1945813"/>
    <x v="1"/>
    <x v="0"/>
    <s v="Apple Pay"/>
    <n v="0"/>
    <n v="2.2913166666666664"/>
    <x v="3"/>
  </r>
  <r>
    <n v="45"/>
    <s v="Song_45"/>
    <s v="Artist_131"/>
    <x v="2"/>
    <n v="0.52600000000000002"/>
    <n v="0.97399999999999998"/>
    <n v="-4.0199999999999996"/>
    <n v="84.66"/>
    <n v="0.27100000000000002"/>
    <n v="220408"/>
    <n v="95"/>
    <n v="1681373"/>
    <x v="4"/>
    <x v="0"/>
    <s v="Debit Card"/>
    <n v="0"/>
    <n v="8.7616999999999994"/>
    <x v="3"/>
  </r>
  <r>
    <n v="46"/>
    <s v="Song_46"/>
    <s v="Artist_51"/>
    <x v="6"/>
    <n v="0.81499999999999995"/>
    <n v="0.28000000000000003"/>
    <n v="-23.26"/>
    <n v="174.44"/>
    <n v="0.05"/>
    <n v="205776"/>
    <n v="8"/>
    <n v="1230480"/>
    <x v="3"/>
    <x v="0"/>
    <s v="PayPal"/>
    <n v="0"/>
    <n v="21.396666666666668"/>
    <x v="0"/>
  </r>
  <r>
    <n v="47"/>
    <s v="Song_47"/>
    <s v="Artist_135"/>
    <x v="1"/>
    <n v="0.879"/>
    <n v="0.24099999999999999"/>
    <n v="-13.22"/>
    <n v="98.72"/>
    <n v="0.85899999999999999"/>
    <n v="223423"/>
    <n v="20"/>
    <n v="1829664"/>
    <x v="4"/>
    <x v="0"/>
    <s v="Credit Card"/>
    <n v="0"/>
    <n v="10.280383333333333"/>
    <x v="0"/>
  </r>
  <r>
    <n v="48"/>
    <s v="Song_48"/>
    <s v="Artist_21"/>
    <x v="6"/>
    <n v="0.28999999999999998"/>
    <n v="0.86699999999999999"/>
    <n v="-18.12"/>
    <n v="189.14"/>
    <n v="0.124"/>
    <n v="305482"/>
    <n v="8"/>
    <n v="1739219"/>
    <x v="2"/>
    <x v="1"/>
    <s v="Debit Card"/>
    <n v="9.58"/>
    <n v="17.29505"/>
    <x v="0"/>
  </r>
  <r>
    <n v="49"/>
    <s v="Song_49"/>
    <s v="Artist_73"/>
    <x v="3"/>
    <n v="0.59899999999999998"/>
    <n v="0.92300000000000004"/>
    <n v="-20.04"/>
    <n v="159.27000000000001"/>
    <n v="0.91800000000000004"/>
    <n v="264582"/>
    <n v="63"/>
    <n v="1853343"/>
    <x v="7"/>
    <x v="1"/>
    <s v="Apple Pay"/>
    <n v="11.19"/>
    <n v="5.5608500000000003"/>
    <x v="2"/>
  </r>
  <r>
    <n v="50"/>
    <s v="Song_50"/>
    <s v="Artist_167"/>
    <x v="6"/>
    <n v="0.41299999999999998"/>
    <n v="0.27100000000000002"/>
    <n v="-13.87"/>
    <n v="169.94"/>
    <n v="0.16800000000000001"/>
    <n v="238747"/>
    <n v="68"/>
    <n v="137479"/>
    <x v="4"/>
    <x v="1"/>
    <s v="PayPal"/>
    <n v="11.23"/>
    <n v="4.6381500000000004"/>
    <x v="2"/>
  </r>
  <r>
    <n v="51"/>
    <s v="Song_51"/>
    <s v="Artist_18"/>
    <x v="4"/>
    <n v="0.23499999999999999"/>
    <n v="0.28799999999999998"/>
    <n v="-11.67"/>
    <n v="71.900000000000006"/>
    <n v="0.59399999999999997"/>
    <n v="187344"/>
    <n v="31"/>
    <n v="525702"/>
    <x v="0"/>
    <x v="0"/>
    <s v="Apple Pay"/>
    <n v="0"/>
    <n v="11.022416666666667"/>
    <x v="0"/>
  </r>
  <r>
    <n v="52"/>
    <s v="Song_52"/>
    <s v="Artist_132"/>
    <x v="2"/>
    <n v="0.70099999999999996"/>
    <n v="0.22600000000000001"/>
    <n v="-24.79"/>
    <n v="141.59"/>
    <n v="0.94899999999999995"/>
    <n v="272936"/>
    <n v="32"/>
    <n v="1283800"/>
    <x v="6"/>
    <x v="1"/>
    <s v="PayPal"/>
    <n v="4.43"/>
    <n v="14.622016666666667"/>
    <x v="0"/>
  </r>
  <r>
    <n v="53"/>
    <s v="Song_53"/>
    <s v="Artist_89"/>
    <x v="9"/>
    <n v="0.84699999999999998"/>
    <n v="0.28199999999999997"/>
    <n v="-7.84"/>
    <n v="174.96"/>
    <n v="0.17499999999999999"/>
    <n v="185945"/>
    <n v="13"/>
    <n v="616823"/>
    <x v="6"/>
    <x v="1"/>
    <s v="Apple Pay"/>
    <n v="6.9"/>
    <n v="30.727633333333333"/>
    <x v="0"/>
  </r>
  <r>
    <n v="54"/>
    <s v="Song_54"/>
    <s v="Artist_60"/>
    <x v="2"/>
    <n v="0.32200000000000001"/>
    <n v="0.36299999999999999"/>
    <n v="-6.96"/>
    <n v="180.62"/>
    <n v="0.432"/>
    <n v="251717"/>
    <n v="86"/>
    <n v="1037703"/>
    <x v="2"/>
    <x v="1"/>
    <s v="PayPal"/>
    <n v="3.75"/>
    <n v="16.763233333333332"/>
    <x v="3"/>
  </r>
  <r>
    <n v="55"/>
    <s v="Song_55"/>
    <s v="Artist_14"/>
    <x v="8"/>
    <n v="0.80900000000000005"/>
    <n v="0.95699999999999996"/>
    <n v="-3.76"/>
    <n v="64.010000000000005"/>
    <n v="0.752"/>
    <n v="181264"/>
    <n v="26"/>
    <n v="333651"/>
    <x v="8"/>
    <x v="0"/>
    <s v="Google Pay"/>
    <n v="0"/>
    <n v="7.8785999999999996"/>
    <x v="0"/>
  </r>
  <r>
    <n v="56"/>
    <s v="Song_56"/>
    <s v="Artist_9"/>
    <x v="9"/>
    <n v="0.84"/>
    <n v="0.72099999999999997"/>
    <n v="-21.03"/>
    <n v="191.48"/>
    <n v="7.9000000000000001E-2"/>
    <n v="203471"/>
    <n v="81"/>
    <n v="278289"/>
    <x v="7"/>
    <x v="1"/>
    <s v="Apple Pay"/>
    <n v="11.8"/>
    <n v="31.323583333333332"/>
    <x v="3"/>
  </r>
  <r>
    <n v="57"/>
    <s v="Song_57"/>
    <s v="Artist_90"/>
    <x v="8"/>
    <n v="0.88600000000000001"/>
    <n v="0.80700000000000005"/>
    <n v="-11.92"/>
    <n v="66.069999999999993"/>
    <n v="0.67100000000000004"/>
    <n v="264998"/>
    <n v="29"/>
    <n v="661345"/>
    <x v="2"/>
    <x v="1"/>
    <s v="PayPal"/>
    <n v="11.75"/>
    <n v="2.7273999999999998"/>
    <x v="0"/>
  </r>
  <r>
    <n v="58"/>
    <s v="Song_58"/>
    <s v="Artist_53"/>
    <x v="8"/>
    <n v="0.39900000000000002"/>
    <n v="0.80500000000000005"/>
    <n v="-15.61"/>
    <n v="146.03"/>
    <n v="0.122"/>
    <n v="240050"/>
    <n v="91"/>
    <n v="877321"/>
    <x v="4"/>
    <x v="1"/>
    <s v="Credit Card"/>
    <n v="6.17"/>
    <n v="20.669666666666668"/>
    <x v="3"/>
  </r>
  <r>
    <n v="59"/>
    <s v="Song_59"/>
    <s v="Artist_130"/>
    <x v="3"/>
    <n v="0.878"/>
    <n v="0.61699999999999999"/>
    <n v="-17.63"/>
    <n v="157.07"/>
    <n v="0.26300000000000001"/>
    <n v="252185"/>
    <n v="86"/>
    <n v="1843658"/>
    <x v="7"/>
    <x v="0"/>
    <s v="PayPal"/>
    <n v="0"/>
    <n v="27.705083333333334"/>
    <x v="3"/>
  </r>
  <r>
    <n v="60"/>
    <s v="Song_60"/>
    <s v="Artist_84"/>
    <x v="3"/>
    <n v="0.44"/>
    <n v="0.82199999999999995"/>
    <n v="-12.56"/>
    <n v="75.03"/>
    <n v="0.19400000000000001"/>
    <n v="303811"/>
    <n v="18"/>
    <n v="1005794"/>
    <x v="2"/>
    <x v="0"/>
    <s v="Credit Card"/>
    <n v="0"/>
    <n v="10.309850000000001"/>
    <x v="0"/>
  </r>
  <r>
    <n v="61"/>
    <s v="Song_61"/>
    <s v="Artist_92"/>
    <x v="5"/>
    <n v="0.61399999999999999"/>
    <n v="0.66500000000000004"/>
    <n v="-7.79"/>
    <n v="66.72"/>
    <n v="0.86699999999999999"/>
    <n v="169213"/>
    <n v="69"/>
    <n v="472716"/>
    <x v="7"/>
    <x v="0"/>
    <s v="Debit Card"/>
    <n v="0"/>
    <n v="32.056416666666664"/>
    <x v="2"/>
  </r>
  <r>
    <n v="62"/>
    <s v="Song_62"/>
    <s v="Artist_111"/>
    <x v="0"/>
    <n v="0.23799999999999999"/>
    <n v="0.44500000000000001"/>
    <n v="-24.49"/>
    <n v="169.89"/>
    <n v="0.21199999999999999"/>
    <n v="276883"/>
    <n v="12"/>
    <n v="1879415"/>
    <x v="3"/>
    <x v="0"/>
    <s v="PayPal"/>
    <n v="0"/>
    <n v="3.5740166666666666"/>
    <x v="0"/>
  </r>
  <r>
    <n v="63"/>
    <s v="Song_63"/>
    <s v="Artist_188"/>
    <x v="5"/>
    <n v="0.23300000000000001"/>
    <n v="0.63800000000000001"/>
    <n v="-3.67"/>
    <n v="113.85"/>
    <n v="8.5999999999999993E-2"/>
    <n v="312759"/>
    <n v="2"/>
    <n v="163644"/>
    <x v="0"/>
    <x v="0"/>
    <s v="Debit Card"/>
    <n v="0"/>
    <n v="4.0250500000000002"/>
    <x v="0"/>
  </r>
  <r>
    <n v="64"/>
    <s v="Song_64"/>
    <s v="Artist_199"/>
    <x v="5"/>
    <n v="0.74"/>
    <n v="0.61599999999999999"/>
    <n v="-7.18"/>
    <n v="75"/>
    <n v="0.57899999999999996"/>
    <n v="255664"/>
    <n v="42"/>
    <n v="1240180"/>
    <x v="6"/>
    <x v="0"/>
    <s v="Debit Card"/>
    <n v="0"/>
    <n v="27.991599999999998"/>
    <x v="1"/>
  </r>
  <r>
    <n v="65"/>
    <s v="Song_65"/>
    <s v="Artist_172"/>
    <x v="0"/>
    <n v="0.53300000000000003"/>
    <n v="0.84199999999999997"/>
    <n v="-8.4700000000000006"/>
    <n v="166.77"/>
    <n v="0.36199999999999999"/>
    <n v="232695"/>
    <n v="7"/>
    <n v="1662305"/>
    <x v="1"/>
    <x v="0"/>
    <s v="Google Pay"/>
    <n v="0"/>
    <n v="28.878133333333334"/>
    <x v="0"/>
  </r>
  <r>
    <n v="66"/>
    <s v="Song_66"/>
    <s v="Artist_8"/>
    <x v="1"/>
    <n v="0.39200000000000002"/>
    <n v="0.96599999999999997"/>
    <n v="-8.27"/>
    <n v="178.88"/>
    <n v="0.41499999999999998"/>
    <n v="144552"/>
    <n v="47"/>
    <n v="618591"/>
    <x v="7"/>
    <x v="1"/>
    <s v="PayPal"/>
    <n v="3.08"/>
    <n v="20.061"/>
    <x v="1"/>
  </r>
  <r>
    <n v="67"/>
    <s v="Song_67"/>
    <s v="Artist_175"/>
    <x v="9"/>
    <n v="0.34300000000000003"/>
    <n v="0.52100000000000002"/>
    <n v="-16.440000000000001"/>
    <n v="142.22999999999999"/>
    <n v="0.157"/>
    <n v="181898"/>
    <n v="90"/>
    <n v="1923385"/>
    <x v="8"/>
    <x v="0"/>
    <s v="Google Pay"/>
    <n v="0"/>
    <n v="28.268966666666667"/>
    <x v="3"/>
  </r>
  <r>
    <n v="68"/>
    <s v="Song_68"/>
    <s v="Artist_35"/>
    <x v="7"/>
    <n v="0.70199999999999996"/>
    <n v="0.79500000000000004"/>
    <n v="-8.4600000000000009"/>
    <n v="82.57"/>
    <n v="0.72299999999999998"/>
    <n v="172118"/>
    <n v="54"/>
    <n v="214441"/>
    <x v="2"/>
    <x v="1"/>
    <s v="Google Pay"/>
    <n v="6.72"/>
    <n v="0.22846666666666668"/>
    <x v="1"/>
  </r>
  <r>
    <n v="69"/>
    <s v="Song_69"/>
    <s v="Artist_81"/>
    <x v="5"/>
    <n v="0.2"/>
    <n v="0.27800000000000002"/>
    <n v="-16.489999999999998"/>
    <n v="62.13"/>
    <n v="0.59099999999999997"/>
    <n v="139744"/>
    <n v="15"/>
    <n v="241503"/>
    <x v="4"/>
    <x v="0"/>
    <s v="Debit Card"/>
    <n v="0"/>
    <n v="19.928316666666667"/>
    <x v="0"/>
  </r>
  <r>
    <n v="70"/>
    <s v="Song_70"/>
    <s v="Artist_164"/>
    <x v="6"/>
    <n v="0.80400000000000005"/>
    <n v="0.80600000000000005"/>
    <n v="-5.23"/>
    <n v="158.11000000000001"/>
    <n v="0.378"/>
    <n v="142046"/>
    <n v="58"/>
    <n v="1679496"/>
    <x v="6"/>
    <x v="0"/>
    <s v="Apple Pay"/>
    <n v="0"/>
    <n v="31.053049999999999"/>
    <x v="1"/>
  </r>
  <r>
    <n v="71"/>
    <s v="Song_71"/>
    <s v="Artist_50"/>
    <x v="6"/>
    <n v="0.25900000000000001"/>
    <n v="0.49"/>
    <n v="-21.1"/>
    <n v="137.02000000000001"/>
    <n v="0.20399999999999999"/>
    <n v="201365"/>
    <n v="33"/>
    <n v="1732688"/>
    <x v="1"/>
    <x v="0"/>
    <s v="Debit Card"/>
    <n v="0"/>
    <n v="9.0770499999999998"/>
    <x v="0"/>
  </r>
  <r>
    <n v="72"/>
    <s v="Song_72"/>
    <s v="Artist_104"/>
    <x v="8"/>
    <n v="0.34399999999999997"/>
    <n v="0.23100000000000001"/>
    <n v="-18.57"/>
    <n v="151.11000000000001"/>
    <n v="0.58399999999999996"/>
    <n v="227908"/>
    <n v="67"/>
    <n v="1203660"/>
    <x v="6"/>
    <x v="1"/>
    <s v="Debit Card"/>
    <n v="9.83"/>
    <n v="4.1647499999999997"/>
    <x v="2"/>
  </r>
  <r>
    <n v="73"/>
    <s v="Song_73"/>
    <s v="Artist_132"/>
    <x v="0"/>
    <n v="0.49"/>
    <n v="0.48299999999999998"/>
    <n v="-12.87"/>
    <n v="173.85"/>
    <n v="0.751"/>
    <n v="184932"/>
    <n v="63"/>
    <n v="1696138"/>
    <x v="4"/>
    <x v="0"/>
    <s v="Credit Card"/>
    <n v="0"/>
    <n v="24.978133333333332"/>
    <x v="2"/>
  </r>
  <r>
    <n v="74"/>
    <s v="Song_74"/>
    <s v="Artist_2"/>
    <x v="8"/>
    <n v="0.56399999999999995"/>
    <n v="0.67600000000000005"/>
    <n v="-17.98"/>
    <n v="120.79"/>
    <n v="0.33100000000000002"/>
    <n v="246464"/>
    <n v="48"/>
    <n v="13708"/>
    <x v="6"/>
    <x v="0"/>
    <s v="Apple Pay"/>
    <n v="0"/>
    <n v="25.883433333333333"/>
    <x v="1"/>
  </r>
  <r>
    <n v="75"/>
    <s v="Song_75"/>
    <s v="Artist_134"/>
    <x v="4"/>
    <n v="0.46600000000000003"/>
    <n v="0.29299999999999998"/>
    <n v="-15.67"/>
    <n v="77.430000000000007"/>
    <n v="7.2999999999999995E-2"/>
    <n v="228229"/>
    <n v="66"/>
    <n v="1195699"/>
    <x v="6"/>
    <x v="0"/>
    <s v="Debit Card"/>
    <n v="0"/>
    <n v="10.96495"/>
    <x v="2"/>
  </r>
  <r>
    <n v="76"/>
    <s v="Song_76"/>
    <s v="Artist_54"/>
    <x v="4"/>
    <n v="0.441"/>
    <n v="0.92100000000000004"/>
    <n v="-14.17"/>
    <n v="191.6"/>
    <n v="0.24299999999999999"/>
    <n v="143084"/>
    <n v="81"/>
    <n v="1863183"/>
    <x v="3"/>
    <x v="1"/>
    <s v="Apple Pay"/>
    <n v="5.73"/>
    <n v="10.446"/>
    <x v="3"/>
  </r>
  <r>
    <n v="77"/>
    <s v="Song_77"/>
    <s v="Artist_106"/>
    <x v="7"/>
    <n v="0.92300000000000004"/>
    <n v="0.26100000000000001"/>
    <n v="-6.16"/>
    <n v="136.34"/>
    <n v="0.66400000000000003"/>
    <n v="156398"/>
    <n v="65"/>
    <n v="544623"/>
    <x v="5"/>
    <x v="0"/>
    <s v="Credit Card"/>
    <n v="0"/>
    <n v="32.879449999999999"/>
    <x v="2"/>
  </r>
  <r>
    <n v="78"/>
    <s v="Song_78"/>
    <s v="Artist_4"/>
    <x v="3"/>
    <n v="0.68100000000000005"/>
    <n v="0.92500000000000004"/>
    <n v="-13.49"/>
    <n v="146.13999999999999"/>
    <n v="0.94"/>
    <n v="217219"/>
    <n v="36"/>
    <n v="249885"/>
    <x v="4"/>
    <x v="0"/>
    <s v="Apple Pay"/>
    <n v="0"/>
    <n v="26.503599999999999"/>
    <x v="0"/>
  </r>
  <r>
    <n v="79"/>
    <s v="Song_79"/>
    <s v="Artist_54"/>
    <x v="3"/>
    <n v="0.218"/>
    <n v="0.752"/>
    <n v="-17.03"/>
    <n v="190.68"/>
    <n v="6.2E-2"/>
    <n v="283549"/>
    <n v="17"/>
    <n v="1498688"/>
    <x v="4"/>
    <x v="0"/>
    <s v="PayPal"/>
    <n v="0"/>
    <n v="23.805050000000001"/>
    <x v="0"/>
  </r>
  <r>
    <n v="80"/>
    <s v="Song_80"/>
    <s v="Artist_191"/>
    <x v="0"/>
    <n v="0.52300000000000002"/>
    <n v="0.45700000000000002"/>
    <n v="-19.55"/>
    <n v="190.42"/>
    <n v="0.32600000000000001"/>
    <n v="256272"/>
    <n v="2"/>
    <n v="1553006"/>
    <x v="3"/>
    <x v="1"/>
    <s v="Credit Card"/>
    <n v="4.6399999999999997"/>
    <n v="13.800050000000001"/>
    <x v="0"/>
  </r>
  <r>
    <n v="81"/>
    <s v="Song_81"/>
    <s v="Artist_146"/>
    <x v="0"/>
    <n v="0.85599999999999998"/>
    <n v="0.505"/>
    <n v="-16.010000000000002"/>
    <n v="140.09"/>
    <n v="0.106"/>
    <n v="228987"/>
    <n v="33"/>
    <n v="657897"/>
    <x v="6"/>
    <x v="0"/>
    <s v="Apple Pay"/>
    <n v="0"/>
    <n v="2.8869333333333334"/>
    <x v="0"/>
  </r>
  <r>
    <n v="82"/>
    <s v="Song_82"/>
    <s v="Artist_44"/>
    <x v="5"/>
    <n v="0.42599999999999999"/>
    <n v="0.77800000000000002"/>
    <n v="-13.65"/>
    <n v="101.67"/>
    <n v="0.33500000000000002"/>
    <n v="122039"/>
    <n v="93"/>
    <n v="626760"/>
    <x v="7"/>
    <x v="1"/>
    <s v="Google Pay"/>
    <n v="7.26"/>
    <n v="23.524666666666668"/>
    <x v="3"/>
  </r>
  <r>
    <n v="83"/>
    <s v="Song_83"/>
    <s v="Artist_162"/>
    <x v="4"/>
    <n v="0.27100000000000002"/>
    <n v="0.66900000000000004"/>
    <n v="-8.59"/>
    <n v="199.6"/>
    <n v="0.41499999999999998"/>
    <n v="209374"/>
    <n v="6"/>
    <n v="1972767"/>
    <x v="5"/>
    <x v="0"/>
    <s v="Apple Pay"/>
    <n v="0"/>
    <n v="10.418100000000001"/>
    <x v="0"/>
  </r>
  <r>
    <n v="84"/>
    <s v="Song_84"/>
    <s v="Artist_190"/>
    <x v="5"/>
    <n v="0.76900000000000002"/>
    <n v="0.72399999999999998"/>
    <n v="-22.34"/>
    <n v="155.31"/>
    <n v="0.879"/>
    <n v="219611"/>
    <n v="43"/>
    <n v="1590216"/>
    <x v="8"/>
    <x v="1"/>
    <s v="Credit Card"/>
    <n v="10.07"/>
    <n v="12.115933333333333"/>
    <x v="1"/>
  </r>
  <r>
    <n v="85"/>
    <s v="Song_85"/>
    <s v="Artist_14"/>
    <x v="3"/>
    <n v="0.65500000000000003"/>
    <n v="0.504"/>
    <n v="-20.12"/>
    <n v="117.18"/>
    <n v="0.123"/>
    <n v="312428"/>
    <n v="88"/>
    <n v="1428303"/>
    <x v="3"/>
    <x v="1"/>
    <s v="Google Pay"/>
    <n v="10.41"/>
    <n v="11.914199999999999"/>
    <x v="3"/>
  </r>
  <r>
    <n v="86"/>
    <s v="Song_86"/>
    <s v="Artist_95"/>
    <x v="9"/>
    <n v="0.628"/>
    <n v="0.57999999999999996"/>
    <n v="-16.649999999999999"/>
    <n v="138.38"/>
    <n v="0.749"/>
    <n v="257706"/>
    <n v="11"/>
    <n v="828003"/>
    <x v="1"/>
    <x v="1"/>
    <s v="Apple Pay"/>
    <n v="9.31"/>
    <n v="21.236083333333333"/>
    <x v="0"/>
  </r>
  <r>
    <n v="87"/>
    <s v="Song_87"/>
    <s v="Artist_48"/>
    <x v="9"/>
    <n v="0.24"/>
    <n v="0.97199999999999998"/>
    <n v="-17.07"/>
    <n v="118.22"/>
    <n v="0.40600000000000003"/>
    <n v="184899"/>
    <n v="5"/>
    <n v="173216"/>
    <x v="5"/>
    <x v="0"/>
    <s v="Apple Pay"/>
    <n v="0"/>
    <n v="22.019983333333332"/>
    <x v="0"/>
  </r>
  <r>
    <n v="88"/>
    <s v="Song_88"/>
    <s v="Artist_15"/>
    <x v="0"/>
    <n v="0.30499999999999999"/>
    <n v="0.36699999999999999"/>
    <n v="-16.38"/>
    <n v="184.36"/>
    <n v="0.78"/>
    <n v="121724"/>
    <n v="30"/>
    <n v="1411480"/>
    <x v="0"/>
    <x v="1"/>
    <s v="Credit Card"/>
    <n v="3.98"/>
    <n v="25.630849999999999"/>
    <x v="0"/>
  </r>
  <r>
    <n v="89"/>
    <s v="Song_89"/>
    <s v="Artist_200"/>
    <x v="8"/>
    <n v="0.66700000000000004"/>
    <n v="0.52600000000000002"/>
    <n v="-7.54"/>
    <n v="127.55"/>
    <n v="0.51200000000000001"/>
    <n v="207590"/>
    <n v="10"/>
    <n v="625086"/>
    <x v="5"/>
    <x v="1"/>
    <s v="Google Pay"/>
    <n v="7.12"/>
    <n v="22.308900000000001"/>
    <x v="0"/>
  </r>
  <r>
    <n v="90"/>
    <s v="Song_90"/>
    <s v="Artist_190"/>
    <x v="3"/>
    <n v="0.35599999999999998"/>
    <n v="0.42799999999999999"/>
    <n v="-17.87"/>
    <n v="175.29"/>
    <n v="8.5000000000000006E-2"/>
    <n v="253527"/>
    <n v="91"/>
    <n v="726956"/>
    <x v="6"/>
    <x v="1"/>
    <s v="Google Pay"/>
    <n v="5.58"/>
    <n v="17.660683333333335"/>
    <x v="3"/>
  </r>
  <r>
    <n v="91"/>
    <s v="Song_91"/>
    <s v="Artist_40"/>
    <x v="9"/>
    <n v="0.57799999999999996"/>
    <n v="0.79700000000000004"/>
    <n v="-13.96"/>
    <n v="177.62"/>
    <n v="0.90200000000000002"/>
    <n v="232966"/>
    <n v="91"/>
    <n v="714852"/>
    <x v="7"/>
    <x v="1"/>
    <s v="Apple Pay"/>
    <n v="5.27"/>
    <n v="16.975966666666668"/>
    <x v="3"/>
  </r>
  <r>
    <n v="92"/>
    <s v="Song_92"/>
    <s v="Artist_82"/>
    <x v="3"/>
    <n v="0.60899999999999999"/>
    <n v="0.79600000000000004"/>
    <n v="-11.27"/>
    <n v="175.41"/>
    <n v="0.124"/>
    <n v="192628"/>
    <n v="24"/>
    <n v="1274165"/>
    <x v="3"/>
    <x v="0"/>
    <s v="PayPal"/>
    <n v="0"/>
    <n v="13.5542"/>
    <x v="0"/>
  </r>
  <r>
    <n v="93"/>
    <s v="Song_93"/>
    <s v="Artist_111"/>
    <x v="2"/>
    <n v="0.41299999999999998"/>
    <n v="0.42799999999999999"/>
    <n v="-19.89"/>
    <n v="161.11000000000001"/>
    <n v="0.58799999999999997"/>
    <n v="305519"/>
    <n v="59"/>
    <n v="1321199"/>
    <x v="5"/>
    <x v="0"/>
    <s v="Credit Card"/>
    <n v="0"/>
    <n v="24.220500000000001"/>
    <x v="1"/>
  </r>
  <r>
    <n v="94"/>
    <s v="Song_94"/>
    <s v="Artist_53"/>
    <x v="6"/>
    <n v="0.91100000000000003"/>
    <n v="0.26300000000000001"/>
    <n v="-9.19"/>
    <n v="179.68"/>
    <n v="0.84"/>
    <n v="277684"/>
    <n v="67"/>
    <n v="1537851"/>
    <x v="9"/>
    <x v="0"/>
    <s v="Credit Card"/>
    <n v="0"/>
    <n v="0.39784999999999998"/>
    <x v="2"/>
  </r>
  <r>
    <n v="95"/>
    <s v="Song_95"/>
    <s v="Artist_24"/>
    <x v="4"/>
    <n v="0.83199999999999996"/>
    <n v="0.20899999999999999"/>
    <n v="-12.96"/>
    <n v="114.21"/>
    <n v="0.122"/>
    <n v="160456"/>
    <n v="61"/>
    <n v="1338534"/>
    <x v="3"/>
    <x v="0"/>
    <s v="Debit Card"/>
    <n v="0"/>
    <n v="13.94595"/>
    <x v="2"/>
  </r>
  <r>
    <n v="96"/>
    <s v="Song_96"/>
    <s v="Artist_154"/>
    <x v="5"/>
    <n v="0.74199999999999999"/>
    <n v="0.53300000000000003"/>
    <n v="-15.17"/>
    <n v="76.05"/>
    <n v="0.54900000000000004"/>
    <n v="162773"/>
    <n v="26"/>
    <n v="1059641"/>
    <x v="8"/>
    <x v="0"/>
    <s v="Google Pay"/>
    <n v="0"/>
    <n v="3.9114666666666666"/>
    <x v="0"/>
  </r>
  <r>
    <n v="97"/>
    <s v="Song_97"/>
    <s v="Artist_188"/>
    <x v="3"/>
    <n v="0.25800000000000001"/>
    <n v="0.52"/>
    <n v="-7.18"/>
    <n v="177.94"/>
    <n v="0.79200000000000004"/>
    <n v="254133"/>
    <n v="39"/>
    <n v="1018558"/>
    <x v="1"/>
    <x v="0"/>
    <s v="Google Pay"/>
    <n v="0"/>
    <n v="4.7134166666666664"/>
    <x v="0"/>
  </r>
  <r>
    <n v="98"/>
    <s v="Song_98"/>
    <s v="Artist_124"/>
    <x v="6"/>
    <n v="0.28000000000000003"/>
    <n v="0.97099999999999997"/>
    <n v="-19.64"/>
    <n v="129.74"/>
    <n v="0.93799999999999994"/>
    <n v="283073"/>
    <n v="82"/>
    <n v="813252"/>
    <x v="5"/>
    <x v="0"/>
    <s v="Debit Card"/>
    <n v="0"/>
    <n v="31.514299999999999"/>
    <x v="3"/>
  </r>
  <r>
    <n v="99"/>
    <s v="Song_99"/>
    <s v="Artist_41"/>
    <x v="2"/>
    <n v="0.56999999999999995"/>
    <n v="0.56599999999999995"/>
    <n v="-5.57"/>
    <n v="77.83"/>
    <n v="0.70199999999999996"/>
    <n v="130586"/>
    <n v="3"/>
    <n v="1453230"/>
    <x v="4"/>
    <x v="1"/>
    <s v="Apple Pay"/>
    <n v="10.46"/>
    <n v="30.6234"/>
    <x v="0"/>
  </r>
  <r>
    <n v="100"/>
    <s v="Song_100"/>
    <s v="Artist_157"/>
    <x v="5"/>
    <n v="0.32100000000000001"/>
    <n v="0.4"/>
    <n v="-12.66"/>
    <n v="76.14"/>
    <n v="0.30099999999999999"/>
    <n v="214479"/>
    <n v="38"/>
    <n v="23871"/>
    <x v="1"/>
    <x v="1"/>
    <s v="Apple Pay"/>
    <n v="7.71"/>
    <n v="26.23395"/>
    <x v="0"/>
  </r>
  <r>
    <n v="101"/>
    <s v="Song_101"/>
    <s v="Artist_15"/>
    <x v="3"/>
    <n v="0.93400000000000005"/>
    <n v="0.89500000000000002"/>
    <n v="-11.6"/>
    <n v="82.29"/>
    <n v="0.68"/>
    <n v="195012"/>
    <n v="42"/>
    <n v="836757"/>
    <x v="3"/>
    <x v="1"/>
    <s v="Credit Card"/>
    <n v="11.18"/>
    <n v="32.615283333333331"/>
    <x v="1"/>
  </r>
  <r>
    <n v="102"/>
    <s v="Song_102"/>
    <s v="Artist_45"/>
    <x v="0"/>
    <n v="0.31900000000000001"/>
    <n v="0.58299999999999996"/>
    <n v="-5.75"/>
    <n v="165.14"/>
    <n v="0.68500000000000005"/>
    <n v="210507"/>
    <n v="48"/>
    <n v="234688"/>
    <x v="2"/>
    <x v="1"/>
    <s v="Apple Pay"/>
    <n v="3.18"/>
    <n v="2.9404333333333335"/>
    <x v="1"/>
  </r>
  <r>
    <n v="103"/>
    <s v="Song_103"/>
    <s v="Artist_65"/>
    <x v="6"/>
    <n v="0.56599999999999995"/>
    <n v="0.66700000000000004"/>
    <n v="-7.01"/>
    <n v="159.52000000000001"/>
    <n v="0.68"/>
    <n v="254835"/>
    <n v="89"/>
    <n v="282805"/>
    <x v="4"/>
    <x v="1"/>
    <s v="PayPal"/>
    <n v="5.04"/>
    <n v="4.6509499999999999"/>
    <x v="3"/>
  </r>
  <r>
    <n v="104"/>
    <s v="Song_104"/>
    <s v="Artist_89"/>
    <x v="5"/>
    <n v="0.47299999999999998"/>
    <n v="0.27500000000000002"/>
    <n v="-11.77"/>
    <n v="88.53"/>
    <n v="0.81899999999999995"/>
    <n v="165209"/>
    <n v="13"/>
    <n v="1890858"/>
    <x v="0"/>
    <x v="1"/>
    <s v="PayPal"/>
    <n v="9.9600000000000009"/>
    <n v="29.415050000000001"/>
    <x v="0"/>
  </r>
  <r>
    <n v="105"/>
    <s v="Song_105"/>
    <s v="Artist_71"/>
    <x v="3"/>
    <n v="0.68"/>
    <n v="0.499"/>
    <n v="-8.43"/>
    <n v="178.57"/>
    <n v="0.129"/>
    <n v="275150"/>
    <n v="89"/>
    <n v="1837404"/>
    <x v="5"/>
    <x v="0"/>
    <s v="PayPal"/>
    <n v="0"/>
    <n v="12.430516666666668"/>
    <x v="3"/>
  </r>
  <r>
    <n v="106"/>
    <s v="Song_106"/>
    <s v="Artist_9"/>
    <x v="6"/>
    <n v="0.29699999999999999"/>
    <n v="0.93600000000000005"/>
    <n v="-15.47"/>
    <n v="99.38"/>
    <n v="0.14799999999999999"/>
    <n v="178434"/>
    <n v="88"/>
    <n v="1574037"/>
    <x v="9"/>
    <x v="1"/>
    <s v="Debit Card"/>
    <n v="11.65"/>
    <n v="27.507999999999999"/>
    <x v="3"/>
  </r>
  <r>
    <n v="107"/>
    <s v="Song_107"/>
    <s v="Artist_88"/>
    <x v="2"/>
    <n v="0.52300000000000002"/>
    <n v="0.66"/>
    <n v="-12.96"/>
    <n v="171.02"/>
    <n v="0.627"/>
    <n v="155656"/>
    <n v="56"/>
    <n v="1956917"/>
    <x v="5"/>
    <x v="1"/>
    <s v="PayPal"/>
    <n v="3"/>
    <n v="30.091433333333335"/>
    <x v="1"/>
  </r>
  <r>
    <n v="108"/>
    <s v="Song_108"/>
    <s v="Artist_129"/>
    <x v="3"/>
    <n v="0.40600000000000003"/>
    <n v="0.46899999999999997"/>
    <n v="-23.63"/>
    <n v="128.43"/>
    <n v="0.90800000000000003"/>
    <n v="304667"/>
    <n v="59"/>
    <n v="176426"/>
    <x v="7"/>
    <x v="1"/>
    <s v="Debit Card"/>
    <n v="8.69"/>
    <n v="23.885883333333332"/>
    <x v="1"/>
  </r>
  <r>
    <n v="109"/>
    <s v="Song_109"/>
    <s v="Artist_136"/>
    <x v="3"/>
    <n v="0.86599999999999999"/>
    <n v="0.68799999999999994"/>
    <n v="-23.02"/>
    <n v="162.41999999999999"/>
    <n v="0.46899999999999997"/>
    <n v="255078"/>
    <n v="63"/>
    <n v="279057"/>
    <x v="0"/>
    <x v="0"/>
    <s v="Credit Card"/>
    <n v="0"/>
    <n v="18.909566666666667"/>
    <x v="2"/>
  </r>
  <r>
    <n v="110"/>
    <s v="Song_110"/>
    <s v="Artist_63"/>
    <x v="3"/>
    <n v="0.23"/>
    <n v="0.91"/>
    <n v="-6.75"/>
    <n v="113.39"/>
    <n v="0.91500000000000004"/>
    <n v="137470"/>
    <n v="80"/>
    <n v="1764903"/>
    <x v="5"/>
    <x v="0"/>
    <s v="Credit Card"/>
    <n v="0"/>
    <n v="9.8002333333333329"/>
    <x v="3"/>
  </r>
  <r>
    <n v="111"/>
    <s v="Song_111"/>
    <s v="Artist_139"/>
    <x v="7"/>
    <n v="0.88500000000000001"/>
    <n v="0.41399999999999998"/>
    <n v="-23.69"/>
    <n v="108.6"/>
    <n v="0.89400000000000002"/>
    <n v="192035"/>
    <n v="43"/>
    <n v="745831"/>
    <x v="9"/>
    <x v="1"/>
    <s v="PayPal"/>
    <n v="9.91"/>
    <n v="30.377916666666668"/>
    <x v="1"/>
  </r>
  <r>
    <n v="112"/>
    <s v="Song_112"/>
    <s v="Artist_81"/>
    <x v="0"/>
    <n v="0.82499999999999996"/>
    <n v="0.59399999999999997"/>
    <n v="-21.27"/>
    <n v="177.79"/>
    <n v="0.86299999999999999"/>
    <n v="219608"/>
    <n v="75"/>
    <n v="1650480"/>
    <x v="7"/>
    <x v="1"/>
    <s v="Debit Card"/>
    <n v="10.72"/>
    <n v="7.4682833333333329"/>
    <x v="2"/>
  </r>
  <r>
    <n v="113"/>
    <s v="Song_113"/>
    <s v="Artist_136"/>
    <x v="2"/>
    <n v="0.42299999999999999"/>
    <n v="0.94799999999999995"/>
    <n v="-7.49"/>
    <n v="64.94"/>
    <n v="0.86899999999999999"/>
    <n v="196840"/>
    <n v="57"/>
    <n v="1805486"/>
    <x v="9"/>
    <x v="1"/>
    <s v="PayPal"/>
    <n v="7.76"/>
    <n v="10.421516666666667"/>
    <x v="1"/>
  </r>
  <r>
    <n v="114"/>
    <s v="Song_114"/>
    <s v="Artist_163"/>
    <x v="5"/>
    <n v="0.79200000000000004"/>
    <n v="0.33400000000000002"/>
    <n v="-24.97"/>
    <n v="196.46"/>
    <n v="0.85799999999999998"/>
    <n v="215771"/>
    <n v="21"/>
    <n v="1433153"/>
    <x v="3"/>
    <x v="1"/>
    <s v="Apple Pay"/>
    <n v="10.65"/>
    <n v="23.20365"/>
    <x v="0"/>
  </r>
  <r>
    <n v="115"/>
    <s v="Song_115"/>
    <s v="Artist_163"/>
    <x v="7"/>
    <n v="0.223"/>
    <n v="0.76100000000000001"/>
    <n v="-18.79"/>
    <n v="150.75"/>
    <n v="0.78800000000000003"/>
    <n v="273966"/>
    <n v="95"/>
    <n v="1134574"/>
    <x v="3"/>
    <x v="0"/>
    <s v="Debit Card"/>
    <n v="0"/>
    <n v="5.3160666666666669"/>
    <x v="3"/>
  </r>
  <r>
    <n v="116"/>
    <s v="Song_116"/>
    <s v="Artist_33"/>
    <x v="8"/>
    <n v="0.92500000000000004"/>
    <n v="0.67900000000000005"/>
    <n v="-12.15"/>
    <n v="120.55"/>
    <n v="0.67500000000000004"/>
    <n v="268470"/>
    <n v="54"/>
    <n v="588014"/>
    <x v="9"/>
    <x v="0"/>
    <s v="Debit Card"/>
    <n v="0"/>
    <n v="28.295100000000001"/>
    <x v="1"/>
  </r>
  <r>
    <n v="117"/>
    <s v="Song_117"/>
    <s v="Artist_123"/>
    <x v="7"/>
    <n v="0.59499999999999997"/>
    <n v="0.73"/>
    <n v="-11.9"/>
    <n v="147.93"/>
    <n v="7.1999999999999995E-2"/>
    <n v="165332"/>
    <n v="79"/>
    <n v="1822675"/>
    <x v="0"/>
    <x v="1"/>
    <s v="Debit Card"/>
    <n v="7.72"/>
    <n v="13.448449999999999"/>
    <x v="2"/>
  </r>
  <r>
    <n v="118"/>
    <s v="Song_118"/>
    <s v="Artist_5"/>
    <x v="4"/>
    <n v="0.42699999999999999"/>
    <n v="0.47399999999999998"/>
    <n v="-7.9"/>
    <n v="77.180000000000007"/>
    <n v="0.16900000000000001"/>
    <n v="240536"/>
    <n v="53"/>
    <n v="448097"/>
    <x v="0"/>
    <x v="0"/>
    <s v="Debit Card"/>
    <n v="0"/>
    <n v="7.9986666666666668"/>
    <x v="1"/>
  </r>
  <r>
    <n v="119"/>
    <s v="Song_119"/>
    <s v="Artist_41"/>
    <x v="4"/>
    <n v="0.47199999999999998"/>
    <n v="0.44500000000000001"/>
    <n v="-13.87"/>
    <n v="131.97"/>
    <n v="0.17100000000000001"/>
    <n v="197533"/>
    <n v="45"/>
    <n v="625291"/>
    <x v="9"/>
    <x v="0"/>
    <s v="Apple Pay"/>
    <n v="0"/>
    <n v="25.169533333333334"/>
    <x v="1"/>
  </r>
  <r>
    <n v="120"/>
    <s v="Song_120"/>
    <s v="Artist_28"/>
    <x v="3"/>
    <n v="0.25"/>
    <n v="0.73399999999999999"/>
    <n v="-13.79"/>
    <n v="197.91"/>
    <n v="7.0999999999999994E-2"/>
    <n v="281852"/>
    <n v="36"/>
    <n v="1392219"/>
    <x v="3"/>
    <x v="1"/>
    <s v="PayPal"/>
    <n v="9.9700000000000006"/>
    <n v="24.699283333333334"/>
    <x v="0"/>
  </r>
  <r>
    <n v="121"/>
    <s v="Song_121"/>
    <s v="Artist_135"/>
    <x v="7"/>
    <n v="0.94199999999999995"/>
    <n v="0.36799999999999999"/>
    <n v="-9.0399999999999991"/>
    <n v="92.94"/>
    <n v="0.155"/>
    <n v="293158"/>
    <n v="63"/>
    <n v="318964"/>
    <x v="9"/>
    <x v="1"/>
    <s v="Credit Card"/>
    <n v="3.61"/>
    <n v="25.899683333333332"/>
    <x v="2"/>
  </r>
  <r>
    <n v="122"/>
    <s v="Song_122"/>
    <s v="Artist_72"/>
    <x v="8"/>
    <n v="0.22900000000000001"/>
    <n v="0.52700000000000002"/>
    <n v="-14.03"/>
    <n v="161.12"/>
    <n v="0.878"/>
    <n v="277578"/>
    <n v="1"/>
    <n v="1697706"/>
    <x v="8"/>
    <x v="0"/>
    <s v="Google Pay"/>
    <n v="0"/>
    <n v="32.565783333333336"/>
    <x v="0"/>
  </r>
  <r>
    <n v="123"/>
    <s v="Song_123"/>
    <s v="Artist_12"/>
    <x v="7"/>
    <n v="0.69099999999999995"/>
    <n v="0.34699999999999998"/>
    <n v="-11.61"/>
    <n v="120.9"/>
    <n v="0.64700000000000002"/>
    <n v="250194"/>
    <n v="92"/>
    <n v="806907"/>
    <x v="2"/>
    <x v="1"/>
    <s v="Google Pay"/>
    <n v="7.72"/>
    <n v="19.399799999999999"/>
    <x v="3"/>
  </r>
  <r>
    <n v="124"/>
    <s v="Song_124"/>
    <s v="Artist_162"/>
    <x v="0"/>
    <n v="0.53200000000000003"/>
    <n v="0.20599999999999999"/>
    <n v="-5.25"/>
    <n v="151.34"/>
    <n v="0.33100000000000002"/>
    <n v="228618"/>
    <n v="97"/>
    <n v="479920"/>
    <x v="6"/>
    <x v="1"/>
    <s v="Debit Card"/>
    <n v="4.93"/>
    <n v="14.887600000000001"/>
    <x v="3"/>
  </r>
  <r>
    <n v="125"/>
    <s v="Song_125"/>
    <s v="Artist_33"/>
    <x v="0"/>
    <n v="0.91200000000000003"/>
    <n v="0.95699999999999996"/>
    <n v="-16.170000000000002"/>
    <n v="88.68"/>
    <n v="0.76400000000000001"/>
    <n v="223424"/>
    <n v="67"/>
    <n v="1510172"/>
    <x v="4"/>
    <x v="1"/>
    <s v="Debit Card"/>
    <n v="7.87"/>
    <n v="8.7302"/>
    <x v="2"/>
  </r>
  <r>
    <n v="126"/>
    <s v="Song_126"/>
    <s v="Artist_48"/>
    <x v="8"/>
    <n v="0.38400000000000001"/>
    <n v="0.53700000000000003"/>
    <n v="-16.53"/>
    <n v="125.87"/>
    <n v="0.49"/>
    <n v="215596"/>
    <n v="79"/>
    <n v="1481957"/>
    <x v="3"/>
    <x v="1"/>
    <s v="Credit Card"/>
    <n v="7.1"/>
    <n v="32.950366666666667"/>
    <x v="2"/>
  </r>
  <r>
    <n v="127"/>
    <s v="Song_127"/>
    <s v="Artist_151"/>
    <x v="7"/>
    <n v="0.59899999999999998"/>
    <n v="0.95599999999999996"/>
    <n v="-24.92"/>
    <n v="197.21"/>
    <n v="0.17799999999999999"/>
    <n v="171020"/>
    <n v="33"/>
    <n v="1553981"/>
    <x v="9"/>
    <x v="1"/>
    <s v="Google Pay"/>
    <n v="9.64"/>
    <n v="9.3157999999999994"/>
    <x v="0"/>
  </r>
  <r>
    <n v="128"/>
    <s v="Song_128"/>
    <s v="Artist_62"/>
    <x v="6"/>
    <n v="0.56200000000000006"/>
    <n v="0.309"/>
    <n v="-11.5"/>
    <n v="87.34"/>
    <n v="0.84599999999999997"/>
    <n v="265057"/>
    <n v="32"/>
    <n v="1953947"/>
    <x v="6"/>
    <x v="0"/>
    <s v="Debit Card"/>
    <n v="0"/>
    <n v="22.002099999999999"/>
    <x v="0"/>
  </r>
  <r>
    <n v="129"/>
    <s v="Song_129"/>
    <s v="Artist_37"/>
    <x v="0"/>
    <n v="0.72699999999999998"/>
    <n v="0.65800000000000003"/>
    <n v="-24.35"/>
    <n v="149.1"/>
    <n v="0.35499999999999998"/>
    <n v="222416"/>
    <n v="87"/>
    <n v="1163988"/>
    <x v="0"/>
    <x v="0"/>
    <s v="Apple Pay"/>
    <n v="0"/>
    <n v="21.09995"/>
    <x v="3"/>
  </r>
  <r>
    <n v="130"/>
    <s v="Song_130"/>
    <s v="Artist_99"/>
    <x v="0"/>
    <n v="0.251"/>
    <n v="0.35699999999999998"/>
    <n v="-13.91"/>
    <n v="140.58000000000001"/>
    <n v="0.67900000000000005"/>
    <n v="242610"/>
    <n v="58"/>
    <n v="893256"/>
    <x v="9"/>
    <x v="0"/>
    <s v="Google Pay"/>
    <n v="0"/>
    <n v="28.635116666666665"/>
    <x v="1"/>
  </r>
  <r>
    <n v="131"/>
    <s v="Song_131"/>
    <s v="Artist_172"/>
    <x v="9"/>
    <n v="0.34499999999999997"/>
    <n v="0.81599999999999995"/>
    <n v="-7.31"/>
    <n v="139.11000000000001"/>
    <n v="0.312"/>
    <n v="252534"/>
    <n v="26"/>
    <n v="523812"/>
    <x v="7"/>
    <x v="0"/>
    <s v="Apple Pay"/>
    <n v="0"/>
    <n v="8.0480166666666673"/>
    <x v="0"/>
  </r>
  <r>
    <n v="132"/>
    <s v="Song_132"/>
    <s v="Artist_104"/>
    <x v="7"/>
    <n v="0.36099999999999999"/>
    <n v="0.81100000000000005"/>
    <n v="-12.9"/>
    <n v="146.12"/>
    <n v="0.5"/>
    <n v="144082"/>
    <n v="61"/>
    <n v="1977022"/>
    <x v="0"/>
    <x v="0"/>
    <s v="Credit Card"/>
    <n v="0"/>
    <n v="1.6139833333333333"/>
    <x v="2"/>
  </r>
  <r>
    <n v="133"/>
    <s v="Song_133"/>
    <s v="Artist_35"/>
    <x v="0"/>
    <n v="0.754"/>
    <n v="0.28799999999999998"/>
    <n v="-19.07"/>
    <n v="130.31"/>
    <n v="0.78500000000000003"/>
    <n v="252937"/>
    <n v="17"/>
    <n v="558948"/>
    <x v="2"/>
    <x v="0"/>
    <s v="Credit Card"/>
    <n v="0"/>
    <n v="8.1157166666666658"/>
    <x v="0"/>
  </r>
  <r>
    <n v="134"/>
    <s v="Song_134"/>
    <s v="Artist_193"/>
    <x v="2"/>
    <n v="0.34200000000000003"/>
    <n v="0.91100000000000003"/>
    <n v="-7.7"/>
    <n v="62.37"/>
    <n v="0.191"/>
    <n v="156777"/>
    <n v="73"/>
    <n v="1320126"/>
    <x v="9"/>
    <x v="0"/>
    <s v="Google Pay"/>
    <n v="0"/>
    <n v="10.209116666666667"/>
    <x v="2"/>
  </r>
  <r>
    <n v="135"/>
    <s v="Song_135"/>
    <s v="Artist_101"/>
    <x v="7"/>
    <n v="0.63"/>
    <n v="0.35199999999999998"/>
    <n v="-19.07"/>
    <n v="186.01"/>
    <n v="0.93"/>
    <n v="262394"/>
    <n v="69"/>
    <n v="1265997"/>
    <x v="9"/>
    <x v="0"/>
    <s v="PayPal"/>
    <n v="0"/>
    <n v="27.606483333333333"/>
    <x v="2"/>
  </r>
  <r>
    <n v="136"/>
    <s v="Song_136"/>
    <s v="Artist_175"/>
    <x v="4"/>
    <n v="0.36099999999999999"/>
    <n v="0.67800000000000005"/>
    <n v="-8.8699999999999992"/>
    <n v="175.78"/>
    <n v="0.113"/>
    <n v="278834"/>
    <n v="29"/>
    <n v="1718107"/>
    <x v="8"/>
    <x v="0"/>
    <s v="Google Pay"/>
    <n v="0"/>
    <n v="7.5351833333333333"/>
    <x v="0"/>
  </r>
  <r>
    <n v="137"/>
    <s v="Song_137"/>
    <s v="Artist_131"/>
    <x v="9"/>
    <n v="0.84599999999999997"/>
    <n v="0.96899999999999997"/>
    <n v="-11.57"/>
    <n v="84.38"/>
    <n v="0.53100000000000003"/>
    <n v="134538"/>
    <n v="63"/>
    <n v="482881"/>
    <x v="2"/>
    <x v="0"/>
    <s v="Apple Pay"/>
    <n v="0"/>
    <n v="6.2686666666666664"/>
    <x v="2"/>
  </r>
  <r>
    <n v="138"/>
    <s v="Song_138"/>
    <s v="Artist_1"/>
    <x v="0"/>
    <n v="0.90700000000000003"/>
    <n v="0.88800000000000001"/>
    <n v="-21.26"/>
    <n v="117.86"/>
    <n v="0.874"/>
    <n v="177125"/>
    <n v="6"/>
    <n v="96839"/>
    <x v="2"/>
    <x v="0"/>
    <s v="PayPal"/>
    <n v="0"/>
    <n v="5.2785000000000002"/>
    <x v="0"/>
  </r>
  <r>
    <n v="139"/>
    <s v="Song_139"/>
    <s v="Artist_5"/>
    <x v="9"/>
    <n v="0.58899999999999997"/>
    <n v="0.94599999999999995"/>
    <n v="-5.09"/>
    <n v="167.88"/>
    <n v="0.90100000000000002"/>
    <n v="210583"/>
    <n v="59"/>
    <n v="486943"/>
    <x v="3"/>
    <x v="0"/>
    <s v="Apple Pay"/>
    <n v="0"/>
    <n v="11.2112"/>
    <x v="1"/>
  </r>
  <r>
    <n v="140"/>
    <s v="Song_140"/>
    <s v="Artist_142"/>
    <x v="4"/>
    <n v="0.46400000000000002"/>
    <n v="0.46700000000000003"/>
    <n v="-20.59"/>
    <n v="197.21"/>
    <n v="0.25900000000000001"/>
    <n v="254249"/>
    <n v="99"/>
    <n v="612547"/>
    <x v="0"/>
    <x v="0"/>
    <s v="Apple Pay"/>
    <n v="0"/>
    <n v="1.65065"/>
    <x v="3"/>
  </r>
  <r>
    <n v="141"/>
    <s v="Song_141"/>
    <s v="Artist_103"/>
    <x v="8"/>
    <n v="0.376"/>
    <n v="0.28199999999999997"/>
    <n v="-3.23"/>
    <n v="193.16"/>
    <n v="0.18"/>
    <n v="147502"/>
    <n v="21"/>
    <n v="1656389"/>
    <x v="1"/>
    <x v="0"/>
    <s v="Apple Pay"/>
    <n v="0"/>
    <n v="22.723083333333335"/>
    <x v="0"/>
  </r>
  <r>
    <n v="142"/>
    <s v="Song_142"/>
    <s v="Artist_27"/>
    <x v="8"/>
    <n v="0.23699999999999999"/>
    <n v="0.34699999999999998"/>
    <n v="-24.84"/>
    <n v="185.91"/>
    <n v="0.70199999999999996"/>
    <n v="249988"/>
    <n v="45"/>
    <n v="452111"/>
    <x v="2"/>
    <x v="1"/>
    <s v="Debit Card"/>
    <n v="5.71"/>
    <n v="2.6911999999999998"/>
    <x v="1"/>
  </r>
  <r>
    <n v="143"/>
    <s v="Song_143"/>
    <s v="Artist_137"/>
    <x v="7"/>
    <n v="0.40100000000000002"/>
    <n v="0.59"/>
    <n v="-19.2"/>
    <n v="82.17"/>
    <n v="8.7999999999999995E-2"/>
    <n v="139249"/>
    <n v="45"/>
    <n v="376120"/>
    <x v="5"/>
    <x v="0"/>
    <s v="PayPal"/>
    <n v="0"/>
    <n v="23.617783333333332"/>
    <x v="1"/>
  </r>
  <r>
    <n v="144"/>
    <s v="Song_144"/>
    <s v="Artist_15"/>
    <x v="4"/>
    <n v="0.69099999999999995"/>
    <n v="0.81899999999999995"/>
    <n v="-20.6"/>
    <n v="188.03"/>
    <n v="0.48699999999999999"/>
    <n v="123197"/>
    <n v="87"/>
    <n v="316710"/>
    <x v="2"/>
    <x v="0"/>
    <s v="Debit Card"/>
    <n v="0"/>
    <n v="19.97015"/>
    <x v="3"/>
  </r>
  <r>
    <n v="145"/>
    <s v="Song_145"/>
    <s v="Artist_90"/>
    <x v="1"/>
    <n v="0.6"/>
    <n v="0.317"/>
    <n v="-24.69"/>
    <n v="182.98"/>
    <n v="0.76700000000000002"/>
    <n v="155229"/>
    <n v="35"/>
    <n v="672672"/>
    <x v="6"/>
    <x v="1"/>
    <s v="Debit Card"/>
    <n v="10.3"/>
    <n v="16.065166666666666"/>
    <x v="0"/>
  </r>
  <r>
    <n v="146"/>
    <s v="Song_146"/>
    <s v="Artist_42"/>
    <x v="1"/>
    <n v="0.90800000000000003"/>
    <n v="0.71499999999999997"/>
    <n v="-8.89"/>
    <n v="112.77"/>
    <n v="0.55400000000000005"/>
    <n v="144166"/>
    <n v="52"/>
    <n v="99039"/>
    <x v="9"/>
    <x v="0"/>
    <s v="Apple Pay"/>
    <n v="0"/>
    <n v="18.944616666666668"/>
    <x v="1"/>
  </r>
  <r>
    <n v="147"/>
    <s v="Song_147"/>
    <s v="Artist_124"/>
    <x v="7"/>
    <n v="0.497"/>
    <n v="0.45200000000000001"/>
    <n v="-9.74"/>
    <n v="115.23"/>
    <n v="0.219"/>
    <n v="259764"/>
    <n v="46"/>
    <n v="1363385"/>
    <x v="6"/>
    <x v="0"/>
    <s v="Credit Card"/>
    <n v="0"/>
    <n v="23.252050000000001"/>
    <x v="1"/>
  </r>
  <r>
    <n v="148"/>
    <s v="Song_148"/>
    <s v="Artist_179"/>
    <x v="3"/>
    <n v="0.72"/>
    <n v="0.46600000000000003"/>
    <n v="-7.57"/>
    <n v="124.39"/>
    <n v="0.48799999999999999"/>
    <n v="226298"/>
    <n v="66"/>
    <n v="161472"/>
    <x v="4"/>
    <x v="0"/>
    <s v="Google Pay"/>
    <n v="0"/>
    <n v="0.51034999999999997"/>
    <x v="2"/>
  </r>
  <r>
    <n v="149"/>
    <s v="Song_149"/>
    <s v="Artist_63"/>
    <x v="9"/>
    <n v="0.56699999999999995"/>
    <n v="0.71599999999999997"/>
    <n v="-19.350000000000001"/>
    <n v="151.86000000000001"/>
    <n v="0.879"/>
    <n v="121775"/>
    <n v="57"/>
    <n v="1417067"/>
    <x v="1"/>
    <x v="1"/>
    <s v="Credit Card"/>
    <n v="9.81"/>
    <n v="16.182783333333333"/>
    <x v="1"/>
  </r>
  <r>
    <n v="150"/>
    <s v="Song_150"/>
    <s v="Artist_96"/>
    <x v="9"/>
    <n v="0.58399999999999996"/>
    <n v="0.56399999999999995"/>
    <n v="-15.22"/>
    <n v="96.52"/>
    <n v="0.60499999999999998"/>
    <n v="152656"/>
    <n v="42"/>
    <n v="1198209"/>
    <x v="4"/>
    <x v="1"/>
    <s v="Apple Pay"/>
    <n v="4.24"/>
    <n v="32.036883333333336"/>
    <x v="1"/>
  </r>
  <r>
    <n v="151"/>
    <s v="Song_151"/>
    <s v="Artist_52"/>
    <x v="8"/>
    <n v="0.40100000000000002"/>
    <n v="0.83299999999999996"/>
    <n v="-10.5"/>
    <n v="63.21"/>
    <n v="0.69899999999999995"/>
    <n v="120606"/>
    <n v="73"/>
    <n v="963910"/>
    <x v="6"/>
    <x v="0"/>
    <s v="Google Pay"/>
    <n v="0"/>
    <n v="27.718283333333332"/>
    <x v="2"/>
  </r>
  <r>
    <n v="152"/>
    <s v="Song_152"/>
    <s v="Artist_96"/>
    <x v="1"/>
    <n v="0.54100000000000004"/>
    <n v="0.32200000000000001"/>
    <n v="-15.33"/>
    <n v="79.77"/>
    <n v="0.35299999999999998"/>
    <n v="177281"/>
    <n v="77"/>
    <n v="1136677"/>
    <x v="1"/>
    <x v="0"/>
    <s v="Google Pay"/>
    <n v="0"/>
    <n v="6.7325499999999998"/>
    <x v="2"/>
  </r>
  <r>
    <n v="153"/>
    <s v="Song_153"/>
    <s v="Artist_132"/>
    <x v="5"/>
    <n v="0.55300000000000005"/>
    <n v="0.81599999999999995"/>
    <n v="-9.66"/>
    <n v="121.62"/>
    <n v="0.22"/>
    <n v="127375"/>
    <n v="98"/>
    <n v="1395123"/>
    <x v="0"/>
    <x v="0"/>
    <s v="Apple Pay"/>
    <n v="0"/>
    <n v="0.55058333333333331"/>
    <x v="3"/>
  </r>
  <r>
    <n v="154"/>
    <s v="Song_154"/>
    <s v="Artist_151"/>
    <x v="0"/>
    <n v="0.73"/>
    <n v="0.25"/>
    <n v="-11.05"/>
    <n v="99.48"/>
    <n v="0.28000000000000003"/>
    <n v="250708"/>
    <n v="16"/>
    <n v="30621"/>
    <x v="4"/>
    <x v="0"/>
    <s v="Debit Card"/>
    <n v="0"/>
    <n v="19.363883333333334"/>
    <x v="0"/>
  </r>
  <r>
    <n v="155"/>
    <s v="Song_155"/>
    <s v="Artist_143"/>
    <x v="0"/>
    <n v="0.90500000000000003"/>
    <n v="0.35099999999999998"/>
    <n v="-22.48"/>
    <n v="167.03"/>
    <n v="0.53"/>
    <n v="247325"/>
    <n v="5"/>
    <n v="970967"/>
    <x v="7"/>
    <x v="1"/>
    <s v="Google Pay"/>
    <n v="10.56"/>
    <n v="17.203783333333334"/>
    <x v="0"/>
  </r>
  <r>
    <n v="156"/>
    <s v="Song_156"/>
    <s v="Artist_171"/>
    <x v="0"/>
    <n v="0.44700000000000001"/>
    <n v="0.71199999999999997"/>
    <n v="-7.82"/>
    <n v="74.94"/>
    <n v="0.30199999999999999"/>
    <n v="120819"/>
    <n v="1"/>
    <n v="1922213"/>
    <x v="2"/>
    <x v="1"/>
    <s v="Google Pay"/>
    <n v="11.57"/>
    <n v="18.746666666666666"/>
    <x v="0"/>
  </r>
  <r>
    <n v="157"/>
    <s v="Song_157"/>
    <s v="Artist_29"/>
    <x v="8"/>
    <n v="0.23200000000000001"/>
    <n v="0.86699999999999999"/>
    <n v="-9.15"/>
    <n v="188.45"/>
    <n v="0.53800000000000003"/>
    <n v="196992"/>
    <n v="22"/>
    <n v="1663097"/>
    <x v="6"/>
    <x v="1"/>
    <s v="Google Pay"/>
    <n v="8.9"/>
    <n v="0.2329"/>
    <x v="0"/>
  </r>
  <r>
    <n v="158"/>
    <s v="Song_158"/>
    <s v="Artist_36"/>
    <x v="4"/>
    <n v="0.57199999999999995"/>
    <n v="0.39700000000000002"/>
    <n v="-10.57"/>
    <n v="185.35"/>
    <n v="0.68700000000000006"/>
    <n v="282445"/>
    <n v="48"/>
    <n v="403953"/>
    <x v="4"/>
    <x v="1"/>
    <s v="Google Pay"/>
    <n v="5.95"/>
    <n v="0.42746666666666666"/>
    <x v="1"/>
  </r>
  <r>
    <n v="159"/>
    <s v="Song_159"/>
    <s v="Artist_13"/>
    <x v="6"/>
    <n v="0.60799999999999998"/>
    <n v="0.45500000000000002"/>
    <n v="-21.59"/>
    <n v="187.23"/>
    <n v="0.71099999999999997"/>
    <n v="251855"/>
    <n v="26"/>
    <n v="33035"/>
    <x v="3"/>
    <x v="0"/>
    <s v="PayPal"/>
    <n v="0"/>
    <n v="7.2057000000000002"/>
    <x v="0"/>
  </r>
  <r>
    <n v="160"/>
    <s v="Song_160"/>
    <s v="Artist_160"/>
    <x v="1"/>
    <n v="0.32600000000000001"/>
    <n v="0.61899999999999999"/>
    <n v="-19.100000000000001"/>
    <n v="163.55000000000001"/>
    <n v="0.19800000000000001"/>
    <n v="302070"/>
    <n v="34"/>
    <n v="1161833"/>
    <x v="3"/>
    <x v="0"/>
    <s v="Debit Card"/>
    <n v="0"/>
    <n v="16.783049999999999"/>
    <x v="0"/>
  </r>
  <r>
    <n v="161"/>
    <s v="Song_161"/>
    <s v="Artist_71"/>
    <x v="1"/>
    <n v="0.77"/>
    <n v="0.36499999999999999"/>
    <n v="-16.350000000000001"/>
    <n v="74.98"/>
    <n v="0.72499999999999998"/>
    <n v="127560"/>
    <n v="58"/>
    <n v="1032227"/>
    <x v="7"/>
    <x v="1"/>
    <s v="PayPal"/>
    <n v="7.1"/>
    <n v="0.49353333333333332"/>
    <x v="1"/>
  </r>
  <r>
    <n v="162"/>
    <s v="Song_162"/>
    <s v="Artist_187"/>
    <x v="5"/>
    <n v="0.93899999999999995"/>
    <n v="0.83299999999999996"/>
    <n v="-18.84"/>
    <n v="121.34"/>
    <n v="0.65500000000000003"/>
    <n v="149168"/>
    <n v="85"/>
    <n v="1124800"/>
    <x v="5"/>
    <x v="1"/>
    <s v="PayPal"/>
    <n v="9.5500000000000007"/>
    <n v="28.043099999999999"/>
    <x v="3"/>
  </r>
  <r>
    <n v="163"/>
    <s v="Song_163"/>
    <s v="Artist_86"/>
    <x v="9"/>
    <n v="0.90900000000000003"/>
    <n v="0.80300000000000005"/>
    <n v="-19.989999999999998"/>
    <n v="78.400000000000006"/>
    <n v="6.0999999999999999E-2"/>
    <n v="316999"/>
    <n v="7"/>
    <n v="13974"/>
    <x v="1"/>
    <x v="0"/>
    <s v="Apple Pay"/>
    <n v="0"/>
    <n v="8.4999000000000002"/>
    <x v="0"/>
  </r>
  <r>
    <n v="164"/>
    <s v="Song_164"/>
    <s v="Artist_28"/>
    <x v="3"/>
    <n v="0.34799999999999998"/>
    <n v="0.313"/>
    <n v="-7.28"/>
    <n v="198.28"/>
    <n v="0.10299999999999999"/>
    <n v="275336"/>
    <n v="25"/>
    <n v="25648"/>
    <x v="0"/>
    <x v="0"/>
    <s v="Debit Card"/>
    <n v="0"/>
    <n v="22.5716"/>
    <x v="0"/>
  </r>
  <r>
    <n v="165"/>
    <s v="Song_165"/>
    <s v="Artist_66"/>
    <x v="7"/>
    <n v="0.85699999999999998"/>
    <n v="0.56200000000000006"/>
    <n v="-10.96"/>
    <n v="106.63"/>
    <n v="0.63200000000000001"/>
    <n v="246625"/>
    <n v="57"/>
    <n v="432342"/>
    <x v="2"/>
    <x v="1"/>
    <s v="Credit Card"/>
    <n v="8.2899999999999991"/>
    <n v="26.164066666666667"/>
    <x v="1"/>
  </r>
  <r>
    <n v="166"/>
    <s v="Song_166"/>
    <s v="Artist_170"/>
    <x v="9"/>
    <n v="0.72799999999999998"/>
    <n v="0.80400000000000005"/>
    <n v="-12.56"/>
    <n v="141.94999999999999"/>
    <n v="0.39500000000000002"/>
    <n v="219436"/>
    <n v="12"/>
    <n v="1006983"/>
    <x v="1"/>
    <x v="1"/>
    <s v="Debit Card"/>
    <n v="4.71"/>
    <n v="6.8133166666666662"/>
    <x v="0"/>
  </r>
  <r>
    <n v="167"/>
    <s v="Song_167"/>
    <s v="Artist_45"/>
    <x v="4"/>
    <n v="0.54"/>
    <n v="0.46300000000000002"/>
    <n v="-20.03"/>
    <n v="169.12"/>
    <n v="0.18099999999999999"/>
    <n v="198598"/>
    <n v="31"/>
    <n v="29612"/>
    <x v="2"/>
    <x v="0"/>
    <s v="Credit Card"/>
    <n v="0"/>
    <n v="24.399633333333334"/>
    <x v="0"/>
  </r>
  <r>
    <n v="168"/>
    <s v="Song_168"/>
    <s v="Artist_62"/>
    <x v="7"/>
    <n v="0.60499999999999998"/>
    <n v="0.69399999999999995"/>
    <n v="-4.8"/>
    <n v="188.89"/>
    <n v="0.09"/>
    <n v="297873"/>
    <n v="27"/>
    <n v="1682586"/>
    <x v="4"/>
    <x v="1"/>
    <s v="Google Pay"/>
    <n v="6.69"/>
    <n v="26.657116666666667"/>
    <x v="0"/>
  </r>
  <r>
    <n v="169"/>
    <s v="Song_169"/>
    <s v="Artist_185"/>
    <x v="1"/>
    <n v="0.83699999999999997"/>
    <n v="0.23899999999999999"/>
    <n v="-20.79"/>
    <n v="165.78"/>
    <n v="0.193"/>
    <n v="195924"/>
    <n v="86"/>
    <n v="509994"/>
    <x v="5"/>
    <x v="0"/>
    <s v="Credit Card"/>
    <n v="0"/>
    <n v="11.384183333333333"/>
    <x v="3"/>
  </r>
  <r>
    <n v="170"/>
    <s v="Song_170"/>
    <s v="Artist_134"/>
    <x v="4"/>
    <n v="0.56000000000000005"/>
    <n v="0.67500000000000004"/>
    <n v="-7.51"/>
    <n v="154.43"/>
    <n v="0.91200000000000003"/>
    <n v="298431"/>
    <n v="34"/>
    <n v="1354296"/>
    <x v="9"/>
    <x v="0"/>
    <s v="Credit Card"/>
    <n v="0"/>
    <n v="22.980783333333335"/>
    <x v="0"/>
  </r>
  <r>
    <n v="171"/>
    <s v="Song_171"/>
    <s v="Artist_28"/>
    <x v="7"/>
    <n v="0.48"/>
    <n v="0.31900000000000001"/>
    <n v="-3.73"/>
    <n v="125.24"/>
    <n v="0.70499999999999996"/>
    <n v="279108"/>
    <n v="81"/>
    <n v="1569844"/>
    <x v="6"/>
    <x v="1"/>
    <s v="Credit Card"/>
    <n v="10.29"/>
    <n v="1.3665666666666667"/>
    <x v="3"/>
  </r>
  <r>
    <n v="172"/>
    <s v="Song_172"/>
    <s v="Artist_28"/>
    <x v="5"/>
    <n v="0.56999999999999995"/>
    <n v="0.84799999999999998"/>
    <n v="-9"/>
    <n v="144.76"/>
    <n v="0.52500000000000002"/>
    <n v="125318"/>
    <n v="75"/>
    <n v="408799"/>
    <x v="0"/>
    <x v="1"/>
    <s v="Google Pay"/>
    <n v="6.29"/>
    <n v="24.144883333333333"/>
    <x v="2"/>
  </r>
  <r>
    <n v="173"/>
    <s v="Song_173"/>
    <s v="Artist_108"/>
    <x v="5"/>
    <n v="0.63400000000000001"/>
    <n v="0.47699999999999998"/>
    <n v="-3.16"/>
    <n v="73.180000000000007"/>
    <n v="0.89700000000000002"/>
    <n v="314443"/>
    <n v="93"/>
    <n v="1463978"/>
    <x v="7"/>
    <x v="0"/>
    <s v="Google Pay"/>
    <n v="0"/>
    <n v="10.527850000000001"/>
    <x v="3"/>
  </r>
  <r>
    <n v="174"/>
    <s v="Song_174"/>
    <s v="Artist_44"/>
    <x v="2"/>
    <n v="0.34200000000000003"/>
    <n v="0.42"/>
    <n v="-10.68"/>
    <n v="183.75"/>
    <n v="0.60699999999999998"/>
    <n v="174714"/>
    <n v="34"/>
    <n v="1599427"/>
    <x v="5"/>
    <x v="0"/>
    <s v="PayPal"/>
    <n v="0"/>
    <n v="1.8013833333333333"/>
    <x v="0"/>
  </r>
  <r>
    <n v="175"/>
    <s v="Song_175"/>
    <s v="Artist_84"/>
    <x v="6"/>
    <n v="0.876"/>
    <n v="0.85599999999999998"/>
    <n v="-20.22"/>
    <n v="136.13"/>
    <n v="0.70299999999999996"/>
    <n v="150544"/>
    <n v="37"/>
    <n v="683051"/>
    <x v="0"/>
    <x v="0"/>
    <s v="Credit Card"/>
    <n v="0"/>
    <n v="26.381633333333333"/>
    <x v="0"/>
  </r>
  <r>
    <n v="176"/>
    <s v="Song_176"/>
    <s v="Artist_30"/>
    <x v="5"/>
    <n v="0.70599999999999996"/>
    <n v="0.23899999999999999"/>
    <n v="-20.52"/>
    <n v="65.62"/>
    <n v="0.30399999999999999"/>
    <n v="140823"/>
    <n v="58"/>
    <n v="1378847"/>
    <x v="4"/>
    <x v="0"/>
    <s v="Debit Card"/>
    <n v="0"/>
    <n v="4.9926833333333329"/>
    <x v="1"/>
  </r>
  <r>
    <n v="177"/>
    <s v="Song_177"/>
    <s v="Artist_190"/>
    <x v="1"/>
    <n v="0.67500000000000004"/>
    <n v="0.50900000000000001"/>
    <n v="-17.86"/>
    <n v="188.79"/>
    <n v="0.57999999999999996"/>
    <n v="300900"/>
    <n v="60"/>
    <n v="81994"/>
    <x v="4"/>
    <x v="0"/>
    <s v="Apple Pay"/>
    <n v="0"/>
    <n v="14.686"/>
    <x v="2"/>
  </r>
  <r>
    <n v="178"/>
    <s v="Song_178"/>
    <s v="Artist_75"/>
    <x v="3"/>
    <n v="0.27500000000000002"/>
    <n v="0.48899999999999999"/>
    <n v="-24.84"/>
    <n v="128.5"/>
    <n v="0.17899999999999999"/>
    <n v="224555"/>
    <n v="26"/>
    <n v="1448693"/>
    <x v="8"/>
    <x v="1"/>
    <s v="PayPal"/>
    <n v="6.97"/>
    <n v="3.5453999999999999"/>
    <x v="0"/>
  </r>
  <r>
    <n v="179"/>
    <s v="Song_179"/>
    <s v="Artist_128"/>
    <x v="0"/>
    <n v="0.65300000000000002"/>
    <n v="0.42199999999999999"/>
    <n v="-10"/>
    <n v="181.6"/>
    <n v="0.41399999999999998"/>
    <n v="136978"/>
    <n v="45"/>
    <n v="631671"/>
    <x v="7"/>
    <x v="0"/>
    <s v="Credit Card"/>
    <n v="0"/>
    <n v="33.083816666666664"/>
    <x v="1"/>
  </r>
  <r>
    <n v="180"/>
    <s v="Song_180"/>
    <s v="Artist_92"/>
    <x v="2"/>
    <n v="0.29099999999999998"/>
    <n v="0.91100000000000003"/>
    <n v="-19.09"/>
    <n v="179.96"/>
    <n v="0.08"/>
    <n v="279532"/>
    <n v="45"/>
    <n v="108083"/>
    <x v="8"/>
    <x v="1"/>
    <s v="PayPal"/>
    <n v="8.17"/>
    <n v="1.9882833333333334"/>
    <x v="1"/>
  </r>
  <r>
    <n v="181"/>
    <s v="Song_181"/>
    <s v="Artist_190"/>
    <x v="0"/>
    <n v="0.25900000000000001"/>
    <n v="0.78600000000000003"/>
    <n v="-7.07"/>
    <n v="174.21"/>
    <n v="0.245"/>
    <n v="295183"/>
    <n v="32"/>
    <n v="1582898"/>
    <x v="9"/>
    <x v="0"/>
    <s v="Credit Card"/>
    <n v="0"/>
    <n v="26.789216666666668"/>
    <x v="0"/>
  </r>
  <r>
    <n v="182"/>
    <s v="Song_182"/>
    <s v="Artist_129"/>
    <x v="6"/>
    <n v="0.59499999999999997"/>
    <n v="0.25"/>
    <n v="-17.100000000000001"/>
    <n v="68.599999999999994"/>
    <n v="0.11700000000000001"/>
    <n v="254396"/>
    <n v="69"/>
    <n v="299561"/>
    <x v="0"/>
    <x v="0"/>
    <s v="Credit Card"/>
    <n v="0"/>
    <n v="2.2312666666666665"/>
    <x v="2"/>
  </r>
  <r>
    <n v="183"/>
    <s v="Song_183"/>
    <s v="Artist_121"/>
    <x v="7"/>
    <n v="0.502"/>
    <n v="0.75700000000000001"/>
    <n v="-14.44"/>
    <n v="94.59"/>
    <n v="0.39900000000000002"/>
    <n v="306650"/>
    <n v="84"/>
    <n v="881160"/>
    <x v="3"/>
    <x v="1"/>
    <s v="PayPal"/>
    <n v="4.7699999999999996"/>
    <n v="1.3191166666666667"/>
    <x v="3"/>
  </r>
  <r>
    <n v="184"/>
    <s v="Song_184"/>
    <s v="Artist_27"/>
    <x v="8"/>
    <n v="0.64200000000000002"/>
    <n v="0.61099999999999999"/>
    <n v="-3.75"/>
    <n v="182.58"/>
    <n v="0.80900000000000005"/>
    <n v="242418"/>
    <n v="71"/>
    <n v="212724"/>
    <x v="7"/>
    <x v="0"/>
    <s v="Credit Card"/>
    <n v="0"/>
    <n v="27.240033333333333"/>
    <x v="2"/>
  </r>
  <r>
    <n v="185"/>
    <s v="Song_185"/>
    <s v="Artist_190"/>
    <x v="5"/>
    <n v="0.26700000000000002"/>
    <n v="0.90300000000000002"/>
    <n v="-19.670000000000002"/>
    <n v="185.86"/>
    <n v="0.39"/>
    <n v="254006"/>
    <n v="23"/>
    <n v="1985029"/>
    <x v="2"/>
    <x v="0"/>
    <s v="Credit Card"/>
    <n v="0"/>
    <n v="7.6459999999999999"/>
    <x v="0"/>
  </r>
  <r>
    <n v="186"/>
    <s v="Song_186"/>
    <s v="Artist_121"/>
    <x v="3"/>
    <n v="0.52300000000000002"/>
    <n v="0.44400000000000001"/>
    <n v="-9.1300000000000008"/>
    <n v="124.13"/>
    <n v="0.79800000000000004"/>
    <n v="125033"/>
    <n v="65"/>
    <n v="119297"/>
    <x v="5"/>
    <x v="0"/>
    <s v="Apple Pay"/>
    <n v="0"/>
    <n v="29.518766666666668"/>
    <x v="2"/>
  </r>
  <r>
    <n v="187"/>
    <s v="Song_187"/>
    <s v="Artist_116"/>
    <x v="6"/>
    <n v="0.33100000000000002"/>
    <n v="0.64800000000000002"/>
    <n v="-8.39"/>
    <n v="121.61"/>
    <n v="0.64100000000000001"/>
    <n v="225067"/>
    <n v="39"/>
    <n v="1607353"/>
    <x v="8"/>
    <x v="0"/>
    <s v="Debit Card"/>
    <n v="0"/>
    <n v="13.921816666666667"/>
    <x v="0"/>
  </r>
  <r>
    <n v="188"/>
    <s v="Song_188"/>
    <s v="Artist_3"/>
    <x v="0"/>
    <n v="0.94"/>
    <n v="0.59099999999999997"/>
    <n v="-20.14"/>
    <n v="84.52"/>
    <n v="0.50900000000000001"/>
    <n v="257158"/>
    <n v="67"/>
    <n v="133876"/>
    <x v="0"/>
    <x v="1"/>
    <s v="Google Pay"/>
    <n v="5.01"/>
    <n v="21.716999999999999"/>
    <x v="2"/>
  </r>
  <r>
    <n v="189"/>
    <s v="Song_189"/>
    <s v="Artist_103"/>
    <x v="2"/>
    <n v="0.621"/>
    <n v="0.58199999999999996"/>
    <n v="-13.98"/>
    <n v="195.58"/>
    <n v="0.26300000000000001"/>
    <n v="288173"/>
    <n v="45"/>
    <n v="79147"/>
    <x v="3"/>
    <x v="1"/>
    <s v="Apple Pay"/>
    <n v="11.49"/>
    <n v="16.019333333333332"/>
    <x v="1"/>
  </r>
  <r>
    <n v="190"/>
    <s v="Song_190"/>
    <s v="Artist_198"/>
    <x v="5"/>
    <n v="0.71599999999999997"/>
    <n v="0.55600000000000005"/>
    <n v="-17.3"/>
    <n v="89.84"/>
    <n v="0.88"/>
    <n v="295017"/>
    <n v="67"/>
    <n v="1634402"/>
    <x v="5"/>
    <x v="1"/>
    <s v="Google Pay"/>
    <n v="7.44"/>
    <n v="24.427150000000001"/>
    <x v="2"/>
  </r>
  <r>
    <n v="191"/>
    <s v="Song_191"/>
    <s v="Artist_200"/>
    <x v="1"/>
    <n v="0.44400000000000001"/>
    <n v="0.36"/>
    <n v="-8.02"/>
    <n v="86.73"/>
    <n v="9.9000000000000005E-2"/>
    <n v="138894"/>
    <n v="63"/>
    <n v="458760"/>
    <x v="7"/>
    <x v="0"/>
    <s v="Google Pay"/>
    <n v="0"/>
    <n v="5.2755833333333335"/>
    <x v="2"/>
  </r>
  <r>
    <n v="192"/>
    <s v="Song_192"/>
    <s v="Artist_155"/>
    <x v="5"/>
    <n v="0.27100000000000002"/>
    <n v="0.78900000000000003"/>
    <n v="-11.31"/>
    <n v="152.5"/>
    <n v="0.67"/>
    <n v="312185"/>
    <n v="70"/>
    <n v="1771126"/>
    <x v="2"/>
    <x v="0"/>
    <s v="Debit Card"/>
    <n v="0"/>
    <n v="0.23715"/>
    <x v="2"/>
  </r>
  <r>
    <n v="193"/>
    <s v="Song_193"/>
    <s v="Artist_137"/>
    <x v="2"/>
    <n v="0.93200000000000005"/>
    <n v="0.55200000000000005"/>
    <n v="-14.53"/>
    <n v="94"/>
    <n v="0.60899999999999999"/>
    <n v="124687"/>
    <n v="95"/>
    <n v="835309"/>
    <x v="6"/>
    <x v="0"/>
    <s v="Apple Pay"/>
    <n v="0"/>
    <n v="15.763183333333334"/>
    <x v="3"/>
  </r>
  <r>
    <n v="194"/>
    <s v="Song_194"/>
    <s v="Artist_62"/>
    <x v="2"/>
    <n v="0.41499999999999998"/>
    <n v="0.94799999999999995"/>
    <n v="-7.85"/>
    <n v="191.43"/>
    <n v="0.44700000000000001"/>
    <n v="253959"/>
    <n v="54"/>
    <n v="1303020"/>
    <x v="2"/>
    <x v="1"/>
    <s v="Credit Card"/>
    <n v="8.44"/>
    <n v="28.703533333333333"/>
    <x v="1"/>
  </r>
  <r>
    <n v="195"/>
    <s v="Song_195"/>
    <s v="Artist_165"/>
    <x v="8"/>
    <n v="0.51800000000000002"/>
    <n v="0.40300000000000002"/>
    <n v="-19.829999999999998"/>
    <n v="61.53"/>
    <n v="0.26600000000000001"/>
    <n v="254115"/>
    <n v="27"/>
    <n v="961160"/>
    <x v="9"/>
    <x v="0"/>
    <s v="Debit Card"/>
    <n v="0"/>
    <n v="29.9602"/>
    <x v="0"/>
  </r>
  <r>
    <n v="196"/>
    <s v="Song_196"/>
    <s v="Artist_51"/>
    <x v="5"/>
    <n v="0.68700000000000006"/>
    <n v="0.73299999999999998"/>
    <n v="-8.42"/>
    <n v="60.81"/>
    <n v="0.438"/>
    <n v="269087"/>
    <n v="93"/>
    <n v="1465629"/>
    <x v="5"/>
    <x v="0"/>
    <s v="Credit Card"/>
    <n v="0"/>
    <n v="19.748966666666668"/>
    <x v="3"/>
  </r>
  <r>
    <n v="197"/>
    <s v="Song_197"/>
    <s v="Artist_172"/>
    <x v="5"/>
    <n v="0.219"/>
    <n v="0.93400000000000005"/>
    <n v="-5.96"/>
    <n v="130.68"/>
    <n v="0.83499999999999996"/>
    <n v="137789"/>
    <n v="79"/>
    <n v="316535"/>
    <x v="9"/>
    <x v="0"/>
    <s v="Credit Card"/>
    <n v="0"/>
    <n v="5.9468333333333332"/>
    <x v="2"/>
  </r>
  <r>
    <n v="198"/>
    <s v="Song_198"/>
    <s v="Artist_152"/>
    <x v="8"/>
    <n v="0.80800000000000005"/>
    <n v="0.71699999999999997"/>
    <n v="-5.67"/>
    <n v="128.33000000000001"/>
    <n v="0.80300000000000005"/>
    <n v="176784"/>
    <n v="36"/>
    <n v="14229"/>
    <x v="5"/>
    <x v="0"/>
    <s v="Credit Card"/>
    <n v="0"/>
    <n v="0.86353333333333337"/>
    <x v="0"/>
  </r>
  <r>
    <n v="199"/>
    <s v="Song_199"/>
    <s v="Artist_59"/>
    <x v="4"/>
    <n v="0.60199999999999998"/>
    <n v="0.88"/>
    <n v="-7.76"/>
    <n v="82.87"/>
    <n v="0.89700000000000002"/>
    <n v="126115"/>
    <n v="5"/>
    <n v="945791"/>
    <x v="5"/>
    <x v="0"/>
    <s v="Credit Card"/>
    <n v="0"/>
    <n v="24.515233333333335"/>
    <x v="0"/>
  </r>
  <r>
    <n v="200"/>
    <s v="Song_200"/>
    <s v="Artist_118"/>
    <x v="4"/>
    <n v="0.40899999999999997"/>
    <n v="0.84499999999999997"/>
    <n v="-16.02"/>
    <n v="129.22999999999999"/>
    <n v="0.32700000000000001"/>
    <n v="148821"/>
    <n v="67"/>
    <n v="1722212"/>
    <x v="5"/>
    <x v="1"/>
    <s v="Apple Pay"/>
    <n v="10.56"/>
    <n v="1.8867166666666666"/>
    <x v="2"/>
  </r>
  <r>
    <n v="201"/>
    <s v="Song_201"/>
    <s v="Artist_160"/>
    <x v="7"/>
    <n v="0.246"/>
    <n v="0.48099999999999998"/>
    <n v="-3.4"/>
    <n v="117.63"/>
    <n v="0.39800000000000002"/>
    <n v="142879"/>
    <n v="51"/>
    <n v="1797612"/>
    <x v="5"/>
    <x v="0"/>
    <s v="Google Pay"/>
    <n v="0"/>
    <n v="11.567349999999999"/>
    <x v="1"/>
  </r>
  <r>
    <n v="202"/>
    <s v="Song_202"/>
    <s v="Artist_96"/>
    <x v="4"/>
    <n v="0.32200000000000001"/>
    <n v="0.66800000000000004"/>
    <n v="-16.649999999999999"/>
    <n v="184.65"/>
    <n v="6.7000000000000004E-2"/>
    <n v="237177"/>
    <n v="89"/>
    <n v="1184938"/>
    <x v="3"/>
    <x v="1"/>
    <s v="Google Pay"/>
    <n v="3.39"/>
    <n v="15.703733333333334"/>
    <x v="3"/>
  </r>
  <r>
    <n v="203"/>
    <s v="Song_203"/>
    <s v="Artist_180"/>
    <x v="9"/>
    <n v="0.871"/>
    <n v="0.32200000000000001"/>
    <n v="-10.95"/>
    <n v="61.3"/>
    <n v="0.89900000000000002"/>
    <n v="304714"/>
    <n v="32"/>
    <n v="356810"/>
    <x v="2"/>
    <x v="1"/>
    <s v="Apple Pay"/>
    <n v="7.29"/>
    <n v="7.7850333333333337"/>
    <x v="0"/>
  </r>
  <r>
    <n v="204"/>
    <s v="Song_204"/>
    <s v="Artist_113"/>
    <x v="5"/>
    <n v="0.71499999999999997"/>
    <n v="0.61799999999999999"/>
    <n v="-21.46"/>
    <n v="196.68"/>
    <n v="0.34599999999999997"/>
    <n v="311852"/>
    <n v="21"/>
    <n v="51812"/>
    <x v="7"/>
    <x v="1"/>
    <s v="Google Pay"/>
    <n v="5.62"/>
    <n v="24.931066666666666"/>
    <x v="0"/>
  </r>
  <r>
    <n v="205"/>
    <s v="Song_205"/>
    <s v="Artist_62"/>
    <x v="3"/>
    <n v="0.38700000000000001"/>
    <n v="0.38"/>
    <n v="-3.43"/>
    <n v="147.41"/>
    <n v="0.41399999999999998"/>
    <n v="169157"/>
    <n v="17"/>
    <n v="1470914"/>
    <x v="2"/>
    <x v="0"/>
    <s v="Debit Card"/>
    <n v="0"/>
    <n v="10.548666666666668"/>
    <x v="0"/>
  </r>
  <r>
    <n v="206"/>
    <s v="Song_206"/>
    <s v="Artist_186"/>
    <x v="5"/>
    <n v="0.249"/>
    <n v="0.78"/>
    <n v="-9.51"/>
    <n v="81.260000000000005"/>
    <n v="0.86699999999999999"/>
    <n v="283789"/>
    <n v="73"/>
    <n v="113203"/>
    <x v="4"/>
    <x v="0"/>
    <s v="Credit Card"/>
    <n v="0"/>
    <n v="30.348716666666668"/>
    <x v="2"/>
  </r>
  <r>
    <n v="207"/>
    <s v="Song_207"/>
    <s v="Artist_52"/>
    <x v="9"/>
    <n v="0.71799999999999997"/>
    <n v="0.61199999999999999"/>
    <n v="-8.43"/>
    <n v="66.55"/>
    <n v="0.52400000000000002"/>
    <n v="180262"/>
    <n v="26"/>
    <n v="694041"/>
    <x v="3"/>
    <x v="1"/>
    <s v="Credit Card"/>
    <n v="11.85"/>
    <n v="5.8716666666666667E-2"/>
    <x v="0"/>
  </r>
  <r>
    <n v="208"/>
    <s v="Song_208"/>
    <s v="Artist_12"/>
    <x v="9"/>
    <n v="0.629"/>
    <n v="0.52100000000000002"/>
    <n v="-23.55"/>
    <n v="135.33000000000001"/>
    <n v="0.56000000000000005"/>
    <n v="160971"/>
    <n v="22"/>
    <n v="942224"/>
    <x v="9"/>
    <x v="0"/>
    <s v="Credit Card"/>
    <n v="0"/>
    <n v="13.041483333333334"/>
    <x v="0"/>
  </r>
  <r>
    <n v="209"/>
    <s v="Song_209"/>
    <s v="Artist_39"/>
    <x v="0"/>
    <n v="0.503"/>
    <n v="0.41"/>
    <n v="-8.1999999999999993"/>
    <n v="92.88"/>
    <n v="0.20899999999999999"/>
    <n v="221146"/>
    <n v="41"/>
    <n v="467102"/>
    <x v="0"/>
    <x v="1"/>
    <s v="PayPal"/>
    <n v="4.7699999999999996"/>
    <n v="1.6827333333333334"/>
    <x v="1"/>
  </r>
  <r>
    <n v="210"/>
    <s v="Song_210"/>
    <s v="Artist_130"/>
    <x v="5"/>
    <n v="0.47299999999999998"/>
    <n v="0.97899999999999998"/>
    <n v="-7.96"/>
    <n v="102.16"/>
    <n v="0.499"/>
    <n v="241535"/>
    <n v="59"/>
    <n v="1495864"/>
    <x v="0"/>
    <x v="0"/>
    <s v="Debit Card"/>
    <n v="0"/>
    <n v="6.6974333333333336"/>
    <x v="1"/>
  </r>
  <r>
    <n v="211"/>
    <s v="Song_211"/>
    <s v="Artist_131"/>
    <x v="6"/>
    <n v="0.36299999999999999"/>
    <n v="0.25600000000000001"/>
    <n v="-10.220000000000001"/>
    <n v="94.32"/>
    <n v="0.876"/>
    <n v="212384"/>
    <n v="87"/>
    <n v="632920"/>
    <x v="5"/>
    <x v="1"/>
    <s v="PayPal"/>
    <n v="10.36"/>
    <n v="30.675333333333334"/>
    <x v="3"/>
  </r>
  <r>
    <n v="212"/>
    <s v="Song_212"/>
    <s v="Artist_113"/>
    <x v="9"/>
    <n v="0.70199999999999996"/>
    <n v="0.23400000000000001"/>
    <n v="-18.579999999999998"/>
    <n v="151.02000000000001"/>
    <n v="0.55300000000000005"/>
    <n v="314895"/>
    <n v="75"/>
    <n v="1820923"/>
    <x v="1"/>
    <x v="1"/>
    <s v="Apple Pay"/>
    <n v="8.2100000000000009"/>
    <n v="11.360766666666667"/>
    <x v="2"/>
  </r>
  <r>
    <n v="213"/>
    <s v="Song_213"/>
    <s v="Artist_101"/>
    <x v="3"/>
    <n v="0.92800000000000005"/>
    <n v="0.36899999999999999"/>
    <n v="-14.23"/>
    <n v="137.49"/>
    <n v="0.28000000000000003"/>
    <n v="275814"/>
    <n v="10"/>
    <n v="3523"/>
    <x v="8"/>
    <x v="0"/>
    <s v="PayPal"/>
    <n v="0"/>
    <n v="4.5245499999999996"/>
    <x v="0"/>
  </r>
  <r>
    <n v="214"/>
    <s v="Song_214"/>
    <s v="Artist_113"/>
    <x v="8"/>
    <n v="0.33200000000000002"/>
    <n v="0.95699999999999996"/>
    <n v="-22.57"/>
    <n v="70.92"/>
    <n v="7.8E-2"/>
    <n v="232453"/>
    <n v="87"/>
    <n v="782489"/>
    <x v="8"/>
    <x v="1"/>
    <s v="Google Pay"/>
    <n v="11.15"/>
    <n v="8.9506666666666668"/>
    <x v="3"/>
  </r>
  <r>
    <n v="215"/>
    <s v="Song_215"/>
    <s v="Artist_184"/>
    <x v="7"/>
    <n v="0.64800000000000002"/>
    <n v="0.96399999999999997"/>
    <n v="-14.63"/>
    <n v="133.71"/>
    <n v="0.35299999999999998"/>
    <n v="220277"/>
    <n v="5"/>
    <n v="100964"/>
    <x v="7"/>
    <x v="0"/>
    <s v="Google Pay"/>
    <n v="0"/>
    <n v="28.171749999999999"/>
    <x v="0"/>
  </r>
  <r>
    <n v="216"/>
    <s v="Song_216"/>
    <s v="Artist_81"/>
    <x v="0"/>
    <n v="0.51800000000000002"/>
    <n v="0.71099999999999997"/>
    <n v="-19.64"/>
    <n v="170.77"/>
    <n v="0.56499999999999995"/>
    <n v="146520"/>
    <n v="55"/>
    <n v="401846"/>
    <x v="0"/>
    <x v="1"/>
    <s v="Debit Card"/>
    <n v="3.36"/>
    <n v="14.400266666666667"/>
    <x v="1"/>
  </r>
  <r>
    <n v="217"/>
    <s v="Song_217"/>
    <s v="Artist_187"/>
    <x v="8"/>
    <n v="0.53500000000000003"/>
    <n v="0.88600000000000001"/>
    <n v="-17.32"/>
    <n v="71.37"/>
    <n v="8.7999999999999995E-2"/>
    <n v="134833"/>
    <n v="26"/>
    <n v="1840520"/>
    <x v="3"/>
    <x v="1"/>
    <s v="PayPal"/>
    <n v="5.31"/>
    <n v="9.4231833333333341"/>
    <x v="0"/>
  </r>
  <r>
    <n v="218"/>
    <s v="Song_218"/>
    <s v="Artist_113"/>
    <x v="0"/>
    <n v="0.39100000000000001"/>
    <n v="0.36699999999999999"/>
    <n v="-21.42"/>
    <n v="184.56"/>
    <n v="0.59899999999999998"/>
    <n v="302419"/>
    <n v="4"/>
    <n v="681646"/>
    <x v="9"/>
    <x v="0"/>
    <s v="PayPal"/>
    <n v="0"/>
    <n v="21.693549999999998"/>
    <x v="0"/>
  </r>
  <r>
    <n v="219"/>
    <s v="Song_219"/>
    <s v="Artist_2"/>
    <x v="3"/>
    <n v="0.81899999999999995"/>
    <n v="0.95799999999999996"/>
    <n v="-19.940000000000001"/>
    <n v="140.96"/>
    <n v="0.52100000000000002"/>
    <n v="181475"/>
    <n v="27"/>
    <n v="271473"/>
    <x v="7"/>
    <x v="0"/>
    <s v="Credit Card"/>
    <n v="0"/>
    <n v="23.793199999999999"/>
    <x v="0"/>
  </r>
  <r>
    <n v="220"/>
    <s v="Song_220"/>
    <s v="Artist_130"/>
    <x v="2"/>
    <n v="0.56399999999999995"/>
    <n v="0.311"/>
    <n v="-23.32"/>
    <n v="193.09"/>
    <n v="0.755"/>
    <n v="128143"/>
    <n v="98"/>
    <n v="537040"/>
    <x v="4"/>
    <x v="0"/>
    <s v="Debit Card"/>
    <n v="0"/>
    <n v="11.873983333333333"/>
    <x v="3"/>
  </r>
  <r>
    <n v="221"/>
    <s v="Song_221"/>
    <s v="Artist_54"/>
    <x v="5"/>
    <n v="0.60799999999999998"/>
    <n v="0.27900000000000003"/>
    <n v="-4.76"/>
    <n v="80.739999999999995"/>
    <n v="7.5999999999999998E-2"/>
    <n v="209472"/>
    <n v="58"/>
    <n v="1690305"/>
    <x v="6"/>
    <x v="0"/>
    <s v="Credit Card"/>
    <n v="0"/>
    <n v="5.4570499999999997"/>
    <x v="1"/>
  </r>
  <r>
    <n v="222"/>
    <s v="Song_222"/>
    <s v="Artist_87"/>
    <x v="1"/>
    <n v="0.42899999999999999"/>
    <n v="0.28799999999999998"/>
    <n v="-13.33"/>
    <n v="199.1"/>
    <n v="0.753"/>
    <n v="222132"/>
    <n v="3"/>
    <n v="864016"/>
    <x v="6"/>
    <x v="0"/>
    <s v="Debit Card"/>
    <n v="0"/>
    <n v="25.373316666666668"/>
    <x v="0"/>
  </r>
  <r>
    <n v="223"/>
    <s v="Song_223"/>
    <s v="Artist_129"/>
    <x v="6"/>
    <n v="0.33600000000000002"/>
    <n v="0.64700000000000002"/>
    <n v="-16.27"/>
    <n v="150.19999999999999"/>
    <n v="0.51900000000000002"/>
    <n v="207005"/>
    <n v="50"/>
    <n v="565391"/>
    <x v="5"/>
    <x v="0"/>
    <s v="Debit Card"/>
    <n v="0"/>
    <n v="21.055016666666667"/>
    <x v="1"/>
  </r>
  <r>
    <n v="224"/>
    <s v="Song_224"/>
    <s v="Artist_147"/>
    <x v="8"/>
    <n v="0.26400000000000001"/>
    <n v="0.80900000000000005"/>
    <n v="-13.23"/>
    <n v="139.44999999999999"/>
    <n v="0.38300000000000001"/>
    <n v="168538"/>
    <n v="96"/>
    <n v="1301613"/>
    <x v="6"/>
    <x v="0"/>
    <s v="PayPal"/>
    <n v="0"/>
    <n v="13.973916666666666"/>
    <x v="3"/>
  </r>
  <r>
    <n v="225"/>
    <s v="Song_225"/>
    <s v="Artist_126"/>
    <x v="5"/>
    <n v="0.73599999999999999"/>
    <n v="0.48599999999999999"/>
    <n v="-11.18"/>
    <n v="132.13999999999999"/>
    <n v="0.91900000000000004"/>
    <n v="183795"/>
    <n v="26"/>
    <n v="1427592"/>
    <x v="6"/>
    <x v="0"/>
    <s v="Credit Card"/>
    <n v="0"/>
    <n v="17.601600000000001"/>
    <x v="0"/>
  </r>
  <r>
    <n v="226"/>
    <s v="Song_226"/>
    <s v="Artist_130"/>
    <x v="6"/>
    <n v="0.34699999999999998"/>
    <n v="0.96299999999999997"/>
    <n v="-4.72"/>
    <n v="63.31"/>
    <n v="0.19400000000000001"/>
    <n v="223041"/>
    <n v="18"/>
    <n v="712439"/>
    <x v="7"/>
    <x v="1"/>
    <s v="Apple Pay"/>
    <n v="6.91"/>
    <n v="14.10215"/>
    <x v="0"/>
  </r>
  <r>
    <n v="227"/>
    <s v="Song_227"/>
    <s v="Artist_53"/>
    <x v="2"/>
    <n v="0.71799999999999997"/>
    <n v="0.53900000000000003"/>
    <n v="-21.07"/>
    <n v="191.55"/>
    <n v="0.53700000000000003"/>
    <n v="202159"/>
    <n v="7"/>
    <n v="327423"/>
    <x v="1"/>
    <x v="1"/>
    <s v="Credit Card"/>
    <n v="11.98"/>
    <n v="30.197099999999999"/>
    <x v="0"/>
  </r>
  <r>
    <n v="228"/>
    <s v="Song_228"/>
    <s v="Artist_172"/>
    <x v="1"/>
    <n v="0.49299999999999999"/>
    <n v="0.317"/>
    <n v="-18.5"/>
    <n v="150.16"/>
    <n v="0.33900000000000002"/>
    <n v="243796"/>
    <n v="45"/>
    <n v="1522399"/>
    <x v="0"/>
    <x v="0"/>
    <s v="Apple Pay"/>
    <n v="0"/>
    <n v="27.411516666666667"/>
    <x v="1"/>
  </r>
  <r>
    <n v="229"/>
    <s v="Song_229"/>
    <s v="Artist_160"/>
    <x v="6"/>
    <n v="0.51200000000000001"/>
    <n v="0.56299999999999994"/>
    <n v="-3.53"/>
    <n v="72.83"/>
    <n v="0.52500000000000002"/>
    <n v="197166"/>
    <n v="13"/>
    <n v="1263301"/>
    <x v="0"/>
    <x v="1"/>
    <s v="Google Pay"/>
    <n v="10.76"/>
    <n v="16.715683333333335"/>
    <x v="0"/>
  </r>
  <r>
    <n v="230"/>
    <s v="Song_230"/>
    <s v="Artist_198"/>
    <x v="6"/>
    <n v="0.55200000000000005"/>
    <n v="0.73"/>
    <n v="-16.829999999999998"/>
    <n v="62.93"/>
    <n v="0.54700000000000004"/>
    <n v="268311"/>
    <n v="6"/>
    <n v="838435"/>
    <x v="7"/>
    <x v="1"/>
    <s v="Debit Card"/>
    <n v="8.11"/>
    <n v="0.26843333333333336"/>
    <x v="0"/>
  </r>
  <r>
    <n v="231"/>
    <s v="Song_231"/>
    <s v="Artist_160"/>
    <x v="8"/>
    <n v="0.47599999999999998"/>
    <n v="0.84899999999999998"/>
    <n v="-24.5"/>
    <n v="67.11"/>
    <n v="0.13100000000000001"/>
    <n v="278312"/>
    <n v="35"/>
    <n v="1056096"/>
    <x v="9"/>
    <x v="0"/>
    <s v="Credit Card"/>
    <n v="0"/>
    <n v="12.977283333333334"/>
    <x v="0"/>
  </r>
  <r>
    <n v="232"/>
    <s v="Song_232"/>
    <s v="Artist_68"/>
    <x v="4"/>
    <n v="0.27500000000000002"/>
    <n v="0.55800000000000005"/>
    <n v="-21.75"/>
    <n v="145.32"/>
    <n v="0.64500000000000002"/>
    <n v="221542"/>
    <n v="95"/>
    <n v="846129"/>
    <x v="3"/>
    <x v="1"/>
    <s v="Debit Card"/>
    <n v="6.02"/>
    <n v="11.540916666666666"/>
    <x v="3"/>
  </r>
  <r>
    <n v="233"/>
    <s v="Song_233"/>
    <s v="Artist_183"/>
    <x v="1"/>
    <n v="0.432"/>
    <n v="0.66300000000000003"/>
    <n v="-24.42"/>
    <n v="145.96"/>
    <n v="0.621"/>
    <n v="120553"/>
    <n v="53"/>
    <n v="1811826"/>
    <x v="8"/>
    <x v="1"/>
    <s v="Credit Card"/>
    <n v="5.97"/>
    <n v="28.955983333333332"/>
    <x v="1"/>
  </r>
  <r>
    <n v="234"/>
    <s v="Song_234"/>
    <s v="Artist_184"/>
    <x v="5"/>
    <n v="0.69799999999999995"/>
    <n v="0.40899999999999997"/>
    <n v="-3.22"/>
    <n v="129.94999999999999"/>
    <n v="0.74299999999999999"/>
    <n v="275590"/>
    <n v="68"/>
    <n v="1644691"/>
    <x v="4"/>
    <x v="1"/>
    <s v="Google Pay"/>
    <n v="11.03"/>
    <n v="10.870366666666667"/>
    <x v="2"/>
  </r>
  <r>
    <n v="235"/>
    <s v="Song_235"/>
    <s v="Artist_123"/>
    <x v="2"/>
    <n v="0.69899999999999995"/>
    <n v="0.70399999999999996"/>
    <n v="-18.86"/>
    <n v="102.95"/>
    <n v="0.13200000000000001"/>
    <n v="228381"/>
    <n v="42"/>
    <n v="1002941"/>
    <x v="6"/>
    <x v="1"/>
    <s v="Credit Card"/>
    <n v="8.3699999999999992"/>
    <n v="18.687266666666666"/>
    <x v="1"/>
  </r>
  <r>
    <n v="236"/>
    <s v="Song_236"/>
    <s v="Artist_145"/>
    <x v="1"/>
    <n v="0.41499999999999998"/>
    <n v="0.96899999999999997"/>
    <n v="-4.68"/>
    <n v="134.44"/>
    <n v="0.318"/>
    <n v="133612"/>
    <n v="4"/>
    <n v="16106"/>
    <x v="9"/>
    <x v="1"/>
    <s v="Google Pay"/>
    <n v="6.09"/>
    <n v="20.993583333333333"/>
    <x v="0"/>
  </r>
  <r>
    <n v="237"/>
    <s v="Song_237"/>
    <s v="Artist_38"/>
    <x v="3"/>
    <n v="0.54500000000000004"/>
    <n v="0.23799999999999999"/>
    <n v="-3.09"/>
    <n v="132.28"/>
    <n v="0.63500000000000001"/>
    <n v="196673"/>
    <n v="60"/>
    <n v="778637"/>
    <x v="8"/>
    <x v="0"/>
    <s v="Debit Card"/>
    <n v="0"/>
    <n v="13.977499999999999"/>
    <x v="2"/>
  </r>
  <r>
    <n v="238"/>
    <s v="Song_238"/>
    <s v="Artist_24"/>
    <x v="4"/>
    <n v="0.34499999999999997"/>
    <n v="0.89100000000000001"/>
    <n v="-11.8"/>
    <n v="62.72"/>
    <n v="0.17299999999999999"/>
    <n v="184459"/>
    <n v="45"/>
    <n v="692455"/>
    <x v="9"/>
    <x v="0"/>
    <s v="PayPal"/>
    <n v="0"/>
    <n v="9.5191833333333342"/>
    <x v="1"/>
  </r>
  <r>
    <n v="239"/>
    <s v="Song_239"/>
    <s v="Artist_69"/>
    <x v="3"/>
    <n v="0.35799999999999998"/>
    <n v="0.63900000000000001"/>
    <n v="-24.27"/>
    <n v="99.55"/>
    <n v="0.66"/>
    <n v="145804"/>
    <n v="72"/>
    <n v="1737359"/>
    <x v="1"/>
    <x v="0"/>
    <s v="Apple Pay"/>
    <n v="0"/>
    <n v="21.585533333333334"/>
    <x v="2"/>
  </r>
  <r>
    <n v="240"/>
    <s v="Song_240"/>
    <s v="Artist_116"/>
    <x v="2"/>
    <n v="0.217"/>
    <n v="0.39700000000000002"/>
    <n v="-23.2"/>
    <n v="67.45"/>
    <n v="0.10299999999999999"/>
    <n v="161154"/>
    <n v="75"/>
    <n v="652222"/>
    <x v="0"/>
    <x v="0"/>
    <s v="Debit Card"/>
    <n v="0"/>
    <n v="19.135433333333335"/>
    <x v="2"/>
  </r>
  <r>
    <n v="241"/>
    <s v="Song_241"/>
    <s v="Artist_98"/>
    <x v="8"/>
    <n v="0.873"/>
    <n v="0.94499999999999995"/>
    <n v="-14.41"/>
    <n v="186.02"/>
    <n v="0.35099999999999998"/>
    <n v="291178"/>
    <n v="66"/>
    <n v="1121236"/>
    <x v="4"/>
    <x v="0"/>
    <s v="PayPal"/>
    <n v="0"/>
    <n v="3.6552666666666669"/>
    <x v="2"/>
  </r>
  <r>
    <n v="242"/>
    <s v="Song_242"/>
    <s v="Artist_198"/>
    <x v="8"/>
    <n v="0.35799999999999998"/>
    <n v="0.57699999999999996"/>
    <n v="-16.059999999999999"/>
    <n v="161.53"/>
    <n v="0.81200000000000006"/>
    <n v="230183"/>
    <n v="82"/>
    <n v="1259615"/>
    <x v="0"/>
    <x v="0"/>
    <s v="Debit Card"/>
    <n v="0"/>
    <n v="14.342583333333334"/>
    <x v="3"/>
  </r>
  <r>
    <n v="243"/>
    <s v="Song_243"/>
    <s v="Artist_139"/>
    <x v="2"/>
    <n v="0.371"/>
    <n v="0.45900000000000002"/>
    <n v="-11.66"/>
    <n v="199.46"/>
    <n v="0.747"/>
    <n v="306218"/>
    <n v="82"/>
    <n v="838650"/>
    <x v="6"/>
    <x v="0"/>
    <s v="Debit Card"/>
    <n v="0"/>
    <n v="12.0839"/>
    <x v="3"/>
  </r>
  <r>
    <n v="244"/>
    <s v="Song_244"/>
    <s v="Artist_144"/>
    <x v="0"/>
    <n v="0.41"/>
    <n v="0.34200000000000003"/>
    <n v="-15.35"/>
    <n v="102.3"/>
    <n v="0.63"/>
    <n v="260689"/>
    <n v="22"/>
    <n v="571151"/>
    <x v="0"/>
    <x v="0"/>
    <s v="Credit Card"/>
    <n v="0"/>
    <n v="23.779150000000001"/>
    <x v="0"/>
  </r>
  <r>
    <n v="245"/>
    <s v="Song_245"/>
    <s v="Artist_97"/>
    <x v="2"/>
    <n v="0.29599999999999999"/>
    <n v="0.39100000000000001"/>
    <n v="-4.45"/>
    <n v="182.99"/>
    <n v="0.83299999999999996"/>
    <n v="266470"/>
    <n v="12"/>
    <n v="1295132"/>
    <x v="3"/>
    <x v="0"/>
    <s v="Google Pay"/>
    <n v="0"/>
    <n v="25.656533333333332"/>
    <x v="0"/>
  </r>
  <r>
    <n v="246"/>
    <s v="Song_246"/>
    <s v="Artist_124"/>
    <x v="4"/>
    <n v="0.67900000000000005"/>
    <n v="0.85"/>
    <n v="-13.24"/>
    <n v="144.43"/>
    <n v="0.68799999999999994"/>
    <n v="122693"/>
    <n v="81"/>
    <n v="1148126"/>
    <x v="9"/>
    <x v="1"/>
    <s v="Google Pay"/>
    <n v="5.0199999999999996"/>
    <n v="13.907116666666667"/>
    <x v="3"/>
  </r>
  <r>
    <n v="247"/>
    <s v="Song_247"/>
    <s v="Artist_187"/>
    <x v="9"/>
    <n v="0.25600000000000001"/>
    <n v="0.67900000000000005"/>
    <n v="-9.74"/>
    <n v="123.44"/>
    <n v="0.51700000000000002"/>
    <n v="150971"/>
    <n v="51"/>
    <n v="219316"/>
    <x v="7"/>
    <x v="0"/>
    <s v="Credit Card"/>
    <n v="0"/>
    <n v="21.774983333333335"/>
    <x v="1"/>
  </r>
  <r>
    <n v="248"/>
    <s v="Song_248"/>
    <s v="Artist_70"/>
    <x v="8"/>
    <n v="0.30099999999999999"/>
    <n v="0.91200000000000003"/>
    <n v="-5.28"/>
    <n v="91.16"/>
    <n v="0.93200000000000005"/>
    <n v="246633"/>
    <n v="17"/>
    <n v="860555"/>
    <x v="5"/>
    <x v="0"/>
    <s v="Credit Card"/>
    <n v="0"/>
    <n v="21.242133333333335"/>
    <x v="0"/>
  </r>
  <r>
    <n v="249"/>
    <s v="Song_249"/>
    <s v="Artist_93"/>
    <x v="7"/>
    <n v="0.68400000000000005"/>
    <n v="0.38100000000000001"/>
    <n v="-21.77"/>
    <n v="163.37"/>
    <n v="0.67500000000000004"/>
    <n v="318579"/>
    <n v="36"/>
    <n v="725034"/>
    <x v="0"/>
    <x v="0"/>
    <s v="Debit Card"/>
    <n v="0"/>
    <n v="4.4263000000000003"/>
    <x v="0"/>
  </r>
  <r>
    <n v="250"/>
    <s v="Song_250"/>
    <s v="Artist_3"/>
    <x v="4"/>
    <n v="0.45500000000000002"/>
    <n v="0.29399999999999998"/>
    <n v="-19.95"/>
    <n v="186.58"/>
    <n v="0.59099999999999997"/>
    <n v="305626"/>
    <n v="93"/>
    <n v="1426749"/>
    <x v="0"/>
    <x v="1"/>
    <s v="Google Pay"/>
    <n v="7.15"/>
    <n v="32.517283333333332"/>
    <x v="3"/>
  </r>
  <r>
    <n v="251"/>
    <s v="Song_251"/>
    <s v="Artist_148"/>
    <x v="4"/>
    <n v="0.73099999999999998"/>
    <n v="0.20499999999999999"/>
    <n v="-22.64"/>
    <n v="92.94"/>
    <n v="0.41799999999999998"/>
    <n v="200078"/>
    <n v="49"/>
    <n v="1539392"/>
    <x v="7"/>
    <x v="1"/>
    <s v="Debit Card"/>
    <n v="7.26"/>
    <n v="2.4760499999999999"/>
    <x v="1"/>
  </r>
  <r>
    <n v="252"/>
    <s v="Song_252"/>
    <s v="Artist_187"/>
    <x v="4"/>
    <n v="0.61799999999999999"/>
    <n v="0.59599999999999997"/>
    <n v="-21.93"/>
    <n v="84.55"/>
    <n v="0.86199999999999999"/>
    <n v="194227"/>
    <n v="16"/>
    <n v="834427"/>
    <x v="2"/>
    <x v="0"/>
    <s v="PayPal"/>
    <n v="0"/>
    <n v="30.167666666666666"/>
    <x v="0"/>
  </r>
  <r>
    <n v="253"/>
    <s v="Song_253"/>
    <s v="Artist_164"/>
    <x v="6"/>
    <n v="0.39200000000000002"/>
    <n v="0.97899999999999998"/>
    <n v="-13.72"/>
    <n v="157.47"/>
    <n v="0.316"/>
    <n v="198990"/>
    <n v="75"/>
    <n v="1306499"/>
    <x v="1"/>
    <x v="0"/>
    <s v="PayPal"/>
    <n v="0"/>
    <n v="30.405866666666668"/>
    <x v="2"/>
  </r>
  <r>
    <n v="254"/>
    <s v="Song_254"/>
    <s v="Artist_147"/>
    <x v="4"/>
    <n v="0.68799999999999994"/>
    <n v="0.74199999999999999"/>
    <n v="-17.93"/>
    <n v="196.78"/>
    <n v="5.8000000000000003E-2"/>
    <n v="206034"/>
    <n v="44"/>
    <n v="1274528"/>
    <x v="5"/>
    <x v="1"/>
    <s v="Credit Card"/>
    <n v="5.09"/>
    <n v="11.297283333333333"/>
    <x v="1"/>
  </r>
  <r>
    <n v="255"/>
    <s v="Song_255"/>
    <s v="Artist_90"/>
    <x v="8"/>
    <n v="0.28699999999999998"/>
    <n v="0.441"/>
    <n v="-15.69"/>
    <n v="164.99"/>
    <n v="0.22700000000000001"/>
    <n v="205567"/>
    <n v="22"/>
    <n v="265578"/>
    <x v="2"/>
    <x v="1"/>
    <s v="Google Pay"/>
    <n v="8.6300000000000008"/>
    <n v="17.434583333333332"/>
    <x v="0"/>
  </r>
  <r>
    <n v="256"/>
    <s v="Song_256"/>
    <s v="Artist_195"/>
    <x v="9"/>
    <n v="0.60199999999999998"/>
    <n v="0.88400000000000001"/>
    <n v="-3.39"/>
    <n v="99.84"/>
    <n v="0.14899999999999999"/>
    <n v="160677"/>
    <n v="94"/>
    <n v="1951037"/>
    <x v="1"/>
    <x v="0"/>
    <s v="PayPal"/>
    <n v="0"/>
    <n v="0.78968333333333329"/>
    <x v="3"/>
  </r>
  <r>
    <n v="257"/>
    <s v="Song_257"/>
    <s v="Artist_147"/>
    <x v="9"/>
    <n v="0.52800000000000002"/>
    <n v="0.81"/>
    <n v="-21.55"/>
    <n v="118.79"/>
    <n v="0.33700000000000002"/>
    <n v="188402"/>
    <n v="8"/>
    <n v="148563"/>
    <x v="2"/>
    <x v="1"/>
    <s v="Google Pay"/>
    <n v="6.64"/>
    <n v="7.5559333333333329"/>
    <x v="0"/>
  </r>
  <r>
    <n v="258"/>
    <s v="Song_258"/>
    <s v="Artist_148"/>
    <x v="4"/>
    <n v="0.40100000000000002"/>
    <n v="0.21199999999999999"/>
    <n v="-13.1"/>
    <n v="113.8"/>
    <n v="0.79300000000000004"/>
    <n v="300910"/>
    <n v="18"/>
    <n v="1810060"/>
    <x v="8"/>
    <x v="0"/>
    <s v="Google Pay"/>
    <n v="0"/>
    <n v="21.402966666666668"/>
    <x v="0"/>
  </r>
  <r>
    <n v="259"/>
    <s v="Song_259"/>
    <s v="Artist_96"/>
    <x v="3"/>
    <n v="0.65300000000000002"/>
    <n v="0.83699999999999997"/>
    <n v="-22.82"/>
    <n v="179.29"/>
    <n v="0.63600000000000001"/>
    <n v="218104"/>
    <n v="80"/>
    <n v="1824352"/>
    <x v="3"/>
    <x v="0"/>
    <s v="Apple Pay"/>
    <n v="0"/>
    <n v="3.4235000000000002"/>
    <x v="3"/>
  </r>
  <r>
    <n v="260"/>
    <s v="Song_260"/>
    <s v="Artist_199"/>
    <x v="8"/>
    <n v="0.85399999999999998"/>
    <n v="0.434"/>
    <n v="-17.989999999999998"/>
    <n v="167.99"/>
    <n v="0.20200000000000001"/>
    <n v="318675"/>
    <n v="84"/>
    <n v="677837"/>
    <x v="5"/>
    <x v="1"/>
    <s v="PayPal"/>
    <n v="6.22"/>
    <n v="19.891999999999999"/>
    <x v="3"/>
  </r>
  <r>
    <n v="261"/>
    <s v="Song_261"/>
    <s v="Artist_52"/>
    <x v="8"/>
    <n v="0.94899999999999995"/>
    <n v="0.317"/>
    <n v="-13.39"/>
    <n v="142.46"/>
    <n v="0.76"/>
    <n v="142291"/>
    <n v="72"/>
    <n v="1046075"/>
    <x v="4"/>
    <x v="0"/>
    <s v="PayPal"/>
    <n v="0"/>
    <n v="18.7638"/>
    <x v="2"/>
  </r>
  <r>
    <n v="262"/>
    <s v="Song_262"/>
    <s v="Artist_161"/>
    <x v="1"/>
    <n v="0.65600000000000003"/>
    <n v="0.377"/>
    <n v="-4.17"/>
    <n v="98.49"/>
    <n v="0.504"/>
    <n v="148497"/>
    <n v="94"/>
    <n v="47381"/>
    <x v="5"/>
    <x v="1"/>
    <s v="Debit Card"/>
    <n v="10.29"/>
    <n v="11.798266666666667"/>
    <x v="3"/>
  </r>
  <r>
    <n v="263"/>
    <s v="Song_263"/>
    <s v="Artist_168"/>
    <x v="5"/>
    <n v="0.504"/>
    <n v="0.56499999999999995"/>
    <n v="-16.39"/>
    <n v="191.32"/>
    <n v="0.51100000000000001"/>
    <n v="235135"/>
    <n v="38"/>
    <n v="453356"/>
    <x v="8"/>
    <x v="0"/>
    <s v="Debit Card"/>
    <n v="0"/>
    <n v="7.0387166666666667"/>
    <x v="0"/>
  </r>
  <r>
    <n v="264"/>
    <s v="Song_264"/>
    <s v="Artist_128"/>
    <x v="0"/>
    <n v="0.36899999999999999"/>
    <n v="0.53100000000000003"/>
    <n v="-23.57"/>
    <n v="151.46"/>
    <n v="0.376"/>
    <n v="151969"/>
    <n v="29"/>
    <n v="1284178"/>
    <x v="4"/>
    <x v="1"/>
    <s v="Google Pay"/>
    <n v="8.81"/>
    <n v="24.2224"/>
    <x v="0"/>
  </r>
  <r>
    <n v="265"/>
    <s v="Song_265"/>
    <s v="Artist_39"/>
    <x v="0"/>
    <n v="0.39300000000000002"/>
    <n v="0.42499999999999999"/>
    <n v="-16.46"/>
    <n v="195.87"/>
    <n v="0.82799999999999996"/>
    <n v="293156"/>
    <n v="77"/>
    <n v="205410"/>
    <x v="7"/>
    <x v="0"/>
    <s v="Credit Card"/>
    <n v="0"/>
    <n v="4.61015"/>
    <x v="2"/>
  </r>
  <r>
    <n v="266"/>
    <s v="Song_266"/>
    <s v="Artist_82"/>
    <x v="3"/>
    <n v="0.56000000000000005"/>
    <n v="0.33400000000000002"/>
    <n v="-21.79"/>
    <n v="141.22"/>
    <n v="0.33600000000000002"/>
    <n v="267749"/>
    <n v="81"/>
    <n v="1193520"/>
    <x v="4"/>
    <x v="0"/>
    <s v="Debit Card"/>
    <n v="0"/>
    <n v="21.960666666666668"/>
    <x v="3"/>
  </r>
  <r>
    <n v="267"/>
    <s v="Song_267"/>
    <s v="Artist_104"/>
    <x v="0"/>
    <n v="0.47499999999999998"/>
    <n v="0.79500000000000004"/>
    <n v="-19.940000000000001"/>
    <n v="174.97"/>
    <n v="0.13500000000000001"/>
    <n v="150245"/>
    <n v="81"/>
    <n v="1125828"/>
    <x v="2"/>
    <x v="0"/>
    <s v="Debit Card"/>
    <n v="0"/>
    <n v="7.4881833333333336"/>
    <x v="3"/>
  </r>
  <r>
    <n v="268"/>
    <s v="Song_268"/>
    <s v="Artist_129"/>
    <x v="1"/>
    <n v="0.88500000000000001"/>
    <n v="0.97199999999999998"/>
    <n v="-11.4"/>
    <n v="173.83"/>
    <n v="0.32200000000000001"/>
    <n v="173312"/>
    <n v="73"/>
    <n v="707896"/>
    <x v="3"/>
    <x v="0"/>
    <s v="Google Pay"/>
    <n v="0"/>
    <n v="15.399533333333334"/>
    <x v="2"/>
  </r>
  <r>
    <n v="269"/>
    <s v="Song_269"/>
    <s v="Artist_11"/>
    <x v="2"/>
    <n v="0.47599999999999998"/>
    <n v="0.80700000000000005"/>
    <n v="-23.52"/>
    <n v="107.23"/>
    <n v="0.69399999999999995"/>
    <n v="286386"/>
    <n v="2"/>
    <n v="422323"/>
    <x v="7"/>
    <x v="0"/>
    <s v="PayPal"/>
    <n v="0"/>
    <n v="16.652750000000001"/>
    <x v="0"/>
  </r>
  <r>
    <n v="270"/>
    <s v="Song_270"/>
    <s v="Artist_185"/>
    <x v="0"/>
    <n v="0.48"/>
    <n v="0.43099999999999999"/>
    <n v="-14.78"/>
    <n v="194.96"/>
    <n v="0.64200000000000002"/>
    <n v="128267"/>
    <n v="59"/>
    <n v="1453344"/>
    <x v="7"/>
    <x v="0"/>
    <s v="Debit Card"/>
    <n v="0"/>
    <n v="10.081683333333334"/>
    <x v="1"/>
  </r>
  <r>
    <n v="271"/>
    <s v="Song_271"/>
    <s v="Artist_178"/>
    <x v="8"/>
    <n v="0.48799999999999999"/>
    <n v="0.39100000000000001"/>
    <n v="-11.59"/>
    <n v="63.07"/>
    <n v="0.219"/>
    <n v="159812"/>
    <n v="42"/>
    <n v="276609"/>
    <x v="3"/>
    <x v="0"/>
    <s v="Credit Card"/>
    <n v="0"/>
    <n v="4.8393499999999996"/>
    <x v="1"/>
  </r>
  <r>
    <n v="272"/>
    <s v="Song_272"/>
    <s v="Artist_151"/>
    <x v="2"/>
    <n v="0.82699999999999996"/>
    <n v="0.37"/>
    <n v="-15.72"/>
    <n v="167.62"/>
    <n v="0.151"/>
    <n v="254847"/>
    <n v="88"/>
    <n v="1317640"/>
    <x v="1"/>
    <x v="1"/>
    <s v="Google Pay"/>
    <n v="3.11"/>
    <n v="22.5364"/>
    <x v="3"/>
  </r>
  <r>
    <n v="273"/>
    <s v="Song_273"/>
    <s v="Artist_159"/>
    <x v="0"/>
    <n v="0.68799999999999994"/>
    <n v="0.307"/>
    <n v="-24.58"/>
    <n v="195.18"/>
    <n v="0.64500000000000002"/>
    <n v="245562"/>
    <n v="21"/>
    <n v="449291"/>
    <x v="1"/>
    <x v="1"/>
    <s v="PayPal"/>
    <n v="7.67"/>
    <n v="13.845649999999999"/>
    <x v="0"/>
  </r>
  <r>
    <n v="274"/>
    <s v="Song_274"/>
    <s v="Artist_42"/>
    <x v="8"/>
    <n v="0.66100000000000003"/>
    <n v="0.63"/>
    <n v="-3.32"/>
    <n v="107.45"/>
    <n v="0.65900000000000003"/>
    <n v="196924"/>
    <n v="2"/>
    <n v="923972"/>
    <x v="7"/>
    <x v="0"/>
    <s v="Apple Pay"/>
    <n v="0"/>
    <n v="18.630849999999999"/>
    <x v="0"/>
  </r>
  <r>
    <n v="275"/>
    <s v="Song_275"/>
    <s v="Artist_99"/>
    <x v="8"/>
    <n v="0.45100000000000001"/>
    <n v="0.67200000000000004"/>
    <n v="-16.920000000000002"/>
    <n v="150.74"/>
    <n v="0.38"/>
    <n v="314150"/>
    <n v="5"/>
    <n v="999165"/>
    <x v="5"/>
    <x v="0"/>
    <s v="Credit Card"/>
    <n v="0"/>
    <n v="20.57705"/>
    <x v="0"/>
  </r>
  <r>
    <n v="276"/>
    <s v="Song_276"/>
    <s v="Artist_7"/>
    <x v="4"/>
    <n v="0.81299999999999994"/>
    <n v="0.75"/>
    <n v="-7.87"/>
    <n v="138.71"/>
    <n v="0.80900000000000005"/>
    <n v="145875"/>
    <n v="17"/>
    <n v="604901"/>
    <x v="9"/>
    <x v="1"/>
    <s v="PayPal"/>
    <n v="7.13"/>
    <n v="7.8932833333333337"/>
    <x v="0"/>
  </r>
  <r>
    <n v="277"/>
    <s v="Song_277"/>
    <s v="Artist_144"/>
    <x v="9"/>
    <n v="0.22900000000000001"/>
    <n v="0.73099999999999998"/>
    <n v="-17.84"/>
    <n v="166.61"/>
    <n v="0.93"/>
    <n v="215803"/>
    <n v="24"/>
    <n v="290361"/>
    <x v="1"/>
    <x v="1"/>
    <s v="Google Pay"/>
    <n v="11.06"/>
    <n v="10.874983333333333"/>
    <x v="0"/>
  </r>
  <r>
    <n v="278"/>
    <s v="Song_278"/>
    <s v="Artist_90"/>
    <x v="3"/>
    <n v="0.85299999999999998"/>
    <n v="0.42799999999999999"/>
    <n v="-14.55"/>
    <n v="181.26"/>
    <n v="0.23499999999999999"/>
    <n v="167589"/>
    <n v="8"/>
    <n v="1352184"/>
    <x v="3"/>
    <x v="0"/>
    <s v="Apple Pay"/>
    <n v="0"/>
    <n v="11.875866666666667"/>
    <x v="0"/>
  </r>
  <r>
    <n v="279"/>
    <s v="Song_279"/>
    <s v="Artist_112"/>
    <x v="1"/>
    <n v="0.58499999999999996"/>
    <n v="0.45800000000000002"/>
    <n v="-16.45"/>
    <n v="144.43"/>
    <n v="0.56899999999999995"/>
    <n v="123534"/>
    <n v="30"/>
    <n v="830739"/>
    <x v="6"/>
    <x v="0"/>
    <s v="Credit Card"/>
    <n v="0"/>
    <n v="22.821233333333332"/>
    <x v="0"/>
  </r>
  <r>
    <n v="280"/>
    <s v="Song_280"/>
    <s v="Artist_60"/>
    <x v="6"/>
    <n v="0.499"/>
    <n v="0.73199999999999998"/>
    <n v="-17.46"/>
    <n v="174.23"/>
    <n v="5.5E-2"/>
    <n v="318661"/>
    <n v="50"/>
    <n v="1117851"/>
    <x v="3"/>
    <x v="1"/>
    <s v="Debit Card"/>
    <n v="7.09"/>
    <n v="16.815016666666665"/>
    <x v="1"/>
  </r>
  <r>
    <n v="281"/>
    <s v="Song_281"/>
    <s v="Artist_113"/>
    <x v="5"/>
    <n v="0.57299999999999995"/>
    <n v="0.47299999999999998"/>
    <n v="-24.52"/>
    <n v="103.72"/>
    <n v="0.69199999999999995"/>
    <n v="290952"/>
    <n v="22"/>
    <n v="1234623"/>
    <x v="2"/>
    <x v="0"/>
    <s v="Debit Card"/>
    <n v="0"/>
    <n v="13.301566666666666"/>
    <x v="0"/>
  </r>
  <r>
    <n v="282"/>
    <s v="Song_282"/>
    <s v="Artist_2"/>
    <x v="0"/>
    <n v="0.70099999999999996"/>
    <n v="0.36599999999999999"/>
    <n v="-17.079999999999998"/>
    <n v="92"/>
    <n v="0.42299999999999999"/>
    <n v="269155"/>
    <n v="59"/>
    <n v="473597"/>
    <x v="7"/>
    <x v="0"/>
    <s v="Credit Card"/>
    <n v="0"/>
    <n v="15.132633333333333"/>
    <x v="1"/>
  </r>
  <r>
    <n v="283"/>
    <s v="Song_283"/>
    <s v="Artist_129"/>
    <x v="0"/>
    <n v="0.21"/>
    <n v="0.49199999999999999"/>
    <n v="-5.43"/>
    <n v="120.29"/>
    <n v="0.224"/>
    <n v="181807"/>
    <n v="24"/>
    <n v="652499"/>
    <x v="1"/>
    <x v="1"/>
    <s v="Debit Card"/>
    <n v="3.13"/>
    <n v="29.652616666666667"/>
    <x v="0"/>
  </r>
  <r>
    <n v="284"/>
    <s v="Song_284"/>
    <s v="Artist_48"/>
    <x v="2"/>
    <n v="0.85399999999999998"/>
    <n v="0.41199999999999998"/>
    <n v="-9.81"/>
    <n v="154.88"/>
    <n v="0.72699999999999998"/>
    <n v="171670"/>
    <n v="26"/>
    <n v="712552"/>
    <x v="0"/>
    <x v="0"/>
    <s v="Google Pay"/>
    <n v="0"/>
    <n v="24.336549999999999"/>
    <x v="0"/>
  </r>
  <r>
    <n v="285"/>
    <s v="Song_285"/>
    <s v="Artist_140"/>
    <x v="2"/>
    <n v="0.53500000000000003"/>
    <n v="0.26900000000000002"/>
    <n v="-21.8"/>
    <n v="86.21"/>
    <n v="0.78"/>
    <n v="195465"/>
    <n v="61"/>
    <n v="1369274"/>
    <x v="5"/>
    <x v="0"/>
    <s v="Credit Card"/>
    <n v="0"/>
    <n v="15.366566666666667"/>
    <x v="2"/>
  </r>
  <r>
    <n v="286"/>
    <s v="Song_286"/>
    <s v="Artist_197"/>
    <x v="5"/>
    <n v="0.45700000000000002"/>
    <n v="0.84799999999999998"/>
    <n v="-11.99"/>
    <n v="155.25"/>
    <n v="0.15"/>
    <n v="174720"/>
    <n v="8"/>
    <n v="1008901"/>
    <x v="1"/>
    <x v="1"/>
    <s v="Credit Card"/>
    <n v="10.33"/>
    <n v="28.1906"/>
    <x v="0"/>
  </r>
  <r>
    <n v="287"/>
    <s v="Song_287"/>
    <s v="Artist_37"/>
    <x v="0"/>
    <n v="0.30399999999999999"/>
    <n v="0.86499999999999999"/>
    <n v="-5.37"/>
    <n v="115.17"/>
    <n v="8.6999999999999994E-2"/>
    <n v="293962"/>
    <n v="12"/>
    <n v="798094"/>
    <x v="8"/>
    <x v="0"/>
    <s v="Debit Card"/>
    <n v="0"/>
    <n v="16.447566666666667"/>
    <x v="0"/>
  </r>
  <r>
    <n v="288"/>
    <s v="Song_288"/>
    <s v="Artist_160"/>
    <x v="7"/>
    <n v="0.53"/>
    <n v="0.371"/>
    <n v="-9.6"/>
    <n v="171.38"/>
    <n v="0.35099999999999998"/>
    <n v="290672"/>
    <n v="14"/>
    <n v="907958"/>
    <x v="2"/>
    <x v="1"/>
    <s v="Credit Card"/>
    <n v="4.58"/>
    <n v="7.286083333333333"/>
    <x v="0"/>
  </r>
  <r>
    <n v="289"/>
    <s v="Song_289"/>
    <s v="Artist_9"/>
    <x v="1"/>
    <n v="0.57199999999999995"/>
    <n v="0.251"/>
    <n v="-21.73"/>
    <n v="65.16"/>
    <n v="0.61299999999999999"/>
    <n v="292401"/>
    <n v="30"/>
    <n v="1779157"/>
    <x v="2"/>
    <x v="1"/>
    <s v="Apple Pay"/>
    <n v="8.1300000000000008"/>
    <n v="25.929600000000001"/>
    <x v="0"/>
  </r>
  <r>
    <n v="290"/>
    <s v="Song_290"/>
    <s v="Artist_99"/>
    <x v="0"/>
    <n v="0.503"/>
    <n v="0.77600000000000002"/>
    <n v="-5.91"/>
    <n v="153.52000000000001"/>
    <n v="0.76400000000000001"/>
    <n v="217619"/>
    <n v="55"/>
    <n v="1460193"/>
    <x v="4"/>
    <x v="0"/>
    <s v="Credit Card"/>
    <n v="0"/>
    <n v="21.734166666666667"/>
    <x v="1"/>
  </r>
  <r>
    <n v="291"/>
    <s v="Song_291"/>
    <s v="Artist_147"/>
    <x v="9"/>
    <n v="0.70899999999999996"/>
    <n v="0.36499999999999999"/>
    <n v="-18.37"/>
    <n v="150.97999999999999"/>
    <n v="0.54100000000000004"/>
    <n v="123739"/>
    <n v="99"/>
    <n v="921994"/>
    <x v="0"/>
    <x v="1"/>
    <s v="Debit Card"/>
    <n v="9.4600000000000009"/>
    <n v="32.320433333333334"/>
    <x v="3"/>
  </r>
  <r>
    <n v="292"/>
    <s v="Song_292"/>
    <s v="Artist_48"/>
    <x v="5"/>
    <n v="0.51600000000000001"/>
    <n v="0.50700000000000001"/>
    <n v="-15.01"/>
    <n v="191.73"/>
    <n v="0.57299999999999995"/>
    <n v="271829"/>
    <n v="61"/>
    <n v="1691436"/>
    <x v="2"/>
    <x v="0"/>
    <s v="Debit Card"/>
    <n v="0"/>
    <n v="12.25915"/>
    <x v="2"/>
  </r>
  <r>
    <n v="293"/>
    <s v="Song_293"/>
    <s v="Artist_131"/>
    <x v="7"/>
    <n v="0.92100000000000004"/>
    <n v="0.25"/>
    <n v="-13.42"/>
    <n v="159.87"/>
    <n v="0.77"/>
    <n v="153107"/>
    <n v="62"/>
    <n v="986854"/>
    <x v="0"/>
    <x v="1"/>
    <s v="Debit Card"/>
    <n v="9.61"/>
    <n v="32.432566666666666"/>
    <x v="2"/>
  </r>
  <r>
    <n v="294"/>
    <s v="Song_294"/>
    <s v="Artist_148"/>
    <x v="1"/>
    <n v="0.64900000000000002"/>
    <n v="0.376"/>
    <n v="-6.29"/>
    <n v="171.48"/>
    <n v="0.52600000000000002"/>
    <n v="253934"/>
    <n v="31"/>
    <n v="437165"/>
    <x v="7"/>
    <x v="0"/>
    <s v="Debit Card"/>
    <n v="0"/>
    <n v="32.776683333333331"/>
    <x v="0"/>
  </r>
  <r>
    <n v="295"/>
    <s v="Song_295"/>
    <s v="Artist_152"/>
    <x v="0"/>
    <n v="0.80600000000000005"/>
    <n v="0.81799999999999995"/>
    <n v="-4.5"/>
    <n v="186.64"/>
    <n v="0.6"/>
    <n v="202533"/>
    <n v="92"/>
    <n v="1555776"/>
    <x v="3"/>
    <x v="0"/>
    <s v="Google Pay"/>
    <n v="0"/>
    <n v="2.6383999999999999"/>
    <x v="3"/>
  </r>
  <r>
    <n v="296"/>
    <s v="Song_296"/>
    <s v="Artist_54"/>
    <x v="6"/>
    <n v="0.28199999999999997"/>
    <n v="0.82699999999999996"/>
    <n v="-4.55"/>
    <n v="154.51"/>
    <n v="0.51500000000000001"/>
    <n v="137487"/>
    <n v="27"/>
    <n v="1304050"/>
    <x v="3"/>
    <x v="1"/>
    <s v="Debit Card"/>
    <n v="8"/>
    <n v="17.351783333333334"/>
    <x v="0"/>
  </r>
  <r>
    <n v="297"/>
    <s v="Song_297"/>
    <s v="Artist_120"/>
    <x v="4"/>
    <n v="0.498"/>
    <n v="0.36199999999999999"/>
    <n v="-24.83"/>
    <n v="100.62"/>
    <n v="0.84199999999999997"/>
    <n v="148353"/>
    <n v="1"/>
    <n v="1939226"/>
    <x v="9"/>
    <x v="1"/>
    <s v="Apple Pay"/>
    <n v="7.31"/>
    <n v="3.7487666666666666"/>
    <x v="0"/>
  </r>
  <r>
    <n v="298"/>
    <s v="Song_298"/>
    <s v="Artist_161"/>
    <x v="9"/>
    <n v="0.45300000000000001"/>
    <n v="0.46200000000000002"/>
    <n v="-4.72"/>
    <n v="181.77"/>
    <n v="0.26200000000000001"/>
    <n v="128984"/>
    <n v="41"/>
    <n v="735549"/>
    <x v="7"/>
    <x v="0"/>
    <s v="Credit Card"/>
    <n v="0"/>
    <n v="10.676083333333333"/>
    <x v="1"/>
  </r>
  <r>
    <n v="299"/>
    <s v="Song_299"/>
    <s v="Artist_152"/>
    <x v="6"/>
    <n v="0.627"/>
    <n v="0.30499999999999999"/>
    <n v="-23.8"/>
    <n v="164.66"/>
    <n v="0.28799999999999998"/>
    <n v="143130"/>
    <n v="14"/>
    <n v="1945954"/>
    <x v="7"/>
    <x v="1"/>
    <s v="PayPal"/>
    <n v="8.7200000000000006"/>
    <n v="11.632566666666667"/>
    <x v="0"/>
  </r>
  <r>
    <n v="300"/>
    <s v="Song_300"/>
    <s v="Artist_116"/>
    <x v="2"/>
    <n v="0.84599999999999997"/>
    <n v="0.25800000000000001"/>
    <n v="-19.149999999999999"/>
    <n v="119.42"/>
    <n v="0.16500000000000001"/>
    <n v="193794"/>
    <n v="74"/>
    <n v="1966601"/>
    <x v="0"/>
    <x v="0"/>
    <s v="PayPal"/>
    <n v="0"/>
    <n v="23.4312"/>
    <x v="2"/>
  </r>
  <r>
    <n v="301"/>
    <s v="Song_301"/>
    <s v="Artist_75"/>
    <x v="2"/>
    <n v="0.25900000000000001"/>
    <n v="0.97399999999999998"/>
    <n v="-13.67"/>
    <n v="159.47"/>
    <n v="0.78800000000000003"/>
    <n v="288351"/>
    <n v="50"/>
    <n v="158304"/>
    <x v="6"/>
    <x v="1"/>
    <s v="Google Pay"/>
    <n v="8.11"/>
    <n v="2.1631166666666668"/>
    <x v="1"/>
  </r>
  <r>
    <n v="302"/>
    <s v="Song_302"/>
    <s v="Artist_113"/>
    <x v="0"/>
    <n v="0.254"/>
    <n v="0.71099999999999997"/>
    <n v="-14.44"/>
    <n v="181.48"/>
    <n v="0.42099999999999999"/>
    <n v="160080"/>
    <n v="42"/>
    <n v="1041107"/>
    <x v="1"/>
    <x v="1"/>
    <s v="PayPal"/>
    <n v="3.12"/>
    <n v="1.5219833333333332"/>
    <x v="1"/>
  </r>
  <r>
    <n v="303"/>
    <s v="Song_303"/>
    <s v="Artist_200"/>
    <x v="2"/>
    <n v="0.83799999999999997"/>
    <n v="0.623"/>
    <n v="-11.7"/>
    <n v="196.59"/>
    <n v="0.36299999999999999"/>
    <n v="132839"/>
    <n v="71"/>
    <n v="224926"/>
    <x v="7"/>
    <x v="1"/>
    <s v="Debit Card"/>
    <n v="11.44"/>
    <n v="19.987749999999998"/>
    <x v="2"/>
  </r>
  <r>
    <n v="304"/>
    <s v="Song_304"/>
    <s v="Artist_164"/>
    <x v="9"/>
    <n v="0.36"/>
    <n v="0.79700000000000004"/>
    <n v="-14.45"/>
    <n v="193.33"/>
    <n v="0.93300000000000005"/>
    <n v="305629"/>
    <n v="40"/>
    <n v="640565"/>
    <x v="1"/>
    <x v="1"/>
    <s v="PayPal"/>
    <n v="3.34"/>
    <n v="15.734266666666667"/>
    <x v="1"/>
  </r>
  <r>
    <n v="305"/>
    <s v="Song_305"/>
    <s v="Artist_166"/>
    <x v="1"/>
    <n v="0.70199999999999996"/>
    <n v="0.85499999999999998"/>
    <n v="-4.4400000000000004"/>
    <n v="105.55"/>
    <n v="0.88400000000000001"/>
    <n v="218874"/>
    <n v="14"/>
    <n v="697954"/>
    <x v="9"/>
    <x v="1"/>
    <s v="Apple Pay"/>
    <n v="11.62"/>
    <n v="13.567866666666667"/>
    <x v="0"/>
  </r>
  <r>
    <n v="306"/>
    <s v="Song_306"/>
    <s v="Artist_104"/>
    <x v="8"/>
    <n v="0.60699999999999998"/>
    <n v="0.82899999999999996"/>
    <n v="-19.71"/>
    <n v="119.04"/>
    <n v="0.92500000000000004"/>
    <n v="161499"/>
    <n v="91"/>
    <n v="1405872"/>
    <x v="1"/>
    <x v="1"/>
    <s v="Debit Card"/>
    <n v="11.72"/>
    <n v="24.341483333333333"/>
    <x v="3"/>
  </r>
  <r>
    <n v="307"/>
    <s v="Song_307"/>
    <s v="Artist_84"/>
    <x v="3"/>
    <n v="0.82499999999999996"/>
    <n v="0.21299999999999999"/>
    <n v="-18.97"/>
    <n v="75.34"/>
    <n v="0.17799999999999999"/>
    <n v="250094"/>
    <n v="11"/>
    <n v="129787"/>
    <x v="5"/>
    <x v="1"/>
    <s v="PayPal"/>
    <n v="7.74"/>
    <n v="3.7026833333333333"/>
    <x v="0"/>
  </r>
  <r>
    <n v="308"/>
    <s v="Song_308"/>
    <s v="Artist_112"/>
    <x v="5"/>
    <n v="0.29399999999999998"/>
    <n v="0.34599999999999997"/>
    <n v="-4.74"/>
    <n v="94.66"/>
    <n v="0.85199999999999998"/>
    <n v="256428"/>
    <n v="63"/>
    <n v="91319"/>
    <x v="5"/>
    <x v="0"/>
    <s v="Debit Card"/>
    <n v="0"/>
    <n v="4.5947500000000003"/>
    <x v="2"/>
  </r>
  <r>
    <n v="309"/>
    <s v="Song_309"/>
    <s v="Artist_99"/>
    <x v="1"/>
    <n v="0.29699999999999999"/>
    <n v="0.71099999999999997"/>
    <n v="-23.31"/>
    <n v="183.54"/>
    <n v="0.34599999999999997"/>
    <n v="202036"/>
    <n v="49"/>
    <n v="1199265"/>
    <x v="6"/>
    <x v="0"/>
    <s v="Google Pay"/>
    <n v="0"/>
    <n v="0.30590000000000001"/>
    <x v="1"/>
  </r>
  <r>
    <n v="310"/>
    <s v="Song_310"/>
    <s v="Artist_153"/>
    <x v="8"/>
    <n v="0.61799999999999999"/>
    <n v="0.49299999999999999"/>
    <n v="-11.59"/>
    <n v="110.52"/>
    <n v="6.0999999999999999E-2"/>
    <n v="195926"/>
    <n v="37"/>
    <n v="944056"/>
    <x v="3"/>
    <x v="1"/>
    <s v="Apple Pay"/>
    <n v="4.46"/>
    <n v="7.1948333333333334"/>
    <x v="0"/>
  </r>
  <r>
    <n v="311"/>
    <s v="Song_311"/>
    <s v="Artist_93"/>
    <x v="7"/>
    <n v="0.91"/>
    <n v="0.96599999999999997"/>
    <n v="-10"/>
    <n v="146.88"/>
    <n v="0.40200000000000002"/>
    <n v="149778"/>
    <n v="10"/>
    <n v="814072"/>
    <x v="6"/>
    <x v="1"/>
    <s v="Credit Card"/>
    <n v="5.14"/>
    <n v="23.610216666666666"/>
    <x v="0"/>
  </r>
  <r>
    <n v="312"/>
    <s v="Song_312"/>
    <s v="Artist_146"/>
    <x v="9"/>
    <n v="0.51100000000000001"/>
    <n v="0.71899999999999997"/>
    <n v="-13.88"/>
    <n v="153.24"/>
    <n v="0.50800000000000001"/>
    <n v="225528"/>
    <n v="54"/>
    <n v="1460489"/>
    <x v="2"/>
    <x v="0"/>
    <s v="Debit Card"/>
    <n v="0"/>
    <n v="18.310549999999999"/>
    <x v="1"/>
  </r>
  <r>
    <n v="313"/>
    <s v="Song_313"/>
    <s v="Artist_128"/>
    <x v="6"/>
    <n v="0.44500000000000001"/>
    <n v="0.94599999999999995"/>
    <n v="-9.73"/>
    <n v="169.46"/>
    <n v="0.14699999999999999"/>
    <n v="183192"/>
    <n v="7"/>
    <n v="222161"/>
    <x v="8"/>
    <x v="1"/>
    <s v="Apple Pay"/>
    <n v="9.69"/>
    <n v="14.744716666666667"/>
    <x v="0"/>
  </r>
  <r>
    <n v="314"/>
    <s v="Song_314"/>
    <s v="Artist_110"/>
    <x v="8"/>
    <n v="0.65500000000000003"/>
    <n v="0.35699999999999998"/>
    <n v="-21.2"/>
    <n v="85.59"/>
    <n v="0.53400000000000003"/>
    <n v="303255"/>
    <n v="81"/>
    <n v="275685"/>
    <x v="3"/>
    <x v="1"/>
    <s v="Google Pay"/>
    <n v="6.59"/>
    <n v="5.0930499999999999"/>
    <x v="3"/>
  </r>
  <r>
    <n v="315"/>
    <s v="Song_315"/>
    <s v="Artist_82"/>
    <x v="9"/>
    <n v="0.89800000000000002"/>
    <n v="0.874"/>
    <n v="-6.24"/>
    <n v="102.67"/>
    <n v="0.78800000000000003"/>
    <n v="205376"/>
    <n v="12"/>
    <n v="18354"/>
    <x v="7"/>
    <x v="0"/>
    <s v="Google Pay"/>
    <n v="0"/>
    <n v="8.9108333333333327"/>
    <x v="0"/>
  </r>
  <r>
    <n v="316"/>
    <s v="Song_316"/>
    <s v="Artist_194"/>
    <x v="4"/>
    <n v="0.82799999999999996"/>
    <n v="0.45100000000000001"/>
    <n v="-21.92"/>
    <n v="122.77"/>
    <n v="0.39"/>
    <n v="248219"/>
    <n v="55"/>
    <n v="431690"/>
    <x v="6"/>
    <x v="0"/>
    <s v="Apple Pay"/>
    <n v="0"/>
    <n v="0.23618333333333333"/>
    <x v="1"/>
  </r>
  <r>
    <n v="317"/>
    <s v="Song_317"/>
    <s v="Artist_54"/>
    <x v="6"/>
    <n v="0.94699999999999995"/>
    <n v="0.97199999999999998"/>
    <n v="-16.18"/>
    <n v="111.08"/>
    <n v="0.36699999999999999"/>
    <n v="149980"/>
    <n v="36"/>
    <n v="1416613"/>
    <x v="4"/>
    <x v="0"/>
    <s v="PayPal"/>
    <n v="0"/>
    <n v="9.90015"/>
    <x v="0"/>
  </r>
  <r>
    <n v="318"/>
    <s v="Song_318"/>
    <s v="Artist_163"/>
    <x v="2"/>
    <n v="0.217"/>
    <n v="0.32300000000000001"/>
    <n v="-23.34"/>
    <n v="197.61"/>
    <n v="0.35499999999999998"/>
    <n v="286891"/>
    <n v="7"/>
    <n v="1098633"/>
    <x v="8"/>
    <x v="0"/>
    <s v="Apple Pay"/>
    <n v="0"/>
    <n v="10.65555"/>
    <x v="0"/>
  </r>
  <r>
    <n v="319"/>
    <s v="Song_319"/>
    <s v="Artist_189"/>
    <x v="2"/>
    <n v="0.28499999999999998"/>
    <n v="0.60299999999999998"/>
    <n v="-13.01"/>
    <n v="176.89"/>
    <n v="0.88100000000000001"/>
    <n v="134065"/>
    <n v="24"/>
    <n v="884683"/>
    <x v="8"/>
    <x v="1"/>
    <s v="PayPal"/>
    <n v="8.15"/>
    <n v="9.1877166666666668"/>
    <x v="0"/>
  </r>
  <r>
    <n v="320"/>
    <s v="Song_320"/>
    <s v="Artist_169"/>
    <x v="6"/>
    <n v="0.65700000000000003"/>
    <n v="0.81799999999999995"/>
    <n v="-10.27"/>
    <n v="127.16"/>
    <n v="9.4E-2"/>
    <n v="245361"/>
    <n v="34"/>
    <n v="305583"/>
    <x v="0"/>
    <x v="0"/>
    <s v="PayPal"/>
    <n v="0"/>
    <n v="8.6005000000000003"/>
    <x v="0"/>
  </r>
  <r>
    <n v="321"/>
    <s v="Song_321"/>
    <s v="Artist_161"/>
    <x v="7"/>
    <n v="0.81499999999999995"/>
    <n v="0.53700000000000003"/>
    <n v="-4.29"/>
    <n v="183.1"/>
    <n v="0.45100000000000001"/>
    <n v="130559"/>
    <n v="65"/>
    <n v="534650"/>
    <x v="9"/>
    <x v="1"/>
    <s v="Apple Pay"/>
    <n v="8.4700000000000006"/>
    <n v="31.632549999999998"/>
    <x v="2"/>
  </r>
  <r>
    <n v="322"/>
    <s v="Song_322"/>
    <s v="Artist_68"/>
    <x v="7"/>
    <n v="0.41399999999999998"/>
    <n v="0.56499999999999995"/>
    <n v="-8.73"/>
    <n v="108.67"/>
    <n v="0.28799999999999998"/>
    <n v="244514"/>
    <n v="29"/>
    <n v="14171"/>
    <x v="8"/>
    <x v="0"/>
    <s v="Google Pay"/>
    <n v="0"/>
    <n v="8.6748166666666666"/>
    <x v="0"/>
  </r>
  <r>
    <n v="323"/>
    <s v="Song_323"/>
    <s v="Artist_33"/>
    <x v="7"/>
    <n v="0.379"/>
    <n v="0.96899999999999997"/>
    <n v="-13.1"/>
    <n v="170.02"/>
    <n v="0.85399999999999998"/>
    <n v="193969"/>
    <n v="26"/>
    <n v="594009"/>
    <x v="7"/>
    <x v="0"/>
    <s v="Credit Card"/>
    <n v="0"/>
    <n v="12.890383333333334"/>
    <x v="0"/>
  </r>
  <r>
    <n v="324"/>
    <s v="Song_324"/>
    <s v="Artist_142"/>
    <x v="8"/>
    <n v="0.79"/>
    <n v="0.53200000000000003"/>
    <n v="-4.4800000000000004"/>
    <n v="91.31"/>
    <n v="0.13600000000000001"/>
    <n v="259728"/>
    <n v="74"/>
    <n v="639333"/>
    <x v="4"/>
    <x v="0"/>
    <s v="Credit Card"/>
    <n v="0"/>
    <n v="9.6480666666666668"/>
    <x v="2"/>
  </r>
  <r>
    <n v="325"/>
    <s v="Song_325"/>
    <s v="Artist_21"/>
    <x v="5"/>
    <n v="0.24199999999999999"/>
    <n v="0.67100000000000004"/>
    <n v="-14.47"/>
    <n v="168.13"/>
    <n v="0.42"/>
    <n v="163210"/>
    <n v="65"/>
    <n v="551263"/>
    <x v="5"/>
    <x v="1"/>
    <s v="Apple Pay"/>
    <n v="10.39"/>
    <n v="1.36775"/>
    <x v="2"/>
  </r>
  <r>
    <n v="326"/>
    <s v="Song_326"/>
    <s v="Artist_48"/>
    <x v="8"/>
    <n v="0.47699999999999998"/>
    <n v="0.24299999999999999"/>
    <n v="-12.65"/>
    <n v="123.9"/>
    <n v="0.41599999999999998"/>
    <n v="313060"/>
    <n v="45"/>
    <n v="516030"/>
    <x v="6"/>
    <x v="0"/>
    <s v="Debit Card"/>
    <n v="0"/>
    <n v="18.146566666666665"/>
    <x v="1"/>
  </r>
  <r>
    <n v="327"/>
    <s v="Song_327"/>
    <s v="Artist_148"/>
    <x v="0"/>
    <n v="0.57899999999999996"/>
    <n v="0.85699999999999998"/>
    <n v="-11.89"/>
    <n v="75.05"/>
    <n v="0.85"/>
    <n v="151477"/>
    <n v="17"/>
    <n v="1897953"/>
    <x v="7"/>
    <x v="1"/>
    <s v="Apple Pay"/>
    <n v="10.17"/>
    <n v="17.769300000000001"/>
    <x v="0"/>
  </r>
  <r>
    <n v="328"/>
    <s v="Song_328"/>
    <s v="Artist_128"/>
    <x v="3"/>
    <n v="0.62"/>
    <n v="0.70599999999999996"/>
    <n v="-15.98"/>
    <n v="98.26"/>
    <n v="0.24399999999999999"/>
    <n v="226111"/>
    <n v="36"/>
    <n v="520489"/>
    <x v="6"/>
    <x v="0"/>
    <s v="Credit Card"/>
    <n v="0"/>
    <n v="32.292666666666669"/>
    <x v="0"/>
  </r>
  <r>
    <n v="329"/>
    <s v="Song_329"/>
    <s v="Artist_136"/>
    <x v="6"/>
    <n v="0.746"/>
    <n v="0.51500000000000001"/>
    <n v="-6.55"/>
    <n v="116.32"/>
    <n v="0.63"/>
    <n v="149529"/>
    <n v="73"/>
    <n v="773423"/>
    <x v="4"/>
    <x v="0"/>
    <s v="Apple Pay"/>
    <n v="0"/>
    <n v="3.5783333333333334E-2"/>
    <x v="2"/>
  </r>
  <r>
    <n v="330"/>
    <s v="Song_330"/>
    <s v="Artist_135"/>
    <x v="1"/>
    <n v="0.46600000000000003"/>
    <n v="0.21299999999999999"/>
    <n v="-20.93"/>
    <n v="164.9"/>
    <n v="0.17100000000000001"/>
    <n v="138262"/>
    <n v="63"/>
    <n v="578884"/>
    <x v="6"/>
    <x v="0"/>
    <s v="Google Pay"/>
    <n v="0"/>
    <n v="3.1083333333333334"/>
    <x v="2"/>
  </r>
  <r>
    <n v="331"/>
    <s v="Song_331"/>
    <s v="Artist_195"/>
    <x v="3"/>
    <n v="0.66"/>
    <n v="0.66200000000000003"/>
    <n v="-12.79"/>
    <n v="70.22"/>
    <n v="0.90900000000000003"/>
    <n v="185087"/>
    <n v="23"/>
    <n v="82065"/>
    <x v="1"/>
    <x v="0"/>
    <s v="Credit Card"/>
    <n v="0"/>
    <n v="1.7675666666666667"/>
    <x v="0"/>
  </r>
  <r>
    <n v="332"/>
    <s v="Song_332"/>
    <s v="Artist_145"/>
    <x v="4"/>
    <n v="0.63900000000000001"/>
    <n v="0.21"/>
    <n v="-9.11"/>
    <n v="152.34"/>
    <n v="0.58399999999999996"/>
    <n v="288721"/>
    <n v="93"/>
    <n v="1088794"/>
    <x v="4"/>
    <x v="0"/>
    <s v="Credit Card"/>
    <n v="0"/>
    <n v="19.119016666666667"/>
    <x v="3"/>
  </r>
  <r>
    <n v="333"/>
    <s v="Song_333"/>
    <s v="Artist_128"/>
    <x v="8"/>
    <n v="0.61099999999999999"/>
    <n v="0.20100000000000001"/>
    <n v="-5.1100000000000003"/>
    <n v="160.24"/>
    <n v="0.61399999999999999"/>
    <n v="304860"/>
    <n v="66"/>
    <n v="1066158"/>
    <x v="4"/>
    <x v="1"/>
    <s v="Credit Card"/>
    <n v="4.43"/>
    <n v="9.9254999999999995"/>
    <x v="2"/>
  </r>
  <r>
    <n v="334"/>
    <s v="Song_334"/>
    <s v="Artist_33"/>
    <x v="8"/>
    <n v="0.68"/>
    <n v="0.68100000000000005"/>
    <n v="-5.55"/>
    <n v="151.55000000000001"/>
    <n v="0.44"/>
    <n v="171686"/>
    <n v="82"/>
    <n v="1937560"/>
    <x v="5"/>
    <x v="0"/>
    <s v="Google Pay"/>
    <n v="0"/>
    <n v="3.7866666666666666"/>
    <x v="3"/>
  </r>
  <r>
    <n v="335"/>
    <s v="Song_335"/>
    <s v="Artist_176"/>
    <x v="9"/>
    <n v="0.39500000000000002"/>
    <n v="0.34699999999999998"/>
    <n v="-13.81"/>
    <n v="166.49"/>
    <n v="0.35799999999999998"/>
    <n v="293937"/>
    <n v="92"/>
    <n v="2147"/>
    <x v="1"/>
    <x v="0"/>
    <s v="Credit Card"/>
    <n v="0"/>
    <n v="14.7257"/>
    <x v="3"/>
  </r>
  <r>
    <n v="336"/>
    <s v="Song_336"/>
    <s v="Artist_187"/>
    <x v="3"/>
    <n v="0.26300000000000001"/>
    <n v="0.35"/>
    <n v="-10.85"/>
    <n v="84.94"/>
    <n v="0.24099999999999999"/>
    <n v="287649"/>
    <n v="42"/>
    <n v="186500"/>
    <x v="8"/>
    <x v="0"/>
    <s v="Debit Card"/>
    <n v="0"/>
    <n v="15.37565"/>
    <x v="1"/>
  </r>
  <r>
    <n v="337"/>
    <s v="Song_337"/>
    <s v="Artist_115"/>
    <x v="9"/>
    <n v="0.28899999999999998"/>
    <n v="0.71"/>
    <n v="-16.329999999999998"/>
    <n v="142.19"/>
    <n v="0.59399999999999997"/>
    <n v="194299"/>
    <n v="71"/>
    <n v="106054"/>
    <x v="8"/>
    <x v="0"/>
    <s v="Credit Card"/>
    <n v="0"/>
    <n v="20.494266666666668"/>
    <x v="2"/>
  </r>
  <r>
    <n v="338"/>
    <s v="Song_338"/>
    <s v="Artist_119"/>
    <x v="1"/>
    <n v="0.36799999999999999"/>
    <n v="0.24199999999999999"/>
    <n v="-14.7"/>
    <n v="191.76"/>
    <n v="0.90900000000000003"/>
    <n v="315399"/>
    <n v="75"/>
    <n v="1147141"/>
    <x v="1"/>
    <x v="1"/>
    <s v="Apple Pay"/>
    <n v="9.16"/>
    <n v="17.940566666666665"/>
    <x v="2"/>
  </r>
  <r>
    <n v="339"/>
    <s v="Song_339"/>
    <s v="Artist_22"/>
    <x v="9"/>
    <n v="0.57499999999999996"/>
    <n v="0.44400000000000001"/>
    <n v="-5.0599999999999996"/>
    <n v="145.51"/>
    <n v="0.374"/>
    <n v="311124"/>
    <n v="71"/>
    <n v="595530"/>
    <x v="7"/>
    <x v="0"/>
    <s v="Debit Card"/>
    <n v="0"/>
    <n v="14.381416666666667"/>
    <x v="2"/>
  </r>
  <r>
    <n v="340"/>
    <s v="Song_340"/>
    <s v="Artist_158"/>
    <x v="3"/>
    <n v="0.83"/>
    <n v="0.317"/>
    <n v="-4.5199999999999996"/>
    <n v="145.59"/>
    <n v="0.84499999999999997"/>
    <n v="233044"/>
    <n v="43"/>
    <n v="227200"/>
    <x v="4"/>
    <x v="0"/>
    <s v="PayPal"/>
    <n v="0"/>
    <n v="24.478083333333334"/>
    <x v="1"/>
  </r>
  <r>
    <n v="341"/>
    <s v="Song_341"/>
    <s v="Artist_38"/>
    <x v="6"/>
    <n v="0.72599999999999998"/>
    <n v="0.65300000000000002"/>
    <n v="-5.3"/>
    <n v="163.1"/>
    <n v="0.184"/>
    <n v="156409"/>
    <n v="88"/>
    <n v="883542"/>
    <x v="5"/>
    <x v="1"/>
    <s v="Credit Card"/>
    <n v="8.81"/>
    <n v="3.7844000000000002"/>
    <x v="3"/>
  </r>
  <r>
    <n v="342"/>
    <s v="Song_342"/>
    <s v="Artist_109"/>
    <x v="4"/>
    <n v="0.79200000000000004"/>
    <n v="0.71599999999999997"/>
    <n v="-21.96"/>
    <n v="106.65"/>
    <n v="0.89300000000000002"/>
    <n v="279152"/>
    <n v="55"/>
    <n v="922539"/>
    <x v="3"/>
    <x v="0"/>
    <s v="PayPal"/>
    <n v="0"/>
    <n v="30.033883333333332"/>
    <x v="1"/>
  </r>
  <r>
    <n v="343"/>
    <s v="Song_343"/>
    <s v="Artist_51"/>
    <x v="8"/>
    <n v="0.46300000000000002"/>
    <n v="0.76200000000000001"/>
    <n v="-6.3"/>
    <n v="158.07"/>
    <n v="0.36499999999999999"/>
    <n v="279267"/>
    <n v="56"/>
    <n v="1229656"/>
    <x v="3"/>
    <x v="0"/>
    <s v="PayPal"/>
    <n v="0"/>
    <n v="16.466799999999999"/>
    <x v="1"/>
  </r>
  <r>
    <n v="344"/>
    <s v="Song_344"/>
    <s v="Artist_182"/>
    <x v="1"/>
    <n v="0.503"/>
    <n v="0.39900000000000002"/>
    <n v="-4.1399999999999997"/>
    <n v="188.27"/>
    <n v="0.39200000000000002"/>
    <n v="317264"/>
    <n v="79"/>
    <n v="1076434"/>
    <x v="1"/>
    <x v="0"/>
    <s v="Google Pay"/>
    <n v="0"/>
    <n v="7.8505500000000001"/>
    <x v="2"/>
  </r>
  <r>
    <n v="345"/>
    <s v="Song_345"/>
    <s v="Artist_8"/>
    <x v="8"/>
    <n v="0.495"/>
    <n v="0.27"/>
    <n v="-17.05"/>
    <n v="61.53"/>
    <n v="0.46700000000000003"/>
    <n v="266681"/>
    <n v="31"/>
    <n v="862885"/>
    <x v="1"/>
    <x v="1"/>
    <s v="Apple Pay"/>
    <n v="8.4"/>
    <n v="22.492366666666666"/>
    <x v="0"/>
  </r>
  <r>
    <n v="346"/>
    <s v="Song_346"/>
    <s v="Artist_27"/>
    <x v="0"/>
    <n v="0.34399999999999997"/>
    <n v="0.26100000000000001"/>
    <n v="-13.59"/>
    <n v="181.82"/>
    <n v="0.69599999999999995"/>
    <n v="139535"/>
    <n v="83"/>
    <n v="1468685"/>
    <x v="3"/>
    <x v="1"/>
    <s v="Apple Pay"/>
    <n v="8.52"/>
    <n v="30.350833333333334"/>
    <x v="3"/>
  </r>
  <r>
    <n v="347"/>
    <s v="Song_347"/>
    <s v="Artist_27"/>
    <x v="4"/>
    <n v="0.246"/>
    <n v="0.53200000000000003"/>
    <n v="-7.86"/>
    <n v="90.61"/>
    <n v="0.69799999999999995"/>
    <n v="243828"/>
    <n v="56"/>
    <n v="227064"/>
    <x v="5"/>
    <x v="0"/>
    <s v="PayPal"/>
    <n v="0"/>
    <n v="7.0203333333333333"/>
    <x v="1"/>
  </r>
  <r>
    <n v="348"/>
    <s v="Song_348"/>
    <s v="Artist_21"/>
    <x v="5"/>
    <n v="0.64300000000000002"/>
    <n v="0.93799999999999994"/>
    <n v="-12.63"/>
    <n v="123.83"/>
    <n v="0.48199999999999998"/>
    <n v="255182"/>
    <n v="74"/>
    <n v="1802033"/>
    <x v="5"/>
    <x v="0"/>
    <s v="Google Pay"/>
    <n v="0"/>
    <n v="4.1433499999999999"/>
    <x v="2"/>
  </r>
  <r>
    <n v="349"/>
    <s v="Song_349"/>
    <s v="Artist_30"/>
    <x v="9"/>
    <n v="0.94199999999999995"/>
    <n v="0.37"/>
    <n v="-3.14"/>
    <n v="179.33"/>
    <n v="0.52100000000000002"/>
    <n v="229518"/>
    <n v="48"/>
    <n v="988008"/>
    <x v="4"/>
    <x v="0"/>
    <s v="Debit Card"/>
    <n v="0"/>
    <n v="16.795183333333334"/>
    <x v="1"/>
  </r>
  <r>
    <n v="350"/>
    <s v="Song_350"/>
    <s v="Artist_97"/>
    <x v="2"/>
    <n v="0.32500000000000001"/>
    <n v="0.4"/>
    <n v="-14.97"/>
    <n v="175.35"/>
    <n v="7.6999999999999999E-2"/>
    <n v="258279"/>
    <n v="52"/>
    <n v="471033"/>
    <x v="1"/>
    <x v="1"/>
    <s v="Credit Card"/>
    <n v="3.62"/>
    <n v="18.120116666666668"/>
    <x v="1"/>
  </r>
  <r>
    <n v="351"/>
    <s v="Song_351"/>
    <s v="Artist_28"/>
    <x v="3"/>
    <n v="0.23499999999999999"/>
    <n v="0.27900000000000003"/>
    <n v="-9.2899999999999991"/>
    <n v="184.87"/>
    <n v="0.32400000000000001"/>
    <n v="313616"/>
    <n v="72"/>
    <n v="1349542"/>
    <x v="1"/>
    <x v="1"/>
    <s v="Debit Card"/>
    <n v="9.99"/>
    <n v="11.17985"/>
    <x v="2"/>
  </r>
  <r>
    <n v="352"/>
    <s v="Song_352"/>
    <s v="Artist_111"/>
    <x v="8"/>
    <n v="0.78500000000000003"/>
    <n v="0.67200000000000004"/>
    <n v="-7.56"/>
    <n v="191.66"/>
    <n v="0.36099999999999999"/>
    <n v="168637"/>
    <n v="1"/>
    <n v="1821050"/>
    <x v="1"/>
    <x v="0"/>
    <s v="Credit Card"/>
    <n v="0"/>
    <n v="32.439950000000003"/>
    <x v="0"/>
  </r>
  <r>
    <n v="353"/>
    <s v="Song_353"/>
    <s v="Artist_192"/>
    <x v="9"/>
    <n v="0.38900000000000001"/>
    <n v="0.73"/>
    <n v="-14.13"/>
    <n v="122.6"/>
    <n v="0.55300000000000005"/>
    <n v="284146"/>
    <n v="2"/>
    <n v="421220"/>
    <x v="5"/>
    <x v="0"/>
    <s v="PayPal"/>
    <n v="0"/>
    <n v="19.780366666666666"/>
    <x v="0"/>
  </r>
  <r>
    <n v="354"/>
    <s v="Song_354"/>
    <s v="Artist_197"/>
    <x v="1"/>
    <n v="0.82199999999999995"/>
    <n v="0.70099999999999996"/>
    <n v="-6.15"/>
    <n v="151.88999999999999"/>
    <n v="0.55200000000000005"/>
    <n v="292736"/>
    <n v="93"/>
    <n v="248601"/>
    <x v="6"/>
    <x v="0"/>
    <s v="Google Pay"/>
    <n v="0"/>
    <n v="1.4177333333333333"/>
    <x v="3"/>
  </r>
  <r>
    <n v="355"/>
    <s v="Song_355"/>
    <s v="Artist_61"/>
    <x v="8"/>
    <n v="0.72799999999999998"/>
    <n v="0.872"/>
    <n v="-12.98"/>
    <n v="114.67"/>
    <n v="0.68899999999999995"/>
    <n v="194405"/>
    <n v="42"/>
    <n v="1007711"/>
    <x v="9"/>
    <x v="1"/>
    <s v="Google Pay"/>
    <n v="8.5"/>
    <n v="33.219149999999999"/>
    <x v="1"/>
  </r>
  <r>
    <n v="356"/>
    <s v="Song_356"/>
    <s v="Artist_48"/>
    <x v="5"/>
    <n v="0.90900000000000003"/>
    <n v="0.57899999999999996"/>
    <n v="-15.94"/>
    <n v="109.1"/>
    <n v="0.69499999999999995"/>
    <n v="163872"/>
    <n v="74"/>
    <n v="1087207"/>
    <x v="4"/>
    <x v="1"/>
    <s v="Apple Pay"/>
    <n v="10.1"/>
    <n v="23.512133333333335"/>
    <x v="2"/>
  </r>
  <r>
    <n v="357"/>
    <s v="Song_357"/>
    <s v="Artist_147"/>
    <x v="4"/>
    <n v="0.50700000000000001"/>
    <n v="0.30499999999999999"/>
    <n v="-22.63"/>
    <n v="120.42"/>
    <n v="0.26200000000000001"/>
    <n v="132185"/>
    <n v="9"/>
    <n v="670791"/>
    <x v="4"/>
    <x v="1"/>
    <s v="Apple Pay"/>
    <n v="8.43"/>
    <n v="31.8584"/>
    <x v="0"/>
  </r>
  <r>
    <n v="358"/>
    <s v="Song_358"/>
    <s v="Artist_4"/>
    <x v="4"/>
    <n v="0.69599999999999995"/>
    <n v="0.42599999999999999"/>
    <n v="-16.34"/>
    <n v="164.03"/>
    <n v="0.74299999999999999"/>
    <n v="226706"/>
    <n v="31"/>
    <n v="1946397"/>
    <x v="7"/>
    <x v="0"/>
    <s v="Debit Card"/>
    <n v="0"/>
    <n v="1.6728833333333333"/>
    <x v="0"/>
  </r>
  <r>
    <n v="359"/>
    <s v="Song_359"/>
    <s v="Artist_35"/>
    <x v="8"/>
    <n v="0.54900000000000004"/>
    <n v="0.71699999999999997"/>
    <n v="-8.85"/>
    <n v="130.19999999999999"/>
    <n v="6.8000000000000005E-2"/>
    <n v="271950"/>
    <n v="96"/>
    <n v="1186822"/>
    <x v="9"/>
    <x v="1"/>
    <s v="Apple Pay"/>
    <n v="5.0599999999999996"/>
    <n v="32.439633333333333"/>
    <x v="3"/>
  </r>
  <r>
    <n v="360"/>
    <s v="Song_360"/>
    <s v="Artist_192"/>
    <x v="1"/>
    <n v="0.67300000000000004"/>
    <n v="0.67800000000000005"/>
    <n v="-4.7300000000000004"/>
    <n v="173.97"/>
    <n v="0.69499999999999995"/>
    <n v="121396"/>
    <n v="2"/>
    <n v="85064"/>
    <x v="3"/>
    <x v="0"/>
    <s v="Credit Card"/>
    <n v="0"/>
    <n v="17.940583333333333"/>
    <x v="0"/>
  </r>
  <r>
    <n v="361"/>
    <s v="Song_361"/>
    <s v="Artist_49"/>
    <x v="4"/>
    <n v="0.53700000000000003"/>
    <n v="0.61399999999999999"/>
    <n v="-19.46"/>
    <n v="164.33"/>
    <n v="0.14199999999999999"/>
    <n v="123460"/>
    <n v="24"/>
    <n v="1993149"/>
    <x v="0"/>
    <x v="0"/>
    <s v="Google Pay"/>
    <n v="0"/>
    <n v="29.090533333333333"/>
    <x v="0"/>
  </r>
  <r>
    <n v="362"/>
    <s v="Song_362"/>
    <s v="Artist_17"/>
    <x v="4"/>
    <n v="0.34100000000000003"/>
    <n v="0.73299999999999998"/>
    <n v="-17.18"/>
    <n v="62.87"/>
    <n v="0.70699999999999996"/>
    <n v="222657"/>
    <n v="43"/>
    <n v="1410728"/>
    <x v="6"/>
    <x v="0"/>
    <s v="Google Pay"/>
    <n v="0"/>
    <n v="8.0435999999999996"/>
    <x v="1"/>
  </r>
  <r>
    <n v="363"/>
    <s v="Song_363"/>
    <s v="Artist_172"/>
    <x v="5"/>
    <n v="0.58099999999999996"/>
    <n v="0.69699999999999995"/>
    <n v="-21.61"/>
    <n v="148.22999999999999"/>
    <n v="0.52400000000000002"/>
    <n v="302386"/>
    <n v="70"/>
    <n v="1911504"/>
    <x v="5"/>
    <x v="1"/>
    <s v="PayPal"/>
    <n v="10.28"/>
    <n v="21.702549999999999"/>
    <x v="2"/>
  </r>
  <r>
    <n v="364"/>
    <s v="Song_364"/>
    <s v="Artist_158"/>
    <x v="3"/>
    <n v="0.59599999999999997"/>
    <n v="0.88700000000000001"/>
    <n v="-9.8000000000000007"/>
    <n v="121.12"/>
    <n v="0.44400000000000001"/>
    <n v="296461"/>
    <n v="72"/>
    <n v="100373"/>
    <x v="5"/>
    <x v="0"/>
    <s v="PayPal"/>
    <n v="0"/>
    <n v="20.876866666666668"/>
    <x v="2"/>
  </r>
  <r>
    <n v="365"/>
    <s v="Song_365"/>
    <s v="Artist_46"/>
    <x v="1"/>
    <n v="0.80800000000000005"/>
    <n v="0.65700000000000003"/>
    <n v="-3.88"/>
    <n v="123.93"/>
    <n v="0.67200000000000004"/>
    <n v="127676"/>
    <n v="89"/>
    <n v="1946378"/>
    <x v="8"/>
    <x v="0"/>
    <s v="Debit Card"/>
    <n v="0"/>
    <n v="30.431683333333332"/>
    <x v="3"/>
  </r>
  <r>
    <n v="366"/>
    <s v="Song_366"/>
    <s v="Artist_117"/>
    <x v="1"/>
    <n v="0.752"/>
    <n v="0.80700000000000005"/>
    <n v="-10.9"/>
    <n v="174.57"/>
    <n v="8.3000000000000004E-2"/>
    <n v="157312"/>
    <n v="43"/>
    <n v="1076435"/>
    <x v="5"/>
    <x v="1"/>
    <s v="PayPal"/>
    <n v="9.2899999999999991"/>
    <n v="1.2582666666666666"/>
    <x v="1"/>
  </r>
  <r>
    <n v="367"/>
    <s v="Song_367"/>
    <s v="Artist_6"/>
    <x v="6"/>
    <n v="0.69799999999999995"/>
    <n v="0.39400000000000002"/>
    <n v="-11.42"/>
    <n v="136.66999999999999"/>
    <n v="0.251"/>
    <n v="254220"/>
    <n v="51"/>
    <n v="1745432"/>
    <x v="2"/>
    <x v="1"/>
    <s v="Credit Card"/>
    <n v="10.76"/>
    <n v="13.920500000000001"/>
    <x v="1"/>
  </r>
  <r>
    <n v="368"/>
    <s v="Song_368"/>
    <s v="Artist_99"/>
    <x v="6"/>
    <n v="0.28499999999999998"/>
    <n v="0.72899999999999998"/>
    <n v="-12.82"/>
    <n v="183.99"/>
    <n v="0.60499999999999998"/>
    <n v="263344"/>
    <n v="89"/>
    <n v="482616"/>
    <x v="0"/>
    <x v="1"/>
    <s v="Apple Pay"/>
    <n v="10.29"/>
    <n v="13.917899999999999"/>
    <x v="3"/>
  </r>
  <r>
    <n v="369"/>
    <s v="Song_369"/>
    <s v="Artist_124"/>
    <x v="4"/>
    <n v="0.74"/>
    <n v="0.90400000000000003"/>
    <n v="-23.05"/>
    <n v="159.79"/>
    <n v="0.81200000000000006"/>
    <n v="317435"/>
    <n v="46"/>
    <n v="1302153"/>
    <x v="6"/>
    <x v="0"/>
    <s v="Apple Pay"/>
    <n v="0"/>
    <n v="31.344850000000001"/>
    <x v="1"/>
  </r>
  <r>
    <n v="370"/>
    <s v="Song_370"/>
    <s v="Artist_37"/>
    <x v="2"/>
    <n v="0.57499999999999996"/>
    <n v="0.501"/>
    <n v="-8.9499999999999993"/>
    <n v="137.4"/>
    <n v="0.39300000000000002"/>
    <n v="122655"/>
    <n v="75"/>
    <n v="1252612"/>
    <x v="5"/>
    <x v="1"/>
    <s v="Debit Card"/>
    <n v="6.48"/>
    <n v="26.371916666666667"/>
    <x v="2"/>
  </r>
  <r>
    <n v="371"/>
    <s v="Song_371"/>
    <s v="Artist_24"/>
    <x v="6"/>
    <n v="0.871"/>
    <n v="0.80800000000000005"/>
    <n v="-11.75"/>
    <n v="165.64"/>
    <n v="0.28299999999999997"/>
    <n v="294177"/>
    <n v="99"/>
    <n v="1825901"/>
    <x v="7"/>
    <x v="1"/>
    <s v="Apple Pay"/>
    <n v="9.9"/>
    <n v="21.153566666666666"/>
    <x v="3"/>
  </r>
  <r>
    <n v="372"/>
    <s v="Song_372"/>
    <s v="Artist_93"/>
    <x v="4"/>
    <n v="0.89"/>
    <n v="0.76500000000000001"/>
    <n v="-10.45"/>
    <n v="65.37"/>
    <n v="0.51700000000000002"/>
    <n v="175863"/>
    <n v="1"/>
    <n v="75496"/>
    <x v="4"/>
    <x v="1"/>
    <s v="Google Pay"/>
    <n v="7.36"/>
    <n v="17.059049999999999"/>
    <x v="0"/>
  </r>
  <r>
    <n v="373"/>
    <s v="Song_373"/>
    <s v="Artist_46"/>
    <x v="7"/>
    <n v="0.24099999999999999"/>
    <n v="0.246"/>
    <n v="-5.23"/>
    <n v="63.79"/>
    <n v="0.61"/>
    <n v="181045"/>
    <n v="87"/>
    <n v="835230"/>
    <x v="5"/>
    <x v="1"/>
    <s v="Apple Pay"/>
    <n v="6.64"/>
    <n v="3.24525"/>
    <x v="3"/>
  </r>
  <r>
    <n v="374"/>
    <s v="Song_374"/>
    <s v="Artist_181"/>
    <x v="0"/>
    <n v="0.81499999999999995"/>
    <n v="0.65400000000000003"/>
    <n v="-7.75"/>
    <n v="71.67"/>
    <n v="0.42799999999999999"/>
    <n v="165517"/>
    <n v="67"/>
    <n v="835074"/>
    <x v="6"/>
    <x v="0"/>
    <s v="PayPal"/>
    <n v="0"/>
    <n v="9.6230499999999992"/>
    <x v="2"/>
  </r>
  <r>
    <n v="375"/>
    <s v="Song_375"/>
    <s v="Artist_95"/>
    <x v="0"/>
    <n v="0.22800000000000001"/>
    <n v="0.30199999999999999"/>
    <n v="-7.82"/>
    <n v="121.26"/>
    <n v="0.83899999999999997"/>
    <n v="194227"/>
    <n v="1"/>
    <n v="1880691"/>
    <x v="2"/>
    <x v="0"/>
    <s v="Google Pay"/>
    <n v="0"/>
    <n v="0.82323333333333337"/>
    <x v="0"/>
  </r>
  <r>
    <n v="376"/>
    <s v="Song_376"/>
    <s v="Artist_99"/>
    <x v="1"/>
    <n v="0.47499999999999998"/>
    <n v="0.95499999999999996"/>
    <n v="-4.5999999999999996"/>
    <n v="92.96"/>
    <n v="0.52100000000000002"/>
    <n v="294710"/>
    <n v="63"/>
    <n v="1582315"/>
    <x v="4"/>
    <x v="1"/>
    <s v="PayPal"/>
    <n v="10.78"/>
    <n v="3.7295166666666666"/>
    <x v="2"/>
  </r>
  <r>
    <n v="377"/>
    <s v="Song_377"/>
    <s v="Artist_188"/>
    <x v="2"/>
    <n v="0.60699999999999998"/>
    <n v="0.83299999999999996"/>
    <n v="-3.22"/>
    <n v="197.8"/>
    <n v="8.2000000000000003E-2"/>
    <n v="194789"/>
    <n v="76"/>
    <n v="1269214"/>
    <x v="8"/>
    <x v="1"/>
    <s v="PayPal"/>
    <n v="5.9"/>
    <n v="16.929683333333333"/>
    <x v="2"/>
  </r>
  <r>
    <n v="378"/>
    <s v="Song_378"/>
    <s v="Artist_116"/>
    <x v="5"/>
    <n v="0.311"/>
    <n v="0.28599999999999998"/>
    <n v="-12.21"/>
    <n v="135.91999999999999"/>
    <n v="0.251"/>
    <n v="174322"/>
    <n v="62"/>
    <n v="1023543"/>
    <x v="3"/>
    <x v="0"/>
    <s v="Debit Card"/>
    <n v="0"/>
    <n v="16.81165"/>
    <x v="2"/>
  </r>
  <r>
    <n v="379"/>
    <s v="Song_379"/>
    <s v="Artist_191"/>
    <x v="3"/>
    <n v="0.76"/>
    <n v="0.29499999999999998"/>
    <n v="-22.6"/>
    <n v="152.74"/>
    <n v="0.45600000000000002"/>
    <n v="221800"/>
    <n v="61"/>
    <n v="194715"/>
    <x v="2"/>
    <x v="0"/>
    <s v="Debit Card"/>
    <n v="0"/>
    <n v="25.48695"/>
    <x v="2"/>
  </r>
  <r>
    <n v="380"/>
    <s v="Song_380"/>
    <s v="Artist_160"/>
    <x v="6"/>
    <n v="0.20599999999999999"/>
    <n v="0.66400000000000003"/>
    <n v="-14.9"/>
    <n v="99.03"/>
    <n v="0.67800000000000005"/>
    <n v="240782"/>
    <n v="40"/>
    <n v="577383"/>
    <x v="5"/>
    <x v="1"/>
    <s v="Google Pay"/>
    <n v="7.53"/>
    <n v="32.872583333333331"/>
    <x v="1"/>
  </r>
  <r>
    <n v="381"/>
    <s v="Song_381"/>
    <s v="Artist_161"/>
    <x v="7"/>
    <n v="0.32600000000000001"/>
    <n v="0.46899999999999997"/>
    <n v="-7.67"/>
    <n v="105.05"/>
    <n v="0.248"/>
    <n v="255294"/>
    <n v="95"/>
    <n v="49394"/>
    <x v="7"/>
    <x v="1"/>
    <s v="Apple Pay"/>
    <n v="10.37"/>
    <n v="12.91015"/>
    <x v="3"/>
  </r>
  <r>
    <n v="382"/>
    <s v="Song_382"/>
    <s v="Artist_67"/>
    <x v="4"/>
    <n v="0.63600000000000001"/>
    <n v="0.22700000000000001"/>
    <n v="-24.39"/>
    <n v="106.96"/>
    <n v="0.92900000000000005"/>
    <n v="171141"/>
    <n v="29"/>
    <n v="223771"/>
    <x v="4"/>
    <x v="1"/>
    <s v="Credit Card"/>
    <n v="4.6500000000000004"/>
    <n v="9.1357166666666672"/>
    <x v="0"/>
  </r>
  <r>
    <n v="383"/>
    <s v="Song_383"/>
    <s v="Artist_128"/>
    <x v="2"/>
    <n v="0.73599999999999999"/>
    <n v="0.622"/>
    <n v="-23.75"/>
    <n v="157.82"/>
    <n v="0.33700000000000002"/>
    <n v="130716"/>
    <n v="35"/>
    <n v="1015781"/>
    <x v="4"/>
    <x v="1"/>
    <s v="Apple Pay"/>
    <n v="9.7899999999999991"/>
    <n v="14.926116666666667"/>
    <x v="0"/>
  </r>
  <r>
    <n v="384"/>
    <s v="Song_384"/>
    <s v="Artist_18"/>
    <x v="1"/>
    <n v="0.88700000000000001"/>
    <n v="0.503"/>
    <n v="-23.52"/>
    <n v="126.32"/>
    <n v="0.52900000000000003"/>
    <n v="180644"/>
    <n v="92"/>
    <n v="1008699"/>
    <x v="0"/>
    <x v="0"/>
    <s v="Google Pay"/>
    <n v="0"/>
    <n v="21.082683333333332"/>
    <x v="3"/>
  </r>
  <r>
    <n v="385"/>
    <s v="Song_385"/>
    <s v="Artist_25"/>
    <x v="6"/>
    <n v="0.72899999999999998"/>
    <n v="0.27900000000000003"/>
    <n v="-8.92"/>
    <n v="132.47999999999999"/>
    <n v="6.7000000000000004E-2"/>
    <n v="245650"/>
    <n v="85"/>
    <n v="1529217"/>
    <x v="2"/>
    <x v="1"/>
    <s v="Credit Card"/>
    <n v="11.41"/>
    <n v="17.405899999999999"/>
    <x v="3"/>
  </r>
  <r>
    <n v="386"/>
    <s v="Song_386"/>
    <s v="Artist_54"/>
    <x v="2"/>
    <n v="0.70399999999999996"/>
    <n v="0.82499999999999996"/>
    <n v="-13.97"/>
    <n v="142.88"/>
    <n v="0.84599999999999997"/>
    <n v="208499"/>
    <n v="11"/>
    <n v="1972355"/>
    <x v="7"/>
    <x v="1"/>
    <s v="PayPal"/>
    <n v="7.92"/>
    <n v="9.1318666666666672"/>
    <x v="0"/>
  </r>
  <r>
    <n v="387"/>
    <s v="Song_387"/>
    <s v="Artist_58"/>
    <x v="6"/>
    <n v="0.496"/>
    <n v="0.91400000000000003"/>
    <n v="-16.88"/>
    <n v="167.63"/>
    <n v="0.76"/>
    <n v="252454"/>
    <n v="90"/>
    <n v="774609"/>
    <x v="1"/>
    <x v="1"/>
    <s v="PayPal"/>
    <n v="3.37"/>
    <n v="26.002733333333332"/>
    <x v="3"/>
  </r>
  <r>
    <n v="388"/>
    <s v="Song_388"/>
    <s v="Artist_67"/>
    <x v="3"/>
    <n v="0.20100000000000001"/>
    <n v="0.79"/>
    <n v="-22.68"/>
    <n v="72.650000000000006"/>
    <n v="0.22600000000000001"/>
    <n v="313297"/>
    <n v="11"/>
    <n v="548143"/>
    <x v="2"/>
    <x v="1"/>
    <s v="Credit Card"/>
    <n v="11.19"/>
    <n v="6.8804999999999996"/>
    <x v="0"/>
  </r>
  <r>
    <n v="389"/>
    <s v="Song_389"/>
    <s v="Artist_104"/>
    <x v="3"/>
    <n v="0.28999999999999998"/>
    <n v="0.84099999999999997"/>
    <n v="-8.89"/>
    <n v="168.76"/>
    <n v="0.89"/>
    <n v="315419"/>
    <n v="63"/>
    <n v="895567"/>
    <x v="1"/>
    <x v="1"/>
    <s v="PayPal"/>
    <n v="11.32"/>
    <n v="14.955433333333334"/>
    <x v="2"/>
  </r>
  <r>
    <n v="390"/>
    <s v="Song_390"/>
    <s v="Artist_174"/>
    <x v="5"/>
    <n v="0.60099999999999998"/>
    <n v="0.36899999999999999"/>
    <n v="-17.940000000000001"/>
    <n v="138.85"/>
    <n v="0.33400000000000002"/>
    <n v="255239"/>
    <n v="69"/>
    <n v="1264961"/>
    <x v="1"/>
    <x v="0"/>
    <s v="Apple Pay"/>
    <n v="0"/>
    <n v="14.140216666666667"/>
    <x v="2"/>
  </r>
  <r>
    <n v="391"/>
    <s v="Song_391"/>
    <s v="Artist_24"/>
    <x v="0"/>
    <n v="0.70599999999999996"/>
    <n v="0.40600000000000003"/>
    <n v="-19.16"/>
    <n v="153.66999999999999"/>
    <n v="0.67300000000000004"/>
    <n v="237323"/>
    <n v="56"/>
    <n v="1044354"/>
    <x v="7"/>
    <x v="0"/>
    <s v="Debit Card"/>
    <n v="0"/>
    <n v="7.5395500000000002"/>
    <x v="1"/>
  </r>
  <r>
    <n v="392"/>
    <s v="Song_392"/>
    <s v="Artist_114"/>
    <x v="9"/>
    <n v="0.51300000000000001"/>
    <n v="0.36299999999999999"/>
    <n v="-10.65"/>
    <n v="105.86"/>
    <n v="0.78700000000000003"/>
    <n v="223849"/>
    <n v="7"/>
    <n v="547912"/>
    <x v="7"/>
    <x v="1"/>
    <s v="Apple Pay"/>
    <n v="7.01"/>
    <n v="15.643916666666666"/>
    <x v="0"/>
  </r>
  <r>
    <n v="393"/>
    <s v="Song_393"/>
    <s v="Artist_32"/>
    <x v="9"/>
    <n v="0.748"/>
    <n v="0.79700000000000004"/>
    <n v="-12.7"/>
    <n v="117.31"/>
    <n v="0.71699999999999997"/>
    <n v="309445"/>
    <n v="51"/>
    <n v="1560164"/>
    <x v="2"/>
    <x v="0"/>
    <s v="PayPal"/>
    <n v="0"/>
    <n v="29.522783333333333"/>
    <x v="1"/>
  </r>
  <r>
    <n v="394"/>
    <s v="Song_394"/>
    <s v="Artist_175"/>
    <x v="6"/>
    <n v="0.59099999999999997"/>
    <n v="0.93899999999999995"/>
    <n v="-17.03"/>
    <n v="92.36"/>
    <n v="0.876"/>
    <n v="201117"/>
    <n v="95"/>
    <n v="412830"/>
    <x v="8"/>
    <x v="0"/>
    <s v="Debit Card"/>
    <n v="0"/>
    <n v="9.4484666666666666"/>
    <x v="3"/>
  </r>
  <r>
    <n v="395"/>
    <s v="Song_395"/>
    <s v="Artist_86"/>
    <x v="5"/>
    <n v="0.25600000000000001"/>
    <n v="0.75900000000000001"/>
    <n v="-10.89"/>
    <n v="197.1"/>
    <n v="0.82799999999999996"/>
    <n v="211730"/>
    <n v="39"/>
    <n v="897326"/>
    <x v="4"/>
    <x v="1"/>
    <s v="Apple Pay"/>
    <n v="3.2"/>
    <n v="32.595599999999997"/>
    <x v="0"/>
  </r>
  <r>
    <n v="396"/>
    <s v="Song_396"/>
    <s v="Artist_151"/>
    <x v="9"/>
    <n v="0.34399999999999997"/>
    <n v="0.88800000000000001"/>
    <n v="-19.03"/>
    <n v="129.58000000000001"/>
    <n v="0.94499999999999995"/>
    <n v="299793"/>
    <n v="42"/>
    <n v="848413"/>
    <x v="1"/>
    <x v="0"/>
    <s v="PayPal"/>
    <n v="0"/>
    <n v="17.676950000000001"/>
    <x v="1"/>
  </r>
  <r>
    <n v="397"/>
    <s v="Song_397"/>
    <s v="Artist_194"/>
    <x v="1"/>
    <n v="0.83"/>
    <n v="0.69799999999999995"/>
    <n v="-7.51"/>
    <n v="199.45"/>
    <n v="0.214"/>
    <n v="279895"/>
    <n v="72"/>
    <n v="452373"/>
    <x v="6"/>
    <x v="0"/>
    <s v="Apple Pay"/>
    <n v="0"/>
    <n v="5.6549500000000004"/>
    <x v="2"/>
  </r>
  <r>
    <n v="398"/>
    <s v="Song_398"/>
    <s v="Artist_127"/>
    <x v="9"/>
    <n v="0.74399999999999999"/>
    <n v="0.502"/>
    <n v="-19.95"/>
    <n v="128.57"/>
    <n v="0.32400000000000001"/>
    <n v="180972"/>
    <n v="53"/>
    <n v="938635"/>
    <x v="6"/>
    <x v="0"/>
    <s v="PayPal"/>
    <n v="0"/>
    <n v="27.341833333333334"/>
    <x v="1"/>
  </r>
  <r>
    <n v="399"/>
    <s v="Song_399"/>
    <s v="Artist_155"/>
    <x v="8"/>
    <n v="0.871"/>
    <n v="0.53200000000000003"/>
    <n v="-21.51"/>
    <n v="90.77"/>
    <n v="0.623"/>
    <n v="194963"/>
    <n v="91"/>
    <n v="1771367"/>
    <x v="4"/>
    <x v="1"/>
    <s v="Google Pay"/>
    <n v="7.99"/>
    <n v="15.09775"/>
    <x v="3"/>
  </r>
  <r>
    <n v="400"/>
    <s v="Song_400"/>
    <s v="Artist_130"/>
    <x v="4"/>
    <n v="0.28799999999999998"/>
    <n v="0.25900000000000001"/>
    <n v="-7.79"/>
    <n v="131.04"/>
    <n v="0.71"/>
    <n v="174534"/>
    <n v="21"/>
    <n v="566908"/>
    <x v="1"/>
    <x v="1"/>
    <s v="Credit Card"/>
    <n v="10.48"/>
    <n v="20.925566666666668"/>
    <x v="0"/>
  </r>
  <r>
    <n v="401"/>
    <s v="Song_401"/>
    <s v="Artist_17"/>
    <x v="5"/>
    <n v="0.94299999999999995"/>
    <n v="0.22500000000000001"/>
    <n v="-9.43"/>
    <n v="65.540000000000006"/>
    <n v="0.53100000000000003"/>
    <n v="287823"/>
    <n v="30"/>
    <n v="1955736"/>
    <x v="3"/>
    <x v="0"/>
    <s v="PayPal"/>
    <n v="0"/>
    <n v="20.805350000000001"/>
    <x v="0"/>
  </r>
  <r>
    <n v="402"/>
    <s v="Song_402"/>
    <s v="Artist_104"/>
    <x v="1"/>
    <n v="0.35699999999999998"/>
    <n v="0.74199999999999999"/>
    <n v="-20.98"/>
    <n v="186.67"/>
    <n v="0.11700000000000001"/>
    <n v="236093"/>
    <n v="78"/>
    <n v="1060617"/>
    <x v="9"/>
    <x v="1"/>
    <s v="Apple Pay"/>
    <n v="10.1"/>
    <n v="22.382116666666668"/>
    <x v="2"/>
  </r>
  <r>
    <n v="403"/>
    <s v="Song_403"/>
    <s v="Artist_161"/>
    <x v="2"/>
    <n v="0.20899999999999999"/>
    <n v="0.54200000000000004"/>
    <n v="-22.44"/>
    <n v="174.6"/>
    <n v="0.80700000000000005"/>
    <n v="144121"/>
    <n v="1"/>
    <n v="339297"/>
    <x v="4"/>
    <x v="0"/>
    <s v="PayPal"/>
    <n v="0"/>
    <n v="30.818583333333333"/>
    <x v="0"/>
  </r>
  <r>
    <n v="404"/>
    <s v="Song_404"/>
    <s v="Artist_137"/>
    <x v="1"/>
    <n v="0.94799999999999995"/>
    <n v="0.63100000000000001"/>
    <n v="-6.56"/>
    <n v="161.61000000000001"/>
    <n v="0.91500000000000004"/>
    <n v="191736"/>
    <n v="24"/>
    <n v="1640510"/>
    <x v="6"/>
    <x v="0"/>
    <s v="PayPal"/>
    <n v="0"/>
    <n v="24.077200000000001"/>
    <x v="0"/>
  </r>
  <r>
    <n v="405"/>
    <s v="Song_405"/>
    <s v="Artist_43"/>
    <x v="0"/>
    <n v="0.41099999999999998"/>
    <n v="0.63500000000000001"/>
    <n v="-7.91"/>
    <n v="145.38"/>
    <n v="0.41499999999999998"/>
    <n v="273198"/>
    <n v="6"/>
    <n v="905865"/>
    <x v="8"/>
    <x v="0"/>
    <s v="Apple Pay"/>
    <n v="0"/>
    <n v="10.6981"/>
    <x v="0"/>
  </r>
  <r>
    <n v="406"/>
    <s v="Song_406"/>
    <s v="Artist_176"/>
    <x v="2"/>
    <n v="0.70099999999999996"/>
    <n v="0.41599999999999998"/>
    <n v="-17.8"/>
    <n v="141.18"/>
    <n v="0.252"/>
    <n v="181581"/>
    <n v="6"/>
    <n v="1255534"/>
    <x v="2"/>
    <x v="1"/>
    <s v="Apple Pay"/>
    <n v="6.75"/>
    <n v="2.6718666666666668"/>
    <x v="0"/>
  </r>
  <r>
    <n v="407"/>
    <s v="Song_407"/>
    <s v="Artist_39"/>
    <x v="7"/>
    <n v="0.33300000000000002"/>
    <n v="0.57099999999999995"/>
    <n v="-10.52"/>
    <n v="199.54"/>
    <n v="6.7000000000000004E-2"/>
    <n v="146123"/>
    <n v="69"/>
    <n v="1248321"/>
    <x v="5"/>
    <x v="1"/>
    <s v="Debit Card"/>
    <n v="9.94"/>
    <n v="28.054500000000001"/>
    <x v="2"/>
  </r>
  <r>
    <n v="408"/>
    <s v="Song_408"/>
    <s v="Artist_170"/>
    <x v="4"/>
    <n v="0.63500000000000001"/>
    <n v="0.56699999999999995"/>
    <n v="-22.27"/>
    <n v="98.92"/>
    <n v="0.26400000000000001"/>
    <n v="171036"/>
    <n v="62"/>
    <n v="1342927"/>
    <x v="6"/>
    <x v="0"/>
    <s v="PayPal"/>
    <n v="0"/>
    <n v="0.57516666666666671"/>
    <x v="2"/>
  </r>
  <r>
    <n v="409"/>
    <s v="Song_409"/>
    <s v="Artist_26"/>
    <x v="4"/>
    <n v="0.878"/>
    <n v="0.503"/>
    <n v="-13.84"/>
    <n v="169.16"/>
    <n v="0.68"/>
    <n v="250062"/>
    <n v="35"/>
    <n v="1849115"/>
    <x v="4"/>
    <x v="1"/>
    <s v="Google Pay"/>
    <n v="6.95"/>
    <n v="30.652799999999999"/>
    <x v="0"/>
  </r>
  <r>
    <n v="410"/>
    <s v="Song_410"/>
    <s v="Artist_99"/>
    <x v="4"/>
    <n v="0.44"/>
    <n v="0.84"/>
    <n v="-24.59"/>
    <n v="141.4"/>
    <n v="0.87"/>
    <n v="198855"/>
    <n v="79"/>
    <n v="1444632"/>
    <x v="8"/>
    <x v="0"/>
    <s v="Credit Card"/>
    <n v="0"/>
    <n v="8.5036666666666658"/>
    <x v="2"/>
  </r>
  <r>
    <n v="411"/>
    <s v="Song_411"/>
    <s v="Artist_50"/>
    <x v="4"/>
    <n v="0.70299999999999996"/>
    <n v="0.55200000000000005"/>
    <n v="-16.38"/>
    <n v="196.62"/>
    <n v="0.13400000000000001"/>
    <n v="266662"/>
    <n v="35"/>
    <n v="641886"/>
    <x v="3"/>
    <x v="1"/>
    <s v="PayPal"/>
    <n v="10.93"/>
    <n v="26.852883333333335"/>
    <x v="0"/>
  </r>
  <r>
    <n v="412"/>
    <s v="Song_412"/>
    <s v="Artist_153"/>
    <x v="6"/>
    <n v="0.34100000000000003"/>
    <n v="0.67100000000000004"/>
    <n v="-23.35"/>
    <n v="175.89"/>
    <n v="0.54800000000000004"/>
    <n v="297337"/>
    <n v="48"/>
    <n v="160312"/>
    <x v="6"/>
    <x v="0"/>
    <s v="Apple Pay"/>
    <n v="0"/>
    <n v="0.96196666666666664"/>
    <x v="1"/>
  </r>
  <r>
    <n v="413"/>
    <s v="Song_413"/>
    <s v="Artist_152"/>
    <x v="4"/>
    <n v="0.66900000000000004"/>
    <n v="0.89900000000000002"/>
    <n v="-14.55"/>
    <n v="199.79"/>
    <n v="0.67600000000000005"/>
    <n v="305396"/>
    <n v="72"/>
    <n v="1683270"/>
    <x v="6"/>
    <x v="1"/>
    <s v="Debit Card"/>
    <n v="5.87"/>
    <n v="15.98255"/>
    <x v="2"/>
  </r>
  <r>
    <n v="414"/>
    <s v="Song_414"/>
    <s v="Artist_13"/>
    <x v="4"/>
    <n v="0.45200000000000001"/>
    <n v="0.876"/>
    <n v="-15.72"/>
    <n v="142.37"/>
    <n v="0.29899999999999999"/>
    <n v="318792"/>
    <n v="43"/>
    <n v="34510"/>
    <x v="6"/>
    <x v="1"/>
    <s v="PayPal"/>
    <n v="11.77"/>
    <n v="25.094166666666666"/>
    <x v="1"/>
  </r>
  <r>
    <n v="415"/>
    <s v="Song_415"/>
    <s v="Artist_60"/>
    <x v="4"/>
    <n v="0.35799999999999998"/>
    <n v="0.89500000000000002"/>
    <n v="-15.22"/>
    <n v="88.64"/>
    <n v="0.56299999999999994"/>
    <n v="142701"/>
    <n v="35"/>
    <n v="1839168"/>
    <x v="2"/>
    <x v="1"/>
    <s v="Google Pay"/>
    <n v="5.5"/>
    <n v="13.513716666666667"/>
    <x v="0"/>
  </r>
  <r>
    <n v="416"/>
    <s v="Song_416"/>
    <s v="Artist_135"/>
    <x v="5"/>
    <n v="0.435"/>
    <n v="0.41099999999999998"/>
    <n v="-24"/>
    <n v="130.52000000000001"/>
    <n v="0.69399999999999995"/>
    <n v="161178"/>
    <n v="5"/>
    <n v="510220"/>
    <x v="0"/>
    <x v="0"/>
    <s v="Apple Pay"/>
    <n v="0"/>
    <n v="7.9990166666666669"/>
    <x v="0"/>
  </r>
  <r>
    <n v="417"/>
    <s v="Song_417"/>
    <s v="Artist_57"/>
    <x v="6"/>
    <n v="0.33400000000000002"/>
    <n v="0.22700000000000001"/>
    <n v="-17.04"/>
    <n v="159.56"/>
    <n v="0.80400000000000005"/>
    <n v="225734"/>
    <n v="31"/>
    <n v="1611173"/>
    <x v="9"/>
    <x v="0"/>
    <s v="Google Pay"/>
    <n v="0"/>
    <n v="16.8276"/>
    <x v="0"/>
  </r>
  <r>
    <n v="418"/>
    <s v="Song_418"/>
    <s v="Artist_36"/>
    <x v="3"/>
    <n v="0.876"/>
    <n v="0.40400000000000003"/>
    <n v="-8.36"/>
    <n v="168.41"/>
    <n v="0.45700000000000002"/>
    <n v="157118"/>
    <n v="31"/>
    <n v="57718"/>
    <x v="0"/>
    <x v="1"/>
    <s v="Google Pay"/>
    <n v="7.96"/>
    <n v="0.25491666666666668"/>
    <x v="0"/>
  </r>
  <r>
    <n v="419"/>
    <s v="Song_419"/>
    <s v="Artist_173"/>
    <x v="1"/>
    <n v="0.498"/>
    <n v="0.41699999999999998"/>
    <n v="-16.88"/>
    <n v="60.07"/>
    <n v="0.72299999999999998"/>
    <n v="145387"/>
    <n v="8"/>
    <n v="958953"/>
    <x v="6"/>
    <x v="0"/>
    <s v="Credit Card"/>
    <n v="0"/>
    <n v="17.081933333333332"/>
    <x v="0"/>
  </r>
  <r>
    <n v="420"/>
    <s v="Song_420"/>
    <s v="Artist_20"/>
    <x v="1"/>
    <n v="0.38400000000000001"/>
    <n v="0.90900000000000003"/>
    <n v="-9.27"/>
    <n v="130.69999999999999"/>
    <n v="0.32200000000000001"/>
    <n v="177613"/>
    <n v="6"/>
    <n v="1505650"/>
    <x v="3"/>
    <x v="1"/>
    <s v="Credit Card"/>
    <n v="4.99"/>
    <n v="28.033583333333333"/>
    <x v="0"/>
  </r>
  <r>
    <n v="421"/>
    <s v="Song_421"/>
    <s v="Artist_65"/>
    <x v="2"/>
    <n v="0.53600000000000003"/>
    <n v="0.70599999999999996"/>
    <n v="-16.87"/>
    <n v="92.93"/>
    <n v="0.24199999999999999"/>
    <n v="166666"/>
    <n v="87"/>
    <n v="810823"/>
    <x v="6"/>
    <x v="0"/>
    <s v="PayPal"/>
    <n v="0"/>
    <n v="13.9078"/>
    <x v="3"/>
  </r>
  <r>
    <n v="422"/>
    <s v="Song_422"/>
    <s v="Artist_8"/>
    <x v="5"/>
    <n v="0.44"/>
    <n v="0.26400000000000001"/>
    <n v="-15.69"/>
    <n v="182.49"/>
    <n v="0.219"/>
    <n v="290207"/>
    <n v="53"/>
    <n v="479941"/>
    <x v="1"/>
    <x v="0"/>
    <s v="Credit Card"/>
    <n v="0"/>
    <n v="21.566216666666666"/>
    <x v="1"/>
  </r>
  <r>
    <n v="423"/>
    <s v="Song_423"/>
    <s v="Artist_144"/>
    <x v="8"/>
    <n v="0.75800000000000001"/>
    <n v="0.30599999999999999"/>
    <n v="-12.59"/>
    <n v="81.41"/>
    <n v="0.373"/>
    <n v="149554"/>
    <n v="80"/>
    <n v="1009656"/>
    <x v="7"/>
    <x v="1"/>
    <s v="PayPal"/>
    <n v="11.04"/>
    <n v="31.991583333333335"/>
    <x v="3"/>
  </r>
  <r>
    <n v="424"/>
    <s v="Song_424"/>
    <s v="Artist_142"/>
    <x v="1"/>
    <n v="0.92800000000000005"/>
    <n v="0.32100000000000001"/>
    <n v="-4.08"/>
    <n v="153.30000000000001"/>
    <n v="8.2000000000000003E-2"/>
    <n v="239387"/>
    <n v="44"/>
    <n v="15295"/>
    <x v="1"/>
    <x v="0"/>
    <s v="PayPal"/>
    <n v="0"/>
    <n v="16.703900000000001"/>
    <x v="1"/>
  </r>
  <r>
    <n v="425"/>
    <s v="Song_425"/>
    <s v="Artist_115"/>
    <x v="9"/>
    <n v="0.52900000000000003"/>
    <n v="0.69199999999999995"/>
    <n v="-22.61"/>
    <n v="97.25"/>
    <n v="0.30499999999999999"/>
    <n v="162146"/>
    <n v="49"/>
    <n v="1024916"/>
    <x v="2"/>
    <x v="1"/>
    <s v="Apple Pay"/>
    <n v="9.2200000000000006"/>
    <n v="15.985766666666667"/>
    <x v="1"/>
  </r>
  <r>
    <n v="426"/>
    <s v="Song_426"/>
    <s v="Artist_143"/>
    <x v="8"/>
    <n v="0.84599999999999997"/>
    <n v="0.77400000000000002"/>
    <n v="-24.28"/>
    <n v="109.92"/>
    <n v="0.63700000000000001"/>
    <n v="220037"/>
    <n v="8"/>
    <n v="1682015"/>
    <x v="1"/>
    <x v="1"/>
    <s v="Apple Pay"/>
    <n v="3.31"/>
    <n v="30.139383333333335"/>
    <x v="0"/>
  </r>
  <r>
    <n v="427"/>
    <s v="Song_427"/>
    <s v="Artist_92"/>
    <x v="4"/>
    <n v="0.624"/>
    <n v="0.871"/>
    <n v="-11.62"/>
    <n v="191.68"/>
    <n v="0.63300000000000001"/>
    <n v="264060"/>
    <n v="64"/>
    <n v="834468"/>
    <x v="0"/>
    <x v="1"/>
    <s v="Debit Card"/>
    <n v="7.99"/>
    <n v="14.118399999999999"/>
    <x v="2"/>
  </r>
  <r>
    <n v="428"/>
    <s v="Song_428"/>
    <s v="Artist_98"/>
    <x v="4"/>
    <n v="0.318"/>
    <n v="0.93400000000000005"/>
    <n v="-4.12"/>
    <n v="93.66"/>
    <n v="0.11600000000000001"/>
    <n v="303191"/>
    <n v="4"/>
    <n v="1293973"/>
    <x v="8"/>
    <x v="1"/>
    <s v="Credit Card"/>
    <n v="8.6"/>
    <n v="6.2109333333333332"/>
    <x v="0"/>
  </r>
  <r>
    <n v="429"/>
    <s v="Song_429"/>
    <s v="Artist_66"/>
    <x v="6"/>
    <n v="0.71799999999999997"/>
    <n v="0.35699999999999998"/>
    <n v="-3.23"/>
    <n v="73.3"/>
    <n v="0.309"/>
    <n v="136456"/>
    <n v="32"/>
    <n v="1919495"/>
    <x v="1"/>
    <x v="0"/>
    <s v="Debit Card"/>
    <n v="0"/>
    <n v="7.910333333333333"/>
    <x v="0"/>
  </r>
  <r>
    <n v="430"/>
    <s v="Song_430"/>
    <s v="Artist_32"/>
    <x v="8"/>
    <n v="0.58499999999999996"/>
    <n v="0.442"/>
    <n v="-14.35"/>
    <n v="69.7"/>
    <n v="0.56299999999999994"/>
    <n v="239681"/>
    <n v="53"/>
    <n v="1002234"/>
    <x v="8"/>
    <x v="0"/>
    <s v="Google Pay"/>
    <n v="0"/>
    <n v="29.942366666666668"/>
    <x v="1"/>
  </r>
  <r>
    <n v="431"/>
    <s v="Song_431"/>
    <s v="Artist_191"/>
    <x v="9"/>
    <n v="0.68799999999999994"/>
    <n v="0.38700000000000001"/>
    <n v="-14.7"/>
    <n v="130.65"/>
    <n v="0.33700000000000002"/>
    <n v="242573"/>
    <n v="67"/>
    <n v="959146"/>
    <x v="2"/>
    <x v="1"/>
    <s v="PayPal"/>
    <n v="9.57"/>
    <n v="28.675550000000001"/>
    <x v="2"/>
  </r>
  <r>
    <n v="432"/>
    <s v="Song_432"/>
    <s v="Artist_86"/>
    <x v="6"/>
    <n v="0.86699999999999999"/>
    <n v="0.48"/>
    <n v="-10.81"/>
    <n v="149.84"/>
    <n v="0.42599999999999999"/>
    <n v="280286"/>
    <n v="63"/>
    <n v="1808363"/>
    <x v="1"/>
    <x v="0"/>
    <s v="PayPal"/>
    <n v="0"/>
    <n v="6.9899333333333331"/>
    <x v="2"/>
  </r>
  <r>
    <n v="433"/>
    <s v="Song_433"/>
    <s v="Artist_51"/>
    <x v="2"/>
    <n v="0.53"/>
    <n v="0.91300000000000003"/>
    <n v="-12.78"/>
    <n v="105.82"/>
    <n v="0.69199999999999995"/>
    <n v="181405"/>
    <n v="80"/>
    <n v="847104"/>
    <x v="4"/>
    <x v="1"/>
    <s v="Apple Pay"/>
    <n v="5.63"/>
    <n v="1.79955"/>
    <x v="3"/>
  </r>
  <r>
    <n v="434"/>
    <s v="Song_434"/>
    <s v="Artist_153"/>
    <x v="8"/>
    <n v="0.876"/>
    <n v="0.64900000000000002"/>
    <n v="-11.05"/>
    <n v="156.63999999999999"/>
    <n v="5.8000000000000003E-2"/>
    <n v="262106"/>
    <n v="60"/>
    <n v="372656"/>
    <x v="1"/>
    <x v="1"/>
    <s v="Google Pay"/>
    <n v="5"/>
    <n v="16.367999999999999"/>
    <x v="2"/>
  </r>
  <r>
    <n v="435"/>
    <s v="Song_435"/>
    <s v="Artist_186"/>
    <x v="5"/>
    <n v="0.76300000000000001"/>
    <n v="0.77600000000000002"/>
    <n v="-5.77"/>
    <n v="68.540000000000006"/>
    <n v="0.29899999999999999"/>
    <n v="120877"/>
    <n v="98"/>
    <n v="474620"/>
    <x v="1"/>
    <x v="1"/>
    <s v="PayPal"/>
    <n v="11.68"/>
    <n v="12.426"/>
    <x v="3"/>
  </r>
  <r>
    <n v="436"/>
    <s v="Song_436"/>
    <s v="Artist_63"/>
    <x v="4"/>
    <n v="0.56599999999999995"/>
    <n v="0.58199999999999996"/>
    <n v="-8.58"/>
    <n v="180.03"/>
    <n v="0.17799999999999999"/>
    <n v="182718"/>
    <n v="77"/>
    <n v="1796542"/>
    <x v="4"/>
    <x v="1"/>
    <s v="PayPal"/>
    <n v="10.220000000000001"/>
    <n v="17.044333333333334"/>
    <x v="2"/>
  </r>
  <r>
    <n v="437"/>
    <s v="Song_437"/>
    <s v="Artist_190"/>
    <x v="4"/>
    <n v="0.65200000000000002"/>
    <n v="0.223"/>
    <n v="-14.07"/>
    <n v="174.32"/>
    <n v="0.16500000000000001"/>
    <n v="178100"/>
    <n v="33"/>
    <n v="1720533"/>
    <x v="6"/>
    <x v="1"/>
    <s v="Google Pay"/>
    <n v="9.24"/>
    <n v="18.117483333333332"/>
    <x v="0"/>
  </r>
  <r>
    <n v="438"/>
    <s v="Song_438"/>
    <s v="Artist_125"/>
    <x v="0"/>
    <n v="0.44400000000000001"/>
    <n v="0.25"/>
    <n v="-14.84"/>
    <n v="197.97"/>
    <n v="0.91300000000000003"/>
    <n v="129642"/>
    <n v="22"/>
    <n v="419396"/>
    <x v="0"/>
    <x v="0"/>
    <s v="Google Pay"/>
    <n v="0"/>
    <n v="13.126216666666666"/>
    <x v="0"/>
  </r>
  <r>
    <n v="439"/>
    <s v="Song_439"/>
    <s v="Artist_150"/>
    <x v="6"/>
    <n v="0.93799999999999994"/>
    <n v="0.62"/>
    <n v="-10.93"/>
    <n v="191.11"/>
    <n v="0.38900000000000001"/>
    <n v="220844"/>
    <n v="31"/>
    <n v="107973"/>
    <x v="2"/>
    <x v="0"/>
    <s v="PayPal"/>
    <n v="0"/>
    <n v="30.30395"/>
    <x v="0"/>
  </r>
  <r>
    <n v="440"/>
    <s v="Song_440"/>
    <s v="Artist_58"/>
    <x v="3"/>
    <n v="0.70099999999999996"/>
    <n v="0.76100000000000001"/>
    <n v="-14.97"/>
    <n v="109.87"/>
    <n v="0.52400000000000002"/>
    <n v="316215"/>
    <n v="24"/>
    <n v="982080"/>
    <x v="3"/>
    <x v="0"/>
    <s v="Google Pay"/>
    <n v="0"/>
    <n v="26.30865"/>
    <x v="0"/>
  </r>
  <r>
    <n v="441"/>
    <s v="Song_441"/>
    <s v="Artist_58"/>
    <x v="3"/>
    <n v="0.23300000000000001"/>
    <n v="0.36799999999999999"/>
    <n v="-14.93"/>
    <n v="115.9"/>
    <n v="0.71"/>
    <n v="170483"/>
    <n v="3"/>
    <n v="745560"/>
    <x v="2"/>
    <x v="0"/>
    <s v="Credit Card"/>
    <n v="0"/>
    <n v="11.7935"/>
    <x v="0"/>
  </r>
  <r>
    <n v="442"/>
    <s v="Song_442"/>
    <s v="Artist_86"/>
    <x v="6"/>
    <n v="0.44500000000000001"/>
    <n v="0.76300000000000001"/>
    <n v="-24.64"/>
    <n v="164.44"/>
    <n v="9.2999999999999999E-2"/>
    <n v="185293"/>
    <n v="33"/>
    <n v="1022660"/>
    <x v="0"/>
    <x v="1"/>
    <s v="Google Pay"/>
    <n v="11.4"/>
    <n v="23.679766666666666"/>
    <x v="0"/>
  </r>
  <r>
    <n v="443"/>
    <s v="Song_443"/>
    <s v="Artist_49"/>
    <x v="5"/>
    <n v="0.66700000000000004"/>
    <n v="0.83199999999999996"/>
    <n v="-21.17"/>
    <n v="78.77"/>
    <n v="0.26700000000000002"/>
    <n v="195450"/>
    <n v="94"/>
    <n v="1087049"/>
    <x v="2"/>
    <x v="0"/>
    <s v="Debit Card"/>
    <n v="0"/>
    <n v="14.173383333333334"/>
    <x v="3"/>
  </r>
  <r>
    <n v="444"/>
    <s v="Song_444"/>
    <s v="Artist_180"/>
    <x v="7"/>
    <n v="0.24199999999999999"/>
    <n v="0.52100000000000002"/>
    <n v="-14.25"/>
    <n v="103.96"/>
    <n v="0.79900000000000004"/>
    <n v="216629"/>
    <n v="26"/>
    <n v="787573"/>
    <x v="5"/>
    <x v="1"/>
    <s v="Debit Card"/>
    <n v="9.67"/>
    <n v="10.323766666666666"/>
    <x v="0"/>
  </r>
  <r>
    <n v="445"/>
    <s v="Song_445"/>
    <s v="Artist_170"/>
    <x v="6"/>
    <n v="0.218"/>
    <n v="0.78200000000000003"/>
    <n v="-6.9"/>
    <n v="76.599999999999994"/>
    <n v="0.82599999999999996"/>
    <n v="233140"/>
    <n v="98"/>
    <n v="1818237"/>
    <x v="8"/>
    <x v="1"/>
    <s v="PayPal"/>
    <n v="5"/>
    <n v="20.313416666666665"/>
    <x v="3"/>
  </r>
  <r>
    <n v="446"/>
    <s v="Song_446"/>
    <s v="Artist_70"/>
    <x v="5"/>
    <n v="0.53800000000000003"/>
    <n v="0.51500000000000001"/>
    <n v="-18.87"/>
    <n v="123.68"/>
    <n v="0.38600000000000001"/>
    <n v="169508"/>
    <n v="51"/>
    <n v="1578519"/>
    <x v="8"/>
    <x v="1"/>
    <s v="PayPal"/>
    <n v="6.1"/>
    <n v="12.872233333333334"/>
    <x v="1"/>
  </r>
  <r>
    <n v="447"/>
    <s v="Song_447"/>
    <s v="Artist_15"/>
    <x v="2"/>
    <n v="0.45"/>
    <n v="0.72899999999999998"/>
    <n v="-13.5"/>
    <n v="137.28"/>
    <n v="0.38700000000000001"/>
    <n v="227815"/>
    <n v="86"/>
    <n v="707610"/>
    <x v="0"/>
    <x v="0"/>
    <s v="Apple Pay"/>
    <n v="0"/>
    <n v="32.728200000000001"/>
    <x v="3"/>
  </r>
  <r>
    <n v="448"/>
    <s v="Song_448"/>
    <s v="Artist_54"/>
    <x v="4"/>
    <n v="0.52900000000000003"/>
    <n v="0.79600000000000004"/>
    <n v="-17.41"/>
    <n v="89.56"/>
    <n v="0.73099999999999998"/>
    <n v="251651"/>
    <n v="30"/>
    <n v="1420786"/>
    <x v="0"/>
    <x v="1"/>
    <s v="Google Pay"/>
    <n v="9.25"/>
    <n v="0.44641666666666668"/>
    <x v="0"/>
  </r>
  <r>
    <n v="449"/>
    <s v="Song_449"/>
    <s v="Artist_188"/>
    <x v="9"/>
    <n v="0.39700000000000002"/>
    <n v="0.97399999999999998"/>
    <n v="-22.69"/>
    <n v="63.73"/>
    <n v="0.316"/>
    <n v="132587"/>
    <n v="35"/>
    <n v="850403"/>
    <x v="3"/>
    <x v="1"/>
    <s v="Debit Card"/>
    <n v="6.7"/>
    <n v="21.329316666666667"/>
    <x v="0"/>
  </r>
  <r>
    <n v="450"/>
    <s v="Song_450"/>
    <s v="Artist_101"/>
    <x v="7"/>
    <n v="0.32400000000000001"/>
    <n v="0.46899999999999997"/>
    <n v="-3.92"/>
    <n v="160.71"/>
    <n v="0.155"/>
    <n v="186181"/>
    <n v="25"/>
    <n v="619426"/>
    <x v="9"/>
    <x v="0"/>
    <s v="Apple Pay"/>
    <n v="0"/>
    <n v="28.538733333333333"/>
    <x v="0"/>
  </r>
  <r>
    <n v="451"/>
    <s v="Song_451"/>
    <s v="Artist_8"/>
    <x v="8"/>
    <n v="0.71699999999999997"/>
    <n v="0.52100000000000002"/>
    <n v="-6.2"/>
    <n v="62.8"/>
    <n v="0.28199999999999997"/>
    <n v="299542"/>
    <n v="28"/>
    <n v="1218805"/>
    <x v="4"/>
    <x v="1"/>
    <s v="PayPal"/>
    <n v="4.91"/>
    <n v="14.661199999999999"/>
    <x v="0"/>
  </r>
  <r>
    <n v="452"/>
    <s v="Song_452"/>
    <s v="Artist_53"/>
    <x v="7"/>
    <n v="0.58599999999999997"/>
    <n v="0.32900000000000001"/>
    <n v="-23.27"/>
    <n v="196.28"/>
    <n v="0.39900000000000002"/>
    <n v="267000"/>
    <n v="97"/>
    <n v="772334"/>
    <x v="6"/>
    <x v="0"/>
    <s v="Credit Card"/>
    <n v="0"/>
    <n v="5.2683499999999999"/>
    <x v="3"/>
  </r>
  <r>
    <n v="453"/>
    <s v="Song_453"/>
    <s v="Artist_60"/>
    <x v="9"/>
    <n v="0.35"/>
    <n v="0.35899999999999999"/>
    <n v="-9.16"/>
    <n v="91.03"/>
    <n v="9.7000000000000003E-2"/>
    <n v="212345"/>
    <n v="87"/>
    <n v="1963692"/>
    <x v="7"/>
    <x v="1"/>
    <s v="Google Pay"/>
    <n v="10.32"/>
    <n v="1.7301333333333333"/>
    <x v="3"/>
  </r>
  <r>
    <n v="454"/>
    <s v="Song_454"/>
    <s v="Artist_108"/>
    <x v="0"/>
    <n v="0.44"/>
    <n v="0.74099999999999999"/>
    <n v="-17.350000000000001"/>
    <n v="152.94999999999999"/>
    <n v="0.48099999999999998"/>
    <n v="163591"/>
    <n v="26"/>
    <n v="26785"/>
    <x v="1"/>
    <x v="1"/>
    <s v="Apple Pay"/>
    <n v="8.65"/>
    <n v="4.9480833333333329"/>
    <x v="0"/>
  </r>
  <r>
    <n v="455"/>
    <s v="Song_455"/>
    <s v="Artist_5"/>
    <x v="4"/>
    <n v="0.64400000000000002"/>
    <n v="0.91500000000000004"/>
    <n v="-3.11"/>
    <n v="120.87"/>
    <n v="0.71599999999999997"/>
    <n v="151901"/>
    <n v="73"/>
    <n v="1279759"/>
    <x v="5"/>
    <x v="1"/>
    <s v="Credit Card"/>
    <n v="4.33"/>
    <n v="19.180299999999999"/>
    <x v="2"/>
  </r>
  <r>
    <n v="456"/>
    <s v="Song_456"/>
    <s v="Artist_103"/>
    <x v="3"/>
    <n v="0.254"/>
    <n v="0.50800000000000001"/>
    <n v="-18.350000000000001"/>
    <n v="68.349999999999994"/>
    <n v="0.51200000000000001"/>
    <n v="213411"/>
    <n v="8"/>
    <n v="1712324"/>
    <x v="5"/>
    <x v="0"/>
    <s v="PayPal"/>
    <n v="0"/>
    <n v="21.293083333333332"/>
    <x v="0"/>
  </r>
  <r>
    <n v="457"/>
    <s v="Song_457"/>
    <s v="Artist_196"/>
    <x v="5"/>
    <n v="0.311"/>
    <n v="0.34"/>
    <n v="-19.75"/>
    <n v="126.11"/>
    <n v="0.115"/>
    <n v="259571"/>
    <n v="97"/>
    <n v="879672"/>
    <x v="4"/>
    <x v="0"/>
    <s v="Debit Card"/>
    <n v="0"/>
    <n v="21.863416666666666"/>
    <x v="3"/>
  </r>
  <r>
    <n v="458"/>
    <s v="Song_458"/>
    <s v="Artist_6"/>
    <x v="6"/>
    <n v="0.255"/>
    <n v="0.42199999999999999"/>
    <n v="-12.51"/>
    <n v="132.35"/>
    <n v="0.44600000000000001"/>
    <n v="251305"/>
    <n v="15"/>
    <n v="316101"/>
    <x v="1"/>
    <x v="1"/>
    <s v="Apple Pay"/>
    <n v="7.19"/>
    <n v="32.094183333333334"/>
    <x v="0"/>
  </r>
  <r>
    <n v="459"/>
    <s v="Song_459"/>
    <s v="Artist_109"/>
    <x v="6"/>
    <n v="0.80900000000000005"/>
    <n v="0.55500000000000005"/>
    <n v="-6.63"/>
    <n v="179.66"/>
    <n v="0.68799999999999994"/>
    <n v="268490"/>
    <n v="49"/>
    <n v="103808"/>
    <x v="3"/>
    <x v="0"/>
    <s v="Apple Pay"/>
    <n v="0"/>
    <n v="31.312733333333334"/>
    <x v="1"/>
  </r>
  <r>
    <n v="460"/>
    <s v="Song_460"/>
    <s v="Artist_116"/>
    <x v="3"/>
    <n v="0.76400000000000001"/>
    <n v="0.42699999999999999"/>
    <n v="-20.76"/>
    <n v="162.53"/>
    <n v="0.10199999999999999"/>
    <n v="179566"/>
    <n v="8"/>
    <n v="296885"/>
    <x v="4"/>
    <x v="1"/>
    <s v="PayPal"/>
    <n v="6.05"/>
    <n v="14.456783333333334"/>
    <x v="0"/>
  </r>
  <r>
    <n v="461"/>
    <s v="Song_461"/>
    <s v="Artist_94"/>
    <x v="7"/>
    <n v="0.76500000000000001"/>
    <n v="0.38200000000000001"/>
    <n v="-9.39"/>
    <n v="71.099999999999994"/>
    <n v="0.104"/>
    <n v="135246"/>
    <n v="55"/>
    <n v="1150818"/>
    <x v="4"/>
    <x v="0"/>
    <s v="PayPal"/>
    <n v="0"/>
    <n v="30.485383333333335"/>
    <x v="1"/>
  </r>
  <r>
    <n v="462"/>
    <s v="Song_462"/>
    <s v="Artist_47"/>
    <x v="4"/>
    <n v="0.73699999999999999"/>
    <n v="0.77400000000000002"/>
    <n v="-23.65"/>
    <n v="89.28"/>
    <n v="0.38400000000000001"/>
    <n v="289857"/>
    <n v="85"/>
    <n v="1277585"/>
    <x v="4"/>
    <x v="1"/>
    <s v="Debit Card"/>
    <n v="10.79"/>
    <n v="27.740583333333333"/>
    <x v="3"/>
  </r>
  <r>
    <n v="463"/>
    <s v="Song_463"/>
    <s v="Artist_99"/>
    <x v="1"/>
    <n v="0.70199999999999996"/>
    <n v="0.20599999999999999"/>
    <n v="-4.78"/>
    <n v="103.66"/>
    <n v="0.22500000000000001"/>
    <n v="223425"/>
    <n v="58"/>
    <n v="1311805"/>
    <x v="0"/>
    <x v="0"/>
    <s v="Debit Card"/>
    <n v="0"/>
    <n v="31.943650000000002"/>
    <x v="1"/>
  </r>
  <r>
    <n v="464"/>
    <s v="Song_464"/>
    <s v="Artist_55"/>
    <x v="5"/>
    <n v="0.55800000000000005"/>
    <n v="0.621"/>
    <n v="-23.22"/>
    <n v="76.3"/>
    <n v="0.89100000000000001"/>
    <n v="233400"/>
    <n v="3"/>
    <n v="1925651"/>
    <x v="2"/>
    <x v="0"/>
    <s v="Debit Card"/>
    <n v="0"/>
    <n v="15.814983333333334"/>
    <x v="0"/>
  </r>
  <r>
    <n v="465"/>
    <s v="Song_465"/>
    <s v="Artist_168"/>
    <x v="2"/>
    <n v="0.68200000000000005"/>
    <n v="0.81899999999999995"/>
    <n v="-4.8899999999999997"/>
    <n v="123.97"/>
    <n v="0.57299999999999995"/>
    <n v="154503"/>
    <n v="9"/>
    <n v="1878764"/>
    <x v="6"/>
    <x v="1"/>
    <s v="Credit Card"/>
    <n v="10.37"/>
    <n v="27.638200000000001"/>
    <x v="0"/>
  </r>
  <r>
    <n v="466"/>
    <s v="Song_466"/>
    <s v="Artist_52"/>
    <x v="9"/>
    <n v="0.22900000000000001"/>
    <n v="0.40799999999999997"/>
    <n v="-14.2"/>
    <n v="197.8"/>
    <n v="0.309"/>
    <n v="255349"/>
    <n v="14"/>
    <n v="867407"/>
    <x v="8"/>
    <x v="0"/>
    <s v="Credit Card"/>
    <n v="0"/>
    <n v="9.5930666666666671"/>
    <x v="0"/>
  </r>
  <r>
    <n v="467"/>
    <s v="Song_467"/>
    <s v="Artist_144"/>
    <x v="7"/>
    <n v="0.66600000000000004"/>
    <n v="0.67100000000000004"/>
    <n v="-15.14"/>
    <n v="132.05000000000001"/>
    <n v="0.68400000000000005"/>
    <n v="186477"/>
    <n v="91"/>
    <n v="1829123"/>
    <x v="4"/>
    <x v="0"/>
    <s v="PayPal"/>
    <n v="0"/>
    <n v="6.4276666666666671"/>
    <x v="3"/>
  </r>
  <r>
    <n v="468"/>
    <s v="Song_468"/>
    <s v="Artist_13"/>
    <x v="8"/>
    <n v="0.78300000000000003"/>
    <n v="0.72199999999999998"/>
    <n v="-3.59"/>
    <n v="163.86"/>
    <n v="0.38700000000000001"/>
    <n v="251421"/>
    <n v="20"/>
    <n v="1664435"/>
    <x v="4"/>
    <x v="0"/>
    <s v="Apple Pay"/>
    <n v="0"/>
    <n v="31.954249999999998"/>
    <x v="0"/>
  </r>
  <r>
    <n v="469"/>
    <s v="Song_469"/>
    <s v="Artist_114"/>
    <x v="0"/>
    <n v="0.57499999999999996"/>
    <n v="0.71099999999999997"/>
    <n v="-3.21"/>
    <n v="155.61000000000001"/>
    <n v="0.16900000000000001"/>
    <n v="212798"/>
    <n v="4"/>
    <n v="1916619"/>
    <x v="0"/>
    <x v="1"/>
    <s v="Credit Card"/>
    <n v="5.08"/>
    <n v="10.321466666666666"/>
    <x v="0"/>
  </r>
  <r>
    <n v="470"/>
    <s v="Song_470"/>
    <s v="Artist_124"/>
    <x v="6"/>
    <n v="0.46800000000000003"/>
    <n v="0.54800000000000004"/>
    <n v="-10.7"/>
    <n v="178.99"/>
    <n v="0.26400000000000001"/>
    <n v="318013"/>
    <n v="24"/>
    <n v="948899"/>
    <x v="9"/>
    <x v="0"/>
    <s v="PayPal"/>
    <n v="0"/>
    <n v="1.0821166666666666"/>
    <x v="0"/>
  </r>
  <r>
    <n v="471"/>
    <s v="Song_471"/>
    <s v="Artist_106"/>
    <x v="7"/>
    <n v="0.40799999999999997"/>
    <n v="0.47"/>
    <n v="-22.2"/>
    <n v="90.2"/>
    <n v="0.628"/>
    <n v="193000"/>
    <n v="91"/>
    <n v="1658292"/>
    <x v="2"/>
    <x v="1"/>
    <s v="Credit Card"/>
    <n v="3.52"/>
    <n v="22.758933333333335"/>
    <x v="3"/>
  </r>
  <r>
    <n v="472"/>
    <s v="Song_472"/>
    <s v="Artist_158"/>
    <x v="0"/>
    <n v="0.68200000000000005"/>
    <n v="0.85199999999999998"/>
    <n v="-13.86"/>
    <n v="165.54"/>
    <n v="9.7000000000000003E-2"/>
    <n v="264580"/>
    <n v="76"/>
    <n v="575584"/>
    <x v="2"/>
    <x v="1"/>
    <s v="Debit Card"/>
    <n v="6.52"/>
    <n v="6.533266666666667"/>
    <x v="2"/>
  </r>
  <r>
    <n v="473"/>
    <s v="Song_473"/>
    <s v="Artist_147"/>
    <x v="9"/>
    <n v="0.72"/>
    <n v="0.79200000000000004"/>
    <n v="-13.36"/>
    <n v="183.39"/>
    <n v="0.29499999999999998"/>
    <n v="217565"/>
    <n v="28"/>
    <n v="385660"/>
    <x v="7"/>
    <x v="0"/>
    <s v="PayPal"/>
    <n v="0"/>
    <n v="10.584066666666667"/>
    <x v="0"/>
  </r>
  <r>
    <n v="474"/>
    <s v="Song_474"/>
    <s v="Artist_145"/>
    <x v="6"/>
    <n v="0.85299999999999998"/>
    <n v="0.45100000000000001"/>
    <n v="-13.68"/>
    <n v="84.01"/>
    <n v="0.23699999999999999"/>
    <n v="230123"/>
    <n v="99"/>
    <n v="1917255"/>
    <x v="7"/>
    <x v="0"/>
    <s v="Debit Card"/>
    <n v="0"/>
    <n v="0.81620000000000004"/>
    <x v="3"/>
  </r>
  <r>
    <n v="475"/>
    <s v="Song_475"/>
    <s v="Artist_120"/>
    <x v="6"/>
    <n v="0.45700000000000002"/>
    <n v="0.28000000000000003"/>
    <n v="-12.47"/>
    <n v="108.55"/>
    <n v="0.23100000000000001"/>
    <n v="187081"/>
    <n v="88"/>
    <n v="619288"/>
    <x v="7"/>
    <x v="0"/>
    <s v="Google Pay"/>
    <n v="0"/>
    <n v="29.312216666666668"/>
    <x v="3"/>
  </r>
  <r>
    <n v="476"/>
    <s v="Song_476"/>
    <s v="Artist_63"/>
    <x v="1"/>
    <n v="0.77700000000000002"/>
    <n v="0.25600000000000001"/>
    <n v="-24.59"/>
    <n v="195.81"/>
    <n v="0.66400000000000003"/>
    <n v="310167"/>
    <n v="31"/>
    <n v="64927"/>
    <x v="3"/>
    <x v="1"/>
    <s v="Apple Pay"/>
    <n v="8.16"/>
    <n v="25.509066666666666"/>
    <x v="0"/>
  </r>
  <r>
    <n v="477"/>
    <s v="Song_477"/>
    <s v="Artist_19"/>
    <x v="7"/>
    <n v="0.621"/>
    <n v="0.27400000000000002"/>
    <n v="-9.35"/>
    <n v="169.31"/>
    <n v="0.79300000000000004"/>
    <n v="236434"/>
    <n v="67"/>
    <n v="1365536"/>
    <x v="7"/>
    <x v="1"/>
    <s v="Debit Card"/>
    <n v="5.16"/>
    <n v="22.923933333333334"/>
    <x v="2"/>
  </r>
  <r>
    <n v="478"/>
    <s v="Song_478"/>
    <s v="Artist_92"/>
    <x v="4"/>
    <n v="0.86199999999999999"/>
    <n v="0.65500000000000003"/>
    <n v="-9.33"/>
    <n v="99.56"/>
    <n v="0.69399999999999995"/>
    <n v="148957"/>
    <n v="94"/>
    <n v="391996"/>
    <x v="3"/>
    <x v="0"/>
    <s v="Apple Pay"/>
    <n v="0"/>
    <n v="17.379883333333332"/>
    <x v="3"/>
  </r>
  <r>
    <n v="479"/>
    <s v="Song_479"/>
    <s v="Artist_58"/>
    <x v="3"/>
    <n v="0.59599999999999997"/>
    <n v="0.24"/>
    <n v="-22.46"/>
    <n v="138.94999999999999"/>
    <n v="0.63100000000000001"/>
    <n v="258968"/>
    <n v="64"/>
    <n v="635044"/>
    <x v="3"/>
    <x v="1"/>
    <s v="PayPal"/>
    <n v="9.9600000000000009"/>
    <n v="23.1783"/>
    <x v="2"/>
  </r>
  <r>
    <n v="480"/>
    <s v="Song_480"/>
    <s v="Artist_183"/>
    <x v="3"/>
    <n v="0.58799999999999997"/>
    <n v="0.46300000000000002"/>
    <n v="-12.45"/>
    <n v="116.61"/>
    <n v="0.875"/>
    <n v="225634"/>
    <n v="91"/>
    <n v="48972"/>
    <x v="3"/>
    <x v="0"/>
    <s v="Google Pay"/>
    <n v="0"/>
    <n v="24.663766666666668"/>
    <x v="3"/>
  </r>
  <r>
    <n v="481"/>
    <s v="Song_481"/>
    <s v="Artist_90"/>
    <x v="2"/>
    <n v="0.63300000000000001"/>
    <n v="0.78700000000000003"/>
    <n v="-12.5"/>
    <n v="128.6"/>
    <n v="0.10299999999999999"/>
    <n v="255360"/>
    <n v="17"/>
    <n v="1758733"/>
    <x v="3"/>
    <x v="0"/>
    <s v="Apple Pay"/>
    <n v="0"/>
    <n v="24.751750000000001"/>
    <x v="0"/>
  </r>
  <r>
    <n v="482"/>
    <s v="Song_482"/>
    <s v="Artist_117"/>
    <x v="8"/>
    <n v="0.76200000000000001"/>
    <n v="0.43"/>
    <n v="-9.99"/>
    <n v="109.72"/>
    <n v="0.20100000000000001"/>
    <n v="276816"/>
    <n v="6"/>
    <n v="1530544"/>
    <x v="2"/>
    <x v="1"/>
    <s v="Credit Card"/>
    <n v="4.83"/>
    <n v="31.488166666666668"/>
    <x v="0"/>
  </r>
  <r>
    <n v="483"/>
    <s v="Song_483"/>
    <s v="Artist_62"/>
    <x v="0"/>
    <n v="0.92400000000000004"/>
    <n v="0.79500000000000004"/>
    <n v="-23.12"/>
    <n v="99.11"/>
    <n v="0.42299999999999999"/>
    <n v="141150"/>
    <n v="82"/>
    <n v="1375436"/>
    <x v="0"/>
    <x v="1"/>
    <s v="PayPal"/>
    <n v="3.13"/>
    <n v="31.576266666666665"/>
    <x v="3"/>
  </r>
  <r>
    <n v="484"/>
    <s v="Song_484"/>
    <s v="Artist_23"/>
    <x v="7"/>
    <n v="0.255"/>
    <n v="0.78100000000000003"/>
    <n v="-11.22"/>
    <n v="154.47"/>
    <n v="0.38500000000000001"/>
    <n v="207877"/>
    <n v="60"/>
    <n v="1042793"/>
    <x v="9"/>
    <x v="0"/>
    <s v="Google Pay"/>
    <n v="0"/>
    <n v="23.520250000000001"/>
    <x v="2"/>
  </r>
  <r>
    <n v="485"/>
    <s v="Song_485"/>
    <s v="Artist_127"/>
    <x v="5"/>
    <n v="0.24"/>
    <n v="0.39200000000000002"/>
    <n v="-18.82"/>
    <n v="169"/>
    <n v="0.42599999999999999"/>
    <n v="230540"/>
    <n v="99"/>
    <n v="1390698"/>
    <x v="8"/>
    <x v="1"/>
    <s v="Credit Card"/>
    <n v="11.36"/>
    <n v="5.20465"/>
    <x v="3"/>
  </r>
  <r>
    <n v="486"/>
    <s v="Song_486"/>
    <s v="Artist_137"/>
    <x v="8"/>
    <n v="0.90300000000000002"/>
    <n v="0.76800000000000002"/>
    <n v="-13.85"/>
    <n v="182.35"/>
    <n v="0.23599999999999999"/>
    <n v="225139"/>
    <n v="91"/>
    <n v="1479826"/>
    <x v="7"/>
    <x v="1"/>
    <s v="Credit Card"/>
    <n v="5.22"/>
    <n v="24.481666666666666"/>
    <x v="3"/>
  </r>
  <r>
    <n v="487"/>
    <s v="Song_487"/>
    <s v="Artist_140"/>
    <x v="1"/>
    <n v="0.59699999999999998"/>
    <n v="0.78300000000000003"/>
    <n v="-7.99"/>
    <n v="81.75"/>
    <n v="0.185"/>
    <n v="141091"/>
    <n v="81"/>
    <n v="1485105"/>
    <x v="6"/>
    <x v="0"/>
    <s v="Google Pay"/>
    <n v="0"/>
    <n v="8.1040666666666663"/>
    <x v="3"/>
  </r>
  <r>
    <n v="488"/>
    <s v="Song_488"/>
    <s v="Artist_129"/>
    <x v="6"/>
    <n v="0.66100000000000003"/>
    <n v="0.51"/>
    <n v="-9.48"/>
    <n v="175.2"/>
    <n v="0.50800000000000001"/>
    <n v="251972"/>
    <n v="11"/>
    <n v="1889290"/>
    <x v="7"/>
    <x v="0"/>
    <s v="Debit Card"/>
    <n v="0"/>
    <n v="6.8347666666666669"/>
    <x v="0"/>
  </r>
  <r>
    <n v="489"/>
    <s v="Song_489"/>
    <s v="Artist_58"/>
    <x v="4"/>
    <n v="0.56200000000000006"/>
    <n v="0.36399999999999999"/>
    <n v="-22.38"/>
    <n v="95.67"/>
    <n v="0.88500000000000001"/>
    <n v="166702"/>
    <n v="38"/>
    <n v="1894576"/>
    <x v="6"/>
    <x v="1"/>
    <s v="Google Pay"/>
    <n v="8.65"/>
    <n v="27.242083333333333"/>
    <x v="0"/>
  </r>
  <r>
    <n v="490"/>
    <s v="Song_490"/>
    <s v="Artist_122"/>
    <x v="7"/>
    <n v="0.27"/>
    <n v="0.60699999999999998"/>
    <n v="-11.99"/>
    <n v="119.83"/>
    <n v="0.40300000000000002"/>
    <n v="139725"/>
    <n v="34"/>
    <n v="1411215"/>
    <x v="3"/>
    <x v="1"/>
    <s v="Google Pay"/>
    <n v="8.2100000000000009"/>
    <n v="20.927050000000001"/>
    <x v="0"/>
  </r>
  <r>
    <n v="491"/>
    <s v="Song_491"/>
    <s v="Artist_1"/>
    <x v="8"/>
    <n v="0.77600000000000002"/>
    <n v="0.91900000000000004"/>
    <n v="-3.68"/>
    <n v="186.2"/>
    <n v="8.8999999999999996E-2"/>
    <n v="148722"/>
    <n v="47"/>
    <n v="312279"/>
    <x v="9"/>
    <x v="1"/>
    <s v="Google Pay"/>
    <n v="8.59"/>
    <n v="16.372199999999999"/>
    <x v="1"/>
  </r>
  <r>
    <n v="492"/>
    <s v="Song_492"/>
    <s v="Artist_34"/>
    <x v="8"/>
    <n v="0.76"/>
    <n v="0.69899999999999995"/>
    <n v="-21.55"/>
    <n v="123.63"/>
    <n v="0.68600000000000005"/>
    <n v="275150"/>
    <n v="32"/>
    <n v="1468900"/>
    <x v="3"/>
    <x v="0"/>
    <s v="Apple Pay"/>
    <n v="0"/>
    <n v="4.2928166666666669"/>
    <x v="0"/>
  </r>
  <r>
    <n v="493"/>
    <s v="Song_493"/>
    <s v="Artist_96"/>
    <x v="4"/>
    <n v="0.434"/>
    <n v="0.33500000000000002"/>
    <n v="-6.24"/>
    <n v="87.59"/>
    <n v="0.312"/>
    <n v="138059"/>
    <n v="57"/>
    <n v="486244"/>
    <x v="8"/>
    <x v="0"/>
    <s v="Debit Card"/>
    <n v="0"/>
    <n v="28.514283333333335"/>
    <x v="1"/>
  </r>
  <r>
    <n v="494"/>
    <s v="Song_494"/>
    <s v="Artist_126"/>
    <x v="2"/>
    <n v="0.43"/>
    <n v="0.73299999999999998"/>
    <n v="-9.5399999999999991"/>
    <n v="82.38"/>
    <n v="0.27100000000000002"/>
    <n v="138161"/>
    <n v="46"/>
    <n v="410086"/>
    <x v="1"/>
    <x v="0"/>
    <s v="PayPal"/>
    <n v="0"/>
    <n v="27.810133333333333"/>
    <x v="1"/>
  </r>
  <r>
    <n v="495"/>
    <s v="Song_495"/>
    <s v="Artist_118"/>
    <x v="0"/>
    <n v="0.82799999999999996"/>
    <n v="0.53300000000000003"/>
    <n v="-7.97"/>
    <n v="126.22"/>
    <n v="0.34200000000000003"/>
    <n v="210345"/>
    <n v="35"/>
    <n v="1634525"/>
    <x v="4"/>
    <x v="0"/>
    <s v="Credit Card"/>
    <n v="0"/>
    <n v="21.622683333333335"/>
    <x v="0"/>
  </r>
  <r>
    <n v="496"/>
    <s v="Song_496"/>
    <s v="Artist_48"/>
    <x v="0"/>
    <n v="0.254"/>
    <n v="0.66100000000000003"/>
    <n v="-18.8"/>
    <n v="166.77"/>
    <n v="0.70099999999999996"/>
    <n v="130687"/>
    <n v="92"/>
    <n v="1255623"/>
    <x v="5"/>
    <x v="0"/>
    <s v="Apple Pay"/>
    <n v="0"/>
    <n v="17.824516666666668"/>
    <x v="3"/>
  </r>
  <r>
    <n v="497"/>
    <s v="Song_497"/>
    <s v="Artist_89"/>
    <x v="8"/>
    <n v="0.86099999999999999"/>
    <n v="0.77300000000000002"/>
    <n v="-18.670000000000002"/>
    <n v="199.61"/>
    <n v="0.78700000000000003"/>
    <n v="202503"/>
    <n v="22"/>
    <n v="982332"/>
    <x v="6"/>
    <x v="1"/>
    <s v="Debit Card"/>
    <n v="8.6199999999999992"/>
    <n v="26.717983333333333"/>
    <x v="0"/>
  </r>
  <r>
    <n v="498"/>
    <s v="Song_498"/>
    <s v="Artist_117"/>
    <x v="9"/>
    <n v="0.39200000000000002"/>
    <n v="0.60199999999999998"/>
    <n v="-5.07"/>
    <n v="170.24"/>
    <n v="0.57899999999999996"/>
    <n v="219770"/>
    <n v="16"/>
    <n v="257569"/>
    <x v="1"/>
    <x v="0"/>
    <s v="Google Pay"/>
    <n v="0"/>
    <n v="24.585799999999999"/>
    <x v="0"/>
  </r>
  <r>
    <n v="499"/>
    <s v="Song_499"/>
    <s v="Artist_129"/>
    <x v="8"/>
    <n v="0.64500000000000002"/>
    <n v="0.83499999999999996"/>
    <n v="-17.079999999999998"/>
    <n v="182.78"/>
    <n v="0.34"/>
    <n v="128694"/>
    <n v="76"/>
    <n v="1710857"/>
    <x v="0"/>
    <x v="0"/>
    <s v="Apple Pay"/>
    <n v="0"/>
    <n v="17.717283333333334"/>
    <x v="2"/>
  </r>
  <r>
    <n v="500"/>
    <s v="Song_500"/>
    <s v="Artist_16"/>
    <x v="8"/>
    <n v="0.90200000000000002"/>
    <n v="0.76300000000000001"/>
    <n v="-23.61"/>
    <n v="164.7"/>
    <n v="0.32900000000000001"/>
    <n v="290590"/>
    <n v="5"/>
    <n v="1668608"/>
    <x v="2"/>
    <x v="1"/>
    <s v="Apple Pay"/>
    <n v="11.48"/>
    <n v="19.6753"/>
    <x v="0"/>
  </r>
  <r>
    <n v="501"/>
    <s v="Song_501"/>
    <s v="Artist_189"/>
    <x v="4"/>
    <n v="0.70899999999999996"/>
    <n v="0.68"/>
    <n v="-11.79"/>
    <n v="185.36"/>
    <n v="0.16200000000000001"/>
    <n v="247260"/>
    <n v="90"/>
    <n v="1297361"/>
    <x v="6"/>
    <x v="0"/>
    <s v="Credit Card"/>
    <n v="0"/>
    <n v="23.634133333333335"/>
    <x v="3"/>
  </r>
  <r>
    <n v="502"/>
    <s v="Song_502"/>
    <s v="Artist_192"/>
    <x v="6"/>
    <n v="0.51100000000000001"/>
    <n v="0.318"/>
    <n v="-22.25"/>
    <n v="70.680000000000007"/>
    <n v="0.89"/>
    <n v="219459"/>
    <n v="26"/>
    <n v="1069471"/>
    <x v="5"/>
    <x v="0"/>
    <s v="PayPal"/>
    <n v="0"/>
    <n v="2.6054666666666666"/>
    <x v="0"/>
  </r>
  <r>
    <n v="503"/>
    <s v="Song_503"/>
    <s v="Artist_191"/>
    <x v="4"/>
    <n v="0.71699999999999997"/>
    <n v="0.85199999999999998"/>
    <n v="-7.47"/>
    <n v="190.19"/>
    <n v="0.624"/>
    <n v="281713"/>
    <n v="77"/>
    <n v="1603079"/>
    <x v="0"/>
    <x v="1"/>
    <s v="Debit Card"/>
    <n v="8.4700000000000006"/>
    <n v="28.796983333333333"/>
    <x v="2"/>
  </r>
  <r>
    <n v="504"/>
    <s v="Song_504"/>
    <s v="Artist_69"/>
    <x v="7"/>
    <n v="0.45800000000000002"/>
    <n v="0.93"/>
    <n v="-10.88"/>
    <n v="115.5"/>
    <n v="7.3999999999999996E-2"/>
    <n v="309915"/>
    <n v="24"/>
    <n v="1475148"/>
    <x v="8"/>
    <x v="0"/>
    <s v="Debit Card"/>
    <n v="0"/>
    <n v="18.308199999999999"/>
    <x v="0"/>
  </r>
  <r>
    <n v="505"/>
    <s v="Song_505"/>
    <s v="Artist_22"/>
    <x v="8"/>
    <n v="0.40799999999999997"/>
    <n v="0.307"/>
    <n v="-5.76"/>
    <n v="189.03"/>
    <n v="0.64600000000000002"/>
    <n v="291800"/>
    <n v="67"/>
    <n v="1063037"/>
    <x v="2"/>
    <x v="1"/>
    <s v="Debit Card"/>
    <n v="11.49"/>
    <n v="6.2413333333333334"/>
    <x v="2"/>
  </r>
  <r>
    <n v="506"/>
    <s v="Song_506"/>
    <s v="Artist_93"/>
    <x v="0"/>
    <n v="0.94799999999999995"/>
    <n v="0.58099999999999996"/>
    <n v="-7.73"/>
    <n v="70.599999999999994"/>
    <n v="0.45200000000000001"/>
    <n v="170087"/>
    <n v="32"/>
    <n v="1180518"/>
    <x v="3"/>
    <x v="1"/>
    <s v="Google Pay"/>
    <n v="8.4499999999999993"/>
    <n v="31.111316666666667"/>
    <x v="0"/>
  </r>
  <r>
    <n v="507"/>
    <s v="Song_507"/>
    <s v="Artist_195"/>
    <x v="5"/>
    <n v="0.76300000000000001"/>
    <n v="0.40200000000000002"/>
    <n v="-22.53"/>
    <n v="160.13"/>
    <n v="0.92500000000000004"/>
    <n v="294623"/>
    <n v="23"/>
    <n v="1418048"/>
    <x v="1"/>
    <x v="0"/>
    <s v="Google Pay"/>
    <n v="0"/>
    <n v="15.990516666666666"/>
    <x v="0"/>
  </r>
  <r>
    <n v="508"/>
    <s v="Song_508"/>
    <s v="Artist_76"/>
    <x v="0"/>
    <n v="0.68400000000000005"/>
    <n v="0.78900000000000003"/>
    <n v="-16.62"/>
    <n v="163"/>
    <n v="0.78700000000000003"/>
    <n v="306505"/>
    <n v="49"/>
    <n v="156328"/>
    <x v="1"/>
    <x v="1"/>
    <s v="Apple Pay"/>
    <n v="9.93"/>
    <n v="6.245916666666667"/>
    <x v="1"/>
  </r>
  <r>
    <n v="509"/>
    <s v="Song_509"/>
    <s v="Artist_154"/>
    <x v="3"/>
    <n v="0.46600000000000003"/>
    <n v="0.76300000000000001"/>
    <n v="-7.96"/>
    <n v="199.57"/>
    <n v="0.20399999999999999"/>
    <n v="227941"/>
    <n v="62"/>
    <n v="1727819"/>
    <x v="2"/>
    <x v="0"/>
    <s v="PayPal"/>
    <n v="0"/>
    <n v="32.315666666666665"/>
    <x v="2"/>
  </r>
  <r>
    <n v="510"/>
    <s v="Song_510"/>
    <s v="Artist_144"/>
    <x v="2"/>
    <n v="0.23699999999999999"/>
    <n v="0.31"/>
    <n v="-15.82"/>
    <n v="167.64"/>
    <n v="0.69799999999999995"/>
    <n v="176561"/>
    <n v="77"/>
    <n v="1098492"/>
    <x v="0"/>
    <x v="0"/>
    <s v="Credit Card"/>
    <n v="0"/>
    <n v="2.8559333333333332"/>
    <x v="2"/>
  </r>
  <r>
    <n v="511"/>
    <s v="Song_511"/>
    <s v="Artist_179"/>
    <x v="1"/>
    <n v="0.223"/>
    <n v="0.88400000000000001"/>
    <n v="-3.61"/>
    <n v="113.56"/>
    <n v="0.48699999999999999"/>
    <n v="125364"/>
    <n v="79"/>
    <n v="374480"/>
    <x v="2"/>
    <x v="0"/>
    <s v="Credit Card"/>
    <n v="0"/>
    <n v="3.3515166666666665"/>
    <x v="2"/>
  </r>
  <r>
    <n v="512"/>
    <s v="Song_512"/>
    <s v="Artist_86"/>
    <x v="7"/>
    <n v="0.61599999999999999"/>
    <n v="0.34100000000000003"/>
    <n v="-8.81"/>
    <n v="138.01"/>
    <n v="0.218"/>
    <n v="197008"/>
    <n v="66"/>
    <n v="1866679"/>
    <x v="4"/>
    <x v="1"/>
    <s v="PayPal"/>
    <n v="11.73"/>
    <n v="13.042716666666667"/>
    <x v="2"/>
  </r>
  <r>
    <n v="513"/>
    <s v="Song_513"/>
    <s v="Artist_185"/>
    <x v="7"/>
    <n v="0.77200000000000002"/>
    <n v="0.82199999999999995"/>
    <n v="-24.66"/>
    <n v="111.32"/>
    <n v="0.67900000000000005"/>
    <n v="255046"/>
    <n v="11"/>
    <n v="959431"/>
    <x v="8"/>
    <x v="0"/>
    <s v="Debit Card"/>
    <n v="0"/>
    <n v="22.030833333333334"/>
    <x v="0"/>
  </r>
  <r>
    <n v="514"/>
    <s v="Song_514"/>
    <s v="Artist_29"/>
    <x v="2"/>
    <n v="0.60299999999999998"/>
    <n v="0.55600000000000005"/>
    <n v="-5.64"/>
    <n v="87.44"/>
    <n v="0.54300000000000004"/>
    <n v="144053"/>
    <n v="80"/>
    <n v="374755"/>
    <x v="7"/>
    <x v="0"/>
    <s v="PayPal"/>
    <n v="0"/>
    <n v="19.421316666666666"/>
    <x v="3"/>
  </r>
  <r>
    <n v="515"/>
    <s v="Song_515"/>
    <s v="Artist_69"/>
    <x v="5"/>
    <n v="0.83099999999999996"/>
    <n v="0.45600000000000002"/>
    <n v="-22.78"/>
    <n v="94.79"/>
    <n v="7.6999999999999999E-2"/>
    <n v="291144"/>
    <n v="18"/>
    <n v="1938940"/>
    <x v="5"/>
    <x v="1"/>
    <s v="Credit Card"/>
    <n v="10.06"/>
    <n v="18.687816666666667"/>
    <x v="0"/>
  </r>
  <r>
    <n v="516"/>
    <s v="Song_516"/>
    <s v="Artist_47"/>
    <x v="1"/>
    <n v="0.22500000000000001"/>
    <n v="0.32300000000000001"/>
    <n v="-21.91"/>
    <n v="91.08"/>
    <n v="0.63200000000000001"/>
    <n v="252282"/>
    <n v="98"/>
    <n v="171356"/>
    <x v="1"/>
    <x v="0"/>
    <s v="Google Pay"/>
    <n v="0"/>
    <n v="15.9605"/>
    <x v="3"/>
  </r>
  <r>
    <n v="517"/>
    <s v="Song_517"/>
    <s v="Artist_94"/>
    <x v="6"/>
    <n v="0.47499999999999998"/>
    <n v="0.33100000000000002"/>
    <n v="-8.84"/>
    <n v="136.83000000000001"/>
    <n v="0.621"/>
    <n v="292661"/>
    <n v="10"/>
    <n v="201091"/>
    <x v="5"/>
    <x v="1"/>
    <s v="PayPal"/>
    <n v="5.91"/>
    <n v="6.3402500000000002"/>
    <x v="0"/>
  </r>
  <r>
    <n v="518"/>
    <s v="Song_518"/>
    <s v="Artist_190"/>
    <x v="8"/>
    <n v="0.378"/>
    <n v="0.71599999999999997"/>
    <n v="-5.97"/>
    <n v="186.86"/>
    <n v="0.18"/>
    <n v="225128"/>
    <n v="77"/>
    <n v="782563"/>
    <x v="7"/>
    <x v="0"/>
    <s v="Apple Pay"/>
    <n v="0"/>
    <n v="14.301783333333333"/>
    <x v="2"/>
  </r>
  <r>
    <n v="519"/>
    <s v="Song_519"/>
    <s v="Artist_197"/>
    <x v="1"/>
    <n v="0.53500000000000003"/>
    <n v="0.629"/>
    <n v="-13.2"/>
    <n v="187.78"/>
    <n v="0.36399999999999999"/>
    <n v="158966"/>
    <n v="96"/>
    <n v="1321850"/>
    <x v="2"/>
    <x v="1"/>
    <s v="Google Pay"/>
    <n v="8.6199999999999992"/>
    <n v="4.6742499999999998"/>
    <x v="3"/>
  </r>
  <r>
    <n v="520"/>
    <s v="Song_520"/>
    <s v="Artist_144"/>
    <x v="5"/>
    <n v="0.254"/>
    <n v="0.29499999999999998"/>
    <n v="-18.64"/>
    <n v="67.67"/>
    <n v="0.57699999999999996"/>
    <n v="146070"/>
    <n v="60"/>
    <n v="1165279"/>
    <x v="7"/>
    <x v="1"/>
    <s v="Apple Pay"/>
    <n v="6.37"/>
    <n v="23.662116666666666"/>
    <x v="2"/>
  </r>
  <r>
    <n v="521"/>
    <s v="Song_521"/>
    <s v="Artist_176"/>
    <x v="9"/>
    <n v="0.91600000000000004"/>
    <n v="0.28799999999999998"/>
    <n v="-17.27"/>
    <n v="71.19"/>
    <n v="0.17499999999999999"/>
    <n v="317715"/>
    <n v="8"/>
    <n v="1121269"/>
    <x v="0"/>
    <x v="0"/>
    <s v="Apple Pay"/>
    <n v="0"/>
    <n v="9.6029499999999999"/>
    <x v="0"/>
  </r>
  <r>
    <n v="522"/>
    <s v="Song_522"/>
    <s v="Artist_85"/>
    <x v="3"/>
    <n v="0.36699999999999999"/>
    <n v="0.25600000000000001"/>
    <n v="-17.46"/>
    <n v="94.32"/>
    <n v="0.81699999999999995"/>
    <n v="229573"/>
    <n v="71"/>
    <n v="957630"/>
    <x v="2"/>
    <x v="1"/>
    <s v="PayPal"/>
    <n v="7.46"/>
    <n v="19.240983333333332"/>
    <x v="2"/>
  </r>
  <r>
    <n v="523"/>
    <s v="Song_523"/>
    <s v="Artist_39"/>
    <x v="1"/>
    <n v="0.89200000000000002"/>
    <n v="0.78"/>
    <n v="-17.809999999999999"/>
    <n v="95.71"/>
    <n v="7.4999999999999997E-2"/>
    <n v="226327"/>
    <n v="48"/>
    <n v="380415"/>
    <x v="7"/>
    <x v="0"/>
    <s v="Apple Pay"/>
    <n v="0"/>
    <n v="24.273733333333332"/>
    <x v="1"/>
  </r>
  <r>
    <n v="524"/>
    <s v="Song_524"/>
    <s v="Artist_100"/>
    <x v="1"/>
    <n v="0.51900000000000002"/>
    <n v="0.755"/>
    <n v="-19.66"/>
    <n v="73.28"/>
    <n v="0.14299999999999999"/>
    <n v="262318"/>
    <n v="81"/>
    <n v="858107"/>
    <x v="5"/>
    <x v="0"/>
    <s v="Debit Card"/>
    <n v="0"/>
    <n v="30.650766666666666"/>
    <x v="3"/>
  </r>
  <r>
    <n v="525"/>
    <s v="Song_525"/>
    <s v="Artist_33"/>
    <x v="3"/>
    <n v="0.93899999999999995"/>
    <n v="0.246"/>
    <n v="-11.6"/>
    <n v="114.38"/>
    <n v="0.154"/>
    <n v="270271"/>
    <n v="41"/>
    <n v="280455"/>
    <x v="6"/>
    <x v="0"/>
    <s v="PayPal"/>
    <n v="0"/>
    <n v="17.613250000000001"/>
    <x v="1"/>
  </r>
  <r>
    <n v="526"/>
    <s v="Song_526"/>
    <s v="Artist_101"/>
    <x v="8"/>
    <n v="0.61599999999999999"/>
    <n v="0.63700000000000001"/>
    <n v="-5.19"/>
    <n v="142.28"/>
    <n v="0.52500000000000002"/>
    <n v="159829"/>
    <n v="91"/>
    <n v="1419727"/>
    <x v="3"/>
    <x v="1"/>
    <s v="Credit Card"/>
    <n v="3.04"/>
    <n v="18.693533333333335"/>
    <x v="3"/>
  </r>
  <r>
    <n v="527"/>
    <s v="Song_527"/>
    <s v="Artist_23"/>
    <x v="1"/>
    <n v="0.89800000000000002"/>
    <n v="0.26600000000000001"/>
    <n v="-18.239999999999998"/>
    <n v="140.94"/>
    <n v="0.60799999999999998"/>
    <n v="181125"/>
    <n v="8"/>
    <n v="576177"/>
    <x v="9"/>
    <x v="0"/>
    <s v="Debit Card"/>
    <n v="0"/>
    <n v="11.241083333333334"/>
    <x v="0"/>
  </r>
  <r>
    <n v="528"/>
    <s v="Song_528"/>
    <s v="Artist_10"/>
    <x v="3"/>
    <n v="0.20399999999999999"/>
    <n v="0.90500000000000003"/>
    <n v="-20.89"/>
    <n v="136.08000000000001"/>
    <n v="0.41299999999999998"/>
    <n v="225111"/>
    <n v="93"/>
    <n v="1154459"/>
    <x v="4"/>
    <x v="1"/>
    <s v="Google Pay"/>
    <n v="3.01"/>
    <n v="15.081433333333333"/>
    <x v="3"/>
  </r>
  <r>
    <n v="529"/>
    <s v="Song_529"/>
    <s v="Artist_69"/>
    <x v="3"/>
    <n v="0.76100000000000001"/>
    <n v="0.90800000000000003"/>
    <n v="-6.55"/>
    <n v="107.41"/>
    <n v="0.31"/>
    <n v="225277"/>
    <n v="37"/>
    <n v="1456424"/>
    <x v="5"/>
    <x v="1"/>
    <s v="PayPal"/>
    <n v="8.0500000000000007"/>
    <n v="26.211449999999999"/>
    <x v="0"/>
  </r>
  <r>
    <n v="530"/>
    <s v="Song_530"/>
    <s v="Artist_100"/>
    <x v="3"/>
    <n v="0.877"/>
    <n v="0.745"/>
    <n v="-8.68"/>
    <n v="158.9"/>
    <n v="0.77800000000000002"/>
    <n v="120169"/>
    <n v="91"/>
    <n v="1839046"/>
    <x v="0"/>
    <x v="1"/>
    <s v="Credit Card"/>
    <n v="5.63"/>
    <n v="20.165433333333333"/>
    <x v="3"/>
  </r>
  <r>
    <n v="531"/>
    <s v="Song_531"/>
    <s v="Artist_34"/>
    <x v="4"/>
    <n v="0.30499999999999999"/>
    <n v="0.92200000000000004"/>
    <n v="-4.5199999999999996"/>
    <n v="175.71"/>
    <n v="0.111"/>
    <n v="213943"/>
    <n v="37"/>
    <n v="1056795"/>
    <x v="2"/>
    <x v="1"/>
    <s v="Credit Card"/>
    <n v="4.5599999999999996"/>
    <n v="2.6677833333333334"/>
    <x v="0"/>
  </r>
  <r>
    <n v="532"/>
    <s v="Song_532"/>
    <s v="Artist_180"/>
    <x v="5"/>
    <n v="0.27200000000000002"/>
    <n v="0.83299999999999996"/>
    <n v="-21.36"/>
    <n v="108.48"/>
    <n v="0.30199999999999999"/>
    <n v="212408"/>
    <n v="64"/>
    <n v="1121612"/>
    <x v="7"/>
    <x v="1"/>
    <s v="PayPal"/>
    <n v="10.55"/>
    <n v="4.4328166666666666"/>
    <x v="2"/>
  </r>
  <r>
    <n v="533"/>
    <s v="Song_533"/>
    <s v="Artist_138"/>
    <x v="4"/>
    <n v="0.51800000000000002"/>
    <n v="0.84599999999999997"/>
    <n v="-21.83"/>
    <n v="71.97"/>
    <n v="8.5000000000000006E-2"/>
    <n v="264021"/>
    <n v="59"/>
    <n v="674465"/>
    <x v="2"/>
    <x v="1"/>
    <s v="Debit Card"/>
    <n v="3.27"/>
    <n v="2.13835"/>
    <x v="1"/>
  </r>
  <r>
    <n v="534"/>
    <s v="Song_534"/>
    <s v="Artist_147"/>
    <x v="9"/>
    <n v="0.9"/>
    <n v="0.64400000000000002"/>
    <n v="-13.09"/>
    <n v="101.49"/>
    <n v="6.3E-2"/>
    <n v="167313"/>
    <n v="88"/>
    <n v="904886"/>
    <x v="4"/>
    <x v="1"/>
    <s v="Credit Card"/>
    <n v="9.23"/>
    <n v="0.40089999999999998"/>
    <x v="3"/>
  </r>
  <r>
    <n v="535"/>
    <s v="Song_535"/>
    <s v="Artist_186"/>
    <x v="6"/>
    <n v="0.60699999999999998"/>
    <n v="0.439"/>
    <n v="-11.48"/>
    <n v="79.23"/>
    <n v="0.36799999999999999"/>
    <n v="198735"/>
    <n v="45"/>
    <n v="1572687"/>
    <x v="4"/>
    <x v="1"/>
    <s v="PayPal"/>
    <n v="8.16"/>
    <n v="11.667566666666668"/>
    <x v="1"/>
  </r>
  <r>
    <n v="536"/>
    <s v="Song_536"/>
    <s v="Artist_96"/>
    <x v="4"/>
    <n v="0.59599999999999997"/>
    <n v="0.37"/>
    <n v="-14.44"/>
    <n v="125.43"/>
    <n v="0.22500000000000001"/>
    <n v="180131"/>
    <n v="16"/>
    <n v="1209926"/>
    <x v="5"/>
    <x v="0"/>
    <s v="PayPal"/>
    <n v="0"/>
    <n v="0.70296666666666663"/>
    <x v="0"/>
  </r>
  <r>
    <n v="537"/>
    <s v="Song_537"/>
    <s v="Artist_1"/>
    <x v="4"/>
    <n v="0.30599999999999999"/>
    <n v="0.45500000000000002"/>
    <n v="-11.82"/>
    <n v="81.83"/>
    <n v="0.29199999999999998"/>
    <n v="246195"/>
    <n v="26"/>
    <n v="160067"/>
    <x v="4"/>
    <x v="1"/>
    <s v="Apple Pay"/>
    <n v="4.1900000000000004"/>
    <n v="6.8500666666666667"/>
    <x v="0"/>
  </r>
  <r>
    <n v="538"/>
    <s v="Song_538"/>
    <s v="Artist_69"/>
    <x v="5"/>
    <n v="0.20100000000000001"/>
    <n v="0.69"/>
    <n v="-21.03"/>
    <n v="124.8"/>
    <n v="0.78900000000000003"/>
    <n v="227127"/>
    <n v="31"/>
    <n v="265969"/>
    <x v="3"/>
    <x v="1"/>
    <s v="PayPal"/>
    <n v="10.84"/>
    <n v="8.6279166666666658"/>
    <x v="0"/>
  </r>
  <r>
    <n v="539"/>
    <s v="Song_539"/>
    <s v="Artist_4"/>
    <x v="6"/>
    <n v="0.80800000000000005"/>
    <n v="0.33500000000000002"/>
    <n v="-14.45"/>
    <n v="90.94"/>
    <n v="0.19700000000000001"/>
    <n v="292836"/>
    <n v="27"/>
    <n v="128301"/>
    <x v="5"/>
    <x v="1"/>
    <s v="Credit Card"/>
    <n v="5.89"/>
    <n v="26.449016666666665"/>
    <x v="0"/>
  </r>
  <r>
    <n v="540"/>
    <s v="Song_540"/>
    <s v="Artist_16"/>
    <x v="2"/>
    <n v="0.26600000000000001"/>
    <n v="0.40200000000000002"/>
    <n v="-10.52"/>
    <n v="163.41999999999999"/>
    <n v="0.752"/>
    <n v="281971"/>
    <n v="90"/>
    <n v="24054"/>
    <x v="3"/>
    <x v="0"/>
    <s v="Apple Pay"/>
    <n v="0"/>
    <n v="3.1878333333333333"/>
    <x v="3"/>
  </r>
  <r>
    <n v="541"/>
    <s v="Song_541"/>
    <s v="Artist_24"/>
    <x v="3"/>
    <n v="0.67500000000000004"/>
    <n v="0.56499999999999995"/>
    <n v="-15.48"/>
    <n v="63.86"/>
    <n v="0.65800000000000003"/>
    <n v="167740"/>
    <n v="43"/>
    <n v="700054"/>
    <x v="2"/>
    <x v="1"/>
    <s v="Credit Card"/>
    <n v="8.91"/>
    <n v="20.19435"/>
    <x v="1"/>
  </r>
  <r>
    <n v="542"/>
    <s v="Song_542"/>
    <s v="Artist_80"/>
    <x v="7"/>
    <n v="0.88600000000000001"/>
    <n v="0.38200000000000001"/>
    <n v="-10.050000000000001"/>
    <n v="137.66"/>
    <n v="0.34399999999999997"/>
    <n v="316562"/>
    <n v="15"/>
    <n v="42178"/>
    <x v="4"/>
    <x v="0"/>
    <s v="Debit Card"/>
    <n v="0"/>
    <n v="1.2115666666666667"/>
    <x v="0"/>
  </r>
  <r>
    <n v="543"/>
    <s v="Song_543"/>
    <s v="Artist_2"/>
    <x v="6"/>
    <n v="0.35599999999999998"/>
    <n v="0.65900000000000003"/>
    <n v="-15.07"/>
    <n v="83.73"/>
    <n v="0.54200000000000004"/>
    <n v="274353"/>
    <n v="58"/>
    <n v="411004"/>
    <x v="8"/>
    <x v="1"/>
    <s v="Debit Card"/>
    <n v="6.18"/>
    <n v="1.4556833333333334"/>
    <x v="1"/>
  </r>
  <r>
    <n v="544"/>
    <s v="Song_544"/>
    <s v="Artist_128"/>
    <x v="9"/>
    <n v="0.69899999999999995"/>
    <n v="0.92"/>
    <n v="-17.66"/>
    <n v="60.14"/>
    <n v="0.45"/>
    <n v="232339"/>
    <n v="49"/>
    <n v="517675"/>
    <x v="5"/>
    <x v="0"/>
    <s v="Credit Card"/>
    <n v="0"/>
    <n v="29.046166666666668"/>
    <x v="1"/>
  </r>
  <r>
    <n v="545"/>
    <s v="Song_545"/>
    <s v="Artist_160"/>
    <x v="8"/>
    <n v="0.25900000000000001"/>
    <n v="0.78400000000000003"/>
    <n v="-18.32"/>
    <n v="181.69"/>
    <n v="0.16600000000000001"/>
    <n v="188570"/>
    <n v="79"/>
    <n v="1586941"/>
    <x v="1"/>
    <x v="1"/>
    <s v="Google Pay"/>
    <n v="6.71"/>
    <n v="27.490449999999999"/>
    <x v="2"/>
  </r>
  <r>
    <n v="546"/>
    <s v="Song_546"/>
    <s v="Artist_84"/>
    <x v="9"/>
    <n v="0.65300000000000002"/>
    <n v="0.72"/>
    <n v="-15.96"/>
    <n v="154.01"/>
    <n v="0.86599999999999999"/>
    <n v="264400"/>
    <n v="87"/>
    <n v="191270"/>
    <x v="2"/>
    <x v="0"/>
    <s v="Google Pay"/>
    <n v="0"/>
    <n v="11.488083333333334"/>
    <x v="3"/>
  </r>
  <r>
    <n v="547"/>
    <s v="Song_547"/>
    <s v="Artist_152"/>
    <x v="3"/>
    <n v="0.32300000000000001"/>
    <n v="0.65500000000000003"/>
    <n v="-24.49"/>
    <n v="73.849999999999994"/>
    <n v="0.56299999999999994"/>
    <n v="164047"/>
    <n v="25"/>
    <n v="1211661"/>
    <x v="7"/>
    <x v="1"/>
    <s v="Google Pay"/>
    <n v="9.7799999999999994"/>
    <n v="12.903716666666666"/>
    <x v="0"/>
  </r>
  <r>
    <n v="548"/>
    <s v="Song_548"/>
    <s v="Artist_140"/>
    <x v="6"/>
    <n v="0.752"/>
    <n v="0.58099999999999996"/>
    <n v="-10.29"/>
    <n v="152.97"/>
    <n v="0.84199999999999997"/>
    <n v="239168"/>
    <n v="68"/>
    <n v="72694"/>
    <x v="9"/>
    <x v="0"/>
    <s v="Credit Card"/>
    <n v="0"/>
    <n v="28.787183333333335"/>
    <x v="2"/>
  </r>
  <r>
    <n v="549"/>
    <s v="Song_549"/>
    <s v="Artist_178"/>
    <x v="9"/>
    <n v="0.42599999999999999"/>
    <n v="0.34599999999999997"/>
    <n v="-6.41"/>
    <n v="145.63"/>
    <n v="0.79100000000000004"/>
    <n v="270868"/>
    <n v="36"/>
    <n v="87341"/>
    <x v="2"/>
    <x v="1"/>
    <s v="PayPal"/>
    <n v="6.78"/>
    <n v="4.8566166666666666"/>
    <x v="0"/>
  </r>
  <r>
    <n v="550"/>
    <s v="Song_550"/>
    <s v="Artist_163"/>
    <x v="9"/>
    <n v="0.54800000000000004"/>
    <n v="0.89800000000000002"/>
    <n v="-17.2"/>
    <n v="126.27"/>
    <n v="0.122"/>
    <n v="192666"/>
    <n v="80"/>
    <n v="1742770"/>
    <x v="0"/>
    <x v="0"/>
    <s v="Apple Pay"/>
    <n v="0"/>
    <n v="13.118216666666667"/>
    <x v="3"/>
  </r>
  <r>
    <n v="551"/>
    <s v="Song_551"/>
    <s v="Artist_124"/>
    <x v="2"/>
    <n v="0.65"/>
    <n v="0.39400000000000002"/>
    <n v="-23.99"/>
    <n v="118.7"/>
    <n v="0.23699999999999999"/>
    <n v="222173"/>
    <n v="47"/>
    <n v="1649427"/>
    <x v="6"/>
    <x v="1"/>
    <s v="PayPal"/>
    <n v="7.55"/>
    <n v="1.7724500000000001"/>
    <x v="1"/>
  </r>
  <r>
    <n v="552"/>
    <s v="Song_552"/>
    <s v="Artist_33"/>
    <x v="2"/>
    <n v="0.32800000000000001"/>
    <n v="0.27100000000000002"/>
    <n v="-3.29"/>
    <n v="184.19"/>
    <n v="0.18099999999999999"/>
    <n v="175251"/>
    <n v="59"/>
    <n v="689285"/>
    <x v="7"/>
    <x v="0"/>
    <s v="Credit Card"/>
    <n v="0"/>
    <n v="29.639883333333334"/>
    <x v="1"/>
  </r>
  <r>
    <n v="553"/>
    <s v="Song_553"/>
    <s v="Artist_161"/>
    <x v="6"/>
    <n v="0.75600000000000001"/>
    <n v="0.78500000000000003"/>
    <n v="-19.2"/>
    <n v="94.32"/>
    <n v="0.79800000000000004"/>
    <n v="120791"/>
    <n v="85"/>
    <n v="774223"/>
    <x v="9"/>
    <x v="1"/>
    <s v="PayPal"/>
    <n v="8.4499999999999993"/>
    <n v="31.381016666666667"/>
    <x v="3"/>
  </r>
  <r>
    <n v="554"/>
    <s v="Song_554"/>
    <s v="Artist_189"/>
    <x v="3"/>
    <n v="0.42699999999999999"/>
    <n v="0.33700000000000002"/>
    <n v="-22.21"/>
    <n v="115.76"/>
    <n v="0.82599999999999996"/>
    <n v="132333"/>
    <n v="52"/>
    <n v="1727231"/>
    <x v="8"/>
    <x v="1"/>
    <s v="Debit Card"/>
    <n v="4.91"/>
    <n v="11.225816666666667"/>
    <x v="1"/>
  </r>
  <r>
    <n v="555"/>
    <s v="Song_555"/>
    <s v="Artist_179"/>
    <x v="4"/>
    <n v="0.69699999999999995"/>
    <n v="0.49"/>
    <n v="-16.87"/>
    <n v="106.08"/>
    <n v="0.52500000000000002"/>
    <n v="287681"/>
    <n v="40"/>
    <n v="291397"/>
    <x v="4"/>
    <x v="0"/>
    <s v="Apple Pay"/>
    <n v="0"/>
    <n v="3.7248166666666669"/>
    <x v="1"/>
  </r>
  <r>
    <n v="556"/>
    <s v="Song_556"/>
    <s v="Artist_171"/>
    <x v="0"/>
    <n v="0.31900000000000001"/>
    <n v="0.222"/>
    <n v="-8.75"/>
    <n v="167.97"/>
    <n v="0.14399999999999999"/>
    <n v="311630"/>
    <n v="43"/>
    <n v="787093"/>
    <x v="5"/>
    <x v="1"/>
    <s v="Credit Card"/>
    <n v="5.94"/>
    <n v="13.8431"/>
    <x v="1"/>
  </r>
  <r>
    <n v="557"/>
    <s v="Song_557"/>
    <s v="Artist_101"/>
    <x v="1"/>
    <n v="0.71599999999999997"/>
    <n v="0.307"/>
    <n v="-18.53"/>
    <n v="188.31"/>
    <n v="0.17199999999999999"/>
    <n v="188892"/>
    <n v="56"/>
    <n v="106347"/>
    <x v="9"/>
    <x v="1"/>
    <s v="Apple Pay"/>
    <n v="3.21"/>
    <n v="32.359116666666665"/>
    <x v="1"/>
  </r>
  <r>
    <n v="558"/>
    <s v="Song_558"/>
    <s v="Artist_12"/>
    <x v="7"/>
    <n v="0.29599999999999999"/>
    <n v="0.33500000000000002"/>
    <n v="-12.36"/>
    <n v="178.97"/>
    <n v="0.78200000000000003"/>
    <n v="291362"/>
    <n v="81"/>
    <n v="1778393"/>
    <x v="0"/>
    <x v="1"/>
    <s v="Google Pay"/>
    <n v="11.22"/>
    <n v="1.3903833333333333"/>
    <x v="3"/>
  </r>
  <r>
    <n v="559"/>
    <s v="Song_559"/>
    <s v="Artist_67"/>
    <x v="1"/>
    <n v="0.51900000000000002"/>
    <n v="0.24199999999999999"/>
    <n v="-15.86"/>
    <n v="171.68"/>
    <n v="0.88600000000000001"/>
    <n v="255997"/>
    <n v="3"/>
    <n v="1882861"/>
    <x v="6"/>
    <x v="0"/>
    <s v="Google Pay"/>
    <n v="0"/>
    <n v="32.632199999999997"/>
    <x v="0"/>
  </r>
  <r>
    <n v="560"/>
    <s v="Song_560"/>
    <s v="Artist_65"/>
    <x v="5"/>
    <n v="0.38500000000000001"/>
    <n v="0.71199999999999997"/>
    <n v="-22.41"/>
    <n v="198.15"/>
    <n v="0.23"/>
    <n v="261836"/>
    <n v="71"/>
    <n v="673549"/>
    <x v="6"/>
    <x v="1"/>
    <s v="Debit Card"/>
    <n v="11.32"/>
    <n v="18.987033333333333"/>
    <x v="2"/>
  </r>
  <r>
    <n v="561"/>
    <s v="Song_561"/>
    <s v="Artist_161"/>
    <x v="2"/>
    <n v="0.76100000000000001"/>
    <n v="0.85299999999999998"/>
    <n v="-17.73"/>
    <n v="157.6"/>
    <n v="0.06"/>
    <n v="174226"/>
    <n v="12"/>
    <n v="223489"/>
    <x v="4"/>
    <x v="1"/>
    <s v="Credit Card"/>
    <n v="9.15"/>
    <n v="21.688700000000001"/>
    <x v="0"/>
  </r>
  <r>
    <n v="562"/>
    <s v="Song_562"/>
    <s v="Artist_168"/>
    <x v="6"/>
    <n v="0.39700000000000002"/>
    <n v="0.49099999999999999"/>
    <n v="-9.0500000000000007"/>
    <n v="165.15"/>
    <n v="0.34799999999999998"/>
    <n v="197632"/>
    <n v="65"/>
    <n v="830586"/>
    <x v="7"/>
    <x v="0"/>
    <s v="Google Pay"/>
    <n v="0"/>
    <n v="8.6934000000000005"/>
    <x v="2"/>
  </r>
  <r>
    <n v="563"/>
    <s v="Song_563"/>
    <s v="Artist_74"/>
    <x v="1"/>
    <n v="0.86099999999999999"/>
    <n v="0.88200000000000001"/>
    <n v="-11.54"/>
    <n v="197.59"/>
    <n v="7.6999999999999999E-2"/>
    <n v="159468"/>
    <n v="43"/>
    <n v="1941547"/>
    <x v="9"/>
    <x v="1"/>
    <s v="Apple Pay"/>
    <n v="7.44"/>
    <n v="19.763850000000001"/>
    <x v="1"/>
  </r>
  <r>
    <n v="564"/>
    <s v="Song_564"/>
    <s v="Artist_43"/>
    <x v="3"/>
    <n v="0.86899999999999999"/>
    <n v="0.36599999999999999"/>
    <n v="-22.36"/>
    <n v="60.98"/>
    <n v="0.79500000000000004"/>
    <n v="122094"/>
    <n v="70"/>
    <n v="83423"/>
    <x v="9"/>
    <x v="0"/>
    <s v="Apple Pay"/>
    <n v="0"/>
    <n v="13.440916666666666"/>
    <x v="2"/>
  </r>
  <r>
    <n v="565"/>
    <s v="Song_565"/>
    <s v="Artist_44"/>
    <x v="7"/>
    <n v="0.34699999999999998"/>
    <n v="0.45400000000000001"/>
    <n v="-21.41"/>
    <n v="148.77000000000001"/>
    <n v="0.49199999999999999"/>
    <n v="165583"/>
    <n v="46"/>
    <n v="1957932"/>
    <x v="5"/>
    <x v="0"/>
    <s v="Debit Card"/>
    <n v="0"/>
    <n v="4.5350166666666665"/>
    <x v="1"/>
  </r>
  <r>
    <n v="566"/>
    <s v="Song_566"/>
    <s v="Artist_29"/>
    <x v="1"/>
    <n v="0.66"/>
    <n v="0.318"/>
    <n v="-10.9"/>
    <n v="163.46"/>
    <n v="0.628"/>
    <n v="169021"/>
    <n v="60"/>
    <n v="1139222"/>
    <x v="9"/>
    <x v="0"/>
    <s v="Google Pay"/>
    <n v="0"/>
    <n v="4.6627333333333336"/>
    <x v="2"/>
  </r>
  <r>
    <n v="567"/>
    <s v="Song_567"/>
    <s v="Artist_141"/>
    <x v="7"/>
    <n v="0.26600000000000001"/>
    <n v="0.68400000000000005"/>
    <n v="-7.1"/>
    <n v="188.5"/>
    <n v="0.42"/>
    <n v="135362"/>
    <n v="61"/>
    <n v="1301322"/>
    <x v="1"/>
    <x v="1"/>
    <s v="PayPal"/>
    <n v="7.26"/>
    <n v="21.93685"/>
    <x v="2"/>
  </r>
  <r>
    <n v="568"/>
    <s v="Song_568"/>
    <s v="Artist_12"/>
    <x v="8"/>
    <n v="0.49399999999999999"/>
    <n v="0.52700000000000002"/>
    <n v="-17.309999999999999"/>
    <n v="183.74"/>
    <n v="0.36099999999999999"/>
    <n v="292647"/>
    <n v="49"/>
    <n v="521604"/>
    <x v="0"/>
    <x v="0"/>
    <s v="Google Pay"/>
    <n v="0"/>
    <n v="23.670333333333332"/>
    <x v="1"/>
  </r>
  <r>
    <n v="569"/>
    <s v="Song_569"/>
    <s v="Artist_95"/>
    <x v="3"/>
    <n v="0.73499999999999999"/>
    <n v="0.67800000000000005"/>
    <n v="-11.9"/>
    <n v="177.87"/>
    <n v="0.25"/>
    <n v="297093"/>
    <n v="87"/>
    <n v="1185831"/>
    <x v="8"/>
    <x v="1"/>
    <s v="Debit Card"/>
    <n v="5.31"/>
    <n v="18.138400000000001"/>
    <x v="3"/>
  </r>
  <r>
    <n v="570"/>
    <s v="Song_570"/>
    <s v="Artist_46"/>
    <x v="0"/>
    <n v="0.69499999999999995"/>
    <n v="0.79400000000000004"/>
    <n v="-21.25"/>
    <n v="192.41"/>
    <n v="0.74299999999999999"/>
    <n v="132185"/>
    <n v="25"/>
    <n v="806455"/>
    <x v="5"/>
    <x v="0"/>
    <s v="Google Pay"/>
    <n v="0"/>
    <n v="18.570433333333334"/>
    <x v="0"/>
  </r>
  <r>
    <n v="571"/>
    <s v="Song_571"/>
    <s v="Artist_130"/>
    <x v="9"/>
    <n v="0.66900000000000004"/>
    <n v="0.626"/>
    <n v="-18.149999999999999"/>
    <n v="135.22999999999999"/>
    <n v="0.67600000000000005"/>
    <n v="290843"/>
    <n v="89"/>
    <n v="272101"/>
    <x v="3"/>
    <x v="0"/>
    <s v="Credit Card"/>
    <n v="0"/>
    <n v="11.51545"/>
    <x v="3"/>
  </r>
  <r>
    <n v="572"/>
    <s v="Song_572"/>
    <s v="Artist_35"/>
    <x v="7"/>
    <n v="0.41199999999999998"/>
    <n v="0.69"/>
    <n v="-24.55"/>
    <n v="60.97"/>
    <n v="0.375"/>
    <n v="201678"/>
    <n v="3"/>
    <n v="279764"/>
    <x v="4"/>
    <x v="0"/>
    <s v="Debit Card"/>
    <n v="0"/>
    <n v="17.549383333333335"/>
    <x v="0"/>
  </r>
  <r>
    <n v="573"/>
    <s v="Song_573"/>
    <s v="Artist_81"/>
    <x v="3"/>
    <n v="0.48399999999999999"/>
    <n v="0.92900000000000005"/>
    <n v="-8.1"/>
    <n v="61.55"/>
    <n v="0.33900000000000002"/>
    <n v="238984"/>
    <n v="68"/>
    <n v="1316211"/>
    <x v="0"/>
    <x v="1"/>
    <s v="PayPal"/>
    <n v="4.5"/>
    <n v="0.28375"/>
    <x v="2"/>
  </r>
  <r>
    <n v="574"/>
    <s v="Song_574"/>
    <s v="Artist_90"/>
    <x v="7"/>
    <n v="0.27700000000000002"/>
    <n v="0.433"/>
    <n v="-16.18"/>
    <n v="136.25"/>
    <n v="5.0999999999999997E-2"/>
    <n v="286141"/>
    <n v="63"/>
    <n v="1420220"/>
    <x v="3"/>
    <x v="0"/>
    <s v="Apple Pay"/>
    <n v="0"/>
    <n v="12.917450000000001"/>
    <x v="2"/>
  </r>
  <r>
    <n v="575"/>
    <s v="Song_575"/>
    <s v="Artist_8"/>
    <x v="7"/>
    <n v="0.73899999999999999"/>
    <n v="0.48"/>
    <n v="-7.05"/>
    <n v="120.94"/>
    <n v="0.107"/>
    <n v="163190"/>
    <n v="30"/>
    <n v="1088304"/>
    <x v="5"/>
    <x v="0"/>
    <s v="Google Pay"/>
    <n v="0"/>
    <n v="15.3325"/>
    <x v="0"/>
  </r>
  <r>
    <n v="576"/>
    <s v="Song_576"/>
    <s v="Artist_93"/>
    <x v="4"/>
    <n v="0.57799999999999996"/>
    <n v="0.76"/>
    <n v="-9.42"/>
    <n v="123.17"/>
    <n v="0.61099999999999999"/>
    <n v="260836"/>
    <n v="97"/>
    <n v="1114226"/>
    <x v="7"/>
    <x v="0"/>
    <s v="Apple Pay"/>
    <n v="0"/>
    <n v="30.056183333333333"/>
    <x v="3"/>
  </r>
  <r>
    <n v="577"/>
    <s v="Song_577"/>
    <s v="Artist_154"/>
    <x v="4"/>
    <n v="0.73199999999999998"/>
    <n v="0.67700000000000005"/>
    <n v="-6.77"/>
    <n v="116.06"/>
    <n v="0.51300000000000001"/>
    <n v="278185"/>
    <n v="93"/>
    <n v="690927"/>
    <x v="8"/>
    <x v="0"/>
    <s v="Debit Card"/>
    <n v="0"/>
    <n v="27.975616666666667"/>
    <x v="3"/>
  </r>
  <r>
    <n v="578"/>
    <s v="Song_578"/>
    <s v="Artist_90"/>
    <x v="3"/>
    <n v="0.38700000000000001"/>
    <n v="0.33900000000000002"/>
    <n v="-18.72"/>
    <n v="188.48"/>
    <n v="0.441"/>
    <n v="136888"/>
    <n v="4"/>
    <n v="1052963"/>
    <x v="8"/>
    <x v="1"/>
    <s v="Apple Pay"/>
    <n v="4.4800000000000004"/>
    <n v="30.524850000000001"/>
    <x v="0"/>
  </r>
  <r>
    <n v="579"/>
    <s v="Song_579"/>
    <s v="Artist_162"/>
    <x v="4"/>
    <n v="0.443"/>
    <n v="0.49299999999999999"/>
    <n v="-20.93"/>
    <n v="110.28"/>
    <n v="0.79500000000000004"/>
    <n v="134748"/>
    <n v="78"/>
    <n v="17025"/>
    <x v="6"/>
    <x v="1"/>
    <s v="Credit Card"/>
    <n v="6.1"/>
    <n v="1.7482666666666666"/>
    <x v="2"/>
  </r>
  <r>
    <n v="580"/>
    <s v="Song_580"/>
    <s v="Artist_115"/>
    <x v="5"/>
    <n v="0.45100000000000001"/>
    <n v="0.56499999999999995"/>
    <n v="-3.62"/>
    <n v="179.87"/>
    <n v="0.504"/>
    <n v="171013"/>
    <n v="85"/>
    <n v="775047"/>
    <x v="9"/>
    <x v="0"/>
    <s v="Debit Card"/>
    <n v="0"/>
    <n v="33.228166666666667"/>
    <x v="3"/>
  </r>
  <r>
    <n v="581"/>
    <s v="Song_581"/>
    <s v="Artist_105"/>
    <x v="0"/>
    <n v="0.219"/>
    <n v="0.52700000000000002"/>
    <n v="-9.2200000000000006"/>
    <n v="186.4"/>
    <n v="0.39600000000000002"/>
    <n v="281275"/>
    <n v="71"/>
    <n v="919950"/>
    <x v="0"/>
    <x v="0"/>
    <s v="Debit Card"/>
    <n v="0"/>
    <n v="7.1866166666666667"/>
    <x v="2"/>
  </r>
  <r>
    <n v="582"/>
    <s v="Song_582"/>
    <s v="Artist_135"/>
    <x v="6"/>
    <n v="0.45600000000000002"/>
    <n v="0.33900000000000002"/>
    <n v="-6.65"/>
    <n v="129.93"/>
    <n v="0.19500000000000001"/>
    <n v="235091"/>
    <n v="21"/>
    <n v="1803371"/>
    <x v="9"/>
    <x v="1"/>
    <s v="Google Pay"/>
    <n v="4.43"/>
    <n v="28.904083333333332"/>
    <x v="0"/>
  </r>
  <r>
    <n v="583"/>
    <s v="Song_583"/>
    <s v="Artist_196"/>
    <x v="3"/>
    <n v="0.80200000000000005"/>
    <n v="0.92100000000000004"/>
    <n v="-24.71"/>
    <n v="122.57"/>
    <n v="0.78900000000000003"/>
    <n v="140715"/>
    <n v="71"/>
    <n v="1678537"/>
    <x v="8"/>
    <x v="0"/>
    <s v="Debit Card"/>
    <n v="0"/>
    <n v="18.482733333333332"/>
    <x v="2"/>
  </r>
  <r>
    <n v="584"/>
    <s v="Song_584"/>
    <s v="Artist_58"/>
    <x v="3"/>
    <n v="0.873"/>
    <n v="0.79500000000000004"/>
    <n v="-17.2"/>
    <n v="166.54"/>
    <n v="0.56899999999999995"/>
    <n v="293651"/>
    <n v="1"/>
    <n v="1831491"/>
    <x v="0"/>
    <x v="1"/>
    <s v="Credit Card"/>
    <n v="8.56"/>
    <n v="16.944500000000001"/>
    <x v="0"/>
  </r>
  <r>
    <n v="585"/>
    <s v="Song_585"/>
    <s v="Artist_114"/>
    <x v="5"/>
    <n v="0.58899999999999997"/>
    <n v="0.57499999999999996"/>
    <n v="-8.66"/>
    <n v="159.12"/>
    <n v="0.13300000000000001"/>
    <n v="122906"/>
    <n v="60"/>
    <n v="104896"/>
    <x v="9"/>
    <x v="0"/>
    <s v="Google Pay"/>
    <n v="0"/>
    <n v="15.136316666666668"/>
    <x v="2"/>
  </r>
  <r>
    <n v="586"/>
    <s v="Song_586"/>
    <s v="Artist_75"/>
    <x v="2"/>
    <n v="0.54200000000000004"/>
    <n v="0.73"/>
    <n v="-23.28"/>
    <n v="105.99"/>
    <n v="0.63400000000000001"/>
    <n v="213125"/>
    <n v="34"/>
    <n v="1993690"/>
    <x v="0"/>
    <x v="0"/>
    <s v="Credit Card"/>
    <n v="0"/>
    <n v="2.7084333333333332"/>
    <x v="0"/>
  </r>
  <r>
    <n v="587"/>
    <s v="Song_587"/>
    <s v="Artist_157"/>
    <x v="2"/>
    <n v="0.223"/>
    <n v="0.9"/>
    <n v="-12.52"/>
    <n v="74.36"/>
    <n v="0.433"/>
    <n v="131808"/>
    <n v="87"/>
    <n v="431197"/>
    <x v="3"/>
    <x v="0"/>
    <s v="PayPal"/>
    <n v="0"/>
    <n v="6.2345666666666668"/>
    <x v="3"/>
  </r>
  <r>
    <n v="588"/>
    <s v="Song_588"/>
    <s v="Artist_120"/>
    <x v="4"/>
    <n v="0.85899999999999999"/>
    <n v="0.30599999999999999"/>
    <n v="-15.56"/>
    <n v="97.08"/>
    <n v="0.78"/>
    <n v="272184"/>
    <n v="3"/>
    <n v="1734245"/>
    <x v="7"/>
    <x v="1"/>
    <s v="Google Pay"/>
    <n v="11.76"/>
    <n v="32.7575"/>
    <x v="0"/>
  </r>
  <r>
    <n v="589"/>
    <s v="Song_589"/>
    <s v="Artist_164"/>
    <x v="6"/>
    <n v="0.21"/>
    <n v="0.39500000000000002"/>
    <n v="-24.61"/>
    <n v="78.34"/>
    <n v="0.877"/>
    <n v="184945"/>
    <n v="18"/>
    <n v="1108964"/>
    <x v="2"/>
    <x v="0"/>
    <s v="Debit Card"/>
    <n v="0"/>
    <n v="26.801500000000001"/>
    <x v="0"/>
  </r>
  <r>
    <n v="590"/>
    <s v="Song_590"/>
    <s v="Artist_21"/>
    <x v="4"/>
    <n v="0.90900000000000003"/>
    <n v="0.623"/>
    <n v="-19.809999999999999"/>
    <n v="101.26"/>
    <n v="0.59"/>
    <n v="187105"/>
    <n v="43"/>
    <n v="1016670"/>
    <x v="9"/>
    <x v="0"/>
    <s v="Debit Card"/>
    <n v="0"/>
    <n v="7.7508333333333335"/>
    <x v="1"/>
  </r>
  <r>
    <n v="591"/>
    <s v="Song_591"/>
    <s v="Artist_164"/>
    <x v="8"/>
    <n v="0.56699999999999995"/>
    <n v="0.82299999999999995"/>
    <n v="-18.73"/>
    <n v="96.66"/>
    <n v="0.70799999999999996"/>
    <n v="230212"/>
    <n v="76"/>
    <n v="908179"/>
    <x v="6"/>
    <x v="0"/>
    <s v="Debit Card"/>
    <n v="0"/>
    <n v="13.430633333333333"/>
    <x v="2"/>
  </r>
  <r>
    <n v="592"/>
    <s v="Song_592"/>
    <s v="Artist_138"/>
    <x v="8"/>
    <n v="0.45600000000000002"/>
    <n v="0.22800000000000001"/>
    <n v="-22.54"/>
    <n v="149.28"/>
    <n v="0.10100000000000001"/>
    <n v="316747"/>
    <n v="78"/>
    <n v="162506"/>
    <x v="9"/>
    <x v="0"/>
    <s v="PayPal"/>
    <n v="0"/>
    <n v="15.887"/>
    <x v="2"/>
  </r>
  <r>
    <n v="593"/>
    <s v="Song_593"/>
    <s v="Artist_101"/>
    <x v="9"/>
    <n v="0.89300000000000002"/>
    <n v="0.96799999999999997"/>
    <n v="-11.11"/>
    <n v="193.63"/>
    <n v="0.55400000000000005"/>
    <n v="146419"/>
    <n v="41"/>
    <n v="374074"/>
    <x v="1"/>
    <x v="0"/>
    <s v="Credit Card"/>
    <n v="0"/>
    <n v="26.614216666666668"/>
    <x v="1"/>
  </r>
  <r>
    <n v="594"/>
    <s v="Song_594"/>
    <s v="Artist_152"/>
    <x v="8"/>
    <n v="0.218"/>
    <n v="0.55500000000000005"/>
    <n v="-19.670000000000002"/>
    <n v="156"/>
    <n v="0.73"/>
    <n v="246258"/>
    <n v="92"/>
    <n v="1965450"/>
    <x v="8"/>
    <x v="0"/>
    <s v="Debit Card"/>
    <n v="0"/>
    <n v="0.72633333333333339"/>
    <x v="3"/>
  </r>
  <r>
    <n v="595"/>
    <s v="Song_595"/>
    <s v="Artist_192"/>
    <x v="2"/>
    <n v="0.63600000000000001"/>
    <n v="0.48"/>
    <n v="-18.89"/>
    <n v="189.73"/>
    <n v="0.497"/>
    <n v="131156"/>
    <n v="24"/>
    <n v="1608090"/>
    <x v="6"/>
    <x v="1"/>
    <s v="Apple Pay"/>
    <n v="6.11"/>
    <n v="13.886049999999999"/>
    <x v="0"/>
  </r>
  <r>
    <n v="596"/>
    <s v="Song_596"/>
    <s v="Artist_177"/>
    <x v="0"/>
    <n v="0.61199999999999999"/>
    <n v="0.42799999999999999"/>
    <n v="-5.24"/>
    <n v="169.78"/>
    <n v="0.58399999999999996"/>
    <n v="125062"/>
    <n v="24"/>
    <n v="465050"/>
    <x v="1"/>
    <x v="0"/>
    <s v="Debit Card"/>
    <n v="0"/>
    <n v="10.04715"/>
    <x v="0"/>
  </r>
  <r>
    <n v="597"/>
    <s v="Song_597"/>
    <s v="Artist_99"/>
    <x v="8"/>
    <n v="0.36399999999999999"/>
    <n v="0.33600000000000002"/>
    <n v="-14.72"/>
    <n v="161.9"/>
    <n v="0.85899999999999999"/>
    <n v="304889"/>
    <n v="3"/>
    <n v="805838"/>
    <x v="6"/>
    <x v="0"/>
    <s v="Google Pay"/>
    <n v="0"/>
    <n v="11.053683333333334"/>
    <x v="0"/>
  </r>
  <r>
    <n v="598"/>
    <s v="Song_598"/>
    <s v="Artist_36"/>
    <x v="4"/>
    <n v="0.52200000000000002"/>
    <n v="0.81699999999999995"/>
    <n v="-16.37"/>
    <n v="117.97"/>
    <n v="0.22800000000000001"/>
    <n v="278817"/>
    <n v="59"/>
    <n v="953220"/>
    <x v="8"/>
    <x v="1"/>
    <s v="Google Pay"/>
    <n v="8.82"/>
    <n v="5.0530499999999998"/>
    <x v="1"/>
  </r>
  <r>
    <n v="599"/>
    <s v="Song_599"/>
    <s v="Artist_96"/>
    <x v="7"/>
    <n v="0.68899999999999995"/>
    <n v="0.94499999999999995"/>
    <n v="-9.07"/>
    <n v="105.47"/>
    <n v="0.13800000000000001"/>
    <n v="154940"/>
    <n v="58"/>
    <n v="1596853"/>
    <x v="1"/>
    <x v="1"/>
    <s v="Apple Pay"/>
    <n v="4.01"/>
    <n v="6.7428166666666662"/>
    <x v="1"/>
  </r>
  <r>
    <n v="600"/>
    <s v="Song_600"/>
    <s v="Artist_152"/>
    <x v="3"/>
    <n v="0.745"/>
    <n v="0.52300000000000002"/>
    <n v="-4.99"/>
    <n v="178.48"/>
    <n v="0.67200000000000004"/>
    <n v="142463"/>
    <n v="73"/>
    <n v="43580"/>
    <x v="0"/>
    <x v="1"/>
    <s v="PayPal"/>
    <n v="5.94"/>
    <n v="23.631516666666666"/>
    <x v="2"/>
  </r>
  <r>
    <n v="601"/>
    <s v="Song_601"/>
    <s v="Artist_151"/>
    <x v="0"/>
    <n v="0.20100000000000001"/>
    <n v="0.94299999999999995"/>
    <n v="-24.45"/>
    <n v="186.76"/>
    <n v="0.79100000000000004"/>
    <n v="156188"/>
    <n v="24"/>
    <n v="833163"/>
    <x v="6"/>
    <x v="1"/>
    <s v="Google Pay"/>
    <n v="10.57"/>
    <n v="28.676100000000002"/>
    <x v="0"/>
  </r>
  <r>
    <n v="602"/>
    <s v="Song_602"/>
    <s v="Artist_190"/>
    <x v="0"/>
    <n v="0.90300000000000002"/>
    <n v="0.84299999999999997"/>
    <n v="-15.14"/>
    <n v="123.26"/>
    <n v="0.81499999999999995"/>
    <n v="191813"/>
    <n v="66"/>
    <n v="602829"/>
    <x v="0"/>
    <x v="1"/>
    <s v="PayPal"/>
    <n v="4.3499999999999996"/>
    <n v="9.8223000000000003"/>
    <x v="2"/>
  </r>
  <r>
    <n v="603"/>
    <s v="Song_603"/>
    <s v="Artist_37"/>
    <x v="4"/>
    <n v="0.32300000000000001"/>
    <n v="0.57499999999999996"/>
    <n v="-11.56"/>
    <n v="61.27"/>
    <n v="0.627"/>
    <n v="154017"/>
    <n v="40"/>
    <n v="663221"/>
    <x v="3"/>
    <x v="0"/>
    <s v="PayPal"/>
    <n v="0"/>
    <n v="19.614283333333333"/>
    <x v="1"/>
  </r>
  <r>
    <n v="604"/>
    <s v="Song_604"/>
    <s v="Artist_12"/>
    <x v="3"/>
    <n v="0.375"/>
    <n v="0.72599999999999998"/>
    <n v="-17.989999999999998"/>
    <n v="170.95"/>
    <n v="0.8"/>
    <n v="234375"/>
    <n v="92"/>
    <n v="303183"/>
    <x v="0"/>
    <x v="1"/>
    <s v="Apple Pay"/>
    <n v="8.68"/>
    <n v="3.1862166666666667"/>
    <x v="3"/>
  </r>
  <r>
    <n v="605"/>
    <s v="Song_605"/>
    <s v="Artist_113"/>
    <x v="2"/>
    <n v="0.39800000000000002"/>
    <n v="0.53900000000000003"/>
    <n v="-8.01"/>
    <n v="99.91"/>
    <n v="0.68100000000000005"/>
    <n v="281316"/>
    <n v="71"/>
    <n v="404569"/>
    <x v="7"/>
    <x v="0"/>
    <s v="Google Pay"/>
    <n v="0"/>
    <n v="9.9257000000000009"/>
    <x v="2"/>
  </r>
  <r>
    <n v="606"/>
    <s v="Song_606"/>
    <s v="Artist_183"/>
    <x v="0"/>
    <n v="0.22800000000000001"/>
    <n v="0.63600000000000001"/>
    <n v="-3.63"/>
    <n v="61.38"/>
    <n v="0.129"/>
    <n v="122697"/>
    <n v="9"/>
    <n v="1417891"/>
    <x v="9"/>
    <x v="0"/>
    <s v="Debit Card"/>
    <n v="0"/>
    <n v="19.200500000000002"/>
    <x v="0"/>
  </r>
  <r>
    <n v="607"/>
    <s v="Song_607"/>
    <s v="Artist_13"/>
    <x v="9"/>
    <n v="0.29199999999999998"/>
    <n v="0.245"/>
    <n v="-4.24"/>
    <n v="172.7"/>
    <n v="0.73599999999999999"/>
    <n v="265975"/>
    <n v="60"/>
    <n v="1720566"/>
    <x v="2"/>
    <x v="0"/>
    <s v="PayPal"/>
    <n v="0"/>
    <n v="22.143783333333332"/>
    <x v="2"/>
  </r>
  <r>
    <n v="608"/>
    <s v="Song_608"/>
    <s v="Artist_23"/>
    <x v="4"/>
    <n v="0.94"/>
    <n v="0.74299999999999999"/>
    <n v="-19.149999999999999"/>
    <n v="132.44"/>
    <n v="0.21099999999999999"/>
    <n v="230930"/>
    <n v="39"/>
    <n v="589338"/>
    <x v="0"/>
    <x v="1"/>
    <s v="PayPal"/>
    <n v="9.56"/>
    <n v="27.910816666666665"/>
    <x v="0"/>
  </r>
  <r>
    <n v="609"/>
    <s v="Song_609"/>
    <s v="Artist_99"/>
    <x v="0"/>
    <n v="0.436"/>
    <n v="0.24099999999999999"/>
    <n v="-20.02"/>
    <n v="155.93"/>
    <n v="0.26300000000000001"/>
    <n v="174086"/>
    <n v="33"/>
    <n v="1176857"/>
    <x v="9"/>
    <x v="1"/>
    <s v="Google Pay"/>
    <n v="8.9"/>
    <n v="8.8295333333333339"/>
    <x v="0"/>
  </r>
  <r>
    <n v="610"/>
    <s v="Song_610"/>
    <s v="Artist_105"/>
    <x v="6"/>
    <n v="0.28599999999999998"/>
    <n v="0.83699999999999997"/>
    <n v="-3.94"/>
    <n v="188.06"/>
    <n v="0.40500000000000003"/>
    <n v="208385"/>
    <n v="34"/>
    <n v="191173"/>
    <x v="2"/>
    <x v="1"/>
    <s v="Google Pay"/>
    <n v="9.43"/>
    <n v="9.1413666666666664"/>
    <x v="0"/>
  </r>
  <r>
    <n v="611"/>
    <s v="Song_611"/>
    <s v="Artist_30"/>
    <x v="3"/>
    <n v="0.28000000000000003"/>
    <n v="0.84299999999999997"/>
    <n v="-14.91"/>
    <n v="135.76"/>
    <n v="0.33300000000000002"/>
    <n v="156652"/>
    <n v="62"/>
    <n v="595542"/>
    <x v="5"/>
    <x v="0"/>
    <s v="Apple Pay"/>
    <n v="0"/>
    <n v="17.891033333333333"/>
    <x v="2"/>
  </r>
  <r>
    <n v="612"/>
    <s v="Song_612"/>
    <s v="Artist_17"/>
    <x v="8"/>
    <n v="0.74"/>
    <n v="0.38500000000000001"/>
    <n v="-20.420000000000002"/>
    <n v="130.44999999999999"/>
    <n v="0.33900000000000002"/>
    <n v="258326"/>
    <n v="85"/>
    <n v="1152030"/>
    <x v="9"/>
    <x v="0"/>
    <s v="Credit Card"/>
    <n v="0"/>
    <n v="0.15895000000000001"/>
    <x v="3"/>
  </r>
  <r>
    <n v="613"/>
    <s v="Song_613"/>
    <s v="Artist_113"/>
    <x v="0"/>
    <n v="0.84099999999999997"/>
    <n v="0.45200000000000001"/>
    <n v="-9.4499999999999993"/>
    <n v="100.69"/>
    <n v="0.20200000000000001"/>
    <n v="181631"/>
    <n v="61"/>
    <n v="1328627"/>
    <x v="6"/>
    <x v="1"/>
    <s v="Credit Card"/>
    <n v="7.76"/>
    <n v="3.8781333333333334"/>
    <x v="2"/>
  </r>
  <r>
    <n v="614"/>
    <s v="Song_614"/>
    <s v="Artist_62"/>
    <x v="4"/>
    <n v="0.39300000000000002"/>
    <n v="0.57499999999999996"/>
    <n v="-18.739999999999998"/>
    <n v="102.73"/>
    <n v="0.314"/>
    <n v="200527"/>
    <n v="93"/>
    <n v="1674649"/>
    <x v="3"/>
    <x v="1"/>
    <s v="Credit Card"/>
    <n v="8.35"/>
    <n v="22.251983333333332"/>
    <x v="3"/>
  </r>
  <r>
    <n v="615"/>
    <s v="Song_615"/>
    <s v="Artist_84"/>
    <x v="8"/>
    <n v="0.216"/>
    <n v="0.66500000000000004"/>
    <n v="-19.12"/>
    <n v="171.52"/>
    <n v="6.8000000000000005E-2"/>
    <n v="296649"/>
    <n v="27"/>
    <n v="529772"/>
    <x v="2"/>
    <x v="0"/>
    <s v="PayPal"/>
    <n v="0"/>
    <n v="12.425850000000001"/>
    <x v="0"/>
  </r>
  <r>
    <n v="616"/>
    <s v="Song_616"/>
    <s v="Artist_112"/>
    <x v="9"/>
    <n v="0.36699999999999999"/>
    <n v="0.42399999999999999"/>
    <n v="-5.66"/>
    <n v="122.86"/>
    <n v="0.47599999999999998"/>
    <n v="224084"/>
    <n v="17"/>
    <n v="548482"/>
    <x v="9"/>
    <x v="0"/>
    <s v="Apple Pay"/>
    <n v="0"/>
    <n v="32.130299999999998"/>
    <x v="0"/>
  </r>
  <r>
    <n v="617"/>
    <s v="Song_617"/>
    <s v="Artist_86"/>
    <x v="8"/>
    <n v="0.24199999999999999"/>
    <n v="0.66200000000000003"/>
    <n v="-21.43"/>
    <n v="82.89"/>
    <n v="0.74199999999999999"/>
    <n v="239771"/>
    <n v="60"/>
    <n v="1073462"/>
    <x v="8"/>
    <x v="1"/>
    <s v="Credit Card"/>
    <n v="4.53"/>
    <n v="25.687266666666666"/>
    <x v="2"/>
  </r>
  <r>
    <n v="618"/>
    <s v="Song_618"/>
    <s v="Artist_141"/>
    <x v="6"/>
    <n v="0.27800000000000002"/>
    <n v="0.432"/>
    <n v="-23.58"/>
    <n v="73.23"/>
    <n v="0.82599999999999996"/>
    <n v="233645"/>
    <n v="42"/>
    <n v="9537"/>
    <x v="9"/>
    <x v="0"/>
    <s v="Google Pay"/>
    <n v="0"/>
    <n v="8.8696666666666673"/>
    <x v="1"/>
  </r>
  <r>
    <n v="619"/>
    <s v="Song_619"/>
    <s v="Artist_187"/>
    <x v="2"/>
    <n v="0.52400000000000002"/>
    <n v="0.24299999999999999"/>
    <n v="-19.079999999999998"/>
    <n v="126.21"/>
    <n v="0.78800000000000003"/>
    <n v="179019"/>
    <n v="47"/>
    <n v="232688"/>
    <x v="9"/>
    <x v="1"/>
    <s v="PayPal"/>
    <n v="10.57"/>
    <n v="24.021650000000001"/>
    <x v="1"/>
  </r>
  <r>
    <n v="620"/>
    <s v="Song_620"/>
    <s v="Artist_19"/>
    <x v="0"/>
    <n v="0.372"/>
    <n v="0.20200000000000001"/>
    <n v="-11.65"/>
    <n v="125.09"/>
    <n v="0.42499999999999999"/>
    <n v="271539"/>
    <n v="87"/>
    <n v="1335119"/>
    <x v="7"/>
    <x v="1"/>
    <s v="PayPal"/>
    <n v="11.89"/>
    <n v="17.448883333333335"/>
    <x v="3"/>
  </r>
  <r>
    <n v="621"/>
    <s v="Song_621"/>
    <s v="Artist_177"/>
    <x v="1"/>
    <n v="0.58699999999999997"/>
    <n v="0.27900000000000003"/>
    <n v="-22.29"/>
    <n v="151.47999999999999"/>
    <n v="0.70699999999999996"/>
    <n v="240807"/>
    <n v="53"/>
    <n v="745551"/>
    <x v="8"/>
    <x v="0"/>
    <s v="Google Pay"/>
    <n v="0"/>
    <n v="9.430533333333333"/>
    <x v="1"/>
  </r>
  <r>
    <n v="622"/>
    <s v="Song_622"/>
    <s v="Artist_100"/>
    <x v="1"/>
    <n v="0.39"/>
    <n v="0.81799999999999995"/>
    <n v="-14.62"/>
    <n v="125.95"/>
    <n v="0.309"/>
    <n v="224528"/>
    <n v="21"/>
    <n v="1927818"/>
    <x v="1"/>
    <x v="0"/>
    <s v="Apple Pay"/>
    <n v="0"/>
    <n v="23.655616666666667"/>
    <x v="0"/>
  </r>
  <r>
    <n v="623"/>
    <s v="Song_623"/>
    <s v="Artist_140"/>
    <x v="8"/>
    <n v="0.90500000000000003"/>
    <n v="0.95"/>
    <n v="-11.2"/>
    <n v="80.09"/>
    <n v="0.1"/>
    <n v="185233"/>
    <n v="8"/>
    <n v="1541236"/>
    <x v="9"/>
    <x v="1"/>
    <s v="Apple Pay"/>
    <n v="7.28"/>
    <n v="0.33778333333333332"/>
    <x v="0"/>
  </r>
  <r>
    <n v="624"/>
    <s v="Song_624"/>
    <s v="Artist_189"/>
    <x v="5"/>
    <n v="0.879"/>
    <n v="0.53300000000000003"/>
    <n v="-6.33"/>
    <n v="131.09"/>
    <n v="0.65800000000000003"/>
    <n v="120372"/>
    <n v="73"/>
    <n v="532180"/>
    <x v="3"/>
    <x v="1"/>
    <s v="Credit Card"/>
    <n v="7.32"/>
    <n v="31.273399999999999"/>
    <x v="2"/>
  </r>
  <r>
    <n v="625"/>
    <s v="Song_625"/>
    <s v="Artist_147"/>
    <x v="3"/>
    <n v="0.625"/>
    <n v="0.6"/>
    <n v="-19.940000000000001"/>
    <n v="186.95"/>
    <n v="0.63400000000000001"/>
    <n v="191564"/>
    <n v="97"/>
    <n v="1441299"/>
    <x v="8"/>
    <x v="0"/>
    <s v="Google Pay"/>
    <n v="0"/>
    <n v="12.798683333333333"/>
    <x v="3"/>
  </r>
  <r>
    <n v="626"/>
    <s v="Song_626"/>
    <s v="Artist_76"/>
    <x v="1"/>
    <n v="0.46600000000000003"/>
    <n v="0.315"/>
    <n v="-7.02"/>
    <n v="82.32"/>
    <n v="0.77100000000000002"/>
    <n v="243297"/>
    <n v="58"/>
    <n v="1046933"/>
    <x v="3"/>
    <x v="0"/>
    <s v="Debit Card"/>
    <n v="0"/>
    <n v="1.9034"/>
    <x v="1"/>
  </r>
  <r>
    <n v="627"/>
    <s v="Song_627"/>
    <s v="Artist_9"/>
    <x v="5"/>
    <n v="0.48599999999999999"/>
    <n v="0.63"/>
    <n v="-19.829999999999998"/>
    <n v="156.57"/>
    <n v="0.60399999999999998"/>
    <n v="248058"/>
    <n v="68"/>
    <n v="565832"/>
    <x v="5"/>
    <x v="0"/>
    <s v="Apple Pay"/>
    <n v="0"/>
    <n v="33.307000000000002"/>
    <x v="2"/>
  </r>
  <r>
    <n v="628"/>
    <s v="Song_628"/>
    <s v="Artist_199"/>
    <x v="1"/>
    <n v="0.50900000000000001"/>
    <n v="0.313"/>
    <n v="-10.11"/>
    <n v="143.13999999999999"/>
    <n v="0.191"/>
    <n v="183615"/>
    <n v="63"/>
    <n v="1419337"/>
    <x v="7"/>
    <x v="0"/>
    <s v="Credit Card"/>
    <n v="0"/>
    <n v="8.6355000000000004"/>
    <x v="2"/>
  </r>
  <r>
    <n v="629"/>
    <s v="Song_629"/>
    <s v="Artist_28"/>
    <x v="5"/>
    <n v="0.746"/>
    <n v="0.67700000000000005"/>
    <n v="-15.53"/>
    <n v="164.8"/>
    <n v="0.81799999999999995"/>
    <n v="149445"/>
    <n v="59"/>
    <n v="20267"/>
    <x v="5"/>
    <x v="1"/>
    <s v="PayPal"/>
    <n v="8.44"/>
    <n v="13.05855"/>
    <x v="1"/>
  </r>
  <r>
    <n v="630"/>
    <s v="Song_630"/>
    <s v="Artist_128"/>
    <x v="3"/>
    <n v="0.53900000000000003"/>
    <n v="0.92800000000000005"/>
    <n v="-22.48"/>
    <n v="81.08"/>
    <n v="0.61499999999999999"/>
    <n v="310219"/>
    <n v="82"/>
    <n v="1876404"/>
    <x v="9"/>
    <x v="0"/>
    <s v="Apple Pay"/>
    <n v="0"/>
    <n v="8.1981333333333328"/>
    <x v="3"/>
  </r>
  <r>
    <n v="631"/>
    <s v="Song_631"/>
    <s v="Artist_52"/>
    <x v="7"/>
    <n v="0.84299999999999997"/>
    <n v="0.35299999999999998"/>
    <n v="-9.2899999999999991"/>
    <n v="191.82"/>
    <n v="0.77700000000000002"/>
    <n v="205532"/>
    <n v="96"/>
    <n v="767921"/>
    <x v="9"/>
    <x v="1"/>
    <s v="Debit Card"/>
    <n v="8.0500000000000007"/>
    <n v="28.022366666666667"/>
    <x v="3"/>
  </r>
  <r>
    <n v="632"/>
    <s v="Song_632"/>
    <s v="Artist_83"/>
    <x v="1"/>
    <n v="0.90800000000000003"/>
    <n v="0.79600000000000004"/>
    <n v="-20.21"/>
    <n v="146.94"/>
    <n v="0.747"/>
    <n v="229435"/>
    <n v="30"/>
    <n v="114204"/>
    <x v="2"/>
    <x v="1"/>
    <s v="PayPal"/>
    <n v="3.14"/>
    <n v="26.954466666666665"/>
    <x v="0"/>
  </r>
  <r>
    <n v="633"/>
    <s v="Song_633"/>
    <s v="Artist_111"/>
    <x v="6"/>
    <n v="0.45200000000000001"/>
    <n v="0.218"/>
    <n v="-21.11"/>
    <n v="178.59"/>
    <n v="0.318"/>
    <n v="314841"/>
    <n v="25"/>
    <n v="1998420"/>
    <x v="9"/>
    <x v="0"/>
    <s v="PayPal"/>
    <n v="0"/>
    <n v="11.543133333333333"/>
    <x v="0"/>
  </r>
  <r>
    <n v="634"/>
    <s v="Song_634"/>
    <s v="Artist_144"/>
    <x v="0"/>
    <n v="0.621"/>
    <n v="0.49299999999999999"/>
    <n v="-17.12"/>
    <n v="94.52"/>
    <n v="0.11700000000000001"/>
    <n v="275203"/>
    <n v="97"/>
    <n v="518130"/>
    <x v="3"/>
    <x v="0"/>
    <s v="Google Pay"/>
    <n v="0"/>
    <n v="22.724266666666665"/>
    <x v="3"/>
  </r>
  <r>
    <n v="635"/>
    <s v="Song_635"/>
    <s v="Artist_117"/>
    <x v="5"/>
    <n v="0.27100000000000002"/>
    <n v="0.28599999999999998"/>
    <n v="-10.63"/>
    <n v="163.52000000000001"/>
    <n v="0.20899999999999999"/>
    <n v="273806"/>
    <n v="99"/>
    <n v="783513"/>
    <x v="0"/>
    <x v="1"/>
    <s v="Google Pay"/>
    <n v="8.85"/>
    <n v="26.036883333333332"/>
    <x v="3"/>
  </r>
  <r>
    <n v="636"/>
    <s v="Song_636"/>
    <s v="Artist_69"/>
    <x v="0"/>
    <n v="0.35"/>
    <n v="0.47499999999999998"/>
    <n v="-19.850000000000001"/>
    <n v="169.34"/>
    <n v="0.13400000000000001"/>
    <n v="285172"/>
    <n v="56"/>
    <n v="491888"/>
    <x v="6"/>
    <x v="1"/>
    <s v="Apple Pay"/>
    <n v="10.81"/>
    <n v="8.1106833333333341"/>
    <x v="1"/>
  </r>
  <r>
    <n v="637"/>
    <s v="Song_637"/>
    <s v="Artist_99"/>
    <x v="4"/>
    <n v="0.51"/>
    <n v="0.33500000000000002"/>
    <n v="-20.96"/>
    <n v="115.64"/>
    <n v="0.26900000000000002"/>
    <n v="265810"/>
    <n v="34"/>
    <n v="1681342"/>
    <x v="4"/>
    <x v="0"/>
    <s v="Debit Card"/>
    <n v="0"/>
    <n v="3.4492666666666665"/>
    <x v="0"/>
  </r>
  <r>
    <n v="638"/>
    <s v="Song_638"/>
    <s v="Artist_140"/>
    <x v="4"/>
    <n v="0.35499999999999998"/>
    <n v="0.49099999999999999"/>
    <n v="-24.78"/>
    <n v="113.75"/>
    <n v="0.46400000000000002"/>
    <n v="196974"/>
    <n v="50"/>
    <n v="1617268"/>
    <x v="1"/>
    <x v="1"/>
    <s v="Google Pay"/>
    <n v="9.48"/>
    <n v="6.8308833333333334"/>
    <x v="1"/>
  </r>
  <r>
    <n v="639"/>
    <s v="Song_639"/>
    <s v="Artist_25"/>
    <x v="3"/>
    <n v="0.85699999999999998"/>
    <n v="0.52600000000000002"/>
    <n v="-14.62"/>
    <n v="152.09"/>
    <n v="0.86599999999999999"/>
    <n v="241049"/>
    <n v="2"/>
    <n v="692588"/>
    <x v="5"/>
    <x v="1"/>
    <s v="Credit Card"/>
    <n v="10.83"/>
    <n v="21.751750000000001"/>
    <x v="0"/>
  </r>
  <r>
    <n v="640"/>
    <s v="Song_640"/>
    <s v="Artist_180"/>
    <x v="5"/>
    <n v="0.31900000000000001"/>
    <n v="0.434"/>
    <n v="-15.57"/>
    <n v="73.08"/>
    <n v="0.83499999999999996"/>
    <n v="299871"/>
    <n v="77"/>
    <n v="1363456"/>
    <x v="3"/>
    <x v="0"/>
    <s v="PayPal"/>
    <n v="0"/>
    <n v="12.218666666666667"/>
    <x v="2"/>
  </r>
  <r>
    <n v="641"/>
    <s v="Song_641"/>
    <s v="Artist_123"/>
    <x v="9"/>
    <n v="0.54200000000000004"/>
    <n v="0.71199999999999997"/>
    <n v="-19.850000000000001"/>
    <n v="162.99"/>
    <n v="0.69699999999999995"/>
    <n v="298501"/>
    <n v="53"/>
    <n v="1562213"/>
    <x v="0"/>
    <x v="0"/>
    <s v="Credit Card"/>
    <n v="0"/>
    <n v="29.185266666666667"/>
    <x v="1"/>
  </r>
  <r>
    <n v="642"/>
    <s v="Song_642"/>
    <s v="Artist_53"/>
    <x v="4"/>
    <n v="0.65400000000000003"/>
    <n v="0.91700000000000004"/>
    <n v="-23.82"/>
    <n v="66"/>
    <n v="7.1999999999999995E-2"/>
    <n v="251827"/>
    <n v="41"/>
    <n v="486641"/>
    <x v="3"/>
    <x v="0"/>
    <s v="PayPal"/>
    <n v="0"/>
    <n v="7.4985833333333334"/>
    <x v="1"/>
  </r>
  <r>
    <n v="643"/>
    <s v="Song_643"/>
    <s v="Artist_151"/>
    <x v="3"/>
    <n v="0.71899999999999997"/>
    <n v="0.51200000000000001"/>
    <n v="-15.56"/>
    <n v="86.68"/>
    <n v="0.35699999999999998"/>
    <n v="182716"/>
    <n v="23"/>
    <n v="206956"/>
    <x v="6"/>
    <x v="1"/>
    <s v="Credit Card"/>
    <n v="4.59"/>
    <n v="27.345116666666666"/>
    <x v="0"/>
  </r>
  <r>
    <n v="644"/>
    <s v="Song_644"/>
    <s v="Artist_144"/>
    <x v="4"/>
    <n v="0.48699999999999999"/>
    <n v="0.35"/>
    <n v="-7.66"/>
    <n v="152.97999999999999"/>
    <n v="0.66400000000000003"/>
    <n v="189061"/>
    <n v="61"/>
    <n v="409853"/>
    <x v="3"/>
    <x v="0"/>
    <s v="PayPal"/>
    <n v="0"/>
    <n v="12.292199999999999"/>
    <x v="2"/>
  </r>
  <r>
    <n v="645"/>
    <s v="Song_645"/>
    <s v="Artist_57"/>
    <x v="4"/>
    <n v="0.85199999999999998"/>
    <n v="0.41099999999999998"/>
    <n v="-9.26"/>
    <n v="73.77"/>
    <n v="0.16600000000000001"/>
    <n v="149884"/>
    <n v="87"/>
    <n v="1305105"/>
    <x v="4"/>
    <x v="0"/>
    <s v="Google Pay"/>
    <n v="0"/>
    <n v="7.8696333333333337"/>
    <x v="3"/>
  </r>
  <r>
    <n v="646"/>
    <s v="Song_646"/>
    <s v="Artist_39"/>
    <x v="9"/>
    <n v="0.626"/>
    <n v="0.86599999999999999"/>
    <n v="-6.06"/>
    <n v="196.06"/>
    <n v="0.77100000000000002"/>
    <n v="121796"/>
    <n v="31"/>
    <n v="733120"/>
    <x v="3"/>
    <x v="0"/>
    <s v="Credit Card"/>
    <n v="0"/>
    <n v="33.044333333333334"/>
    <x v="0"/>
  </r>
  <r>
    <n v="647"/>
    <s v="Song_647"/>
    <s v="Artist_109"/>
    <x v="1"/>
    <n v="0.53"/>
    <n v="0.64600000000000002"/>
    <n v="-24.79"/>
    <n v="181.58"/>
    <n v="0.873"/>
    <n v="264826"/>
    <n v="66"/>
    <n v="1751116"/>
    <x v="4"/>
    <x v="1"/>
    <s v="Apple Pay"/>
    <n v="10.85"/>
    <n v="12.783666666666667"/>
    <x v="2"/>
  </r>
  <r>
    <n v="648"/>
    <s v="Song_648"/>
    <s v="Artist_181"/>
    <x v="8"/>
    <n v="0.25"/>
    <n v="0.55500000000000005"/>
    <n v="-3.74"/>
    <n v="147.68"/>
    <n v="0.36899999999999999"/>
    <n v="263233"/>
    <n v="2"/>
    <n v="449915"/>
    <x v="9"/>
    <x v="0"/>
    <s v="Apple Pay"/>
    <n v="0"/>
    <n v="3.3410000000000002"/>
    <x v="0"/>
  </r>
  <r>
    <n v="649"/>
    <s v="Song_649"/>
    <s v="Artist_42"/>
    <x v="7"/>
    <n v="0.54900000000000004"/>
    <n v="0.317"/>
    <n v="-17.489999999999998"/>
    <n v="174.67"/>
    <n v="0.68500000000000005"/>
    <n v="237747"/>
    <n v="69"/>
    <n v="1640707"/>
    <x v="8"/>
    <x v="1"/>
    <s v="Debit Card"/>
    <n v="9.4"/>
    <n v="9.611066666666666"/>
    <x v="2"/>
  </r>
  <r>
    <n v="650"/>
    <s v="Song_650"/>
    <s v="Artist_186"/>
    <x v="4"/>
    <n v="0.81599999999999995"/>
    <n v="0.55100000000000005"/>
    <n v="-3.21"/>
    <n v="184.26"/>
    <n v="0.183"/>
    <n v="187713"/>
    <n v="60"/>
    <n v="737532"/>
    <x v="9"/>
    <x v="0"/>
    <s v="Debit Card"/>
    <n v="0"/>
    <n v="4.9892666666666665"/>
    <x v="2"/>
  </r>
  <r>
    <n v="651"/>
    <s v="Song_651"/>
    <s v="Artist_167"/>
    <x v="4"/>
    <n v="0.66100000000000003"/>
    <n v="0.41699999999999998"/>
    <n v="-19.440000000000001"/>
    <n v="96.33"/>
    <n v="0.67200000000000004"/>
    <n v="213668"/>
    <n v="78"/>
    <n v="472178"/>
    <x v="5"/>
    <x v="1"/>
    <s v="Debit Card"/>
    <n v="5.0199999999999996"/>
    <n v="16.395399999999999"/>
    <x v="2"/>
  </r>
  <r>
    <n v="652"/>
    <s v="Song_652"/>
    <s v="Artist_142"/>
    <x v="6"/>
    <n v="0.82399999999999995"/>
    <n v="0.93600000000000005"/>
    <n v="-14.63"/>
    <n v="178.92"/>
    <n v="6.9000000000000006E-2"/>
    <n v="187586"/>
    <n v="23"/>
    <n v="1982660"/>
    <x v="9"/>
    <x v="1"/>
    <s v="Credit Card"/>
    <n v="11.63"/>
    <n v="4.053466666666667"/>
    <x v="0"/>
  </r>
  <r>
    <n v="653"/>
    <s v="Song_653"/>
    <s v="Artist_122"/>
    <x v="7"/>
    <n v="0.57099999999999995"/>
    <n v="0.89"/>
    <n v="-17.21"/>
    <n v="87.27"/>
    <n v="0.186"/>
    <n v="302213"/>
    <n v="57"/>
    <n v="767020"/>
    <x v="7"/>
    <x v="0"/>
    <s v="PayPal"/>
    <n v="0"/>
    <n v="24.836600000000001"/>
    <x v="1"/>
  </r>
  <r>
    <n v="654"/>
    <s v="Song_654"/>
    <s v="Artist_133"/>
    <x v="9"/>
    <n v="0.28899999999999998"/>
    <n v="0.26500000000000001"/>
    <n v="-17.170000000000002"/>
    <n v="117.87"/>
    <n v="0.68899999999999995"/>
    <n v="242206"/>
    <n v="35"/>
    <n v="200460"/>
    <x v="5"/>
    <x v="0"/>
    <s v="Debit Card"/>
    <n v="0"/>
    <n v="18.332983333333335"/>
    <x v="0"/>
  </r>
  <r>
    <n v="655"/>
    <s v="Song_655"/>
    <s v="Artist_163"/>
    <x v="0"/>
    <n v="0.21"/>
    <n v="0.60299999999999998"/>
    <n v="-6.47"/>
    <n v="138.16"/>
    <n v="0.69099999999999995"/>
    <n v="210666"/>
    <n v="1"/>
    <n v="576664"/>
    <x v="2"/>
    <x v="0"/>
    <s v="Google Pay"/>
    <n v="0"/>
    <n v="11.376783333333334"/>
    <x v="0"/>
  </r>
  <r>
    <n v="656"/>
    <s v="Song_656"/>
    <s v="Artist_75"/>
    <x v="5"/>
    <n v="0.42699999999999999"/>
    <n v="0.376"/>
    <n v="-8.58"/>
    <n v="159.94"/>
    <n v="0.627"/>
    <n v="233796"/>
    <n v="48"/>
    <n v="299356"/>
    <x v="9"/>
    <x v="0"/>
    <s v="Apple Pay"/>
    <n v="0"/>
    <n v="21.066050000000001"/>
    <x v="1"/>
  </r>
  <r>
    <n v="657"/>
    <s v="Song_657"/>
    <s v="Artist_146"/>
    <x v="4"/>
    <n v="0.72299999999999998"/>
    <n v="0.52"/>
    <n v="-3.17"/>
    <n v="64.22"/>
    <n v="0.48"/>
    <n v="158577"/>
    <n v="49"/>
    <n v="983724"/>
    <x v="7"/>
    <x v="1"/>
    <s v="Apple Pay"/>
    <n v="7.15"/>
    <n v="10.273566666666667"/>
    <x v="1"/>
  </r>
  <r>
    <n v="658"/>
    <s v="Song_658"/>
    <s v="Artist_76"/>
    <x v="8"/>
    <n v="0.79300000000000004"/>
    <n v="0.88400000000000001"/>
    <n v="-11.5"/>
    <n v="100.67"/>
    <n v="0.65700000000000003"/>
    <n v="174765"/>
    <n v="40"/>
    <n v="243208"/>
    <x v="6"/>
    <x v="0"/>
    <s v="Google Pay"/>
    <n v="0"/>
    <n v="14.29515"/>
    <x v="1"/>
  </r>
  <r>
    <n v="659"/>
    <s v="Song_659"/>
    <s v="Artist_9"/>
    <x v="5"/>
    <n v="0.42199999999999999"/>
    <n v="0.61099999999999999"/>
    <n v="-14.81"/>
    <n v="145.19"/>
    <n v="0.746"/>
    <n v="144841"/>
    <n v="62"/>
    <n v="1490196"/>
    <x v="0"/>
    <x v="1"/>
    <s v="Apple Pay"/>
    <n v="6.88"/>
    <n v="16.100100000000001"/>
    <x v="2"/>
  </r>
  <r>
    <n v="660"/>
    <s v="Song_660"/>
    <s v="Artist_74"/>
    <x v="7"/>
    <n v="0.57199999999999995"/>
    <n v="0.46100000000000002"/>
    <n v="-23.02"/>
    <n v="110.03"/>
    <n v="0.92"/>
    <n v="145498"/>
    <n v="15"/>
    <n v="1099979"/>
    <x v="9"/>
    <x v="0"/>
    <s v="Credit Card"/>
    <n v="0"/>
    <n v="6.2142333333333335"/>
    <x v="0"/>
  </r>
  <r>
    <n v="661"/>
    <s v="Song_661"/>
    <s v="Artist_186"/>
    <x v="5"/>
    <n v="0.51600000000000001"/>
    <n v="0.36199999999999999"/>
    <n v="-3.08"/>
    <n v="168.5"/>
    <n v="0.85"/>
    <n v="228567"/>
    <n v="30"/>
    <n v="682607"/>
    <x v="5"/>
    <x v="0"/>
    <s v="Google Pay"/>
    <n v="0"/>
    <n v="12.317266666666667"/>
    <x v="0"/>
  </r>
  <r>
    <n v="662"/>
    <s v="Song_662"/>
    <s v="Artist_145"/>
    <x v="1"/>
    <n v="0.50800000000000001"/>
    <n v="0.82399999999999995"/>
    <n v="-12.87"/>
    <n v="151.22999999999999"/>
    <n v="0.76500000000000001"/>
    <n v="232642"/>
    <n v="21"/>
    <n v="1263963"/>
    <x v="5"/>
    <x v="0"/>
    <s v="Credit Card"/>
    <n v="0"/>
    <n v="13.567316666666667"/>
    <x v="0"/>
  </r>
  <r>
    <n v="663"/>
    <s v="Song_663"/>
    <s v="Artist_7"/>
    <x v="4"/>
    <n v="0.374"/>
    <n v="0.68700000000000006"/>
    <n v="-9.59"/>
    <n v="92.82"/>
    <n v="0.67500000000000004"/>
    <n v="187229"/>
    <n v="8"/>
    <n v="616414"/>
    <x v="2"/>
    <x v="0"/>
    <s v="Apple Pay"/>
    <n v="0"/>
    <n v="21.710666666666668"/>
    <x v="0"/>
  </r>
  <r>
    <n v="664"/>
    <s v="Song_664"/>
    <s v="Artist_174"/>
    <x v="5"/>
    <n v="0.30199999999999999"/>
    <n v="0.56499999999999995"/>
    <n v="-16.05"/>
    <n v="80.430000000000007"/>
    <n v="0.56699999999999995"/>
    <n v="247855"/>
    <n v="7"/>
    <n v="857709"/>
    <x v="7"/>
    <x v="0"/>
    <s v="Google Pay"/>
    <n v="0"/>
    <n v="16.717400000000001"/>
    <x v="0"/>
  </r>
  <r>
    <n v="665"/>
    <s v="Song_665"/>
    <s v="Artist_141"/>
    <x v="0"/>
    <n v="0.34799999999999998"/>
    <n v="0.37"/>
    <n v="-12.95"/>
    <n v="148.07"/>
    <n v="0.159"/>
    <n v="183914"/>
    <n v="34"/>
    <n v="966006"/>
    <x v="5"/>
    <x v="0"/>
    <s v="Google Pay"/>
    <n v="0"/>
    <n v="18.551983333333332"/>
    <x v="0"/>
  </r>
  <r>
    <n v="666"/>
    <s v="Song_666"/>
    <s v="Artist_168"/>
    <x v="0"/>
    <n v="0.24099999999999999"/>
    <n v="0.46100000000000002"/>
    <n v="-4.26"/>
    <n v="123.07"/>
    <n v="0.19900000000000001"/>
    <n v="302275"/>
    <n v="64"/>
    <n v="372854"/>
    <x v="5"/>
    <x v="0"/>
    <s v="Google Pay"/>
    <n v="0"/>
    <n v="30.2866"/>
    <x v="2"/>
  </r>
  <r>
    <n v="667"/>
    <s v="Song_667"/>
    <s v="Artist_170"/>
    <x v="4"/>
    <n v="0.34899999999999998"/>
    <n v="0.94899999999999995"/>
    <n v="-21.34"/>
    <n v="83.65"/>
    <n v="0.78800000000000003"/>
    <n v="231399"/>
    <n v="42"/>
    <n v="739036"/>
    <x v="3"/>
    <x v="1"/>
    <s v="Apple Pay"/>
    <n v="11.68"/>
    <n v="28.183016666666667"/>
    <x v="1"/>
  </r>
  <r>
    <n v="668"/>
    <s v="Song_668"/>
    <s v="Artist_137"/>
    <x v="2"/>
    <n v="0.20699999999999999"/>
    <n v="0.60599999999999998"/>
    <n v="-18.57"/>
    <n v="105.69"/>
    <n v="0.77300000000000002"/>
    <n v="134838"/>
    <n v="53"/>
    <n v="814039"/>
    <x v="9"/>
    <x v="1"/>
    <s v="Apple Pay"/>
    <n v="3.39"/>
    <n v="24.829883333333335"/>
    <x v="1"/>
  </r>
  <r>
    <n v="669"/>
    <s v="Song_669"/>
    <s v="Artist_178"/>
    <x v="0"/>
    <n v="0.67"/>
    <n v="0.51300000000000001"/>
    <n v="-21.65"/>
    <n v="102.43"/>
    <n v="0.60299999999999998"/>
    <n v="312743"/>
    <n v="96"/>
    <n v="1302640"/>
    <x v="9"/>
    <x v="1"/>
    <s v="Apple Pay"/>
    <n v="8.77"/>
    <n v="14.428766666666666"/>
    <x v="3"/>
  </r>
  <r>
    <n v="670"/>
    <s v="Song_670"/>
    <s v="Artist_27"/>
    <x v="5"/>
    <n v="0.437"/>
    <n v="0.60699999999999998"/>
    <n v="-7.57"/>
    <n v="75.14"/>
    <n v="0.44500000000000001"/>
    <n v="221224"/>
    <n v="97"/>
    <n v="1003044"/>
    <x v="1"/>
    <x v="1"/>
    <s v="Debit Card"/>
    <n v="3.16"/>
    <n v="22.565183333333334"/>
    <x v="3"/>
  </r>
  <r>
    <n v="671"/>
    <s v="Song_671"/>
    <s v="Artist_122"/>
    <x v="3"/>
    <n v="0.93"/>
    <n v="0.80800000000000005"/>
    <n v="-23.64"/>
    <n v="136.57"/>
    <n v="7.2999999999999995E-2"/>
    <n v="206765"/>
    <n v="70"/>
    <n v="1113119"/>
    <x v="1"/>
    <x v="1"/>
    <s v="Debit Card"/>
    <n v="4.84"/>
    <n v="9.7040833333333332"/>
    <x v="2"/>
  </r>
  <r>
    <n v="672"/>
    <s v="Song_672"/>
    <s v="Artist_194"/>
    <x v="0"/>
    <n v="0.34499999999999997"/>
    <n v="0.46500000000000002"/>
    <n v="-23.2"/>
    <n v="166.91"/>
    <n v="0.34399999999999997"/>
    <n v="189703"/>
    <n v="10"/>
    <n v="1817196"/>
    <x v="1"/>
    <x v="0"/>
    <s v="PayPal"/>
    <n v="0"/>
    <n v="19.6539"/>
    <x v="0"/>
  </r>
  <r>
    <n v="673"/>
    <s v="Song_673"/>
    <s v="Artist_5"/>
    <x v="7"/>
    <n v="0.45900000000000002"/>
    <n v="0.33900000000000002"/>
    <n v="-18.43"/>
    <n v="140.57"/>
    <n v="0.42899999999999999"/>
    <n v="273687"/>
    <n v="90"/>
    <n v="1690981"/>
    <x v="2"/>
    <x v="0"/>
    <s v="Google Pay"/>
    <n v="0"/>
    <n v="14.467433333333334"/>
    <x v="3"/>
  </r>
  <r>
    <n v="674"/>
    <s v="Song_674"/>
    <s v="Artist_29"/>
    <x v="2"/>
    <n v="0.46800000000000003"/>
    <n v="0.65600000000000003"/>
    <n v="-13.69"/>
    <n v="175.68"/>
    <n v="0.48699999999999999"/>
    <n v="304847"/>
    <n v="58"/>
    <n v="1489793"/>
    <x v="8"/>
    <x v="0"/>
    <s v="Apple Pay"/>
    <n v="0"/>
    <n v="26.777766666666668"/>
    <x v="1"/>
  </r>
  <r>
    <n v="675"/>
    <s v="Song_675"/>
    <s v="Artist_165"/>
    <x v="5"/>
    <n v="0.20599999999999999"/>
    <n v="0.71899999999999997"/>
    <n v="-16.059999999999999"/>
    <n v="77.86"/>
    <n v="0.88600000000000001"/>
    <n v="161845"/>
    <n v="90"/>
    <n v="865726"/>
    <x v="7"/>
    <x v="0"/>
    <s v="Google Pay"/>
    <n v="0"/>
    <n v="25.808816666666665"/>
    <x v="3"/>
  </r>
  <r>
    <n v="676"/>
    <s v="Song_676"/>
    <s v="Artist_166"/>
    <x v="9"/>
    <n v="0.82899999999999996"/>
    <n v="0.75600000000000001"/>
    <n v="-24.01"/>
    <n v="120.99"/>
    <n v="0.14799999999999999"/>
    <n v="158907"/>
    <n v="83"/>
    <n v="1353911"/>
    <x v="8"/>
    <x v="1"/>
    <s v="Credit Card"/>
    <n v="10.66"/>
    <n v="4.3104333333333331"/>
    <x v="3"/>
  </r>
  <r>
    <n v="677"/>
    <s v="Song_677"/>
    <s v="Artist_83"/>
    <x v="6"/>
    <n v="0.224"/>
    <n v="0.88800000000000001"/>
    <n v="-3.94"/>
    <n v="145.32"/>
    <n v="0.51700000000000002"/>
    <n v="282230"/>
    <n v="99"/>
    <n v="582245"/>
    <x v="4"/>
    <x v="0"/>
    <s v="Credit Card"/>
    <n v="0"/>
    <n v="27.596733333333333"/>
    <x v="3"/>
  </r>
  <r>
    <n v="678"/>
    <s v="Song_678"/>
    <s v="Artist_136"/>
    <x v="9"/>
    <n v="0.90500000000000003"/>
    <n v="0.49"/>
    <n v="-4.04"/>
    <n v="154.63999999999999"/>
    <n v="0.38100000000000001"/>
    <n v="316115"/>
    <n v="4"/>
    <n v="1179234"/>
    <x v="3"/>
    <x v="1"/>
    <s v="Apple Pay"/>
    <n v="9.07"/>
    <n v="17.170983333333332"/>
    <x v="0"/>
  </r>
  <r>
    <n v="679"/>
    <s v="Song_679"/>
    <s v="Artist_109"/>
    <x v="1"/>
    <n v="0.86899999999999999"/>
    <n v="0.25900000000000001"/>
    <n v="-18.850000000000001"/>
    <n v="157.41"/>
    <n v="0.94099999999999995"/>
    <n v="304248"/>
    <n v="89"/>
    <n v="868046"/>
    <x v="3"/>
    <x v="1"/>
    <s v="Debit Card"/>
    <n v="5.4"/>
    <n v="23.812000000000001"/>
    <x v="3"/>
  </r>
  <r>
    <n v="680"/>
    <s v="Song_680"/>
    <s v="Artist_65"/>
    <x v="6"/>
    <n v="0.60199999999999998"/>
    <n v="0.94799999999999995"/>
    <n v="-8.91"/>
    <n v="162.06"/>
    <n v="0.82599999999999996"/>
    <n v="175421"/>
    <n v="8"/>
    <n v="1606666"/>
    <x v="9"/>
    <x v="1"/>
    <s v="PayPal"/>
    <n v="9.81"/>
    <n v="28.150133333333333"/>
    <x v="0"/>
  </r>
  <r>
    <n v="681"/>
    <s v="Song_681"/>
    <s v="Artist_86"/>
    <x v="1"/>
    <n v="0.60799999999999998"/>
    <n v="0.53900000000000003"/>
    <n v="-12.27"/>
    <n v="151.19999999999999"/>
    <n v="0.44500000000000001"/>
    <n v="153330"/>
    <n v="12"/>
    <n v="1548529"/>
    <x v="7"/>
    <x v="1"/>
    <s v="Debit Card"/>
    <n v="8.26"/>
    <n v="11.33385"/>
    <x v="0"/>
  </r>
  <r>
    <n v="682"/>
    <s v="Song_682"/>
    <s v="Artist_145"/>
    <x v="6"/>
    <n v="0.69"/>
    <n v="0.68600000000000005"/>
    <n v="-19.78"/>
    <n v="73.19"/>
    <n v="0.95"/>
    <n v="299217"/>
    <n v="88"/>
    <n v="258626"/>
    <x v="6"/>
    <x v="0"/>
    <s v="Google Pay"/>
    <n v="0"/>
    <n v="9.4326000000000008"/>
    <x v="3"/>
  </r>
  <r>
    <n v="683"/>
    <s v="Song_683"/>
    <s v="Artist_71"/>
    <x v="6"/>
    <n v="0.49"/>
    <n v="0.72"/>
    <n v="-19.23"/>
    <n v="157.34"/>
    <n v="0.51300000000000001"/>
    <n v="175244"/>
    <n v="88"/>
    <n v="1655804"/>
    <x v="6"/>
    <x v="0"/>
    <s v="Debit Card"/>
    <n v="0"/>
    <n v="31.059683333333332"/>
    <x v="3"/>
  </r>
  <r>
    <n v="684"/>
    <s v="Song_684"/>
    <s v="Artist_45"/>
    <x v="3"/>
    <n v="0.68500000000000005"/>
    <n v="0.626"/>
    <n v="-14.19"/>
    <n v="161.47"/>
    <n v="0.2"/>
    <n v="241696"/>
    <n v="81"/>
    <n v="1030259"/>
    <x v="2"/>
    <x v="1"/>
    <s v="Apple Pay"/>
    <n v="8.4700000000000006"/>
    <n v="17.021433333333334"/>
    <x v="3"/>
  </r>
  <r>
    <n v="685"/>
    <s v="Song_685"/>
    <s v="Artist_132"/>
    <x v="8"/>
    <n v="0.23400000000000001"/>
    <n v="0.36"/>
    <n v="-15.78"/>
    <n v="199.09"/>
    <n v="0.55000000000000004"/>
    <n v="160564"/>
    <n v="25"/>
    <n v="1428720"/>
    <x v="9"/>
    <x v="1"/>
    <s v="Debit Card"/>
    <n v="6.56"/>
    <n v="11.665033333333334"/>
    <x v="0"/>
  </r>
  <r>
    <n v="686"/>
    <s v="Song_686"/>
    <s v="Artist_36"/>
    <x v="7"/>
    <n v="0.24099999999999999"/>
    <n v="0.78900000000000003"/>
    <n v="-18.59"/>
    <n v="157.07"/>
    <n v="0.254"/>
    <n v="223963"/>
    <n v="97"/>
    <n v="1689008"/>
    <x v="0"/>
    <x v="1"/>
    <s v="Credit Card"/>
    <n v="5.12"/>
    <n v="29.525566666666666"/>
    <x v="3"/>
  </r>
  <r>
    <n v="687"/>
    <s v="Song_687"/>
    <s v="Artist_70"/>
    <x v="9"/>
    <n v="0.54300000000000004"/>
    <n v="0.82699999999999996"/>
    <n v="-7.23"/>
    <n v="156.16"/>
    <n v="0.623"/>
    <n v="300568"/>
    <n v="27"/>
    <n v="680031"/>
    <x v="2"/>
    <x v="1"/>
    <s v="Apple Pay"/>
    <n v="6.87"/>
    <n v="1.1043000000000001"/>
    <x v="0"/>
  </r>
  <r>
    <n v="688"/>
    <s v="Song_688"/>
    <s v="Artist_159"/>
    <x v="0"/>
    <n v="0.61199999999999999"/>
    <n v="0.63100000000000001"/>
    <n v="-14.41"/>
    <n v="132.07"/>
    <n v="0.89400000000000002"/>
    <n v="241299"/>
    <n v="2"/>
    <n v="565956"/>
    <x v="9"/>
    <x v="0"/>
    <s v="Apple Pay"/>
    <n v="0"/>
    <n v="2.0601333333333334"/>
    <x v="0"/>
  </r>
  <r>
    <n v="689"/>
    <s v="Song_689"/>
    <s v="Artist_19"/>
    <x v="5"/>
    <n v="0.86599999999999999"/>
    <n v="0.58099999999999996"/>
    <n v="-10.59"/>
    <n v="181.51"/>
    <n v="0.75800000000000001"/>
    <n v="240972"/>
    <n v="73"/>
    <n v="1863581"/>
    <x v="9"/>
    <x v="0"/>
    <s v="Apple Pay"/>
    <n v="0"/>
    <n v="32.77825"/>
    <x v="2"/>
  </r>
  <r>
    <n v="690"/>
    <s v="Song_690"/>
    <s v="Artist_189"/>
    <x v="2"/>
    <n v="0.27800000000000002"/>
    <n v="0.28899999999999998"/>
    <n v="-20.84"/>
    <n v="199.56"/>
    <n v="0.29599999999999999"/>
    <n v="182469"/>
    <n v="55"/>
    <n v="1021286"/>
    <x v="4"/>
    <x v="1"/>
    <s v="Debit Card"/>
    <n v="9.25"/>
    <n v="23.619183333333332"/>
    <x v="1"/>
  </r>
  <r>
    <n v="691"/>
    <s v="Song_691"/>
    <s v="Artist_108"/>
    <x v="7"/>
    <n v="0.81699999999999995"/>
    <n v="0.26500000000000001"/>
    <n v="-13.26"/>
    <n v="169.07"/>
    <n v="0.317"/>
    <n v="122716"/>
    <n v="58"/>
    <n v="699902"/>
    <x v="8"/>
    <x v="0"/>
    <s v="Credit Card"/>
    <n v="0"/>
    <n v="17.066616666666668"/>
    <x v="1"/>
  </r>
  <r>
    <n v="692"/>
    <s v="Song_692"/>
    <s v="Artist_182"/>
    <x v="1"/>
    <n v="0.35799999999999998"/>
    <n v="0.46500000000000002"/>
    <n v="-18"/>
    <n v="145.75"/>
    <n v="0.112"/>
    <n v="283433"/>
    <n v="33"/>
    <n v="1771534"/>
    <x v="7"/>
    <x v="0"/>
    <s v="Debit Card"/>
    <n v="0"/>
    <n v="13.286899999999999"/>
    <x v="0"/>
  </r>
  <r>
    <n v="693"/>
    <s v="Song_693"/>
    <s v="Artist_167"/>
    <x v="3"/>
    <n v="0.496"/>
    <n v="0.442"/>
    <n v="-13.42"/>
    <n v="71.05"/>
    <n v="0.307"/>
    <n v="147254"/>
    <n v="83"/>
    <n v="66258"/>
    <x v="1"/>
    <x v="0"/>
    <s v="Google Pay"/>
    <n v="0"/>
    <n v="20.358499999999999"/>
    <x v="3"/>
  </r>
  <r>
    <n v="694"/>
    <s v="Song_694"/>
    <s v="Artist_91"/>
    <x v="1"/>
    <n v="0.437"/>
    <n v="0.94399999999999995"/>
    <n v="-7.82"/>
    <n v="161.74"/>
    <n v="0.13300000000000001"/>
    <n v="162632"/>
    <n v="49"/>
    <n v="123608"/>
    <x v="1"/>
    <x v="1"/>
    <s v="PayPal"/>
    <n v="8.17"/>
    <n v="25.579483333333332"/>
    <x v="1"/>
  </r>
  <r>
    <n v="695"/>
    <s v="Song_695"/>
    <s v="Artist_90"/>
    <x v="8"/>
    <n v="0.5"/>
    <n v="0.81100000000000005"/>
    <n v="-8.08"/>
    <n v="159.19999999999999"/>
    <n v="0.5"/>
    <n v="223964"/>
    <n v="5"/>
    <n v="1966695"/>
    <x v="1"/>
    <x v="1"/>
    <s v="PayPal"/>
    <n v="7.61"/>
    <n v="20.360900000000001"/>
    <x v="0"/>
  </r>
  <r>
    <n v="696"/>
    <s v="Song_696"/>
    <s v="Artist_19"/>
    <x v="2"/>
    <n v="0.313"/>
    <n v="0.71499999999999997"/>
    <n v="-17.21"/>
    <n v="168.58"/>
    <n v="0.68799999999999994"/>
    <n v="314213"/>
    <n v="47"/>
    <n v="1417151"/>
    <x v="2"/>
    <x v="1"/>
    <s v="PayPal"/>
    <n v="4.0999999999999996"/>
    <n v="19.485083333333332"/>
    <x v="1"/>
  </r>
  <r>
    <n v="697"/>
    <s v="Song_697"/>
    <s v="Artist_39"/>
    <x v="3"/>
    <n v="0.57799999999999996"/>
    <n v="0.60399999999999998"/>
    <n v="-9.73"/>
    <n v="77.44"/>
    <n v="0.72599999999999998"/>
    <n v="229623"/>
    <n v="84"/>
    <n v="1023997"/>
    <x v="5"/>
    <x v="0"/>
    <s v="Google Pay"/>
    <n v="0"/>
    <n v="21.666166666666665"/>
    <x v="3"/>
  </r>
  <r>
    <n v="698"/>
    <s v="Song_698"/>
    <s v="Artist_126"/>
    <x v="1"/>
    <n v="0.80100000000000005"/>
    <n v="0.33100000000000002"/>
    <n v="-4.29"/>
    <n v="151.52000000000001"/>
    <n v="0.104"/>
    <n v="141277"/>
    <n v="24"/>
    <n v="797214"/>
    <x v="2"/>
    <x v="0"/>
    <s v="Google Pay"/>
    <n v="0"/>
    <n v="1.61025"/>
    <x v="0"/>
  </r>
  <r>
    <n v="699"/>
    <s v="Song_699"/>
    <s v="Artist_195"/>
    <x v="8"/>
    <n v="0.53100000000000003"/>
    <n v="0.96299999999999997"/>
    <n v="-11.24"/>
    <n v="101.4"/>
    <n v="0.35599999999999998"/>
    <n v="246833"/>
    <n v="95"/>
    <n v="1221510"/>
    <x v="0"/>
    <x v="1"/>
    <s v="Google Pay"/>
    <n v="4.53"/>
    <n v="10.520683333333332"/>
    <x v="3"/>
  </r>
  <r>
    <n v="700"/>
    <s v="Song_700"/>
    <s v="Artist_173"/>
    <x v="5"/>
    <n v="0.56799999999999995"/>
    <n v="0.49299999999999999"/>
    <n v="-21.73"/>
    <n v="166.44"/>
    <n v="0.309"/>
    <n v="137503"/>
    <n v="44"/>
    <n v="1534769"/>
    <x v="9"/>
    <x v="1"/>
    <s v="Credit Card"/>
    <n v="10.09"/>
    <n v="1.4681166666666667"/>
    <x v="1"/>
  </r>
  <r>
    <n v="701"/>
    <s v="Song_701"/>
    <s v="Artist_141"/>
    <x v="5"/>
    <n v="0.83699999999999997"/>
    <n v="0.28299999999999997"/>
    <n v="-10.050000000000001"/>
    <n v="93.65"/>
    <n v="0.14399999999999999"/>
    <n v="220566"/>
    <n v="68"/>
    <n v="1221654"/>
    <x v="0"/>
    <x v="0"/>
    <s v="Apple Pay"/>
    <n v="0"/>
    <n v="4.4653"/>
    <x v="2"/>
  </r>
  <r>
    <n v="702"/>
    <s v="Song_702"/>
    <s v="Artist_126"/>
    <x v="1"/>
    <n v="0.73"/>
    <n v="0.58499999999999996"/>
    <n v="-22.69"/>
    <n v="155.76"/>
    <n v="0.376"/>
    <n v="206921"/>
    <n v="96"/>
    <n v="1169105"/>
    <x v="5"/>
    <x v="0"/>
    <s v="Google Pay"/>
    <n v="0"/>
    <n v="29.592516666666668"/>
    <x v="3"/>
  </r>
  <r>
    <n v="703"/>
    <s v="Song_703"/>
    <s v="Artist_58"/>
    <x v="7"/>
    <n v="0.56799999999999995"/>
    <n v="0.88200000000000001"/>
    <n v="-5.81"/>
    <n v="101.3"/>
    <n v="0.31900000000000001"/>
    <n v="283307"/>
    <n v="99"/>
    <n v="1299970"/>
    <x v="8"/>
    <x v="1"/>
    <s v="PayPal"/>
    <n v="9.4700000000000006"/>
    <n v="15.820316666666667"/>
    <x v="3"/>
  </r>
  <r>
    <n v="704"/>
    <s v="Song_704"/>
    <s v="Artist_148"/>
    <x v="2"/>
    <n v="0.39300000000000002"/>
    <n v="0.89200000000000002"/>
    <n v="-13.63"/>
    <n v="61.26"/>
    <n v="0.621"/>
    <n v="196180"/>
    <n v="14"/>
    <n v="96615"/>
    <x v="0"/>
    <x v="0"/>
    <s v="PayPal"/>
    <n v="0"/>
    <n v="15.5114"/>
    <x v="0"/>
  </r>
  <r>
    <n v="705"/>
    <s v="Song_705"/>
    <s v="Artist_200"/>
    <x v="4"/>
    <n v="0.86399999999999999"/>
    <n v="0.20899999999999999"/>
    <n v="-16.53"/>
    <n v="148.66999999999999"/>
    <n v="0.84499999999999997"/>
    <n v="272759"/>
    <n v="36"/>
    <n v="631241"/>
    <x v="7"/>
    <x v="0"/>
    <s v="Debit Card"/>
    <n v="0"/>
    <n v="19.639299999999999"/>
    <x v="0"/>
  </r>
  <r>
    <n v="706"/>
    <s v="Song_706"/>
    <s v="Artist_61"/>
    <x v="7"/>
    <n v="0.63300000000000001"/>
    <n v="0.89100000000000001"/>
    <n v="-23.75"/>
    <n v="75.86"/>
    <n v="0.45900000000000002"/>
    <n v="299481"/>
    <n v="51"/>
    <n v="88087"/>
    <x v="6"/>
    <x v="0"/>
    <s v="Apple Pay"/>
    <n v="0"/>
    <n v="29.355599999999999"/>
    <x v="1"/>
  </r>
  <r>
    <n v="707"/>
    <s v="Song_707"/>
    <s v="Artist_127"/>
    <x v="5"/>
    <n v="0.36599999999999999"/>
    <n v="0.41199999999999998"/>
    <n v="-16.62"/>
    <n v="152.30000000000001"/>
    <n v="0.72199999999999998"/>
    <n v="229264"/>
    <n v="6"/>
    <n v="267918"/>
    <x v="0"/>
    <x v="1"/>
    <s v="Google Pay"/>
    <n v="10.64"/>
    <n v="25.712483333333335"/>
    <x v="0"/>
  </r>
  <r>
    <n v="708"/>
    <s v="Song_708"/>
    <s v="Artist_105"/>
    <x v="2"/>
    <n v="0.40200000000000002"/>
    <n v="0.23"/>
    <n v="-5.13"/>
    <n v="189.59"/>
    <n v="0.18099999999999999"/>
    <n v="291170"/>
    <n v="17"/>
    <n v="1775551"/>
    <x v="7"/>
    <x v="0"/>
    <s v="Apple Pay"/>
    <n v="0"/>
    <n v="14.489933333333333"/>
    <x v="0"/>
  </r>
  <r>
    <n v="709"/>
    <s v="Song_709"/>
    <s v="Artist_167"/>
    <x v="8"/>
    <n v="0.80200000000000005"/>
    <n v="0.86099999999999999"/>
    <n v="-24.54"/>
    <n v="195.69"/>
    <n v="0.85499999999999998"/>
    <n v="284622"/>
    <n v="82"/>
    <n v="949219"/>
    <x v="9"/>
    <x v="1"/>
    <s v="Google Pay"/>
    <n v="9.6300000000000008"/>
    <n v="14.835100000000001"/>
    <x v="3"/>
  </r>
  <r>
    <n v="710"/>
    <s v="Song_710"/>
    <s v="Artist_1"/>
    <x v="3"/>
    <n v="0.23300000000000001"/>
    <n v="0.874"/>
    <n v="-14.56"/>
    <n v="93.03"/>
    <n v="0.187"/>
    <n v="152864"/>
    <n v="72"/>
    <n v="930684"/>
    <x v="5"/>
    <x v="0"/>
    <s v="PayPal"/>
    <n v="0"/>
    <n v="0.35246666666666665"/>
    <x v="2"/>
  </r>
  <r>
    <n v="711"/>
    <s v="Song_711"/>
    <s v="Artist_131"/>
    <x v="6"/>
    <n v="0.94399999999999995"/>
    <n v="0.66500000000000004"/>
    <n v="-4.51"/>
    <n v="173.3"/>
    <n v="0.223"/>
    <n v="259850"/>
    <n v="51"/>
    <n v="1178358"/>
    <x v="7"/>
    <x v="0"/>
    <s v="Apple Pay"/>
    <n v="0"/>
    <n v="24.916266666666665"/>
    <x v="1"/>
  </r>
  <r>
    <n v="712"/>
    <s v="Song_712"/>
    <s v="Artist_92"/>
    <x v="1"/>
    <n v="0.29799999999999999"/>
    <n v="0.64800000000000002"/>
    <n v="-16.309999999999999"/>
    <n v="109.5"/>
    <n v="0.14599999999999999"/>
    <n v="280855"/>
    <n v="52"/>
    <n v="1761336"/>
    <x v="1"/>
    <x v="0"/>
    <s v="Apple Pay"/>
    <n v="0"/>
    <n v="9.4938333333333329"/>
    <x v="1"/>
  </r>
  <r>
    <n v="713"/>
    <s v="Song_713"/>
    <s v="Artist_190"/>
    <x v="9"/>
    <n v="0.79700000000000004"/>
    <n v="0.83399999999999996"/>
    <n v="-15.58"/>
    <n v="186.06"/>
    <n v="0.32900000000000001"/>
    <n v="306885"/>
    <n v="12"/>
    <n v="1542749"/>
    <x v="0"/>
    <x v="1"/>
    <s v="Google Pay"/>
    <n v="10.199999999999999"/>
    <n v="9.646116666666666"/>
    <x v="0"/>
  </r>
  <r>
    <n v="714"/>
    <s v="Song_714"/>
    <s v="Artist_191"/>
    <x v="2"/>
    <n v="0.496"/>
    <n v="0.81299999999999994"/>
    <n v="-12.27"/>
    <n v="170.25"/>
    <n v="0.54700000000000004"/>
    <n v="216923"/>
    <n v="81"/>
    <n v="869396"/>
    <x v="8"/>
    <x v="1"/>
    <s v="Google Pay"/>
    <n v="6.37"/>
    <n v="20.225016666666665"/>
    <x v="3"/>
  </r>
  <r>
    <n v="715"/>
    <s v="Song_715"/>
    <s v="Artist_113"/>
    <x v="0"/>
    <n v="0.56899999999999995"/>
    <n v="0.89400000000000002"/>
    <n v="-14.82"/>
    <n v="70.349999999999994"/>
    <n v="0.93899999999999995"/>
    <n v="165596"/>
    <n v="95"/>
    <n v="890106"/>
    <x v="8"/>
    <x v="0"/>
    <s v="Apple Pay"/>
    <n v="0"/>
    <n v="16.590133333333334"/>
    <x v="3"/>
  </r>
  <r>
    <n v="716"/>
    <s v="Song_716"/>
    <s v="Artist_153"/>
    <x v="8"/>
    <n v="0.86"/>
    <n v="0.63100000000000001"/>
    <n v="-21.29"/>
    <n v="117"/>
    <n v="0.76400000000000001"/>
    <n v="272367"/>
    <n v="1"/>
    <n v="21148"/>
    <x v="0"/>
    <x v="0"/>
    <s v="Google Pay"/>
    <n v="0"/>
    <n v="22.096433333333334"/>
    <x v="0"/>
  </r>
  <r>
    <n v="717"/>
    <s v="Song_717"/>
    <s v="Artist_56"/>
    <x v="4"/>
    <n v="0.51"/>
    <n v="0.95499999999999996"/>
    <n v="-24.59"/>
    <n v="107.22"/>
    <n v="0.39200000000000002"/>
    <n v="269694"/>
    <n v="11"/>
    <n v="1494976"/>
    <x v="0"/>
    <x v="0"/>
    <s v="Apple Pay"/>
    <n v="0"/>
    <n v="25.892666666666667"/>
    <x v="0"/>
  </r>
  <r>
    <n v="718"/>
    <s v="Song_718"/>
    <s v="Artist_161"/>
    <x v="6"/>
    <n v="0.60299999999999998"/>
    <n v="0.97699999999999998"/>
    <n v="-11.58"/>
    <n v="169.93"/>
    <n v="0.56799999999999995"/>
    <n v="300153"/>
    <n v="16"/>
    <n v="569630"/>
    <x v="1"/>
    <x v="0"/>
    <s v="Debit Card"/>
    <n v="0"/>
    <n v="30.015216666666667"/>
    <x v="0"/>
  </r>
  <r>
    <n v="719"/>
    <s v="Song_719"/>
    <s v="Artist_166"/>
    <x v="0"/>
    <n v="0.23699999999999999"/>
    <n v="0.29099999999999998"/>
    <n v="-4.74"/>
    <n v="117.44"/>
    <n v="0.61099999999999999"/>
    <n v="276564"/>
    <n v="92"/>
    <n v="578767"/>
    <x v="6"/>
    <x v="1"/>
    <s v="Apple Pay"/>
    <n v="11.79"/>
    <n v="8.5086166666666667"/>
    <x v="3"/>
  </r>
  <r>
    <n v="720"/>
    <s v="Song_720"/>
    <s v="Artist_117"/>
    <x v="4"/>
    <n v="0.20200000000000001"/>
    <n v="0.86299999999999999"/>
    <n v="-22.66"/>
    <n v="155.84"/>
    <n v="0.79"/>
    <n v="249739"/>
    <n v="9"/>
    <n v="1213501"/>
    <x v="0"/>
    <x v="1"/>
    <s v="Credit Card"/>
    <n v="5.86"/>
    <n v="10.779283333333334"/>
    <x v="0"/>
  </r>
  <r>
    <n v="721"/>
    <s v="Song_721"/>
    <s v="Artist_134"/>
    <x v="9"/>
    <n v="0.38400000000000001"/>
    <n v="0.59"/>
    <n v="-20.36"/>
    <n v="144.34"/>
    <n v="0.71299999999999997"/>
    <n v="139733"/>
    <n v="8"/>
    <n v="995408"/>
    <x v="2"/>
    <x v="0"/>
    <s v="Apple Pay"/>
    <n v="0"/>
    <n v="23.2134"/>
    <x v="0"/>
  </r>
  <r>
    <n v="722"/>
    <s v="Song_722"/>
    <s v="Artist_58"/>
    <x v="5"/>
    <n v="0.71"/>
    <n v="0.502"/>
    <n v="-16.850000000000001"/>
    <n v="196.59"/>
    <n v="0.56200000000000006"/>
    <n v="229082"/>
    <n v="25"/>
    <n v="1325786"/>
    <x v="3"/>
    <x v="1"/>
    <s v="Debit Card"/>
    <n v="8.76"/>
    <n v="15.974983333333334"/>
    <x v="0"/>
  </r>
  <r>
    <n v="723"/>
    <s v="Song_723"/>
    <s v="Artist_44"/>
    <x v="7"/>
    <n v="0.29099999999999998"/>
    <n v="0.67800000000000005"/>
    <n v="-7.21"/>
    <n v="191.29"/>
    <n v="0.65200000000000002"/>
    <n v="132372"/>
    <n v="74"/>
    <n v="1553560"/>
    <x v="0"/>
    <x v="1"/>
    <s v="Debit Card"/>
    <n v="3.99"/>
    <n v="7.1712499999999997"/>
    <x v="2"/>
  </r>
  <r>
    <n v="724"/>
    <s v="Song_724"/>
    <s v="Artist_173"/>
    <x v="1"/>
    <n v="0.28499999999999998"/>
    <n v="0.24399999999999999"/>
    <n v="-19.079999999999998"/>
    <n v="119.88"/>
    <n v="0.72099999999999997"/>
    <n v="231950"/>
    <n v="40"/>
    <n v="1800913"/>
    <x v="4"/>
    <x v="0"/>
    <s v="PayPal"/>
    <n v="0"/>
    <n v="26.377383333333334"/>
    <x v="1"/>
  </r>
  <r>
    <n v="725"/>
    <s v="Song_725"/>
    <s v="Artist_160"/>
    <x v="3"/>
    <n v="0.50800000000000001"/>
    <n v="0.59499999999999997"/>
    <n v="-5.59"/>
    <n v="161.30000000000001"/>
    <n v="0.17"/>
    <n v="155256"/>
    <n v="67"/>
    <n v="510517"/>
    <x v="4"/>
    <x v="0"/>
    <s v="PayPal"/>
    <n v="0"/>
    <n v="13.816566666666667"/>
    <x v="2"/>
  </r>
  <r>
    <n v="726"/>
    <s v="Song_726"/>
    <s v="Artist_173"/>
    <x v="4"/>
    <n v="0.68600000000000005"/>
    <n v="0.879"/>
    <n v="-23.79"/>
    <n v="176.12"/>
    <n v="0.23"/>
    <n v="304017"/>
    <n v="23"/>
    <n v="646757"/>
    <x v="8"/>
    <x v="0"/>
    <s v="Credit Card"/>
    <n v="0"/>
    <n v="14.200983333333333"/>
    <x v="0"/>
  </r>
  <r>
    <n v="727"/>
    <s v="Song_727"/>
    <s v="Artist_61"/>
    <x v="6"/>
    <n v="0.73399999999999999"/>
    <n v="0.36599999999999999"/>
    <n v="-4.3"/>
    <n v="185.84"/>
    <n v="0.67"/>
    <n v="193353"/>
    <n v="62"/>
    <n v="1392804"/>
    <x v="3"/>
    <x v="0"/>
    <s v="Google Pay"/>
    <n v="0"/>
    <n v="16.66985"/>
    <x v="2"/>
  </r>
  <r>
    <n v="728"/>
    <s v="Song_728"/>
    <s v="Artist_47"/>
    <x v="2"/>
    <n v="0.33400000000000002"/>
    <n v="0.53300000000000003"/>
    <n v="-12.66"/>
    <n v="69.540000000000006"/>
    <n v="0.81499999999999995"/>
    <n v="204757"/>
    <n v="23"/>
    <n v="958499"/>
    <x v="3"/>
    <x v="1"/>
    <s v="Google Pay"/>
    <n v="10.17"/>
    <n v="14.206883333333334"/>
    <x v="0"/>
  </r>
  <r>
    <n v="729"/>
    <s v="Song_729"/>
    <s v="Artist_149"/>
    <x v="5"/>
    <n v="0.26"/>
    <n v="0.93300000000000005"/>
    <n v="-10.51"/>
    <n v="102.29"/>
    <n v="0.41799999999999998"/>
    <n v="315755"/>
    <n v="44"/>
    <n v="430275"/>
    <x v="1"/>
    <x v="1"/>
    <s v="Debit Card"/>
    <n v="3.97"/>
    <n v="18.297833333333333"/>
    <x v="1"/>
  </r>
  <r>
    <n v="730"/>
    <s v="Song_730"/>
    <s v="Artist_80"/>
    <x v="2"/>
    <n v="0.90500000000000003"/>
    <n v="0.53400000000000003"/>
    <n v="-16.91"/>
    <n v="104.83"/>
    <n v="0.93200000000000005"/>
    <n v="234687"/>
    <n v="56"/>
    <n v="1582643"/>
    <x v="2"/>
    <x v="0"/>
    <s v="Debit Card"/>
    <n v="0"/>
    <n v="30.440083333333334"/>
    <x v="1"/>
  </r>
  <r>
    <n v="731"/>
    <s v="Song_731"/>
    <s v="Artist_118"/>
    <x v="6"/>
    <n v="0.39500000000000002"/>
    <n v="0.48"/>
    <n v="-7.8"/>
    <n v="120.82"/>
    <n v="0.24399999999999999"/>
    <n v="225700"/>
    <n v="68"/>
    <n v="828994"/>
    <x v="0"/>
    <x v="0"/>
    <s v="PayPal"/>
    <n v="0"/>
    <n v="16.732333333333333"/>
    <x v="2"/>
  </r>
  <r>
    <n v="732"/>
    <s v="Song_732"/>
    <s v="Artist_164"/>
    <x v="2"/>
    <n v="0.84"/>
    <n v="0.54400000000000004"/>
    <n v="-21.34"/>
    <n v="83.7"/>
    <n v="0.42499999999999999"/>
    <n v="269297"/>
    <n v="23"/>
    <n v="852059"/>
    <x v="0"/>
    <x v="1"/>
    <s v="Debit Card"/>
    <n v="11.95"/>
    <n v="10.141066666666667"/>
    <x v="0"/>
  </r>
  <r>
    <n v="733"/>
    <s v="Song_733"/>
    <s v="Artist_147"/>
    <x v="4"/>
    <n v="0.84799999999999998"/>
    <n v="0.60499999999999998"/>
    <n v="-23.92"/>
    <n v="129.47"/>
    <n v="0.39100000000000001"/>
    <n v="178546"/>
    <n v="9"/>
    <n v="1000191"/>
    <x v="5"/>
    <x v="1"/>
    <s v="Apple Pay"/>
    <n v="5.7"/>
    <n v="4.5582833333333337"/>
    <x v="0"/>
  </r>
  <r>
    <n v="734"/>
    <s v="Song_734"/>
    <s v="Artist_20"/>
    <x v="8"/>
    <n v="0.77900000000000003"/>
    <n v="0.69299999999999995"/>
    <n v="-16.3"/>
    <n v="152.85"/>
    <n v="0.88700000000000001"/>
    <n v="128064"/>
    <n v="4"/>
    <n v="852413"/>
    <x v="2"/>
    <x v="1"/>
    <s v="Apple Pay"/>
    <n v="7.24"/>
    <n v="30.582633333333334"/>
    <x v="0"/>
  </r>
  <r>
    <n v="735"/>
    <s v="Song_735"/>
    <s v="Artist_185"/>
    <x v="2"/>
    <n v="0.32700000000000001"/>
    <n v="0.82499999999999996"/>
    <n v="-6.22"/>
    <n v="129.63"/>
    <n v="0.307"/>
    <n v="223073"/>
    <n v="34"/>
    <n v="1097870"/>
    <x v="2"/>
    <x v="1"/>
    <s v="Credit Card"/>
    <n v="6.07"/>
    <n v="23.730716666666666"/>
    <x v="0"/>
  </r>
  <r>
    <n v="736"/>
    <s v="Song_736"/>
    <s v="Artist_146"/>
    <x v="7"/>
    <n v="0.81599999999999995"/>
    <n v="0.55300000000000005"/>
    <n v="-8.39"/>
    <n v="153.21"/>
    <n v="0.47399999999999998"/>
    <n v="265058"/>
    <n v="82"/>
    <n v="1826405"/>
    <x v="5"/>
    <x v="0"/>
    <s v="Apple Pay"/>
    <n v="0"/>
    <n v="12.82685"/>
    <x v="3"/>
  </r>
  <r>
    <n v="737"/>
    <s v="Song_737"/>
    <s v="Artist_47"/>
    <x v="9"/>
    <n v="0.77700000000000002"/>
    <n v="0.83799999999999997"/>
    <n v="-13.62"/>
    <n v="69.3"/>
    <n v="0.219"/>
    <n v="161689"/>
    <n v="34"/>
    <n v="1003940"/>
    <x v="3"/>
    <x v="0"/>
    <s v="Credit Card"/>
    <n v="0"/>
    <n v="5.9924999999999997"/>
    <x v="0"/>
  </r>
  <r>
    <n v="738"/>
    <s v="Song_738"/>
    <s v="Artist_49"/>
    <x v="3"/>
    <n v="0.64800000000000002"/>
    <n v="0.61599999999999999"/>
    <n v="-12.41"/>
    <n v="182.64"/>
    <n v="0.51900000000000002"/>
    <n v="316924"/>
    <n v="98"/>
    <n v="608464"/>
    <x v="0"/>
    <x v="1"/>
    <s v="PayPal"/>
    <n v="11.21"/>
    <n v="19.891983333333332"/>
    <x v="3"/>
  </r>
  <r>
    <n v="739"/>
    <s v="Song_739"/>
    <s v="Artist_14"/>
    <x v="4"/>
    <n v="0.45300000000000001"/>
    <n v="0.46400000000000002"/>
    <n v="-22.14"/>
    <n v="191.47"/>
    <n v="0.82199999999999995"/>
    <n v="307677"/>
    <n v="42"/>
    <n v="273497"/>
    <x v="2"/>
    <x v="1"/>
    <s v="Apple Pay"/>
    <n v="8.5500000000000007"/>
    <n v="3.6171166666666665"/>
    <x v="1"/>
  </r>
  <r>
    <n v="740"/>
    <s v="Song_740"/>
    <s v="Artist_143"/>
    <x v="0"/>
    <n v="0.39700000000000002"/>
    <n v="0.71299999999999997"/>
    <n v="-6.51"/>
    <n v="146.51"/>
    <n v="0.32400000000000001"/>
    <n v="283915"/>
    <n v="3"/>
    <n v="1834958"/>
    <x v="2"/>
    <x v="0"/>
    <s v="Credit Card"/>
    <n v="0"/>
    <n v="9.4777500000000003"/>
    <x v="0"/>
  </r>
  <r>
    <n v="741"/>
    <s v="Song_741"/>
    <s v="Artist_159"/>
    <x v="6"/>
    <n v="0.29099999999999998"/>
    <n v="0.76"/>
    <n v="-7.69"/>
    <n v="183.39"/>
    <n v="0.78"/>
    <n v="164006"/>
    <n v="83"/>
    <n v="1423843"/>
    <x v="4"/>
    <x v="0"/>
    <s v="Google Pay"/>
    <n v="0"/>
    <n v="16.525933333333334"/>
    <x v="3"/>
  </r>
  <r>
    <n v="742"/>
    <s v="Song_742"/>
    <s v="Artist_1"/>
    <x v="5"/>
    <n v="0.58199999999999996"/>
    <n v="0.63500000000000001"/>
    <n v="-10.56"/>
    <n v="78.400000000000006"/>
    <n v="0.87"/>
    <n v="152195"/>
    <n v="34"/>
    <n v="769611"/>
    <x v="4"/>
    <x v="0"/>
    <s v="Credit Card"/>
    <n v="0"/>
    <n v="28.329433333333334"/>
    <x v="0"/>
  </r>
  <r>
    <n v="743"/>
    <s v="Song_743"/>
    <s v="Artist_117"/>
    <x v="4"/>
    <n v="0.63900000000000001"/>
    <n v="0.24399999999999999"/>
    <n v="-14.74"/>
    <n v="171.64"/>
    <n v="0.11600000000000001"/>
    <n v="120203"/>
    <n v="90"/>
    <n v="359550"/>
    <x v="4"/>
    <x v="1"/>
    <s v="Apple Pay"/>
    <n v="3.14"/>
    <n v="26.592233333333333"/>
    <x v="3"/>
  </r>
  <r>
    <n v="744"/>
    <s v="Song_744"/>
    <s v="Artist_54"/>
    <x v="8"/>
    <n v="0.47"/>
    <n v="0.33300000000000002"/>
    <n v="-3.78"/>
    <n v="76.680000000000007"/>
    <n v="0.73099999999999998"/>
    <n v="291735"/>
    <n v="99"/>
    <n v="1193519"/>
    <x v="3"/>
    <x v="1"/>
    <s v="Credit Card"/>
    <n v="6.67"/>
    <n v="19.849316666666667"/>
    <x v="3"/>
  </r>
  <r>
    <n v="745"/>
    <s v="Song_745"/>
    <s v="Artist_118"/>
    <x v="5"/>
    <n v="0.55700000000000005"/>
    <n v="0.42299999999999999"/>
    <n v="-5.66"/>
    <n v="117.12"/>
    <n v="0.28000000000000003"/>
    <n v="297886"/>
    <n v="95"/>
    <n v="217027"/>
    <x v="0"/>
    <x v="1"/>
    <s v="PayPal"/>
    <n v="11.94"/>
    <n v="13.20645"/>
    <x v="3"/>
  </r>
  <r>
    <n v="746"/>
    <s v="Song_746"/>
    <s v="Artist_3"/>
    <x v="7"/>
    <n v="0.47299999999999998"/>
    <n v="0.42"/>
    <n v="-10.82"/>
    <n v="105.33"/>
    <n v="0.20799999999999999"/>
    <n v="165248"/>
    <n v="43"/>
    <n v="568665"/>
    <x v="5"/>
    <x v="0"/>
    <s v="Debit Card"/>
    <n v="0"/>
    <n v="9.4774666666666665"/>
    <x v="1"/>
  </r>
  <r>
    <n v="747"/>
    <s v="Song_747"/>
    <s v="Artist_144"/>
    <x v="6"/>
    <n v="0.68100000000000005"/>
    <n v="0.72499999999999998"/>
    <n v="-16.82"/>
    <n v="141.97999999999999"/>
    <n v="0.59099999999999997"/>
    <n v="127460"/>
    <n v="91"/>
    <n v="991556"/>
    <x v="3"/>
    <x v="0"/>
    <s v="Google Pay"/>
    <n v="0"/>
    <n v="28.637633333333333"/>
    <x v="3"/>
  </r>
  <r>
    <n v="748"/>
    <s v="Song_748"/>
    <s v="Artist_185"/>
    <x v="5"/>
    <n v="0.876"/>
    <n v="0.214"/>
    <n v="-11.4"/>
    <n v="102.21"/>
    <n v="0.68500000000000005"/>
    <n v="238463"/>
    <n v="67"/>
    <n v="1699766"/>
    <x v="1"/>
    <x v="0"/>
    <s v="PayPal"/>
    <n v="0"/>
    <n v="23.923483333333333"/>
    <x v="2"/>
  </r>
  <r>
    <n v="749"/>
    <s v="Song_749"/>
    <s v="Artist_12"/>
    <x v="2"/>
    <n v="0.32300000000000001"/>
    <n v="0.78900000000000003"/>
    <n v="-12.34"/>
    <n v="149.22"/>
    <n v="0.40500000000000003"/>
    <n v="177230"/>
    <n v="37"/>
    <n v="1595534"/>
    <x v="2"/>
    <x v="0"/>
    <s v="Google Pay"/>
    <n v="0"/>
    <n v="17.129799999999999"/>
    <x v="0"/>
  </r>
  <r>
    <n v="750"/>
    <s v="Song_750"/>
    <s v="Artist_74"/>
    <x v="4"/>
    <n v="0.48599999999999999"/>
    <n v="0.40699999999999997"/>
    <n v="-16.329999999999998"/>
    <n v="111.43"/>
    <n v="8.5000000000000006E-2"/>
    <n v="307148"/>
    <n v="12"/>
    <n v="1190959"/>
    <x v="1"/>
    <x v="1"/>
    <s v="Google Pay"/>
    <n v="3.14"/>
    <n v="25.695550000000001"/>
    <x v="0"/>
  </r>
  <r>
    <n v="751"/>
    <s v="Song_751"/>
    <s v="Artist_16"/>
    <x v="9"/>
    <n v="0.30599999999999999"/>
    <n v="0.442"/>
    <n v="-18.25"/>
    <n v="180.51"/>
    <n v="0.86799999999999999"/>
    <n v="242268"/>
    <n v="87"/>
    <n v="792387"/>
    <x v="8"/>
    <x v="0"/>
    <s v="Credit Card"/>
    <n v="0"/>
    <n v="17.495466666666665"/>
    <x v="3"/>
  </r>
  <r>
    <n v="752"/>
    <s v="Song_752"/>
    <s v="Artist_200"/>
    <x v="6"/>
    <n v="0.66900000000000004"/>
    <n v="0.61199999999999999"/>
    <n v="-16.05"/>
    <n v="148.74"/>
    <n v="0.70799999999999996"/>
    <n v="305782"/>
    <n v="81"/>
    <n v="568648"/>
    <x v="9"/>
    <x v="0"/>
    <s v="Debit Card"/>
    <n v="0"/>
    <n v="2.4257499999999999"/>
    <x v="3"/>
  </r>
  <r>
    <n v="753"/>
    <s v="Song_753"/>
    <s v="Artist_102"/>
    <x v="1"/>
    <n v="0.747"/>
    <n v="0.36799999999999999"/>
    <n v="-12.37"/>
    <n v="90.14"/>
    <n v="0.29499999999999998"/>
    <n v="314860"/>
    <n v="16"/>
    <n v="1718258"/>
    <x v="8"/>
    <x v="1"/>
    <s v="Credit Card"/>
    <n v="3.69"/>
    <n v="14.314616666666666"/>
    <x v="0"/>
  </r>
  <r>
    <n v="754"/>
    <s v="Song_754"/>
    <s v="Artist_152"/>
    <x v="7"/>
    <n v="0.89900000000000002"/>
    <n v="0.89"/>
    <n v="-15.58"/>
    <n v="107.06"/>
    <n v="0.497"/>
    <n v="255427"/>
    <n v="62"/>
    <n v="1435409"/>
    <x v="7"/>
    <x v="0"/>
    <s v="Credit Card"/>
    <n v="0"/>
    <n v="31.050283333333333"/>
    <x v="2"/>
  </r>
  <r>
    <n v="755"/>
    <s v="Song_755"/>
    <s v="Artist_156"/>
    <x v="3"/>
    <n v="0.40899999999999997"/>
    <n v="0.26700000000000002"/>
    <n v="-19.2"/>
    <n v="178.64"/>
    <n v="7.4999999999999997E-2"/>
    <n v="151935"/>
    <n v="17"/>
    <n v="1027788"/>
    <x v="3"/>
    <x v="1"/>
    <s v="Apple Pay"/>
    <n v="3.01"/>
    <n v="32.557233333333336"/>
    <x v="0"/>
  </r>
  <r>
    <n v="756"/>
    <s v="Song_756"/>
    <s v="Artist_117"/>
    <x v="6"/>
    <n v="0.91300000000000003"/>
    <n v="0.54700000000000004"/>
    <n v="-8.26"/>
    <n v="114.11"/>
    <n v="0.35499999999999998"/>
    <n v="237739"/>
    <n v="15"/>
    <n v="1541733"/>
    <x v="3"/>
    <x v="0"/>
    <s v="Credit Card"/>
    <n v="0"/>
    <n v="31.950783333333334"/>
    <x v="0"/>
  </r>
  <r>
    <n v="757"/>
    <s v="Song_757"/>
    <s v="Artist_8"/>
    <x v="8"/>
    <n v="0.247"/>
    <n v="0.86299999999999999"/>
    <n v="-13.31"/>
    <n v="135.01"/>
    <n v="0.52"/>
    <n v="122663"/>
    <n v="26"/>
    <n v="1049728"/>
    <x v="4"/>
    <x v="1"/>
    <s v="Debit Card"/>
    <n v="4.7300000000000004"/>
    <n v="7.6648333333333332"/>
    <x v="0"/>
  </r>
  <r>
    <n v="758"/>
    <s v="Song_758"/>
    <s v="Artist_122"/>
    <x v="4"/>
    <n v="0.65200000000000002"/>
    <n v="0.68"/>
    <n v="-23.51"/>
    <n v="150.85"/>
    <n v="0.51600000000000001"/>
    <n v="292463"/>
    <n v="45"/>
    <n v="145545"/>
    <x v="2"/>
    <x v="1"/>
    <s v="PayPal"/>
    <n v="5.89"/>
    <n v="33.027016666666668"/>
    <x v="1"/>
  </r>
  <r>
    <n v="759"/>
    <s v="Song_759"/>
    <s v="Artist_92"/>
    <x v="2"/>
    <n v="0.24299999999999999"/>
    <n v="0.42799999999999999"/>
    <n v="-16.899999999999999"/>
    <n v="108.69"/>
    <n v="0.23699999999999999"/>
    <n v="214903"/>
    <n v="2"/>
    <n v="858877"/>
    <x v="1"/>
    <x v="0"/>
    <s v="Credit Card"/>
    <n v="0"/>
    <n v="25.242783333333332"/>
    <x v="0"/>
  </r>
  <r>
    <n v="760"/>
    <s v="Song_760"/>
    <s v="Artist_164"/>
    <x v="3"/>
    <n v="0.87"/>
    <n v="0.52800000000000002"/>
    <n v="-5.53"/>
    <n v="101.16"/>
    <n v="0.749"/>
    <n v="270618"/>
    <n v="17"/>
    <n v="1863017"/>
    <x v="7"/>
    <x v="0"/>
    <s v="Debit Card"/>
    <n v="0"/>
    <n v="32.523683333333331"/>
    <x v="0"/>
  </r>
  <r>
    <n v="761"/>
    <s v="Song_761"/>
    <s v="Artist_90"/>
    <x v="3"/>
    <n v="0.59699999999999998"/>
    <n v="0.751"/>
    <n v="-8.3800000000000008"/>
    <n v="126.54"/>
    <n v="0.31900000000000001"/>
    <n v="251110"/>
    <n v="65"/>
    <n v="1953434"/>
    <x v="0"/>
    <x v="0"/>
    <s v="Credit Card"/>
    <n v="0"/>
    <n v="19.499400000000001"/>
    <x v="2"/>
  </r>
  <r>
    <n v="762"/>
    <s v="Song_762"/>
    <s v="Artist_136"/>
    <x v="7"/>
    <n v="0.70199999999999996"/>
    <n v="0.95899999999999996"/>
    <n v="-17.89"/>
    <n v="90.08"/>
    <n v="0.57199999999999995"/>
    <n v="298884"/>
    <n v="94"/>
    <n v="1917047"/>
    <x v="0"/>
    <x v="0"/>
    <s v="Google Pay"/>
    <n v="0"/>
    <n v="14.4117"/>
    <x v="3"/>
  </r>
  <r>
    <n v="763"/>
    <s v="Song_763"/>
    <s v="Artist_186"/>
    <x v="5"/>
    <n v="0.82399999999999995"/>
    <n v="0.89700000000000002"/>
    <n v="-4.3600000000000003"/>
    <n v="99.79"/>
    <n v="0.29399999999999998"/>
    <n v="310934"/>
    <n v="96"/>
    <n v="459890"/>
    <x v="1"/>
    <x v="0"/>
    <s v="Credit Card"/>
    <n v="0"/>
    <n v="18.35155"/>
    <x v="3"/>
  </r>
  <r>
    <n v="764"/>
    <s v="Song_764"/>
    <s v="Artist_60"/>
    <x v="8"/>
    <n v="0.313"/>
    <n v="0.46700000000000003"/>
    <n v="-23.31"/>
    <n v="68.69"/>
    <n v="0.433"/>
    <n v="130318"/>
    <n v="30"/>
    <n v="1981621"/>
    <x v="4"/>
    <x v="1"/>
    <s v="Apple Pay"/>
    <n v="11.88"/>
    <n v="3.5409166666666665"/>
    <x v="0"/>
  </r>
  <r>
    <n v="765"/>
    <s v="Song_765"/>
    <s v="Artist_178"/>
    <x v="5"/>
    <n v="0.22900000000000001"/>
    <n v="0.97899999999999998"/>
    <n v="-3.85"/>
    <n v="102.56"/>
    <n v="0.23699999999999999"/>
    <n v="259992"/>
    <n v="68"/>
    <n v="1514567"/>
    <x v="4"/>
    <x v="0"/>
    <s v="Google Pay"/>
    <n v="0"/>
    <n v="24.046833333333332"/>
    <x v="2"/>
  </r>
  <r>
    <n v="766"/>
    <s v="Song_766"/>
    <s v="Artist_28"/>
    <x v="2"/>
    <n v="0.85899999999999999"/>
    <n v="0.20300000000000001"/>
    <n v="-19.59"/>
    <n v="104.9"/>
    <n v="0.62"/>
    <n v="181243"/>
    <n v="44"/>
    <n v="1951421"/>
    <x v="6"/>
    <x v="0"/>
    <s v="Debit Card"/>
    <n v="0"/>
    <n v="24.753133333333334"/>
    <x v="1"/>
  </r>
  <r>
    <n v="767"/>
    <s v="Song_767"/>
    <s v="Artist_101"/>
    <x v="3"/>
    <n v="0.436"/>
    <n v="0.222"/>
    <n v="-24.8"/>
    <n v="194.66"/>
    <n v="0.433"/>
    <n v="305003"/>
    <n v="96"/>
    <n v="1169964"/>
    <x v="9"/>
    <x v="0"/>
    <s v="Credit Card"/>
    <n v="0"/>
    <n v="5.2376166666666668"/>
    <x v="3"/>
  </r>
  <r>
    <n v="768"/>
    <s v="Song_768"/>
    <s v="Artist_41"/>
    <x v="8"/>
    <n v="0.29699999999999999"/>
    <n v="0.84299999999999997"/>
    <n v="-15.46"/>
    <n v="142.56"/>
    <n v="6.5000000000000002E-2"/>
    <n v="230723"/>
    <n v="60"/>
    <n v="864702"/>
    <x v="6"/>
    <x v="1"/>
    <s v="Google Pay"/>
    <n v="6.91"/>
    <n v="7.8399666666666663"/>
    <x v="2"/>
  </r>
  <r>
    <n v="769"/>
    <s v="Song_769"/>
    <s v="Artist_192"/>
    <x v="8"/>
    <n v="0.55100000000000005"/>
    <n v="0.35599999999999998"/>
    <n v="-17.100000000000001"/>
    <n v="170.23"/>
    <n v="7.4999999999999997E-2"/>
    <n v="204044"/>
    <n v="99"/>
    <n v="1101093"/>
    <x v="2"/>
    <x v="1"/>
    <s v="Google Pay"/>
    <n v="10.16"/>
    <n v="1.9589833333333333"/>
    <x v="3"/>
  </r>
  <r>
    <n v="770"/>
    <s v="Song_770"/>
    <s v="Artist_155"/>
    <x v="0"/>
    <n v="0.64900000000000002"/>
    <n v="0.247"/>
    <n v="-13.14"/>
    <n v="66.349999999999994"/>
    <n v="0.47399999999999998"/>
    <n v="274855"/>
    <n v="1"/>
    <n v="212455"/>
    <x v="4"/>
    <x v="0"/>
    <s v="PayPal"/>
    <n v="0"/>
    <n v="22.526666666666667"/>
    <x v="0"/>
  </r>
  <r>
    <n v="771"/>
    <s v="Song_771"/>
    <s v="Artist_191"/>
    <x v="4"/>
    <n v="0.223"/>
    <n v="0.38500000000000001"/>
    <n v="-7.47"/>
    <n v="74.92"/>
    <n v="0.215"/>
    <n v="156902"/>
    <n v="19"/>
    <n v="1442810"/>
    <x v="3"/>
    <x v="0"/>
    <s v="Google Pay"/>
    <n v="0"/>
    <n v="25.503883333333334"/>
    <x v="0"/>
  </r>
  <r>
    <n v="772"/>
    <s v="Song_772"/>
    <s v="Artist_145"/>
    <x v="3"/>
    <n v="0.40600000000000003"/>
    <n v="0.53200000000000003"/>
    <n v="-6.47"/>
    <n v="174.04"/>
    <n v="0.57699999999999996"/>
    <n v="217845"/>
    <n v="33"/>
    <n v="1485188"/>
    <x v="7"/>
    <x v="0"/>
    <s v="Debit Card"/>
    <n v="0"/>
    <n v="3.1713"/>
    <x v="0"/>
  </r>
  <r>
    <n v="773"/>
    <s v="Song_773"/>
    <s v="Artist_161"/>
    <x v="3"/>
    <n v="0.22500000000000001"/>
    <n v="0.77"/>
    <n v="-16.170000000000002"/>
    <n v="147.30000000000001"/>
    <n v="0.41699999999999998"/>
    <n v="287611"/>
    <n v="83"/>
    <n v="314257"/>
    <x v="1"/>
    <x v="0"/>
    <s v="Credit Card"/>
    <n v="0"/>
    <n v="17.767666666666667"/>
    <x v="3"/>
  </r>
  <r>
    <n v="774"/>
    <s v="Song_774"/>
    <s v="Artist_157"/>
    <x v="8"/>
    <n v="0.51500000000000001"/>
    <n v="0.68700000000000006"/>
    <n v="-15.54"/>
    <n v="86.74"/>
    <n v="0.63900000000000001"/>
    <n v="191074"/>
    <n v="36"/>
    <n v="470398"/>
    <x v="5"/>
    <x v="1"/>
    <s v="Google Pay"/>
    <n v="7.38"/>
    <n v="8.0820000000000007"/>
    <x v="0"/>
  </r>
  <r>
    <n v="775"/>
    <s v="Song_775"/>
    <s v="Artist_141"/>
    <x v="5"/>
    <n v="0.871"/>
    <n v="0.38500000000000001"/>
    <n v="-21.74"/>
    <n v="116.67"/>
    <n v="0.90700000000000003"/>
    <n v="168949"/>
    <n v="91"/>
    <n v="117539"/>
    <x v="7"/>
    <x v="0"/>
    <s v="Debit Card"/>
    <n v="0"/>
    <n v="9.4148999999999994"/>
    <x v="3"/>
  </r>
  <r>
    <n v="776"/>
    <s v="Song_776"/>
    <s v="Artist_46"/>
    <x v="3"/>
    <n v="0.93700000000000006"/>
    <n v="0.59299999999999997"/>
    <n v="-23.95"/>
    <n v="135.41"/>
    <n v="0.52600000000000002"/>
    <n v="319865"/>
    <n v="77"/>
    <n v="1351600"/>
    <x v="5"/>
    <x v="1"/>
    <s v="PayPal"/>
    <n v="10.51"/>
    <n v="11.724683333333333"/>
    <x v="2"/>
  </r>
  <r>
    <n v="777"/>
    <s v="Song_777"/>
    <s v="Artist_35"/>
    <x v="8"/>
    <n v="0.67800000000000005"/>
    <n v="0.92200000000000004"/>
    <n v="-10.89"/>
    <n v="178.11"/>
    <n v="0.75900000000000001"/>
    <n v="224765"/>
    <n v="91"/>
    <n v="1530233"/>
    <x v="1"/>
    <x v="0"/>
    <s v="Credit Card"/>
    <n v="0"/>
    <n v="31.643766666666668"/>
    <x v="3"/>
  </r>
  <r>
    <n v="778"/>
    <s v="Song_778"/>
    <s v="Artist_134"/>
    <x v="3"/>
    <n v="0.32100000000000001"/>
    <n v="0.83599999999999997"/>
    <n v="-23.58"/>
    <n v="68.459999999999994"/>
    <n v="0.72799999999999998"/>
    <n v="166543"/>
    <n v="78"/>
    <n v="190278"/>
    <x v="0"/>
    <x v="1"/>
    <s v="Apple Pay"/>
    <n v="4.25"/>
    <n v="2.1300666666666666"/>
    <x v="2"/>
  </r>
  <r>
    <n v="779"/>
    <s v="Song_779"/>
    <s v="Artist_82"/>
    <x v="8"/>
    <n v="0.879"/>
    <n v="0.45200000000000001"/>
    <n v="-8.86"/>
    <n v="143.54"/>
    <n v="0.88"/>
    <n v="131398"/>
    <n v="24"/>
    <n v="1066060"/>
    <x v="8"/>
    <x v="0"/>
    <s v="Google Pay"/>
    <n v="0"/>
    <n v="26.472133333333332"/>
    <x v="0"/>
  </r>
  <r>
    <n v="780"/>
    <s v="Song_780"/>
    <s v="Artist_115"/>
    <x v="0"/>
    <n v="0.58699999999999997"/>
    <n v="0.96599999999999997"/>
    <n v="-13.14"/>
    <n v="160.38999999999999"/>
    <n v="0.24299999999999999"/>
    <n v="265844"/>
    <n v="99"/>
    <n v="484920"/>
    <x v="1"/>
    <x v="1"/>
    <s v="Google Pay"/>
    <n v="11.72"/>
    <n v="9.9659833333333339"/>
    <x v="3"/>
  </r>
  <r>
    <n v="781"/>
    <s v="Song_781"/>
    <s v="Artist_197"/>
    <x v="4"/>
    <n v="0.315"/>
    <n v="0.753"/>
    <n v="-20.63"/>
    <n v="196.9"/>
    <n v="0.79500000000000004"/>
    <n v="315186"/>
    <n v="83"/>
    <n v="564894"/>
    <x v="8"/>
    <x v="1"/>
    <s v="PayPal"/>
    <n v="9.6199999999999992"/>
    <n v="9.9475499999999997"/>
    <x v="3"/>
  </r>
  <r>
    <n v="782"/>
    <s v="Song_782"/>
    <s v="Artist_47"/>
    <x v="8"/>
    <n v="0.89100000000000001"/>
    <n v="0.249"/>
    <n v="-13.13"/>
    <n v="173"/>
    <n v="0.86499999999999999"/>
    <n v="193436"/>
    <n v="25"/>
    <n v="703481"/>
    <x v="9"/>
    <x v="1"/>
    <s v="Debit Card"/>
    <n v="11.76"/>
    <n v="3.2475000000000001"/>
    <x v="0"/>
  </r>
  <r>
    <n v="783"/>
    <s v="Song_783"/>
    <s v="Artist_153"/>
    <x v="3"/>
    <n v="0.76800000000000002"/>
    <n v="0.22700000000000001"/>
    <n v="-20.97"/>
    <n v="98.67"/>
    <n v="0.40300000000000002"/>
    <n v="280083"/>
    <n v="11"/>
    <n v="1898626"/>
    <x v="3"/>
    <x v="1"/>
    <s v="PayPal"/>
    <n v="9.98"/>
    <n v="10.98115"/>
    <x v="0"/>
  </r>
  <r>
    <n v="784"/>
    <s v="Song_784"/>
    <s v="Artist_194"/>
    <x v="2"/>
    <n v="0.749"/>
    <n v="0.33100000000000002"/>
    <n v="-15.35"/>
    <n v="159.34"/>
    <n v="0.33200000000000002"/>
    <n v="229809"/>
    <n v="9"/>
    <n v="127804"/>
    <x v="2"/>
    <x v="0"/>
    <s v="Debit Card"/>
    <n v="0"/>
    <n v="11.71"/>
    <x v="0"/>
  </r>
  <r>
    <n v="785"/>
    <s v="Song_785"/>
    <s v="Artist_10"/>
    <x v="4"/>
    <n v="0.73199999999999998"/>
    <n v="0.76800000000000002"/>
    <n v="-7.41"/>
    <n v="166.86"/>
    <n v="0.90700000000000003"/>
    <n v="170396"/>
    <n v="6"/>
    <n v="1588328"/>
    <x v="4"/>
    <x v="0"/>
    <s v="Credit Card"/>
    <n v="0"/>
    <n v="15.340983333333334"/>
    <x v="0"/>
  </r>
  <r>
    <n v="786"/>
    <s v="Song_786"/>
    <s v="Artist_56"/>
    <x v="0"/>
    <n v="0.35"/>
    <n v="0.34300000000000003"/>
    <n v="-14.84"/>
    <n v="162.16"/>
    <n v="0.61499999999999999"/>
    <n v="230583"/>
    <n v="58"/>
    <n v="597959"/>
    <x v="3"/>
    <x v="1"/>
    <s v="Google Pay"/>
    <n v="9.3800000000000008"/>
    <n v="3.4575666666666667"/>
    <x v="1"/>
  </r>
  <r>
    <n v="787"/>
    <s v="Song_787"/>
    <s v="Artist_30"/>
    <x v="8"/>
    <n v="0.35799999999999998"/>
    <n v="0.59899999999999998"/>
    <n v="-21.73"/>
    <n v="174.82"/>
    <n v="0.39300000000000002"/>
    <n v="186193"/>
    <n v="29"/>
    <n v="596853"/>
    <x v="9"/>
    <x v="1"/>
    <s v="Apple Pay"/>
    <n v="9.56"/>
    <n v="4.5037000000000003"/>
    <x v="0"/>
  </r>
  <r>
    <n v="788"/>
    <s v="Song_788"/>
    <s v="Artist_109"/>
    <x v="2"/>
    <n v="0.71599999999999997"/>
    <n v="0.27300000000000002"/>
    <n v="-9.08"/>
    <n v="186.52"/>
    <n v="0.76300000000000001"/>
    <n v="229461"/>
    <n v="73"/>
    <n v="194850"/>
    <x v="8"/>
    <x v="0"/>
    <s v="PayPal"/>
    <n v="0"/>
    <n v="1.7807833333333334"/>
    <x v="2"/>
  </r>
  <r>
    <n v="789"/>
    <s v="Song_789"/>
    <s v="Artist_5"/>
    <x v="8"/>
    <n v="0.36499999999999999"/>
    <n v="0.91800000000000004"/>
    <n v="-20.89"/>
    <n v="73.78"/>
    <n v="0.32400000000000001"/>
    <n v="140840"/>
    <n v="97"/>
    <n v="658869"/>
    <x v="7"/>
    <x v="1"/>
    <s v="Apple Pay"/>
    <n v="11.37"/>
    <n v="10.876583333333333"/>
    <x v="3"/>
  </r>
  <r>
    <n v="790"/>
    <s v="Song_790"/>
    <s v="Artist_119"/>
    <x v="5"/>
    <n v="0.52900000000000003"/>
    <n v="0.46800000000000003"/>
    <n v="-8.75"/>
    <n v="74.67"/>
    <n v="0.20899999999999999"/>
    <n v="306292"/>
    <n v="87"/>
    <n v="702600"/>
    <x v="9"/>
    <x v="1"/>
    <s v="Apple Pay"/>
    <n v="5.78"/>
    <n v="0.91553333333333331"/>
    <x v="3"/>
  </r>
  <r>
    <n v="791"/>
    <s v="Song_791"/>
    <s v="Artist_33"/>
    <x v="3"/>
    <n v="0.78700000000000003"/>
    <n v="0.90800000000000003"/>
    <n v="-14.45"/>
    <n v="171.5"/>
    <n v="0.54"/>
    <n v="278691"/>
    <n v="79"/>
    <n v="920459"/>
    <x v="2"/>
    <x v="0"/>
    <s v="Google Pay"/>
    <n v="0"/>
    <n v="8.1002666666666663"/>
    <x v="2"/>
  </r>
  <r>
    <n v="792"/>
    <s v="Song_792"/>
    <s v="Artist_118"/>
    <x v="6"/>
    <n v="0.78800000000000003"/>
    <n v="0.93700000000000006"/>
    <n v="-15.02"/>
    <n v="95.33"/>
    <n v="0.56000000000000005"/>
    <n v="218119"/>
    <n v="11"/>
    <n v="207454"/>
    <x v="3"/>
    <x v="0"/>
    <s v="Google Pay"/>
    <n v="0"/>
    <n v="27.611566666666668"/>
    <x v="0"/>
  </r>
  <r>
    <n v="793"/>
    <s v="Song_793"/>
    <s v="Artist_65"/>
    <x v="7"/>
    <n v="0.54"/>
    <n v="0.20499999999999999"/>
    <n v="-6.27"/>
    <n v="68.2"/>
    <n v="0.79300000000000004"/>
    <n v="315330"/>
    <n v="23"/>
    <n v="270222"/>
    <x v="1"/>
    <x v="0"/>
    <s v="Apple Pay"/>
    <n v="0"/>
    <n v="5.5807166666666665"/>
    <x v="0"/>
  </r>
  <r>
    <n v="794"/>
    <s v="Song_794"/>
    <s v="Artist_146"/>
    <x v="9"/>
    <n v="0.79400000000000004"/>
    <n v="0.56200000000000006"/>
    <n v="-9.41"/>
    <n v="116.17"/>
    <n v="0.46100000000000002"/>
    <n v="200061"/>
    <n v="26"/>
    <n v="106847"/>
    <x v="9"/>
    <x v="0"/>
    <s v="Credit Card"/>
    <n v="0"/>
    <n v="0.77668333333333328"/>
    <x v="0"/>
  </r>
  <r>
    <n v="795"/>
    <s v="Song_795"/>
    <s v="Artist_177"/>
    <x v="5"/>
    <n v="0.82899999999999996"/>
    <n v="0.219"/>
    <n v="-24.28"/>
    <n v="174.78"/>
    <n v="0.78300000000000003"/>
    <n v="183900"/>
    <n v="1"/>
    <n v="652595"/>
    <x v="3"/>
    <x v="1"/>
    <s v="Apple Pay"/>
    <n v="11.42"/>
    <n v="33.190950000000001"/>
    <x v="0"/>
  </r>
  <r>
    <n v="796"/>
    <s v="Song_796"/>
    <s v="Artist_11"/>
    <x v="2"/>
    <n v="0.69099999999999995"/>
    <n v="0.90900000000000003"/>
    <n v="-18.48"/>
    <n v="77.72"/>
    <n v="0.33"/>
    <n v="165384"/>
    <n v="94"/>
    <n v="54932"/>
    <x v="2"/>
    <x v="0"/>
    <s v="Debit Card"/>
    <n v="0"/>
    <n v="27.43525"/>
    <x v="3"/>
  </r>
  <r>
    <n v="797"/>
    <s v="Song_797"/>
    <s v="Artist_85"/>
    <x v="5"/>
    <n v="0.371"/>
    <n v="0.60399999999999998"/>
    <n v="-5.84"/>
    <n v="154.06"/>
    <n v="0.56799999999999995"/>
    <n v="244679"/>
    <n v="81"/>
    <n v="486016"/>
    <x v="1"/>
    <x v="1"/>
    <s v="Debit Card"/>
    <n v="3.89"/>
    <n v="1.4843666666666666"/>
    <x v="3"/>
  </r>
  <r>
    <n v="798"/>
    <s v="Song_798"/>
    <s v="Artist_26"/>
    <x v="1"/>
    <n v="0.40600000000000003"/>
    <n v="0.25800000000000001"/>
    <n v="-24.6"/>
    <n v="60.51"/>
    <n v="0.23799999999999999"/>
    <n v="149917"/>
    <n v="47"/>
    <n v="1656694"/>
    <x v="9"/>
    <x v="1"/>
    <s v="Debit Card"/>
    <n v="8.8000000000000007"/>
    <n v="18.149149999999999"/>
    <x v="1"/>
  </r>
  <r>
    <n v="799"/>
    <s v="Song_799"/>
    <s v="Artist_63"/>
    <x v="8"/>
    <n v="0.436"/>
    <n v="0.28599999999999998"/>
    <n v="-13"/>
    <n v="75.36"/>
    <n v="0.39700000000000002"/>
    <n v="232301"/>
    <n v="41"/>
    <n v="334843"/>
    <x v="3"/>
    <x v="1"/>
    <s v="Debit Card"/>
    <n v="9.9700000000000006"/>
    <n v="17.239550000000001"/>
    <x v="1"/>
  </r>
  <r>
    <n v="800"/>
    <s v="Song_800"/>
    <s v="Artist_86"/>
    <x v="8"/>
    <n v="0.28799999999999998"/>
    <n v="0.499"/>
    <n v="-8.99"/>
    <n v="109.12"/>
    <n v="0.82199999999999995"/>
    <n v="208155"/>
    <n v="23"/>
    <n v="46601"/>
    <x v="8"/>
    <x v="1"/>
    <s v="PayPal"/>
    <n v="9.2200000000000006"/>
    <n v="20.622183333333332"/>
    <x v="0"/>
  </r>
  <r>
    <n v="801"/>
    <s v="Song_801"/>
    <s v="Artist_59"/>
    <x v="9"/>
    <n v="0.40500000000000003"/>
    <n v="0.93300000000000005"/>
    <n v="-11.32"/>
    <n v="71.7"/>
    <n v="0.24399999999999999"/>
    <n v="190071"/>
    <n v="5"/>
    <n v="1991457"/>
    <x v="7"/>
    <x v="1"/>
    <s v="Credit Card"/>
    <n v="9.52"/>
    <n v="32.697400000000002"/>
    <x v="0"/>
  </r>
  <r>
    <n v="802"/>
    <s v="Song_802"/>
    <s v="Artist_27"/>
    <x v="9"/>
    <n v="0.35699999999999998"/>
    <n v="0.74"/>
    <n v="-8.27"/>
    <n v="178.43"/>
    <n v="0.77900000000000003"/>
    <n v="176425"/>
    <n v="99"/>
    <n v="1646115"/>
    <x v="2"/>
    <x v="1"/>
    <s v="PayPal"/>
    <n v="3.26"/>
    <n v="27.864350000000002"/>
    <x v="3"/>
  </r>
  <r>
    <n v="803"/>
    <s v="Song_803"/>
    <s v="Artist_177"/>
    <x v="1"/>
    <n v="0.54100000000000004"/>
    <n v="0.877"/>
    <n v="-9.0299999999999994"/>
    <n v="180.97"/>
    <n v="0.30499999999999999"/>
    <n v="200116"/>
    <n v="50"/>
    <n v="89062"/>
    <x v="4"/>
    <x v="0"/>
    <s v="PayPal"/>
    <n v="0"/>
    <n v="1.9381999999999999"/>
    <x v="1"/>
  </r>
  <r>
    <n v="804"/>
    <s v="Song_804"/>
    <s v="Artist_161"/>
    <x v="3"/>
    <n v="0.88100000000000001"/>
    <n v="0.48599999999999999"/>
    <n v="-9.7799999999999994"/>
    <n v="165.78"/>
    <n v="8.1000000000000003E-2"/>
    <n v="295658"/>
    <n v="9"/>
    <n v="1088949"/>
    <x v="7"/>
    <x v="0"/>
    <s v="Debit Card"/>
    <n v="0"/>
    <n v="5.3024166666666668"/>
    <x v="0"/>
  </r>
  <r>
    <n v="805"/>
    <s v="Song_805"/>
    <s v="Artist_98"/>
    <x v="7"/>
    <n v="0.27800000000000002"/>
    <n v="0.23400000000000001"/>
    <n v="-6.93"/>
    <n v="93.95"/>
    <n v="0.14899999999999999"/>
    <n v="181321"/>
    <n v="4"/>
    <n v="1034373"/>
    <x v="3"/>
    <x v="1"/>
    <s v="Credit Card"/>
    <n v="6.72"/>
    <n v="2.5137666666666667"/>
    <x v="0"/>
  </r>
  <r>
    <n v="806"/>
    <s v="Song_806"/>
    <s v="Artist_105"/>
    <x v="6"/>
    <n v="0.74"/>
    <n v="0.96"/>
    <n v="-10.79"/>
    <n v="133.25"/>
    <n v="0.72099999999999997"/>
    <n v="315468"/>
    <n v="71"/>
    <n v="1237331"/>
    <x v="2"/>
    <x v="0"/>
    <s v="Credit Card"/>
    <n v="0"/>
    <n v="16.914133333333332"/>
    <x v="2"/>
  </r>
  <r>
    <n v="807"/>
    <s v="Song_807"/>
    <s v="Artist_99"/>
    <x v="6"/>
    <n v="0.71499999999999997"/>
    <n v="0.21299999999999999"/>
    <n v="-16.149999999999999"/>
    <n v="85.79"/>
    <n v="0.28599999999999998"/>
    <n v="187512"/>
    <n v="65"/>
    <n v="1961844"/>
    <x v="9"/>
    <x v="0"/>
    <s v="Apple Pay"/>
    <n v="0"/>
    <n v="18.209099999999999"/>
    <x v="2"/>
  </r>
  <r>
    <n v="808"/>
    <s v="Song_808"/>
    <s v="Artist_129"/>
    <x v="0"/>
    <n v="0.27200000000000002"/>
    <n v="0.93899999999999995"/>
    <n v="-14.62"/>
    <n v="99.38"/>
    <n v="0.63900000000000001"/>
    <n v="308161"/>
    <n v="80"/>
    <n v="1671861"/>
    <x v="7"/>
    <x v="0"/>
    <s v="PayPal"/>
    <n v="0"/>
    <n v="6.5389999999999997"/>
    <x v="3"/>
  </r>
  <r>
    <n v="809"/>
    <s v="Song_809"/>
    <s v="Artist_149"/>
    <x v="0"/>
    <n v="0.89200000000000002"/>
    <n v="0.48799999999999999"/>
    <n v="-9.23"/>
    <n v="132.24"/>
    <n v="0.67900000000000005"/>
    <n v="313344"/>
    <n v="57"/>
    <n v="116292"/>
    <x v="6"/>
    <x v="0"/>
    <s v="Credit Card"/>
    <n v="0"/>
    <n v="16.606116666666665"/>
    <x v="1"/>
  </r>
  <r>
    <n v="810"/>
    <s v="Song_810"/>
    <s v="Artist_55"/>
    <x v="3"/>
    <n v="0.626"/>
    <n v="0.20799999999999999"/>
    <n v="-5.72"/>
    <n v="162.9"/>
    <n v="0.36099999999999999"/>
    <n v="221973"/>
    <n v="25"/>
    <n v="318145"/>
    <x v="3"/>
    <x v="1"/>
    <s v="Google Pay"/>
    <n v="4.08"/>
    <n v="5.1699833333333336"/>
    <x v="0"/>
  </r>
  <r>
    <n v="811"/>
    <s v="Song_811"/>
    <s v="Artist_6"/>
    <x v="0"/>
    <n v="0.47299999999999998"/>
    <n v="0.73799999999999999"/>
    <n v="-19.010000000000002"/>
    <n v="73.25"/>
    <n v="0.47699999999999998"/>
    <n v="238880"/>
    <n v="58"/>
    <n v="150826"/>
    <x v="9"/>
    <x v="0"/>
    <s v="PayPal"/>
    <n v="0"/>
    <n v="11.159683333333334"/>
    <x v="1"/>
  </r>
  <r>
    <n v="812"/>
    <s v="Song_812"/>
    <s v="Artist_197"/>
    <x v="0"/>
    <n v="0.76700000000000002"/>
    <n v="0.96499999999999997"/>
    <n v="-17.47"/>
    <n v="101.54"/>
    <n v="0.41299999999999998"/>
    <n v="167055"/>
    <n v="6"/>
    <n v="1014848"/>
    <x v="1"/>
    <x v="0"/>
    <s v="Credit Card"/>
    <n v="0"/>
    <n v="27.599766666666667"/>
    <x v="0"/>
  </r>
  <r>
    <n v="813"/>
    <s v="Song_813"/>
    <s v="Artist_95"/>
    <x v="1"/>
    <n v="0.39300000000000002"/>
    <n v="0.95299999999999996"/>
    <n v="-4.5199999999999996"/>
    <n v="189.73"/>
    <n v="0.90300000000000002"/>
    <n v="120937"/>
    <n v="14"/>
    <n v="1092546"/>
    <x v="8"/>
    <x v="1"/>
    <s v="Google Pay"/>
    <n v="4.03"/>
    <n v="1.3771333333333333"/>
    <x v="0"/>
  </r>
  <r>
    <n v="814"/>
    <s v="Song_814"/>
    <s v="Artist_133"/>
    <x v="1"/>
    <n v="0.72"/>
    <n v="0.32600000000000001"/>
    <n v="-12.27"/>
    <n v="120.08"/>
    <n v="0.33800000000000002"/>
    <n v="137673"/>
    <n v="63"/>
    <n v="392340"/>
    <x v="9"/>
    <x v="1"/>
    <s v="Google Pay"/>
    <n v="8.14"/>
    <n v="15.539566666666667"/>
    <x v="2"/>
  </r>
  <r>
    <n v="815"/>
    <s v="Song_815"/>
    <s v="Artist_102"/>
    <x v="0"/>
    <n v="0.23"/>
    <n v="0.34100000000000003"/>
    <n v="-21.06"/>
    <n v="191.44"/>
    <n v="0.215"/>
    <n v="222974"/>
    <n v="75"/>
    <n v="996367"/>
    <x v="8"/>
    <x v="1"/>
    <s v="Google Pay"/>
    <n v="4.93"/>
    <n v="32.242566666666669"/>
    <x v="2"/>
  </r>
  <r>
    <n v="816"/>
    <s v="Song_816"/>
    <s v="Artist_3"/>
    <x v="5"/>
    <n v="0.83"/>
    <n v="0.64100000000000001"/>
    <n v="-10.4"/>
    <n v="198.8"/>
    <n v="0.379"/>
    <n v="192957"/>
    <n v="65"/>
    <n v="310199"/>
    <x v="5"/>
    <x v="0"/>
    <s v="Debit Card"/>
    <n v="0"/>
    <n v="2.09015"/>
    <x v="2"/>
  </r>
  <r>
    <n v="817"/>
    <s v="Song_817"/>
    <s v="Artist_181"/>
    <x v="4"/>
    <n v="0.53600000000000003"/>
    <n v="0.69699999999999995"/>
    <n v="-3.2"/>
    <n v="133.72999999999999"/>
    <n v="0.65300000000000002"/>
    <n v="299654"/>
    <n v="52"/>
    <n v="669581"/>
    <x v="2"/>
    <x v="0"/>
    <s v="Apple Pay"/>
    <n v="0"/>
    <n v="4.2165166666666662"/>
    <x v="1"/>
  </r>
  <r>
    <n v="818"/>
    <s v="Song_818"/>
    <s v="Artist_23"/>
    <x v="4"/>
    <n v="0.67800000000000005"/>
    <n v="0.77700000000000002"/>
    <n v="-6.88"/>
    <n v="100.33"/>
    <n v="0.67800000000000005"/>
    <n v="280572"/>
    <n v="65"/>
    <n v="1655986"/>
    <x v="3"/>
    <x v="0"/>
    <s v="Apple Pay"/>
    <n v="0"/>
    <n v="7.9000000000000001E-2"/>
    <x v="2"/>
  </r>
  <r>
    <n v="819"/>
    <s v="Song_819"/>
    <s v="Artist_53"/>
    <x v="3"/>
    <n v="0.36599999999999999"/>
    <n v="0.34100000000000003"/>
    <n v="-8.59"/>
    <n v="170.71"/>
    <n v="0.88200000000000001"/>
    <n v="308928"/>
    <n v="8"/>
    <n v="82628"/>
    <x v="2"/>
    <x v="0"/>
    <s v="Credit Card"/>
    <n v="0"/>
    <n v="9.0732166666666672"/>
    <x v="0"/>
  </r>
  <r>
    <n v="820"/>
    <s v="Song_820"/>
    <s v="Artist_165"/>
    <x v="6"/>
    <n v="0.70799999999999996"/>
    <n v="0.94799999999999995"/>
    <n v="-20.420000000000002"/>
    <n v="82.3"/>
    <n v="0.84399999999999997"/>
    <n v="132953"/>
    <n v="96"/>
    <n v="932374"/>
    <x v="5"/>
    <x v="1"/>
    <s v="Credit Card"/>
    <n v="3.4"/>
    <n v="28.242966666666668"/>
    <x v="3"/>
  </r>
  <r>
    <n v="821"/>
    <s v="Song_821"/>
    <s v="Artist_83"/>
    <x v="9"/>
    <n v="0.77900000000000003"/>
    <n v="0.69799999999999995"/>
    <n v="-5.72"/>
    <n v="95.29"/>
    <n v="0.309"/>
    <n v="187052"/>
    <n v="97"/>
    <n v="1934554"/>
    <x v="6"/>
    <x v="1"/>
    <s v="Apple Pay"/>
    <n v="8.66"/>
    <n v="26.205783333333333"/>
    <x v="3"/>
  </r>
  <r>
    <n v="822"/>
    <s v="Song_822"/>
    <s v="Artist_145"/>
    <x v="3"/>
    <n v="0.55500000000000005"/>
    <n v="0.86099999999999999"/>
    <n v="-13.43"/>
    <n v="169.88"/>
    <n v="0.46"/>
    <n v="297412"/>
    <n v="8"/>
    <n v="125409"/>
    <x v="3"/>
    <x v="1"/>
    <s v="Google Pay"/>
    <n v="10.06"/>
    <n v="20.917249999999999"/>
    <x v="0"/>
  </r>
  <r>
    <n v="823"/>
    <s v="Song_823"/>
    <s v="Artist_85"/>
    <x v="0"/>
    <n v="0.66300000000000003"/>
    <n v="0.621"/>
    <n v="-5.44"/>
    <n v="120.71"/>
    <n v="0.72299999999999998"/>
    <n v="163042"/>
    <n v="14"/>
    <n v="252991"/>
    <x v="8"/>
    <x v="0"/>
    <s v="Credit Card"/>
    <n v="0"/>
    <n v="20.372"/>
    <x v="0"/>
  </r>
  <r>
    <n v="824"/>
    <s v="Song_824"/>
    <s v="Artist_78"/>
    <x v="1"/>
    <n v="0.54200000000000004"/>
    <n v="0.52300000000000002"/>
    <n v="-17.739999999999998"/>
    <n v="88.22"/>
    <n v="0.875"/>
    <n v="239180"/>
    <n v="24"/>
    <n v="4740"/>
    <x v="9"/>
    <x v="0"/>
    <s v="Debit Card"/>
    <n v="0"/>
    <n v="25.886383333333335"/>
    <x v="0"/>
  </r>
  <r>
    <n v="825"/>
    <s v="Song_825"/>
    <s v="Artist_110"/>
    <x v="8"/>
    <n v="0.871"/>
    <n v="0.96199999999999997"/>
    <n v="-23.63"/>
    <n v="151.16"/>
    <n v="0.35299999999999998"/>
    <n v="191706"/>
    <n v="64"/>
    <n v="544393"/>
    <x v="3"/>
    <x v="1"/>
    <s v="Debit Card"/>
    <n v="4.26"/>
    <n v="29.663966666666667"/>
    <x v="2"/>
  </r>
  <r>
    <n v="826"/>
    <s v="Song_826"/>
    <s v="Artist_1"/>
    <x v="5"/>
    <n v="0.57299999999999995"/>
    <n v="0.65400000000000003"/>
    <n v="-14.53"/>
    <n v="162.59"/>
    <n v="0.45"/>
    <n v="277579"/>
    <n v="93"/>
    <n v="1694578"/>
    <x v="0"/>
    <x v="1"/>
    <s v="Apple Pay"/>
    <n v="3.58"/>
    <n v="18.998899999999999"/>
    <x v="3"/>
  </r>
  <r>
    <n v="827"/>
    <s v="Song_827"/>
    <s v="Artist_51"/>
    <x v="2"/>
    <n v="0.83099999999999996"/>
    <n v="0.876"/>
    <n v="-19.059999999999999"/>
    <n v="77.510000000000005"/>
    <n v="0.86"/>
    <n v="244765"/>
    <n v="25"/>
    <n v="1572347"/>
    <x v="5"/>
    <x v="0"/>
    <s v="Credit Card"/>
    <n v="0"/>
    <n v="30.5764"/>
    <x v="0"/>
  </r>
  <r>
    <n v="828"/>
    <s v="Song_828"/>
    <s v="Artist_173"/>
    <x v="1"/>
    <n v="0.80100000000000005"/>
    <n v="0.94399999999999995"/>
    <n v="-9.26"/>
    <n v="98.78"/>
    <n v="0.373"/>
    <n v="253425"/>
    <n v="6"/>
    <n v="1255035"/>
    <x v="6"/>
    <x v="0"/>
    <s v="Credit Card"/>
    <n v="0"/>
    <n v="7.9477666666666664"/>
    <x v="0"/>
  </r>
  <r>
    <n v="829"/>
    <s v="Song_829"/>
    <s v="Artist_4"/>
    <x v="4"/>
    <n v="0.50800000000000001"/>
    <n v="0.72699999999999998"/>
    <n v="-3.94"/>
    <n v="90.98"/>
    <n v="0.48199999999999998"/>
    <n v="131999"/>
    <n v="1"/>
    <n v="1222320"/>
    <x v="0"/>
    <x v="1"/>
    <s v="Google Pay"/>
    <n v="4.2699999999999996"/>
    <n v="9.2301166666666674"/>
    <x v="0"/>
  </r>
  <r>
    <n v="830"/>
    <s v="Song_830"/>
    <s v="Artist_190"/>
    <x v="1"/>
    <n v="0.373"/>
    <n v="0.628"/>
    <n v="-9.8000000000000007"/>
    <n v="113.18"/>
    <n v="0.86399999999999999"/>
    <n v="196474"/>
    <n v="87"/>
    <n v="1553183"/>
    <x v="3"/>
    <x v="0"/>
    <s v="Credit Card"/>
    <n v="0"/>
    <n v="5.2309333333333337"/>
    <x v="3"/>
  </r>
  <r>
    <n v="831"/>
    <s v="Song_831"/>
    <s v="Artist_193"/>
    <x v="5"/>
    <n v="0.505"/>
    <n v="0.20300000000000001"/>
    <n v="-5.49"/>
    <n v="166.88"/>
    <n v="0.77200000000000002"/>
    <n v="183134"/>
    <n v="33"/>
    <n v="1779838"/>
    <x v="2"/>
    <x v="0"/>
    <s v="Apple Pay"/>
    <n v="0"/>
    <n v="5.3578666666666663"/>
    <x v="0"/>
  </r>
  <r>
    <n v="832"/>
    <s v="Song_832"/>
    <s v="Artist_113"/>
    <x v="9"/>
    <n v="0.82"/>
    <n v="0.23100000000000001"/>
    <n v="-15.03"/>
    <n v="159.91999999999999"/>
    <n v="0.26900000000000002"/>
    <n v="251652"/>
    <n v="14"/>
    <n v="1139934"/>
    <x v="6"/>
    <x v="1"/>
    <s v="Credit Card"/>
    <n v="4.62"/>
    <n v="28.560383333333334"/>
    <x v="0"/>
  </r>
  <r>
    <n v="833"/>
    <s v="Song_833"/>
    <s v="Artist_32"/>
    <x v="0"/>
    <n v="0.371"/>
    <n v="0.35699999999999998"/>
    <n v="-8.02"/>
    <n v="152.75"/>
    <n v="0.34200000000000003"/>
    <n v="190086"/>
    <n v="63"/>
    <n v="1834584"/>
    <x v="7"/>
    <x v="0"/>
    <s v="Credit Card"/>
    <n v="0"/>
    <n v="29.324933333333334"/>
    <x v="2"/>
  </r>
  <r>
    <n v="834"/>
    <s v="Song_834"/>
    <s v="Artist_34"/>
    <x v="8"/>
    <n v="0.59299999999999997"/>
    <n v="0.34499999999999997"/>
    <n v="-6.45"/>
    <n v="60.88"/>
    <n v="0.36799999999999999"/>
    <n v="165248"/>
    <n v="56"/>
    <n v="476866"/>
    <x v="3"/>
    <x v="1"/>
    <s v="Debit Card"/>
    <n v="6.16"/>
    <n v="25.521166666666666"/>
    <x v="1"/>
  </r>
  <r>
    <n v="835"/>
    <s v="Song_835"/>
    <s v="Artist_92"/>
    <x v="4"/>
    <n v="0.80500000000000005"/>
    <n v="0.39900000000000002"/>
    <n v="-9.36"/>
    <n v="79.900000000000006"/>
    <n v="0.871"/>
    <n v="237651"/>
    <n v="62"/>
    <n v="553807"/>
    <x v="2"/>
    <x v="0"/>
    <s v="Apple Pay"/>
    <n v="0"/>
    <n v="10.92135"/>
    <x v="2"/>
  </r>
  <r>
    <n v="836"/>
    <s v="Song_836"/>
    <s v="Artist_95"/>
    <x v="4"/>
    <n v="0.46500000000000002"/>
    <n v="0.438"/>
    <n v="-13.83"/>
    <n v="91.26"/>
    <n v="0.94899999999999995"/>
    <n v="182249"/>
    <n v="28"/>
    <n v="313856"/>
    <x v="8"/>
    <x v="1"/>
    <s v="PayPal"/>
    <n v="4.43"/>
    <n v="29.142633333333333"/>
    <x v="0"/>
  </r>
  <r>
    <n v="837"/>
    <s v="Song_837"/>
    <s v="Artist_72"/>
    <x v="7"/>
    <n v="0.68200000000000005"/>
    <n v="0.48099999999999998"/>
    <n v="-11.23"/>
    <n v="98.07"/>
    <n v="0.747"/>
    <n v="316906"/>
    <n v="29"/>
    <n v="321472"/>
    <x v="9"/>
    <x v="1"/>
    <s v="Apple Pay"/>
    <n v="3.21"/>
    <n v="16.299566666666667"/>
    <x v="0"/>
  </r>
  <r>
    <n v="838"/>
    <s v="Song_838"/>
    <s v="Artist_39"/>
    <x v="6"/>
    <n v="0.38400000000000001"/>
    <n v="0.52800000000000002"/>
    <n v="-9.59"/>
    <n v="80.5"/>
    <n v="0.48599999999999999"/>
    <n v="287956"/>
    <n v="23"/>
    <n v="1713623"/>
    <x v="1"/>
    <x v="1"/>
    <s v="Apple Pay"/>
    <n v="3.8"/>
    <n v="14.717466666666667"/>
    <x v="0"/>
  </r>
  <r>
    <n v="839"/>
    <s v="Song_839"/>
    <s v="Artist_154"/>
    <x v="9"/>
    <n v="0.28199999999999997"/>
    <n v="0.27700000000000002"/>
    <n v="-19.43"/>
    <n v="117.44"/>
    <n v="5.8999999999999997E-2"/>
    <n v="267500"/>
    <n v="44"/>
    <n v="1759496"/>
    <x v="8"/>
    <x v="0"/>
    <s v="PayPal"/>
    <n v="0"/>
    <n v="31.682616666666668"/>
    <x v="1"/>
  </r>
  <r>
    <n v="840"/>
    <s v="Song_840"/>
    <s v="Artist_162"/>
    <x v="4"/>
    <n v="0.79600000000000004"/>
    <n v="0.23300000000000001"/>
    <n v="-7.19"/>
    <n v="70.53"/>
    <n v="0.67800000000000005"/>
    <n v="127647"/>
    <n v="38"/>
    <n v="1531270"/>
    <x v="8"/>
    <x v="0"/>
    <s v="PayPal"/>
    <n v="0"/>
    <n v="20.812650000000001"/>
    <x v="0"/>
  </r>
  <r>
    <n v="841"/>
    <s v="Song_841"/>
    <s v="Artist_182"/>
    <x v="6"/>
    <n v="0.27400000000000002"/>
    <n v="0.72599999999999998"/>
    <n v="-4.09"/>
    <n v="165"/>
    <n v="0.4"/>
    <n v="188079"/>
    <n v="49"/>
    <n v="655281"/>
    <x v="6"/>
    <x v="0"/>
    <s v="Debit Card"/>
    <n v="0"/>
    <n v="26.629266666666666"/>
    <x v="1"/>
  </r>
  <r>
    <n v="842"/>
    <s v="Song_842"/>
    <s v="Artist_118"/>
    <x v="4"/>
    <n v="0.40400000000000003"/>
    <n v="0.61899999999999999"/>
    <n v="-14.76"/>
    <n v="170.28"/>
    <n v="0.62"/>
    <n v="314225"/>
    <n v="43"/>
    <n v="1748558"/>
    <x v="0"/>
    <x v="0"/>
    <s v="Google Pay"/>
    <n v="0"/>
    <n v="17.510966666666668"/>
    <x v="1"/>
  </r>
  <r>
    <n v="843"/>
    <s v="Song_843"/>
    <s v="Artist_3"/>
    <x v="0"/>
    <n v="0.84099999999999997"/>
    <n v="0.54600000000000004"/>
    <n v="-9.58"/>
    <n v="140.4"/>
    <n v="0.59599999999999997"/>
    <n v="200094"/>
    <n v="10"/>
    <n v="977974"/>
    <x v="2"/>
    <x v="0"/>
    <s v="Apple Pay"/>
    <n v="0"/>
    <n v="13.988950000000001"/>
    <x v="0"/>
  </r>
  <r>
    <n v="844"/>
    <s v="Song_844"/>
    <s v="Artist_123"/>
    <x v="6"/>
    <n v="0.46"/>
    <n v="0.69499999999999995"/>
    <n v="-8.7899999999999991"/>
    <n v="72.56"/>
    <n v="0.48299999999999998"/>
    <n v="173546"/>
    <n v="27"/>
    <n v="883048"/>
    <x v="4"/>
    <x v="1"/>
    <s v="Apple Pay"/>
    <n v="4.01"/>
    <n v="21.838466666666665"/>
    <x v="0"/>
  </r>
  <r>
    <n v="845"/>
    <s v="Song_845"/>
    <s v="Artist_50"/>
    <x v="5"/>
    <n v="0.93"/>
    <n v="0.84599999999999997"/>
    <n v="-10.43"/>
    <n v="184.61"/>
    <n v="0.9"/>
    <n v="303776"/>
    <n v="8"/>
    <n v="1900957"/>
    <x v="2"/>
    <x v="0"/>
    <s v="Apple Pay"/>
    <n v="0"/>
    <n v="14.708966666666667"/>
    <x v="0"/>
  </r>
  <r>
    <n v="846"/>
    <s v="Song_846"/>
    <s v="Artist_12"/>
    <x v="7"/>
    <n v="0.93500000000000005"/>
    <n v="0.53400000000000003"/>
    <n v="-12.96"/>
    <n v="195.19"/>
    <n v="7.0999999999999994E-2"/>
    <n v="200919"/>
    <n v="68"/>
    <n v="1248759"/>
    <x v="1"/>
    <x v="0"/>
    <s v="Apple Pay"/>
    <n v="0"/>
    <n v="12.9001"/>
    <x v="2"/>
  </r>
  <r>
    <n v="847"/>
    <s v="Song_847"/>
    <s v="Artist_193"/>
    <x v="0"/>
    <n v="0.40100000000000002"/>
    <n v="0.7"/>
    <n v="-5.6"/>
    <n v="88.33"/>
    <n v="0.69099999999999995"/>
    <n v="150033"/>
    <n v="85"/>
    <n v="1597756"/>
    <x v="4"/>
    <x v="0"/>
    <s v="Debit Card"/>
    <n v="0"/>
    <n v="11.084916666666667"/>
    <x v="3"/>
  </r>
  <r>
    <n v="848"/>
    <s v="Song_848"/>
    <s v="Artist_54"/>
    <x v="5"/>
    <n v="0.23100000000000001"/>
    <n v="0.94399999999999995"/>
    <n v="-15.12"/>
    <n v="158.65"/>
    <n v="0.41899999999999998"/>
    <n v="205075"/>
    <n v="85"/>
    <n v="1050658"/>
    <x v="9"/>
    <x v="0"/>
    <s v="Apple Pay"/>
    <n v="0"/>
    <n v="17.680516666666666"/>
    <x v="3"/>
  </r>
  <r>
    <n v="849"/>
    <s v="Song_849"/>
    <s v="Artist_133"/>
    <x v="8"/>
    <n v="0.72899999999999998"/>
    <n v="0.85499999999999998"/>
    <n v="-23.66"/>
    <n v="177.87"/>
    <n v="0.69199999999999995"/>
    <n v="205625"/>
    <n v="30"/>
    <n v="839337"/>
    <x v="1"/>
    <x v="1"/>
    <s v="PayPal"/>
    <n v="10.25"/>
    <n v="14.876150000000001"/>
    <x v="0"/>
  </r>
  <r>
    <n v="850"/>
    <s v="Song_850"/>
    <s v="Artist_57"/>
    <x v="9"/>
    <n v="0.53800000000000003"/>
    <n v="0.53200000000000003"/>
    <n v="-6.42"/>
    <n v="135.58000000000001"/>
    <n v="0.65800000000000003"/>
    <n v="218820"/>
    <n v="13"/>
    <n v="1310308"/>
    <x v="6"/>
    <x v="1"/>
    <s v="PayPal"/>
    <n v="8.0299999999999994"/>
    <n v="32.9529"/>
    <x v="0"/>
  </r>
  <r>
    <n v="851"/>
    <s v="Song_851"/>
    <s v="Artist_145"/>
    <x v="9"/>
    <n v="0.27600000000000002"/>
    <n v="0.70299999999999996"/>
    <n v="-10.17"/>
    <n v="105.27"/>
    <n v="5.8999999999999997E-2"/>
    <n v="318809"/>
    <n v="58"/>
    <n v="882538"/>
    <x v="6"/>
    <x v="0"/>
    <s v="Credit Card"/>
    <n v="0"/>
    <n v="25.483766666666668"/>
    <x v="1"/>
  </r>
  <r>
    <n v="852"/>
    <s v="Song_852"/>
    <s v="Artist_112"/>
    <x v="2"/>
    <n v="0.73099999999999998"/>
    <n v="0.33800000000000002"/>
    <n v="-6.32"/>
    <n v="127"/>
    <n v="0.307"/>
    <n v="151000"/>
    <n v="3"/>
    <n v="774006"/>
    <x v="6"/>
    <x v="1"/>
    <s v="Debit Card"/>
    <n v="8.64"/>
    <n v="22.870583333333332"/>
    <x v="0"/>
  </r>
  <r>
    <n v="853"/>
    <s v="Song_853"/>
    <s v="Artist_47"/>
    <x v="2"/>
    <n v="0.223"/>
    <n v="0.63700000000000001"/>
    <n v="-21.95"/>
    <n v="131.72"/>
    <n v="0.22"/>
    <n v="192113"/>
    <n v="84"/>
    <n v="665095"/>
    <x v="7"/>
    <x v="0"/>
    <s v="Credit Card"/>
    <n v="0"/>
    <n v="32.0503"/>
    <x v="3"/>
  </r>
  <r>
    <n v="854"/>
    <s v="Song_854"/>
    <s v="Artist_151"/>
    <x v="6"/>
    <n v="0.85299999999999998"/>
    <n v="0.96499999999999997"/>
    <n v="-24.32"/>
    <n v="116.09"/>
    <n v="0.2"/>
    <n v="263701"/>
    <n v="5"/>
    <n v="1060831"/>
    <x v="5"/>
    <x v="1"/>
    <s v="Apple Pay"/>
    <n v="9.56"/>
    <n v="28.926449999999999"/>
    <x v="0"/>
  </r>
  <r>
    <n v="855"/>
    <s v="Song_855"/>
    <s v="Artist_85"/>
    <x v="9"/>
    <n v="0.30399999999999999"/>
    <n v="0.60399999999999998"/>
    <n v="-4.4400000000000004"/>
    <n v="190.18"/>
    <n v="0.70599999999999996"/>
    <n v="312597"/>
    <n v="22"/>
    <n v="892569"/>
    <x v="9"/>
    <x v="1"/>
    <s v="Debit Card"/>
    <n v="10.79"/>
    <n v="13.705833333333333"/>
    <x v="0"/>
  </r>
  <r>
    <n v="856"/>
    <s v="Song_856"/>
    <s v="Artist_142"/>
    <x v="6"/>
    <n v="0.29499999999999998"/>
    <n v="0.92400000000000004"/>
    <n v="-21.75"/>
    <n v="164.14"/>
    <n v="0.26600000000000001"/>
    <n v="287498"/>
    <n v="58"/>
    <n v="1977174"/>
    <x v="6"/>
    <x v="0"/>
    <s v="Debit Card"/>
    <n v="0"/>
    <n v="8.8565166666666659"/>
    <x v="1"/>
  </r>
  <r>
    <n v="857"/>
    <s v="Song_857"/>
    <s v="Artist_66"/>
    <x v="2"/>
    <n v="0.33200000000000002"/>
    <n v="0.51800000000000002"/>
    <n v="-7.19"/>
    <n v="93.78"/>
    <n v="0.47699999999999998"/>
    <n v="257994"/>
    <n v="66"/>
    <n v="1529026"/>
    <x v="1"/>
    <x v="0"/>
    <s v="Google Pay"/>
    <n v="0"/>
    <n v="5.7657833333333333"/>
    <x v="2"/>
  </r>
  <r>
    <n v="858"/>
    <s v="Song_858"/>
    <s v="Artist_75"/>
    <x v="8"/>
    <n v="0.92"/>
    <n v="0.97899999999999998"/>
    <n v="-6.89"/>
    <n v="141.97999999999999"/>
    <n v="0.27200000000000002"/>
    <n v="213435"/>
    <n v="89"/>
    <n v="1372235"/>
    <x v="4"/>
    <x v="0"/>
    <s v="Google Pay"/>
    <n v="0"/>
    <n v="4.157283333333333"/>
    <x v="3"/>
  </r>
  <r>
    <n v="859"/>
    <s v="Song_859"/>
    <s v="Artist_179"/>
    <x v="4"/>
    <n v="0.72"/>
    <n v="0.65200000000000002"/>
    <n v="-9.41"/>
    <n v="156.41999999999999"/>
    <n v="0.57199999999999995"/>
    <n v="246956"/>
    <n v="40"/>
    <n v="1923018"/>
    <x v="0"/>
    <x v="1"/>
    <s v="Credit Card"/>
    <n v="3.81"/>
    <n v="25.048966666666665"/>
    <x v="1"/>
  </r>
  <r>
    <n v="860"/>
    <s v="Song_860"/>
    <s v="Artist_103"/>
    <x v="5"/>
    <n v="0.80100000000000005"/>
    <n v="0.23300000000000001"/>
    <n v="-22.11"/>
    <n v="79.62"/>
    <n v="0.69899999999999995"/>
    <n v="219294"/>
    <n v="88"/>
    <n v="1735587"/>
    <x v="6"/>
    <x v="1"/>
    <s v="Credit Card"/>
    <n v="5.92"/>
    <n v="27.137566666666668"/>
    <x v="3"/>
  </r>
  <r>
    <n v="861"/>
    <s v="Song_861"/>
    <s v="Artist_166"/>
    <x v="1"/>
    <n v="0.498"/>
    <n v="0.65800000000000003"/>
    <n v="-10.32"/>
    <n v="110.18"/>
    <n v="0.34799999999999998"/>
    <n v="181049"/>
    <n v="5"/>
    <n v="822350"/>
    <x v="5"/>
    <x v="0"/>
    <s v="PayPal"/>
    <n v="0"/>
    <n v="3.90585"/>
    <x v="0"/>
  </r>
  <r>
    <n v="862"/>
    <s v="Song_862"/>
    <s v="Artist_192"/>
    <x v="6"/>
    <n v="0.45200000000000001"/>
    <n v="0.41399999999999998"/>
    <n v="-5.44"/>
    <n v="186.78"/>
    <n v="0.59299999999999997"/>
    <n v="216155"/>
    <n v="16"/>
    <n v="531391"/>
    <x v="8"/>
    <x v="0"/>
    <s v="PayPal"/>
    <n v="0"/>
    <n v="31.419433333333334"/>
    <x v="0"/>
  </r>
  <r>
    <n v="863"/>
    <s v="Song_863"/>
    <s v="Artist_38"/>
    <x v="8"/>
    <n v="0.376"/>
    <n v="0.22500000000000001"/>
    <n v="-15.64"/>
    <n v="139.4"/>
    <n v="0.79200000000000004"/>
    <n v="127721"/>
    <n v="15"/>
    <n v="345947"/>
    <x v="6"/>
    <x v="0"/>
    <s v="PayPal"/>
    <n v="0"/>
    <n v="2.6513833333333334"/>
    <x v="0"/>
  </r>
  <r>
    <n v="864"/>
    <s v="Song_864"/>
    <s v="Artist_50"/>
    <x v="5"/>
    <n v="0.56000000000000005"/>
    <n v="0.84"/>
    <n v="-15.9"/>
    <n v="90.38"/>
    <n v="0.13500000000000001"/>
    <n v="236539"/>
    <n v="77"/>
    <n v="249437"/>
    <x v="8"/>
    <x v="0"/>
    <s v="Debit Card"/>
    <n v="0"/>
    <n v="25.539283333333334"/>
    <x v="2"/>
  </r>
  <r>
    <n v="865"/>
    <s v="Song_865"/>
    <s v="Artist_98"/>
    <x v="9"/>
    <n v="0.61399999999999999"/>
    <n v="0.41499999999999998"/>
    <n v="-15.26"/>
    <n v="77.19"/>
    <n v="0.69"/>
    <n v="292029"/>
    <n v="75"/>
    <n v="1502938"/>
    <x v="1"/>
    <x v="1"/>
    <s v="Apple Pay"/>
    <n v="5.42"/>
    <n v="31.581616666666665"/>
    <x v="2"/>
  </r>
  <r>
    <n v="866"/>
    <s v="Song_866"/>
    <s v="Artist_82"/>
    <x v="4"/>
    <n v="0.67400000000000004"/>
    <n v="0.82099999999999995"/>
    <n v="-23.19"/>
    <n v="132.55000000000001"/>
    <n v="0.34100000000000003"/>
    <n v="221013"/>
    <n v="80"/>
    <n v="1628254"/>
    <x v="7"/>
    <x v="0"/>
    <s v="Credit Card"/>
    <n v="0"/>
    <n v="31.637916666666666"/>
    <x v="3"/>
  </r>
  <r>
    <n v="867"/>
    <s v="Song_867"/>
    <s v="Artist_30"/>
    <x v="5"/>
    <n v="0.39300000000000002"/>
    <n v="0.42499999999999999"/>
    <n v="-5.38"/>
    <n v="136.68"/>
    <n v="0.16"/>
    <n v="304231"/>
    <n v="18"/>
    <n v="234351"/>
    <x v="2"/>
    <x v="0"/>
    <s v="PayPal"/>
    <n v="0"/>
    <n v="12.667733333333333"/>
    <x v="0"/>
  </r>
  <r>
    <n v="868"/>
    <s v="Song_868"/>
    <s v="Artist_79"/>
    <x v="7"/>
    <n v="0.91100000000000003"/>
    <n v="0.35199999999999998"/>
    <n v="-5.88"/>
    <n v="106.82"/>
    <n v="0.54100000000000004"/>
    <n v="231870"/>
    <n v="89"/>
    <n v="1885166"/>
    <x v="9"/>
    <x v="0"/>
    <s v="Debit Card"/>
    <n v="0"/>
    <n v="29.269616666666668"/>
    <x v="3"/>
  </r>
  <r>
    <n v="869"/>
    <s v="Song_869"/>
    <s v="Artist_91"/>
    <x v="2"/>
    <n v="0.32700000000000001"/>
    <n v="0.96"/>
    <n v="-3.05"/>
    <n v="148.26"/>
    <n v="0.254"/>
    <n v="187714"/>
    <n v="47"/>
    <n v="159083"/>
    <x v="1"/>
    <x v="1"/>
    <s v="Google Pay"/>
    <n v="8.99"/>
    <n v="24.038766666666668"/>
    <x v="1"/>
  </r>
  <r>
    <n v="870"/>
    <s v="Song_870"/>
    <s v="Artist_179"/>
    <x v="5"/>
    <n v="0.92400000000000004"/>
    <n v="0.48199999999999998"/>
    <n v="-12.13"/>
    <n v="69.62"/>
    <n v="0.78900000000000003"/>
    <n v="215166"/>
    <n v="4"/>
    <n v="1532357"/>
    <x v="8"/>
    <x v="0"/>
    <s v="Apple Pay"/>
    <n v="0"/>
    <n v="19.747316666666666"/>
    <x v="0"/>
  </r>
  <r>
    <n v="871"/>
    <s v="Song_871"/>
    <s v="Artist_191"/>
    <x v="1"/>
    <n v="0.21099999999999999"/>
    <n v="0.66900000000000004"/>
    <n v="-8.4700000000000006"/>
    <n v="80.319999999999993"/>
    <n v="8.8999999999999996E-2"/>
    <n v="231992"/>
    <n v="53"/>
    <n v="1894897"/>
    <x v="7"/>
    <x v="0"/>
    <s v="Google Pay"/>
    <n v="0"/>
    <n v="2.2949166666666665"/>
    <x v="1"/>
  </r>
  <r>
    <n v="872"/>
    <s v="Song_872"/>
    <s v="Artist_52"/>
    <x v="8"/>
    <n v="0.56100000000000005"/>
    <n v="0.67600000000000005"/>
    <n v="-20.54"/>
    <n v="136.47999999999999"/>
    <n v="0.13900000000000001"/>
    <n v="129747"/>
    <n v="58"/>
    <n v="1898275"/>
    <x v="5"/>
    <x v="1"/>
    <s v="Google Pay"/>
    <n v="8.57"/>
    <n v="17.53115"/>
    <x v="1"/>
  </r>
  <r>
    <n v="873"/>
    <s v="Song_873"/>
    <s v="Artist_166"/>
    <x v="4"/>
    <n v="0.45"/>
    <n v="0.63700000000000001"/>
    <n v="-10.31"/>
    <n v="68.650000000000006"/>
    <n v="0.51900000000000002"/>
    <n v="251050"/>
    <n v="85"/>
    <n v="760064"/>
    <x v="0"/>
    <x v="0"/>
    <s v="Apple Pay"/>
    <n v="0"/>
    <n v="2.5444166666666668"/>
    <x v="3"/>
  </r>
  <r>
    <n v="874"/>
    <s v="Song_874"/>
    <s v="Artist_79"/>
    <x v="0"/>
    <n v="0.53700000000000003"/>
    <n v="0.91300000000000003"/>
    <n v="-10.71"/>
    <n v="183.33"/>
    <n v="0.57999999999999996"/>
    <n v="244102"/>
    <n v="75"/>
    <n v="1756177"/>
    <x v="2"/>
    <x v="0"/>
    <s v="Debit Card"/>
    <n v="0"/>
    <n v="19.037983333333333"/>
    <x v="2"/>
  </r>
  <r>
    <n v="875"/>
    <s v="Song_875"/>
    <s v="Artist_30"/>
    <x v="5"/>
    <n v="0.628"/>
    <n v="0.72599999999999998"/>
    <n v="-5.17"/>
    <n v="79.900000000000006"/>
    <n v="0.70699999999999996"/>
    <n v="272390"/>
    <n v="58"/>
    <n v="1442326"/>
    <x v="7"/>
    <x v="0"/>
    <s v="Google Pay"/>
    <n v="0"/>
    <n v="6.0978833333333338"/>
    <x v="1"/>
  </r>
  <r>
    <n v="876"/>
    <s v="Song_876"/>
    <s v="Artist_106"/>
    <x v="3"/>
    <n v="0.52700000000000002"/>
    <n v="0.51500000000000001"/>
    <n v="-6.72"/>
    <n v="154.35"/>
    <n v="0.28299999999999997"/>
    <n v="249244"/>
    <n v="59"/>
    <n v="1184839"/>
    <x v="0"/>
    <x v="1"/>
    <s v="Debit Card"/>
    <n v="7.33"/>
    <n v="25.334900000000001"/>
    <x v="1"/>
  </r>
  <r>
    <n v="877"/>
    <s v="Song_877"/>
    <s v="Artist_51"/>
    <x v="1"/>
    <n v="0.51100000000000001"/>
    <n v="0.873"/>
    <n v="-4.3499999999999996"/>
    <n v="114.77"/>
    <n v="0.80800000000000005"/>
    <n v="277691"/>
    <n v="34"/>
    <n v="137695"/>
    <x v="6"/>
    <x v="0"/>
    <s v="Google Pay"/>
    <n v="0"/>
    <n v="31.2"/>
    <x v="0"/>
  </r>
  <r>
    <n v="878"/>
    <s v="Song_878"/>
    <s v="Artist_81"/>
    <x v="1"/>
    <n v="0.75"/>
    <n v="0.34100000000000003"/>
    <n v="-5.89"/>
    <n v="115.97"/>
    <n v="0.90800000000000003"/>
    <n v="193640"/>
    <n v="30"/>
    <n v="1051869"/>
    <x v="2"/>
    <x v="0"/>
    <s v="PayPal"/>
    <n v="0"/>
    <n v="10.1408"/>
    <x v="0"/>
  </r>
  <r>
    <n v="879"/>
    <s v="Song_879"/>
    <s v="Artist_133"/>
    <x v="3"/>
    <n v="0.71399999999999997"/>
    <n v="0.625"/>
    <n v="-5.89"/>
    <n v="167.08"/>
    <n v="0.499"/>
    <n v="167746"/>
    <n v="54"/>
    <n v="152665"/>
    <x v="3"/>
    <x v="1"/>
    <s v="Apple Pay"/>
    <n v="8.68"/>
    <n v="9.018933333333333"/>
    <x v="1"/>
  </r>
  <r>
    <n v="880"/>
    <s v="Song_880"/>
    <s v="Artist_29"/>
    <x v="7"/>
    <n v="0.82499999999999996"/>
    <n v="0.94099999999999995"/>
    <n v="-23.6"/>
    <n v="129.91999999999999"/>
    <n v="0.73399999999999999"/>
    <n v="258410"/>
    <n v="68"/>
    <n v="1142279"/>
    <x v="5"/>
    <x v="0"/>
    <s v="Credit Card"/>
    <n v="0"/>
    <n v="14.143416666666667"/>
    <x v="2"/>
  </r>
  <r>
    <n v="881"/>
    <s v="Song_881"/>
    <s v="Artist_132"/>
    <x v="0"/>
    <n v="0.38700000000000001"/>
    <n v="0.68799999999999994"/>
    <n v="-6.39"/>
    <n v="161.59"/>
    <n v="0.52200000000000002"/>
    <n v="186704"/>
    <n v="78"/>
    <n v="365873"/>
    <x v="8"/>
    <x v="1"/>
    <s v="Apple Pay"/>
    <n v="10.29"/>
    <n v="6.2675833333333335"/>
    <x v="2"/>
  </r>
  <r>
    <n v="882"/>
    <s v="Song_882"/>
    <s v="Artist_138"/>
    <x v="2"/>
    <n v="0.65700000000000003"/>
    <n v="0.83699999999999997"/>
    <n v="-11.64"/>
    <n v="130.72999999999999"/>
    <n v="0.113"/>
    <n v="249511"/>
    <n v="75"/>
    <n v="1520094"/>
    <x v="1"/>
    <x v="1"/>
    <s v="Google Pay"/>
    <n v="5.63"/>
    <n v="8.7193333333333332"/>
    <x v="2"/>
  </r>
  <r>
    <n v="883"/>
    <s v="Song_883"/>
    <s v="Artist_184"/>
    <x v="8"/>
    <n v="0.63900000000000001"/>
    <n v="0.71"/>
    <n v="-16.63"/>
    <n v="143.01"/>
    <n v="0.34399999999999997"/>
    <n v="176500"/>
    <n v="68"/>
    <n v="1872000"/>
    <x v="6"/>
    <x v="1"/>
    <s v="Google Pay"/>
    <n v="7.8"/>
    <n v="15.57105"/>
    <x v="2"/>
  </r>
  <r>
    <n v="884"/>
    <s v="Song_884"/>
    <s v="Artist_145"/>
    <x v="4"/>
    <n v="0.47699999999999998"/>
    <n v="0.85499999999999998"/>
    <n v="-23.76"/>
    <n v="166.5"/>
    <n v="0.129"/>
    <n v="317555"/>
    <n v="26"/>
    <n v="608448"/>
    <x v="3"/>
    <x v="1"/>
    <s v="PayPal"/>
    <n v="5.0599999999999996"/>
    <n v="24.171816666666668"/>
    <x v="0"/>
  </r>
  <r>
    <n v="885"/>
    <s v="Song_885"/>
    <s v="Artist_74"/>
    <x v="8"/>
    <n v="0.56499999999999995"/>
    <n v="0.93700000000000006"/>
    <n v="-10.09"/>
    <n v="145.02000000000001"/>
    <n v="0.94"/>
    <n v="262395"/>
    <n v="3"/>
    <n v="541136"/>
    <x v="8"/>
    <x v="1"/>
    <s v="PayPal"/>
    <n v="7.67"/>
    <n v="17.005016666666666"/>
    <x v="0"/>
  </r>
  <r>
    <n v="886"/>
    <s v="Song_886"/>
    <s v="Artist_17"/>
    <x v="0"/>
    <n v="0.435"/>
    <n v="0.41299999999999998"/>
    <n v="-17.78"/>
    <n v="146.19"/>
    <n v="0.25600000000000001"/>
    <n v="188163"/>
    <n v="57"/>
    <n v="848605"/>
    <x v="7"/>
    <x v="0"/>
    <s v="Apple Pay"/>
    <n v="0"/>
    <n v="13.6402"/>
    <x v="1"/>
  </r>
  <r>
    <n v="887"/>
    <s v="Song_887"/>
    <s v="Artist_84"/>
    <x v="8"/>
    <n v="0.30599999999999999"/>
    <n v="0.33200000000000002"/>
    <n v="-14.71"/>
    <n v="170.49"/>
    <n v="0.622"/>
    <n v="248191"/>
    <n v="37"/>
    <n v="376055"/>
    <x v="6"/>
    <x v="0"/>
    <s v="Credit Card"/>
    <n v="0"/>
    <n v="20.829566666666668"/>
    <x v="0"/>
  </r>
  <r>
    <n v="888"/>
    <s v="Song_888"/>
    <s v="Artist_69"/>
    <x v="3"/>
    <n v="0.36"/>
    <n v="0.57799999999999996"/>
    <n v="-10"/>
    <n v="192.87"/>
    <n v="0.30599999999999999"/>
    <n v="138919"/>
    <n v="38"/>
    <n v="523160"/>
    <x v="5"/>
    <x v="1"/>
    <s v="Apple Pay"/>
    <n v="4.24"/>
    <n v="8.0840666666666667"/>
    <x v="0"/>
  </r>
  <r>
    <n v="889"/>
    <s v="Song_889"/>
    <s v="Artist_34"/>
    <x v="1"/>
    <n v="0.27900000000000003"/>
    <n v="0.747"/>
    <n v="-4.9400000000000004"/>
    <n v="112.74"/>
    <n v="0.63800000000000001"/>
    <n v="269728"/>
    <n v="41"/>
    <n v="934263"/>
    <x v="7"/>
    <x v="1"/>
    <s v="Credit Card"/>
    <n v="3.07"/>
    <n v="22.002916666666668"/>
    <x v="1"/>
  </r>
  <r>
    <n v="890"/>
    <s v="Song_890"/>
    <s v="Artist_6"/>
    <x v="8"/>
    <n v="0.71199999999999997"/>
    <n v="0.377"/>
    <n v="-6.84"/>
    <n v="140.80000000000001"/>
    <n v="0.23899999999999999"/>
    <n v="173956"/>
    <n v="4"/>
    <n v="1450309"/>
    <x v="6"/>
    <x v="1"/>
    <s v="Debit Card"/>
    <n v="6.41"/>
    <n v="26.346800000000002"/>
    <x v="0"/>
  </r>
  <r>
    <n v="891"/>
    <s v="Song_891"/>
    <s v="Artist_53"/>
    <x v="6"/>
    <n v="0.69599999999999995"/>
    <n v="0.20300000000000001"/>
    <n v="-15.09"/>
    <n v="72.08"/>
    <n v="0.75700000000000001"/>
    <n v="136544"/>
    <n v="26"/>
    <n v="1020301"/>
    <x v="2"/>
    <x v="1"/>
    <s v="Google Pay"/>
    <n v="9.91"/>
    <n v="8.2139500000000005"/>
    <x v="0"/>
  </r>
  <r>
    <n v="892"/>
    <s v="Song_892"/>
    <s v="Artist_194"/>
    <x v="5"/>
    <n v="0.91300000000000003"/>
    <n v="0.46700000000000003"/>
    <n v="-16.47"/>
    <n v="110.23"/>
    <n v="0.15"/>
    <n v="170936"/>
    <n v="39"/>
    <n v="818412"/>
    <x v="9"/>
    <x v="0"/>
    <s v="Debit Card"/>
    <n v="0"/>
    <n v="22.939116666666667"/>
    <x v="0"/>
  </r>
  <r>
    <n v="893"/>
    <s v="Song_893"/>
    <s v="Artist_126"/>
    <x v="0"/>
    <n v="0.747"/>
    <n v="0.95599999999999996"/>
    <n v="-19.72"/>
    <n v="117.69"/>
    <n v="0.85599999999999998"/>
    <n v="310360"/>
    <n v="42"/>
    <n v="1249774"/>
    <x v="7"/>
    <x v="1"/>
    <s v="Apple Pay"/>
    <n v="8.14"/>
    <n v="31.678850000000001"/>
    <x v="1"/>
  </r>
  <r>
    <n v="894"/>
    <s v="Song_894"/>
    <s v="Artist_43"/>
    <x v="7"/>
    <n v="0.23899999999999999"/>
    <n v="0.74199999999999999"/>
    <n v="-16.809999999999999"/>
    <n v="176.93"/>
    <n v="0.80600000000000005"/>
    <n v="139566"/>
    <n v="11"/>
    <n v="485044"/>
    <x v="6"/>
    <x v="1"/>
    <s v="Credit Card"/>
    <n v="8.31"/>
    <n v="12.887583333333334"/>
    <x v="0"/>
  </r>
  <r>
    <n v="895"/>
    <s v="Song_895"/>
    <s v="Artist_115"/>
    <x v="6"/>
    <n v="0.86299999999999999"/>
    <n v="0.51300000000000001"/>
    <n v="-22.56"/>
    <n v="131.87"/>
    <n v="0.66100000000000003"/>
    <n v="246854"/>
    <n v="11"/>
    <n v="1320175"/>
    <x v="9"/>
    <x v="1"/>
    <s v="Credit Card"/>
    <n v="3.81"/>
    <n v="7.0219333333333331"/>
    <x v="0"/>
  </r>
  <r>
    <n v="896"/>
    <s v="Song_896"/>
    <s v="Artist_111"/>
    <x v="3"/>
    <n v="0.84699999999999998"/>
    <n v="0.35"/>
    <n v="-3.64"/>
    <n v="162.35"/>
    <n v="0.111"/>
    <n v="134880"/>
    <n v="54"/>
    <n v="1580808"/>
    <x v="2"/>
    <x v="0"/>
    <s v="Debit Card"/>
    <n v="0"/>
    <n v="20.7804"/>
    <x v="1"/>
  </r>
  <r>
    <n v="897"/>
    <s v="Song_897"/>
    <s v="Artist_151"/>
    <x v="9"/>
    <n v="0.53200000000000003"/>
    <n v="0.47799999999999998"/>
    <n v="-12.37"/>
    <n v="62.66"/>
    <n v="0.23799999999999999"/>
    <n v="303848"/>
    <n v="38"/>
    <n v="492837"/>
    <x v="9"/>
    <x v="1"/>
    <s v="PayPal"/>
    <n v="11.24"/>
    <n v="4.400033333333333"/>
    <x v="0"/>
  </r>
  <r>
    <n v="898"/>
    <s v="Song_898"/>
    <s v="Artist_183"/>
    <x v="3"/>
    <n v="0.63900000000000001"/>
    <n v="0.33200000000000002"/>
    <n v="-22.19"/>
    <n v="125.03"/>
    <n v="0.82299999999999995"/>
    <n v="263008"/>
    <n v="20"/>
    <n v="1376347"/>
    <x v="9"/>
    <x v="0"/>
    <s v="PayPal"/>
    <n v="0"/>
    <n v="31.216983333333335"/>
    <x v="0"/>
  </r>
  <r>
    <n v="899"/>
    <s v="Song_899"/>
    <s v="Artist_80"/>
    <x v="7"/>
    <n v="0.93200000000000005"/>
    <n v="0.28299999999999997"/>
    <n v="-17.239999999999998"/>
    <n v="186.18"/>
    <n v="0.16"/>
    <n v="216284"/>
    <n v="26"/>
    <n v="1900731"/>
    <x v="6"/>
    <x v="0"/>
    <s v="Debit Card"/>
    <n v="0"/>
    <n v="27.831966666666666"/>
    <x v="0"/>
  </r>
  <r>
    <n v="900"/>
    <s v="Song_900"/>
    <s v="Artist_95"/>
    <x v="7"/>
    <n v="0.59899999999999998"/>
    <n v="0.90700000000000003"/>
    <n v="-12.97"/>
    <n v="91.4"/>
    <n v="0.19"/>
    <n v="132198"/>
    <n v="76"/>
    <n v="773255"/>
    <x v="7"/>
    <x v="0"/>
    <s v="PayPal"/>
    <n v="0"/>
    <n v="12.738766666666667"/>
    <x v="2"/>
  </r>
  <r>
    <n v="901"/>
    <s v="Song_901"/>
    <s v="Artist_118"/>
    <x v="6"/>
    <n v="0.879"/>
    <n v="0.97799999999999998"/>
    <n v="-13.28"/>
    <n v="64.41"/>
    <n v="0.54"/>
    <n v="128376"/>
    <n v="93"/>
    <n v="421316"/>
    <x v="2"/>
    <x v="1"/>
    <s v="Credit Card"/>
    <n v="3.41"/>
    <n v="22.119283333333332"/>
    <x v="3"/>
  </r>
  <r>
    <n v="902"/>
    <s v="Song_902"/>
    <s v="Artist_144"/>
    <x v="5"/>
    <n v="0.26200000000000001"/>
    <n v="0.32800000000000001"/>
    <n v="-24.22"/>
    <n v="120.68"/>
    <n v="0.29699999999999999"/>
    <n v="187432"/>
    <n v="14"/>
    <n v="1246824"/>
    <x v="8"/>
    <x v="1"/>
    <s v="Apple Pay"/>
    <n v="10.57"/>
    <n v="31.025966666666665"/>
    <x v="0"/>
  </r>
  <r>
    <n v="903"/>
    <s v="Song_903"/>
    <s v="Artist_8"/>
    <x v="0"/>
    <n v="0.34300000000000003"/>
    <n v="0.24299999999999999"/>
    <n v="-4.08"/>
    <n v="158.62"/>
    <n v="0.25"/>
    <n v="229791"/>
    <n v="50"/>
    <n v="264002"/>
    <x v="8"/>
    <x v="1"/>
    <s v="PayPal"/>
    <n v="9.0299999999999994"/>
    <n v="28.846616666666666"/>
    <x v="1"/>
  </r>
  <r>
    <n v="904"/>
    <s v="Song_904"/>
    <s v="Artist_132"/>
    <x v="2"/>
    <n v="0.53100000000000003"/>
    <n v="0.45700000000000002"/>
    <n v="-18.940000000000001"/>
    <n v="123.62"/>
    <n v="0.56799999999999995"/>
    <n v="286244"/>
    <n v="25"/>
    <n v="1873019"/>
    <x v="9"/>
    <x v="0"/>
    <s v="Credit Card"/>
    <n v="0"/>
    <n v="22.344149999999999"/>
    <x v="0"/>
  </r>
  <r>
    <n v="905"/>
    <s v="Song_905"/>
    <s v="Artist_104"/>
    <x v="1"/>
    <n v="0.63900000000000001"/>
    <n v="0.56000000000000005"/>
    <n v="-24.64"/>
    <n v="124.4"/>
    <n v="0.38500000000000001"/>
    <n v="268188"/>
    <n v="55"/>
    <n v="1669918"/>
    <x v="3"/>
    <x v="1"/>
    <s v="Apple Pay"/>
    <n v="3.58"/>
    <n v="24.063516666666668"/>
    <x v="1"/>
  </r>
  <r>
    <n v="906"/>
    <s v="Song_906"/>
    <s v="Artist_132"/>
    <x v="6"/>
    <n v="0.81200000000000006"/>
    <n v="0.36"/>
    <n v="-23.32"/>
    <n v="153.77000000000001"/>
    <n v="0.17699999999999999"/>
    <n v="183295"/>
    <n v="51"/>
    <n v="764326"/>
    <x v="0"/>
    <x v="1"/>
    <s v="Credit Card"/>
    <n v="3.03"/>
    <n v="9.159533333333334"/>
    <x v="1"/>
  </r>
  <r>
    <n v="907"/>
    <s v="Song_907"/>
    <s v="Artist_184"/>
    <x v="7"/>
    <n v="0.94099999999999995"/>
    <n v="0.435"/>
    <n v="-12.24"/>
    <n v="95.61"/>
    <n v="0.53100000000000003"/>
    <n v="260885"/>
    <n v="90"/>
    <n v="1327157"/>
    <x v="4"/>
    <x v="0"/>
    <s v="Google Pay"/>
    <n v="0"/>
    <n v="18.7821"/>
    <x v="3"/>
  </r>
  <r>
    <n v="908"/>
    <s v="Song_908"/>
    <s v="Artist_25"/>
    <x v="9"/>
    <n v="0.49199999999999999"/>
    <n v="0.35699999999999998"/>
    <n v="-21.97"/>
    <n v="165.26"/>
    <n v="0.39800000000000002"/>
    <n v="171313"/>
    <n v="10"/>
    <n v="1861558"/>
    <x v="9"/>
    <x v="1"/>
    <s v="Apple Pay"/>
    <n v="5.92"/>
    <n v="14.971183333333334"/>
    <x v="0"/>
  </r>
  <r>
    <n v="909"/>
    <s v="Song_909"/>
    <s v="Artist_195"/>
    <x v="4"/>
    <n v="0.23599999999999999"/>
    <n v="0.80400000000000005"/>
    <n v="-24.08"/>
    <n v="81.44"/>
    <n v="0.71099999999999997"/>
    <n v="226873"/>
    <n v="14"/>
    <n v="1730797"/>
    <x v="5"/>
    <x v="0"/>
    <s v="Google Pay"/>
    <n v="0"/>
    <n v="32.511466666666664"/>
    <x v="0"/>
  </r>
  <r>
    <n v="910"/>
    <s v="Song_910"/>
    <s v="Artist_96"/>
    <x v="7"/>
    <n v="0.80100000000000005"/>
    <n v="0.75600000000000001"/>
    <n v="-16.649999999999999"/>
    <n v="115.41"/>
    <n v="0.14199999999999999"/>
    <n v="140232"/>
    <n v="5"/>
    <n v="1340649"/>
    <x v="6"/>
    <x v="1"/>
    <s v="PayPal"/>
    <n v="5.58"/>
    <n v="14.384533333333334"/>
    <x v="0"/>
  </r>
  <r>
    <n v="911"/>
    <s v="Song_911"/>
    <s v="Artist_195"/>
    <x v="5"/>
    <n v="0.65300000000000002"/>
    <n v="0.69499999999999995"/>
    <n v="-11.3"/>
    <n v="151.84"/>
    <n v="0.60899999999999999"/>
    <n v="153609"/>
    <n v="57"/>
    <n v="1443811"/>
    <x v="1"/>
    <x v="1"/>
    <s v="PayPal"/>
    <n v="8.06"/>
    <n v="3.4347833333333333"/>
    <x v="1"/>
  </r>
  <r>
    <n v="912"/>
    <s v="Song_912"/>
    <s v="Artist_155"/>
    <x v="5"/>
    <n v="0.34899999999999998"/>
    <n v="0.502"/>
    <n v="-22.54"/>
    <n v="175.97"/>
    <n v="0.443"/>
    <n v="236859"/>
    <n v="22"/>
    <n v="549572"/>
    <x v="4"/>
    <x v="0"/>
    <s v="Credit Card"/>
    <n v="0"/>
    <n v="1.1984833333333333"/>
    <x v="0"/>
  </r>
  <r>
    <n v="913"/>
    <s v="Song_913"/>
    <s v="Artist_93"/>
    <x v="7"/>
    <n v="0.57099999999999995"/>
    <n v="0.90900000000000003"/>
    <n v="-18.11"/>
    <n v="170.81"/>
    <n v="0.41499999999999998"/>
    <n v="308571"/>
    <n v="75"/>
    <n v="1126926"/>
    <x v="9"/>
    <x v="0"/>
    <s v="Debit Card"/>
    <n v="0"/>
    <n v="22.401516666666666"/>
    <x v="2"/>
  </r>
  <r>
    <n v="914"/>
    <s v="Song_914"/>
    <s v="Artist_160"/>
    <x v="5"/>
    <n v="0.75700000000000001"/>
    <n v="0.95599999999999996"/>
    <n v="-15.81"/>
    <n v="161.04"/>
    <n v="0.25900000000000001"/>
    <n v="159021"/>
    <n v="29"/>
    <n v="898271"/>
    <x v="8"/>
    <x v="0"/>
    <s v="Credit Card"/>
    <n v="0"/>
    <n v="30.820699999999999"/>
    <x v="0"/>
  </r>
  <r>
    <n v="915"/>
    <s v="Song_915"/>
    <s v="Artist_178"/>
    <x v="6"/>
    <n v="0.77800000000000002"/>
    <n v="0.33500000000000002"/>
    <n v="-21.49"/>
    <n v="110.27"/>
    <n v="7.6999999999999999E-2"/>
    <n v="165108"/>
    <n v="7"/>
    <n v="1950688"/>
    <x v="0"/>
    <x v="0"/>
    <s v="Google Pay"/>
    <n v="0"/>
    <n v="27.283933333333334"/>
    <x v="0"/>
  </r>
  <r>
    <n v="916"/>
    <s v="Song_916"/>
    <s v="Artist_61"/>
    <x v="7"/>
    <n v="0.57499999999999996"/>
    <n v="0.374"/>
    <n v="-13.87"/>
    <n v="77.12"/>
    <n v="0.81299999999999994"/>
    <n v="250221"/>
    <n v="18"/>
    <n v="863072"/>
    <x v="6"/>
    <x v="1"/>
    <s v="Apple Pay"/>
    <n v="11.38"/>
    <n v="32.890616666666666"/>
    <x v="0"/>
  </r>
  <r>
    <n v="917"/>
    <s v="Song_917"/>
    <s v="Artist_122"/>
    <x v="7"/>
    <n v="0.42899999999999999"/>
    <n v="0.61"/>
    <n v="-23.13"/>
    <n v="90.36"/>
    <n v="0.34399999999999997"/>
    <n v="205305"/>
    <n v="31"/>
    <n v="206087"/>
    <x v="9"/>
    <x v="0"/>
    <s v="Debit Card"/>
    <n v="0"/>
    <n v="13.483783333333333"/>
    <x v="0"/>
  </r>
  <r>
    <n v="918"/>
    <s v="Song_918"/>
    <s v="Artist_51"/>
    <x v="0"/>
    <n v="0.93"/>
    <n v="0.27100000000000002"/>
    <n v="-23.98"/>
    <n v="181.08"/>
    <n v="0.66300000000000003"/>
    <n v="124821"/>
    <n v="43"/>
    <n v="71909"/>
    <x v="8"/>
    <x v="1"/>
    <s v="Credit Card"/>
    <n v="4.0199999999999996"/>
    <n v="13.883850000000001"/>
    <x v="1"/>
  </r>
  <r>
    <n v="919"/>
    <s v="Song_919"/>
    <s v="Artist_147"/>
    <x v="1"/>
    <n v="0.69799999999999995"/>
    <n v="0.54"/>
    <n v="-13.56"/>
    <n v="180.03"/>
    <n v="0.90300000000000002"/>
    <n v="240501"/>
    <n v="84"/>
    <n v="1344091"/>
    <x v="6"/>
    <x v="1"/>
    <s v="Google Pay"/>
    <n v="8.32"/>
    <n v="11.068866666666667"/>
    <x v="3"/>
  </r>
  <r>
    <n v="920"/>
    <s v="Song_920"/>
    <s v="Artist_21"/>
    <x v="9"/>
    <n v="0.50600000000000001"/>
    <n v="0.65400000000000003"/>
    <n v="-19.55"/>
    <n v="193.22"/>
    <n v="0.55800000000000005"/>
    <n v="268869"/>
    <n v="35"/>
    <n v="1849242"/>
    <x v="8"/>
    <x v="1"/>
    <s v="Google Pay"/>
    <n v="11.96"/>
    <n v="16.643450000000001"/>
    <x v="0"/>
  </r>
  <r>
    <n v="921"/>
    <s v="Song_921"/>
    <s v="Artist_5"/>
    <x v="5"/>
    <n v="0.41"/>
    <n v="0.60699999999999998"/>
    <n v="-22.9"/>
    <n v="70.64"/>
    <n v="0.40699999999999997"/>
    <n v="185580"/>
    <n v="71"/>
    <n v="1637036"/>
    <x v="7"/>
    <x v="1"/>
    <s v="PayPal"/>
    <n v="10.95"/>
    <n v="31.4983"/>
    <x v="2"/>
  </r>
  <r>
    <n v="922"/>
    <s v="Song_922"/>
    <s v="Artist_92"/>
    <x v="0"/>
    <n v="0.748"/>
    <n v="0.45800000000000002"/>
    <n v="-15.67"/>
    <n v="135.15"/>
    <n v="0.29099999999999998"/>
    <n v="269142"/>
    <n v="94"/>
    <n v="1973437"/>
    <x v="1"/>
    <x v="0"/>
    <s v="Credit Card"/>
    <n v="0"/>
    <n v="27.934483333333333"/>
    <x v="3"/>
  </r>
  <r>
    <n v="923"/>
    <s v="Song_923"/>
    <s v="Artist_170"/>
    <x v="2"/>
    <n v="0.38200000000000001"/>
    <n v="0.623"/>
    <n v="-4.87"/>
    <n v="150.82"/>
    <n v="0.89100000000000001"/>
    <n v="125236"/>
    <n v="4"/>
    <n v="809027"/>
    <x v="5"/>
    <x v="0"/>
    <s v="Credit Card"/>
    <n v="0"/>
    <n v="8.6134333333333331"/>
    <x v="0"/>
  </r>
  <r>
    <n v="924"/>
    <s v="Song_924"/>
    <s v="Artist_61"/>
    <x v="2"/>
    <n v="0.32900000000000001"/>
    <n v="0.94799999999999995"/>
    <n v="-9.07"/>
    <n v="159.49"/>
    <n v="0.66400000000000003"/>
    <n v="146745"/>
    <n v="51"/>
    <n v="833031"/>
    <x v="4"/>
    <x v="0"/>
    <s v="Google Pay"/>
    <n v="0"/>
    <n v="4.8638000000000003"/>
    <x v="1"/>
  </r>
  <r>
    <n v="925"/>
    <s v="Song_925"/>
    <s v="Artist_22"/>
    <x v="8"/>
    <n v="0.59699999999999998"/>
    <n v="0.36099999999999999"/>
    <n v="-7.06"/>
    <n v="150.13999999999999"/>
    <n v="0.64900000000000002"/>
    <n v="257697"/>
    <n v="94"/>
    <n v="664132"/>
    <x v="3"/>
    <x v="1"/>
    <s v="Credit Card"/>
    <n v="3.82"/>
    <n v="7.471683333333333"/>
    <x v="3"/>
  </r>
  <r>
    <n v="926"/>
    <s v="Song_926"/>
    <s v="Artist_149"/>
    <x v="6"/>
    <n v="0.41699999999999998"/>
    <n v="0.71099999999999997"/>
    <n v="-5.82"/>
    <n v="167.8"/>
    <n v="0.434"/>
    <n v="213353"/>
    <n v="30"/>
    <n v="998607"/>
    <x v="9"/>
    <x v="1"/>
    <s v="PayPal"/>
    <n v="7.68"/>
    <n v="5.3844666666666665"/>
    <x v="0"/>
  </r>
  <r>
    <n v="927"/>
    <s v="Song_927"/>
    <s v="Artist_70"/>
    <x v="6"/>
    <n v="0.67200000000000004"/>
    <n v="0.23400000000000001"/>
    <n v="-3.6"/>
    <n v="110.33"/>
    <n v="0.81100000000000005"/>
    <n v="270181"/>
    <n v="94"/>
    <n v="1889898"/>
    <x v="6"/>
    <x v="0"/>
    <s v="Debit Card"/>
    <n v="0"/>
    <n v="8.949933333333334"/>
    <x v="3"/>
  </r>
  <r>
    <n v="928"/>
    <s v="Song_928"/>
    <s v="Artist_1"/>
    <x v="3"/>
    <n v="0.28799999999999998"/>
    <n v="0.252"/>
    <n v="-8.2100000000000009"/>
    <n v="85.12"/>
    <n v="0.69199999999999995"/>
    <n v="277071"/>
    <n v="53"/>
    <n v="1676069"/>
    <x v="8"/>
    <x v="0"/>
    <s v="Google Pay"/>
    <n v="0"/>
    <n v="30.727966666666667"/>
    <x v="1"/>
  </r>
  <r>
    <n v="929"/>
    <s v="Song_929"/>
    <s v="Artist_133"/>
    <x v="9"/>
    <n v="0.69099999999999995"/>
    <n v="0.63"/>
    <n v="-11.62"/>
    <n v="88.64"/>
    <n v="0.30499999999999999"/>
    <n v="291849"/>
    <n v="82"/>
    <n v="516806"/>
    <x v="9"/>
    <x v="1"/>
    <s v="PayPal"/>
    <n v="11.23"/>
    <n v="17.245683333333332"/>
    <x v="3"/>
  </r>
  <r>
    <n v="930"/>
    <s v="Song_930"/>
    <s v="Artist_12"/>
    <x v="7"/>
    <n v="0.41199999999999998"/>
    <n v="0.28199999999999997"/>
    <n v="-16.96"/>
    <n v="61.68"/>
    <n v="0.59"/>
    <n v="124014"/>
    <n v="74"/>
    <n v="291828"/>
    <x v="7"/>
    <x v="1"/>
    <s v="PayPal"/>
    <n v="4.1500000000000004"/>
    <n v="8.4789333333333339"/>
    <x v="2"/>
  </r>
  <r>
    <n v="931"/>
    <s v="Song_931"/>
    <s v="Artist_90"/>
    <x v="5"/>
    <n v="0.2"/>
    <n v="0.217"/>
    <n v="-21"/>
    <n v="109.05"/>
    <n v="0.437"/>
    <n v="158548"/>
    <n v="14"/>
    <n v="448301"/>
    <x v="1"/>
    <x v="0"/>
    <s v="Apple Pay"/>
    <n v="0"/>
    <n v="23.0365"/>
    <x v="0"/>
  </r>
  <r>
    <n v="932"/>
    <s v="Song_932"/>
    <s v="Artist_46"/>
    <x v="9"/>
    <n v="0.29499999999999998"/>
    <n v="0.33400000000000002"/>
    <n v="-9.89"/>
    <n v="72.84"/>
    <n v="5.6000000000000001E-2"/>
    <n v="161033"/>
    <n v="36"/>
    <n v="323068"/>
    <x v="1"/>
    <x v="0"/>
    <s v="Debit Card"/>
    <n v="0"/>
    <n v="4.4301666666666666"/>
    <x v="0"/>
  </r>
  <r>
    <n v="933"/>
    <s v="Song_933"/>
    <s v="Artist_34"/>
    <x v="8"/>
    <n v="0.9"/>
    <n v="0.64100000000000001"/>
    <n v="-3.11"/>
    <n v="105.01"/>
    <n v="0.77700000000000002"/>
    <n v="303242"/>
    <n v="87"/>
    <n v="536996"/>
    <x v="1"/>
    <x v="1"/>
    <s v="PayPal"/>
    <n v="6.81"/>
    <n v="14.257016666666667"/>
    <x v="3"/>
  </r>
  <r>
    <n v="934"/>
    <s v="Song_934"/>
    <s v="Artist_177"/>
    <x v="3"/>
    <n v="0.85099999999999998"/>
    <n v="0.749"/>
    <n v="-14.72"/>
    <n v="147.94999999999999"/>
    <n v="0.161"/>
    <n v="159060"/>
    <n v="12"/>
    <n v="1843678"/>
    <x v="9"/>
    <x v="1"/>
    <s v="Apple Pay"/>
    <n v="7.89"/>
    <n v="6.5297166666666664"/>
    <x v="0"/>
  </r>
  <r>
    <n v="935"/>
    <s v="Song_935"/>
    <s v="Artist_78"/>
    <x v="0"/>
    <n v="0.375"/>
    <n v="0.35799999999999998"/>
    <n v="-9.08"/>
    <n v="185.23"/>
    <n v="0.50900000000000001"/>
    <n v="187096"/>
    <n v="76"/>
    <n v="1034741"/>
    <x v="1"/>
    <x v="0"/>
    <s v="Apple Pay"/>
    <n v="0"/>
    <n v="19.430516666666666"/>
    <x v="2"/>
  </r>
  <r>
    <n v="936"/>
    <s v="Song_936"/>
    <s v="Artist_45"/>
    <x v="9"/>
    <n v="0.78400000000000003"/>
    <n v="0.72099999999999997"/>
    <n v="-14.11"/>
    <n v="177.54"/>
    <n v="0.35299999999999998"/>
    <n v="178235"/>
    <n v="34"/>
    <n v="508736"/>
    <x v="8"/>
    <x v="1"/>
    <s v="Credit Card"/>
    <n v="10.07"/>
    <n v="12.3672"/>
    <x v="0"/>
  </r>
  <r>
    <n v="937"/>
    <s v="Song_937"/>
    <s v="Artist_155"/>
    <x v="0"/>
    <n v="0.65600000000000003"/>
    <n v="0.34200000000000003"/>
    <n v="-15.5"/>
    <n v="95.37"/>
    <n v="0.35799999999999998"/>
    <n v="196860"/>
    <n v="26"/>
    <n v="1382190"/>
    <x v="5"/>
    <x v="1"/>
    <s v="PayPal"/>
    <n v="4.8"/>
    <n v="24.733983333333335"/>
    <x v="0"/>
  </r>
  <r>
    <n v="938"/>
    <s v="Song_938"/>
    <s v="Artist_73"/>
    <x v="2"/>
    <n v="0.92800000000000005"/>
    <n v="0.67800000000000005"/>
    <n v="-15.97"/>
    <n v="78.77"/>
    <n v="0.48"/>
    <n v="212001"/>
    <n v="6"/>
    <n v="265810"/>
    <x v="9"/>
    <x v="1"/>
    <s v="Google Pay"/>
    <n v="8.0399999999999991"/>
    <n v="21.903216666666665"/>
    <x v="0"/>
  </r>
  <r>
    <n v="939"/>
    <s v="Song_939"/>
    <s v="Artist_26"/>
    <x v="5"/>
    <n v="0.48"/>
    <n v="0.52100000000000002"/>
    <n v="-13.9"/>
    <n v="87.03"/>
    <n v="0.94699999999999995"/>
    <n v="215285"/>
    <n v="53"/>
    <n v="855421"/>
    <x v="8"/>
    <x v="0"/>
    <s v="Credit Card"/>
    <n v="0"/>
    <n v="25.965250000000001"/>
    <x v="1"/>
  </r>
  <r>
    <n v="940"/>
    <s v="Song_940"/>
    <s v="Artist_47"/>
    <x v="8"/>
    <n v="0.71099999999999997"/>
    <n v="0.71"/>
    <n v="-16.93"/>
    <n v="195.94"/>
    <n v="0.41799999999999998"/>
    <n v="145822"/>
    <n v="15"/>
    <n v="391783"/>
    <x v="4"/>
    <x v="1"/>
    <s v="Debit Card"/>
    <n v="11.15"/>
    <n v="6.9963499999999996"/>
    <x v="0"/>
  </r>
  <r>
    <n v="941"/>
    <s v="Song_941"/>
    <s v="Artist_121"/>
    <x v="7"/>
    <n v="0.248"/>
    <n v="0.97599999999999998"/>
    <n v="-8.5299999999999994"/>
    <n v="136.93"/>
    <n v="0.214"/>
    <n v="202392"/>
    <n v="19"/>
    <n v="1165831"/>
    <x v="6"/>
    <x v="0"/>
    <s v="Google Pay"/>
    <n v="0"/>
    <n v="11.316133333333333"/>
    <x v="0"/>
  </r>
  <r>
    <n v="942"/>
    <s v="Song_942"/>
    <s v="Artist_56"/>
    <x v="5"/>
    <n v="0.497"/>
    <n v="0.93100000000000005"/>
    <n v="-5.77"/>
    <n v="85.55"/>
    <n v="0.60199999999999998"/>
    <n v="240123"/>
    <n v="47"/>
    <n v="742032"/>
    <x v="2"/>
    <x v="0"/>
    <s v="Google Pay"/>
    <n v="0"/>
    <n v="12.500516666666666"/>
    <x v="1"/>
  </r>
  <r>
    <n v="943"/>
    <s v="Song_943"/>
    <s v="Artist_94"/>
    <x v="1"/>
    <n v="0.92300000000000004"/>
    <n v="0.20300000000000001"/>
    <n v="-5.58"/>
    <n v="177.7"/>
    <n v="0.26300000000000001"/>
    <n v="154985"/>
    <n v="87"/>
    <n v="1484039"/>
    <x v="7"/>
    <x v="0"/>
    <s v="Apple Pay"/>
    <n v="0"/>
    <n v="21.847950000000001"/>
    <x v="3"/>
  </r>
  <r>
    <n v="944"/>
    <s v="Song_944"/>
    <s v="Artist_107"/>
    <x v="6"/>
    <n v="0.60399999999999998"/>
    <n v="0.89100000000000001"/>
    <n v="-19.989999999999998"/>
    <n v="115.33"/>
    <n v="0.14499999999999999"/>
    <n v="145276"/>
    <n v="77"/>
    <n v="1314193"/>
    <x v="1"/>
    <x v="0"/>
    <s v="PayPal"/>
    <n v="0"/>
    <n v="16.986883333333335"/>
    <x v="2"/>
  </r>
  <r>
    <n v="945"/>
    <s v="Song_945"/>
    <s v="Artist_63"/>
    <x v="8"/>
    <n v="0.41599999999999998"/>
    <n v="0.252"/>
    <n v="-5.29"/>
    <n v="185.89"/>
    <n v="9.5000000000000001E-2"/>
    <n v="294111"/>
    <n v="95"/>
    <n v="1557915"/>
    <x v="3"/>
    <x v="1"/>
    <s v="Apple Pay"/>
    <n v="5.99"/>
    <n v="25.662483333333334"/>
    <x v="3"/>
  </r>
  <r>
    <n v="946"/>
    <s v="Song_946"/>
    <s v="Artist_48"/>
    <x v="9"/>
    <n v="0.28999999999999998"/>
    <n v="0.94299999999999995"/>
    <n v="-17.489999999999998"/>
    <n v="96.49"/>
    <n v="7.0999999999999994E-2"/>
    <n v="254059"/>
    <n v="61"/>
    <n v="419781"/>
    <x v="7"/>
    <x v="0"/>
    <s v="Apple Pay"/>
    <n v="0"/>
    <n v="22.5489"/>
    <x v="2"/>
  </r>
  <r>
    <n v="947"/>
    <s v="Song_947"/>
    <s v="Artist_61"/>
    <x v="5"/>
    <n v="0.72799999999999998"/>
    <n v="0.42"/>
    <n v="-18.2"/>
    <n v="115.05"/>
    <n v="0.438"/>
    <n v="128330"/>
    <n v="90"/>
    <n v="678968"/>
    <x v="1"/>
    <x v="0"/>
    <s v="PayPal"/>
    <n v="0"/>
    <n v="33.293799999999997"/>
    <x v="3"/>
  </r>
  <r>
    <n v="948"/>
    <s v="Song_948"/>
    <s v="Artist_81"/>
    <x v="4"/>
    <n v="0.68400000000000005"/>
    <n v="0.498"/>
    <n v="-9.01"/>
    <n v="130.69"/>
    <n v="0.434"/>
    <n v="277045"/>
    <n v="52"/>
    <n v="750031"/>
    <x v="6"/>
    <x v="0"/>
    <s v="PayPal"/>
    <n v="0"/>
    <n v="12.74775"/>
    <x v="1"/>
  </r>
  <r>
    <n v="949"/>
    <s v="Song_949"/>
    <s v="Artist_26"/>
    <x v="6"/>
    <n v="0.48"/>
    <n v="0.27100000000000002"/>
    <n v="-18.3"/>
    <n v="184.97"/>
    <n v="0.217"/>
    <n v="315630"/>
    <n v="18"/>
    <n v="1310877"/>
    <x v="1"/>
    <x v="1"/>
    <s v="PayPal"/>
    <n v="11.46"/>
    <n v="20.254166666666666"/>
    <x v="0"/>
  </r>
  <r>
    <n v="950"/>
    <s v="Song_950"/>
    <s v="Artist_36"/>
    <x v="6"/>
    <n v="0.91300000000000003"/>
    <n v="0.28799999999999998"/>
    <n v="-23.83"/>
    <n v="181.63"/>
    <n v="0.75600000000000001"/>
    <n v="269593"/>
    <n v="60"/>
    <n v="1019213"/>
    <x v="1"/>
    <x v="0"/>
    <s v="Apple Pay"/>
    <n v="0"/>
    <n v="23.617766666666668"/>
    <x v="2"/>
  </r>
  <r>
    <n v="951"/>
    <s v="Song_951"/>
    <s v="Artist_1"/>
    <x v="4"/>
    <n v="0.217"/>
    <n v="0.76700000000000002"/>
    <n v="-16.78"/>
    <n v="140.41"/>
    <n v="0.16600000000000001"/>
    <n v="195811"/>
    <n v="47"/>
    <n v="1539749"/>
    <x v="5"/>
    <x v="0"/>
    <s v="PayPal"/>
    <n v="0"/>
    <n v="1.58955"/>
    <x v="1"/>
  </r>
  <r>
    <n v="952"/>
    <s v="Song_952"/>
    <s v="Artist_8"/>
    <x v="3"/>
    <n v="0.42799999999999999"/>
    <n v="0.93700000000000006"/>
    <n v="-9.1300000000000008"/>
    <n v="91.05"/>
    <n v="0.874"/>
    <n v="168119"/>
    <n v="57"/>
    <n v="1352934"/>
    <x v="2"/>
    <x v="0"/>
    <s v="PayPal"/>
    <n v="0"/>
    <n v="6.9158499999999998"/>
    <x v="1"/>
  </r>
  <r>
    <n v="953"/>
    <s v="Song_953"/>
    <s v="Artist_113"/>
    <x v="3"/>
    <n v="0.89100000000000001"/>
    <n v="0.67600000000000005"/>
    <n v="-17.809999999999999"/>
    <n v="116.47"/>
    <n v="0.57899999999999996"/>
    <n v="234619"/>
    <n v="33"/>
    <n v="1997628"/>
    <x v="1"/>
    <x v="0"/>
    <s v="Google Pay"/>
    <n v="0"/>
    <n v="9.0349000000000004"/>
    <x v="0"/>
  </r>
  <r>
    <n v="954"/>
    <s v="Song_954"/>
    <s v="Artist_99"/>
    <x v="4"/>
    <n v="0.441"/>
    <n v="0.75800000000000001"/>
    <n v="-11.15"/>
    <n v="196.59"/>
    <n v="7.4999999999999997E-2"/>
    <n v="278624"/>
    <n v="32"/>
    <n v="764865"/>
    <x v="0"/>
    <x v="0"/>
    <s v="Apple Pay"/>
    <n v="0"/>
    <n v="22.633533333333332"/>
    <x v="0"/>
  </r>
  <r>
    <n v="955"/>
    <s v="Song_955"/>
    <s v="Artist_180"/>
    <x v="1"/>
    <n v="0.38900000000000001"/>
    <n v="0.79400000000000004"/>
    <n v="-10.48"/>
    <n v="145.09"/>
    <n v="0.91700000000000004"/>
    <n v="157603"/>
    <n v="4"/>
    <n v="1215250"/>
    <x v="2"/>
    <x v="0"/>
    <s v="PayPal"/>
    <n v="0"/>
    <n v="9.2419333333333338"/>
    <x v="0"/>
  </r>
  <r>
    <n v="956"/>
    <s v="Song_956"/>
    <s v="Artist_47"/>
    <x v="2"/>
    <n v="0.60099999999999998"/>
    <n v="0.40500000000000003"/>
    <n v="-8.86"/>
    <n v="169.35"/>
    <n v="0.32700000000000001"/>
    <n v="148940"/>
    <n v="41"/>
    <n v="1417066"/>
    <x v="8"/>
    <x v="0"/>
    <s v="Apple Pay"/>
    <n v="0"/>
    <n v="3.9384833333333331"/>
    <x v="1"/>
  </r>
  <r>
    <n v="957"/>
    <s v="Song_957"/>
    <s v="Artist_127"/>
    <x v="4"/>
    <n v="0.81799999999999995"/>
    <n v="0.23499999999999999"/>
    <n v="-5.26"/>
    <n v="122.98"/>
    <n v="0.45500000000000002"/>
    <n v="297037"/>
    <n v="19"/>
    <n v="95373"/>
    <x v="1"/>
    <x v="0"/>
    <s v="Debit Card"/>
    <n v="0"/>
    <n v="0.81643333333333334"/>
    <x v="0"/>
  </r>
  <r>
    <n v="958"/>
    <s v="Song_958"/>
    <s v="Artist_56"/>
    <x v="2"/>
    <n v="0.27700000000000002"/>
    <n v="0.20100000000000001"/>
    <n v="-15.48"/>
    <n v="134.47999999999999"/>
    <n v="0.30599999999999999"/>
    <n v="128377"/>
    <n v="7"/>
    <n v="414951"/>
    <x v="1"/>
    <x v="1"/>
    <s v="Credit Card"/>
    <n v="8.02"/>
    <n v="7.2845166666666668"/>
    <x v="0"/>
  </r>
  <r>
    <n v="959"/>
    <s v="Song_959"/>
    <s v="Artist_14"/>
    <x v="5"/>
    <n v="0.90700000000000003"/>
    <n v="0.47399999999999998"/>
    <n v="-21.34"/>
    <n v="120.05"/>
    <n v="0.70599999999999996"/>
    <n v="182308"/>
    <n v="99"/>
    <n v="542094"/>
    <x v="3"/>
    <x v="0"/>
    <s v="Google Pay"/>
    <n v="0"/>
    <n v="1.6296666666666666"/>
    <x v="3"/>
  </r>
  <r>
    <n v="960"/>
    <s v="Song_960"/>
    <s v="Artist_28"/>
    <x v="1"/>
    <n v="0.79600000000000004"/>
    <n v="0.38800000000000001"/>
    <n v="-17.98"/>
    <n v="158.41"/>
    <n v="0.48699999999999999"/>
    <n v="155961"/>
    <n v="26"/>
    <n v="1358012"/>
    <x v="3"/>
    <x v="0"/>
    <s v="Google Pay"/>
    <n v="0"/>
    <n v="25.39565"/>
    <x v="0"/>
  </r>
  <r>
    <n v="961"/>
    <s v="Song_961"/>
    <s v="Artist_78"/>
    <x v="8"/>
    <n v="0.33600000000000002"/>
    <n v="0.249"/>
    <n v="-15.49"/>
    <n v="179.21"/>
    <n v="0.16900000000000001"/>
    <n v="124928"/>
    <n v="87"/>
    <n v="554516"/>
    <x v="0"/>
    <x v="0"/>
    <s v="Apple Pay"/>
    <n v="0"/>
    <n v="15.739466666666667"/>
    <x v="3"/>
  </r>
  <r>
    <n v="962"/>
    <s v="Song_962"/>
    <s v="Artist_130"/>
    <x v="2"/>
    <n v="0.73399999999999999"/>
    <n v="0.34"/>
    <n v="-9.2899999999999991"/>
    <n v="131.03"/>
    <n v="0.14399999999999999"/>
    <n v="129604"/>
    <n v="98"/>
    <n v="236309"/>
    <x v="4"/>
    <x v="0"/>
    <s v="PayPal"/>
    <n v="0"/>
    <n v="24.4786"/>
    <x v="3"/>
  </r>
  <r>
    <n v="963"/>
    <s v="Song_963"/>
    <s v="Artist_109"/>
    <x v="6"/>
    <n v="0.48899999999999999"/>
    <n v="0.29699999999999999"/>
    <n v="-24.71"/>
    <n v="127.32"/>
    <n v="0.70299999999999996"/>
    <n v="168029"/>
    <n v="51"/>
    <n v="48986"/>
    <x v="5"/>
    <x v="1"/>
    <s v="Apple Pay"/>
    <n v="3.22"/>
    <n v="10.948566666666666"/>
    <x v="1"/>
  </r>
  <r>
    <n v="964"/>
    <s v="Song_964"/>
    <s v="Artist_154"/>
    <x v="5"/>
    <n v="0.502"/>
    <n v="0.91400000000000003"/>
    <n v="-18.05"/>
    <n v="107.64"/>
    <n v="0.26300000000000001"/>
    <n v="213300"/>
    <n v="56"/>
    <n v="437071"/>
    <x v="4"/>
    <x v="0"/>
    <s v="Credit Card"/>
    <n v="0"/>
    <n v="5.2050333333333336"/>
    <x v="1"/>
  </r>
  <r>
    <n v="965"/>
    <s v="Song_965"/>
    <s v="Artist_14"/>
    <x v="6"/>
    <n v="0.78700000000000003"/>
    <n v="0.309"/>
    <n v="-7.84"/>
    <n v="84.79"/>
    <n v="0.17399999999999999"/>
    <n v="264849"/>
    <n v="71"/>
    <n v="97780"/>
    <x v="0"/>
    <x v="1"/>
    <s v="Google Pay"/>
    <n v="6.88"/>
    <n v="27.625816666666665"/>
    <x v="2"/>
  </r>
  <r>
    <n v="966"/>
    <s v="Song_966"/>
    <s v="Artist_187"/>
    <x v="1"/>
    <n v="0.92200000000000004"/>
    <n v="0.61899999999999999"/>
    <n v="-10.24"/>
    <n v="191.49"/>
    <n v="0.499"/>
    <n v="291436"/>
    <n v="75"/>
    <n v="1523739"/>
    <x v="6"/>
    <x v="0"/>
    <s v="Google Pay"/>
    <n v="0"/>
    <n v="3.3283166666666668"/>
    <x v="2"/>
  </r>
  <r>
    <n v="967"/>
    <s v="Song_967"/>
    <s v="Artist_56"/>
    <x v="2"/>
    <n v="0.29499999999999998"/>
    <n v="0.66300000000000003"/>
    <n v="-8.9"/>
    <n v="104.25"/>
    <n v="0.77200000000000002"/>
    <n v="172068"/>
    <n v="51"/>
    <n v="944368"/>
    <x v="3"/>
    <x v="0"/>
    <s v="Credit Card"/>
    <n v="0"/>
    <n v="32.70218333333333"/>
    <x v="1"/>
  </r>
  <r>
    <n v="968"/>
    <s v="Song_968"/>
    <s v="Artist_115"/>
    <x v="0"/>
    <n v="0.51500000000000001"/>
    <n v="0.624"/>
    <n v="-7.14"/>
    <n v="172.1"/>
    <n v="0.30099999999999999"/>
    <n v="276663"/>
    <n v="8"/>
    <n v="1468716"/>
    <x v="9"/>
    <x v="1"/>
    <s v="Apple Pay"/>
    <n v="10.45"/>
    <n v="0.47915000000000002"/>
    <x v="0"/>
  </r>
  <r>
    <n v="969"/>
    <s v="Song_969"/>
    <s v="Artist_7"/>
    <x v="1"/>
    <n v="0.56100000000000005"/>
    <n v="0.27700000000000002"/>
    <n v="-7.77"/>
    <n v="160.15"/>
    <n v="0.29899999999999999"/>
    <n v="312550"/>
    <n v="13"/>
    <n v="656914"/>
    <x v="9"/>
    <x v="1"/>
    <s v="Google Pay"/>
    <n v="9.0500000000000007"/>
    <n v="6.2556500000000002"/>
    <x v="0"/>
  </r>
  <r>
    <n v="970"/>
    <s v="Song_970"/>
    <s v="Artist_3"/>
    <x v="1"/>
    <n v="0.48199999999999998"/>
    <n v="0.44900000000000001"/>
    <n v="-9.99"/>
    <n v="170.73"/>
    <n v="0.8"/>
    <n v="307275"/>
    <n v="32"/>
    <n v="312302"/>
    <x v="6"/>
    <x v="0"/>
    <s v="PayPal"/>
    <n v="0"/>
    <n v="31.446950000000001"/>
    <x v="0"/>
  </r>
  <r>
    <n v="971"/>
    <s v="Song_971"/>
    <s v="Artist_111"/>
    <x v="0"/>
    <n v="0.47199999999999998"/>
    <n v="0.24"/>
    <n v="-15.33"/>
    <n v="191.15"/>
    <n v="0.183"/>
    <n v="282977"/>
    <n v="34"/>
    <n v="1657549"/>
    <x v="3"/>
    <x v="0"/>
    <s v="Apple Pay"/>
    <n v="0"/>
    <n v="31.668066666666668"/>
    <x v="0"/>
  </r>
  <r>
    <n v="972"/>
    <s v="Song_972"/>
    <s v="Artist_151"/>
    <x v="5"/>
    <n v="0.23899999999999999"/>
    <n v="0.50900000000000001"/>
    <n v="-3.36"/>
    <n v="147.27000000000001"/>
    <n v="0.60499999999999998"/>
    <n v="232236"/>
    <n v="18"/>
    <n v="199699"/>
    <x v="1"/>
    <x v="0"/>
    <s v="PayPal"/>
    <n v="0"/>
    <n v="3.4435166666666666"/>
    <x v="0"/>
  </r>
  <r>
    <n v="973"/>
    <s v="Song_973"/>
    <s v="Artist_107"/>
    <x v="2"/>
    <n v="0.71399999999999997"/>
    <n v="0.34699999999999998"/>
    <n v="-12.48"/>
    <n v="185.71"/>
    <n v="0.91"/>
    <n v="223949"/>
    <n v="79"/>
    <n v="1962131"/>
    <x v="3"/>
    <x v="1"/>
    <s v="Debit Card"/>
    <n v="3.12"/>
    <n v="16.229166666666668"/>
    <x v="2"/>
  </r>
  <r>
    <n v="974"/>
    <s v="Song_974"/>
    <s v="Artist_18"/>
    <x v="2"/>
    <n v="0.52700000000000002"/>
    <n v="0.63800000000000001"/>
    <n v="-20.54"/>
    <n v="83.48"/>
    <n v="0.80700000000000005"/>
    <n v="255333"/>
    <n v="55"/>
    <n v="28749"/>
    <x v="5"/>
    <x v="1"/>
    <s v="Credit Card"/>
    <n v="3.01"/>
    <n v="32.909050000000001"/>
    <x v="1"/>
  </r>
  <r>
    <n v="975"/>
    <s v="Song_975"/>
    <s v="Artist_38"/>
    <x v="6"/>
    <n v="0.34599999999999997"/>
    <n v="0.74"/>
    <n v="-18.559999999999999"/>
    <n v="147.74"/>
    <n v="0.106"/>
    <n v="285775"/>
    <n v="43"/>
    <n v="375339"/>
    <x v="6"/>
    <x v="0"/>
    <s v="Google Pay"/>
    <n v="0"/>
    <n v="23.930466666666668"/>
    <x v="1"/>
  </r>
  <r>
    <n v="976"/>
    <s v="Song_976"/>
    <s v="Artist_115"/>
    <x v="1"/>
    <n v="0.81200000000000006"/>
    <n v="0.61499999999999999"/>
    <n v="-9.74"/>
    <n v="168.12"/>
    <n v="0.33800000000000002"/>
    <n v="308265"/>
    <n v="24"/>
    <n v="1886817"/>
    <x v="2"/>
    <x v="0"/>
    <s v="Credit Card"/>
    <n v="0"/>
    <n v="24.898433333333333"/>
    <x v="0"/>
  </r>
  <r>
    <n v="977"/>
    <s v="Song_977"/>
    <s v="Artist_15"/>
    <x v="1"/>
    <n v="0.80200000000000005"/>
    <n v="0.53900000000000003"/>
    <n v="-4.66"/>
    <n v="98.03"/>
    <n v="0.17799999999999999"/>
    <n v="157306"/>
    <n v="21"/>
    <n v="1900084"/>
    <x v="1"/>
    <x v="1"/>
    <s v="Credit Card"/>
    <n v="11.78"/>
    <n v="15.0435"/>
    <x v="0"/>
  </r>
  <r>
    <n v="978"/>
    <s v="Song_978"/>
    <s v="Artist_192"/>
    <x v="7"/>
    <n v="0.56499999999999995"/>
    <n v="0.502"/>
    <n v="-21.07"/>
    <n v="163.71"/>
    <n v="0.90400000000000003"/>
    <n v="189962"/>
    <n v="18"/>
    <n v="206611"/>
    <x v="6"/>
    <x v="0"/>
    <s v="PayPal"/>
    <n v="0"/>
    <n v="23.096083333333333"/>
    <x v="0"/>
  </r>
  <r>
    <n v="979"/>
    <s v="Song_979"/>
    <s v="Artist_119"/>
    <x v="8"/>
    <n v="0.42399999999999999"/>
    <n v="0.85699999999999998"/>
    <n v="-23.19"/>
    <n v="168.99"/>
    <n v="0.93700000000000006"/>
    <n v="182432"/>
    <n v="14"/>
    <n v="973750"/>
    <x v="7"/>
    <x v="0"/>
    <s v="Google Pay"/>
    <n v="0"/>
    <n v="32.19016666666667"/>
    <x v="0"/>
  </r>
  <r>
    <n v="980"/>
    <s v="Song_980"/>
    <s v="Artist_28"/>
    <x v="1"/>
    <n v="0.67900000000000005"/>
    <n v="0.371"/>
    <n v="-5.61"/>
    <n v="176.37"/>
    <n v="0.26100000000000001"/>
    <n v="252430"/>
    <n v="53"/>
    <n v="1974543"/>
    <x v="6"/>
    <x v="0"/>
    <s v="Debit Card"/>
    <n v="0"/>
    <n v="5.6864166666666662"/>
    <x v="1"/>
  </r>
  <r>
    <n v="981"/>
    <s v="Song_981"/>
    <s v="Artist_39"/>
    <x v="9"/>
    <n v="0.41599999999999998"/>
    <n v="0.77300000000000002"/>
    <n v="-4.8600000000000003"/>
    <n v="103.8"/>
    <n v="0.65300000000000002"/>
    <n v="198959"/>
    <n v="19"/>
    <n v="1435828"/>
    <x v="4"/>
    <x v="0"/>
    <s v="Credit Card"/>
    <n v="0"/>
    <n v="26.638833333333334"/>
    <x v="0"/>
  </r>
  <r>
    <n v="982"/>
    <s v="Song_982"/>
    <s v="Artist_185"/>
    <x v="8"/>
    <n v="0.377"/>
    <n v="0.79100000000000004"/>
    <n v="-18.920000000000002"/>
    <n v="155.41999999999999"/>
    <n v="0.80700000000000005"/>
    <n v="154537"/>
    <n v="77"/>
    <n v="1493906"/>
    <x v="2"/>
    <x v="1"/>
    <s v="PayPal"/>
    <n v="8.73"/>
    <n v="15.623933333333333"/>
    <x v="2"/>
  </r>
  <r>
    <n v="983"/>
    <s v="Song_983"/>
    <s v="Artist_17"/>
    <x v="9"/>
    <n v="0.748"/>
    <n v="0.52700000000000002"/>
    <n v="-16.7"/>
    <n v="102.6"/>
    <n v="0.26"/>
    <n v="147337"/>
    <n v="57"/>
    <n v="902610"/>
    <x v="8"/>
    <x v="0"/>
    <s v="PayPal"/>
    <n v="0"/>
    <n v="10.55"/>
    <x v="1"/>
  </r>
  <r>
    <n v="984"/>
    <s v="Song_984"/>
    <s v="Artist_86"/>
    <x v="2"/>
    <n v="0.23"/>
    <n v="0.432"/>
    <n v="-10.48"/>
    <n v="163.47"/>
    <n v="0.219"/>
    <n v="245762"/>
    <n v="64"/>
    <n v="1385765"/>
    <x v="3"/>
    <x v="1"/>
    <s v="Google Pay"/>
    <n v="4.3"/>
    <n v="28.284600000000001"/>
    <x v="2"/>
  </r>
  <r>
    <n v="985"/>
    <s v="Song_985"/>
    <s v="Artist_126"/>
    <x v="8"/>
    <n v="0.27100000000000002"/>
    <n v="0.56699999999999995"/>
    <n v="-17.739999999999998"/>
    <n v="124.82"/>
    <n v="0.06"/>
    <n v="249162"/>
    <n v="80"/>
    <n v="1931410"/>
    <x v="6"/>
    <x v="0"/>
    <s v="Apple Pay"/>
    <n v="0"/>
    <n v="12.8704"/>
    <x v="3"/>
  </r>
  <r>
    <n v="986"/>
    <s v="Song_986"/>
    <s v="Artist_44"/>
    <x v="1"/>
    <n v="0.20499999999999999"/>
    <n v="0.27300000000000002"/>
    <n v="-5.7"/>
    <n v="143.66"/>
    <n v="0.42099999999999999"/>
    <n v="183247"/>
    <n v="2"/>
    <n v="341185"/>
    <x v="8"/>
    <x v="1"/>
    <s v="Apple Pay"/>
    <n v="7.99"/>
    <n v="18.140716666666666"/>
    <x v="0"/>
  </r>
  <r>
    <n v="987"/>
    <s v="Song_987"/>
    <s v="Artist_25"/>
    <x v="0"/>
    <n v="0.315"/>
    <n v="0.23599999999999999"/>
    <n v="-22.63"/>
    <n v="118.22"/>
    <n v="0.85899999999999999"/>
    <n v="211301"/>
    <n v="57"/>
    <n v="1598330"/>
    <x v="9"/>
    <x v="0"/>
    <s v="Debit Card"/>
    <n v="0"/>
    <n v="24.362933333333334"/>
    <x v="1"/>
  </r>
  <r>
    <n v="988"/>
    <s v="Song_988"/>
    <s v="Artist_145"/>
    <x v="6"/>
    <n v="0.252"/>
    <n v="0.28699999999999998"/>
    <n v="-24.16"/>
    <n v="82.68"/>
    <n v="0.86299999999999999"/>
    <n v="297565"/>
    <n v="34"/>
    <n v="937436"/>
    <x v="1"/>
    <x v="1"/>
    <s v="PayPal"/>
    <n v="6.48"/>
    <n v="29.013300000000001"/>
    <x v="0"/>
  </r>
  <r>
    <n v="989"/>
    <s v="Song_989"/>
    <s v="Artist_13"/>
    <x v="9"/>
    <n v="0.94699999999999995"/>
    <n v="0.34599999999999997"/>
    <n v="-20.41"/>
    <n v="84.92"/>
    <n v="0.16500000000000001"/>
    <n v="137576"/>
    <n v="49"/>
    <n v="633000"/>
    <x v="3"/>
    <x v="1"/>
    <s v="Apple Pay"/>
    <n v="4.0999999999999996"/>
    <n v="1.9226833333333333"/>
    <x v="1"/>
  </r>
  <r>
    <n v="990"/>
    <s v="Song_990"/>
    <s v="Artist_25"/>
    <x v="8"/>
    <n v="0.41699999999999998"/>
    <n v="0.59299999999999997"/>
    <n v="-18.71"/>
    <n v="70.86"/>
    <n v="0.23400000000000001"/>
    <n v="155584"/>
    <n v="90"/>
    <n v="1697076"/>
    <x v="9"/>
    <x v="0"/>
    <s v="Credit Card"/>
    <n v="0"/>
    <n v="14.799983333333333"/>
    <x v="3"/>
  </r>
  <r>
    <n v="991"/>
    <s v="Song_991"/>
    <s v="Artist_68"/>
    <x v="1"/>
    <n v="0.312"/>
    <n v="0.86199999999999999"/>
    <n v="-22.52"/>
    <n v="146.53"/>
    <n v="0.41699999999999998"/>
    <n v="159035"/>
    <n v="54"/>
    <n v="772224"/>
    <x v="2"/>
    <x v="0"/>
    <s v="Debit Card"/>
    <n v="0"/>
    <n v="6.0419"/>
    <x v="1"/>
  </r>
  <r>
    <n v="992"/>
    <s v="Song_992"/>
    <s v="Artist_138"/>
    <x v="8"/>
    <n v="0.38100000000000001"/>
    <n v="0.38400000000000001"/>
    <n v="-23.55"/>
    <n v="178.81"/>
    <n v="0.753"/>
    <n v="213733"/>
    <n v="22"/>
    <n v="1088443"/>
    <x v="0"/>
    <x v="1"/>
    <s v="Credit Card"/>
    <n v="8.23"/>
    <n v="3.7602666666666669"/>
    <x v="0"/>
  </r>
  <r>
    <n v="993"/>
    <s v="Song_993"/>
    <s v="Artist_67"/>
    <x v="1"/>
    <n v="0.90200000000000002"/>
    <n v="0.92900000000000005"/>
    <n v="-8.3800000000000008"/>
    <n v="62.92"/>
    <n v="0.60099999999999998"/>
    <n v="274481"/>
    <n v="84"/>
    <n v="1461776"/>
    <x v="4"/>
    <x v="1"/>
    <s v="Apple Pay"/>
    <n v="4.79"/>
    <n v="14.0388"/>
    <x v="3"/>
  </r>
  <r>
    <n v="994"/>
    <s v="Song_994"/>
    <s v="Artist_109"/>
    <x v="1"/>
    <n v="0.59"/>
    <n v="0.94499999999999995"/>
    <n v="-21.39"/>
    <n v="69.27"/>
    <n v="0.51200000000000001"/>
    <n v="255928"/>
    <n v="93"/>
    <n v="1740798"/>
    <x v="0"/>
    <x v="0"/>
    <s v="PayPal"/>
    <n v="0"/>
    <n v="4.4322333333333335"/>
    <x v="3"/>
  </r>
  <r>
    <n v="995"/>
    <s v="Song_995"/>
    <s v="Artist_146"/>
    <x v="1"/>
    <n v="0.47399999999999998"/>
    <n v="0.94799999999999995"/>
    <n v="-4.8899999999999997"/>
    <n v="124.05"/>
    <n v="0.58299999999999996"/>
    <n v="215980"/>
    <n v="82"/>
    <n v="115361"/>
    <x v="0"/>
    <x v="1"/>
    <s v="Apple Pay"/>
    <n v="6.86"/>
    <n v="23.618383333333334"/>
    <x v="3"/>
  </r>
  <r>
    <n v="996"/>
    <s v="Song_996"/>
    <s v="Artist_111"/>
    <x v="7"/>
    <n v="0.85499999999999998"/>
    <n v="0.85299999999999998"/>
    <n v="-16.899999999999999"/>
    <n v="163.28"/>
    <n v="0.13700000000000001"/>
    <n v="207163"/>
    <n v="93"/>
    <n v="887999"/>
    <x v="3"/>
    <x v="0"/>
    <s v="Debit Card"/>
    <n v="0"/>
    <n v="7.5670166666666665"/>
    <x v="3"/>
  </r>
  <r>
    <n v="997"/>
    <s v="Song_997"/>
    <s v="Artist_111"/>
    <x v="6"/>
    <n v="0.496"/>
    <n v="0.48399999999999999"/>
    <n v="-10.25"/>
    <n v="82.08"/>
    <n v="0.48"/>
    <n v="292257"/>
    <n v="44"/>
    <n v="362514"/>
    <x v="6"/>
    <x v="1"/>
    <s v="Debit Card"/>
    <n v="11.22"/>
    <n v="18.233750000000001"/>
    <x v="1"/>
  </r>
  <r>
    <n v="998"/>
    <s v="Song_998"/>
    <s v="Artist_34"/>
    <x v="0"/>
    <n v="0.45100000000000001"/>
    <n v="0.25700000000000001"/>
    <n v="-20.04"/>
    <n v="98.03"/>
    <n v="0.94299999999999995"/>
    <n v="287817"/>
    <n v="91"/>
    <n v="225616"/>
    <x v="3"/>
    <x v="1"/>
    <s v="Credit Card"/>
    <n v="9.6300000000000008"/>
    <n v="33.238750000000003"/>
    <x v="3"/>
  </r>
  <r>
    <n v="999"/>
    <s v="Song_999"/>
    <s v="Artist_111"/>
    <x v="0"/>
    <n v="0.35499999999999998"/>
    <n v="0.64400000000000002"/>
    <n v="-19.71"/>
    <n v="92.48"/>
    <n v="0.13"/>
    <n v="280784"/>
    <n v="35"/>
    <n v="842328"/>
    <x v="5"/>
    <x v="0"/>
    <s v="Credit Card"/>
    <n v="0"/>
    <n v="31.99335"/>
    <x v="0"/>
  </r>
  <r>
    <n v="1000"/>
    <s v="Song_1000"/>
    <s v="Artist_8"/>
    <x v="8"/>
    <n v="0.48299999999999998"/>
    <n v="0.63600000000000001"/>
    <n v="-12.36"/>
    <n v="115.87"/>
    <n v="0.51700000000000002"/>
    <n v="132023"/>
    <n v="29"/>
    <n v="265934"/>
    <x v="6"/>
    <x v="0"/>
    <s v="Debit Card"/>
    <n v="0"/>
    <n v="2.7234666666666665"/>
    <x v="0"/>
  </r>
  <r>
    <n v="1001"/>
    <s v="Song_1001"/>
    <s v="Artist_168"/>
    <x v="8"/>
    <n v="0.438"/>
    <n v="0.86299999999999999"/>
    <n v="-12.67"/>
    <n v="91.5"/>
    <n v="0.316"/>
    <n v="245524"/>
    <n v="6"/>
    <n v="1417103"/>
    <x v="8"/>
    <x v="0"/>
    <s v="Credit Card"/>
    <n v="0"/>
    <n v="24.905116666666668"/>
    <x v="0"/>
  </r>
  <r>
    <n v="1002"/>
    <s v="Song_1002"/>
    <s v="Artist_113"/>
    <x v="1"/>
    <n v="0.70799999999999996"/>
    <n v="0.97699999999999998"/>
    <n v="-8.09"/>
    <n v="109.36"/>
    <n v="0.53600000000000003"/>
    <n v="220187"/>
    <n v="37"/>
    <n v="454021"/>
    <x v="5"/>
    <x v="1"/>
    <s v="Google Pay"/>
    <n v="6.09"/>
    <n v="1.8577333333333332"/>
    <x v="0"/>
  </r>
  <r>
    <n v="1003"/>
    <s v="Song_1003"/>
    <s v="Artist_83"/>
    <x v="7"/>
    <n v="0.41699999999999998"/>
    <n v="0.59599999999999997"/>
    <n v="-8.33"/>
    <n v="162"/>
    <n v="0.56599999999999995"/>
    <n v="182919"/>
    <n v="89"/>
    <n v="1094025"/>
    <x v="7"/>
    <x v="1"/>
    <s v="Debit Card"/>
    <n v="7.87"/>
    <n v="4.1747166666666669"/>
    <x v="3"/>
  </r>
  <r>
    <n v="1004"/>
    <s v="Song_1004"/>
    <s v="Artist_42"/>
    <x v="1"/>
    <n v="0.63300000000000001"/>
    <n v="0.46899999999999997"/>
    <n v="-10.24"/>
    <n v="145.54"/>
    <n v="0.56999999999999995"/>
    <n v="120540"/>
    <n v="85"/>
    <n v="1994325"/>
    <x v="2"/>
    <x v="1"/>
    <s v="Credit Card"/>
    <n v="3.44"/>
    <n v="24.651016666666667"/>
    <x v="3"/>
  </r>
  <r>
    <n v="1005"/>
    <s v="Song_1005"/>
    <s v="Artist_169"/>
    <x v="7"/>
    <n v="0.249"/>
    <n v="0.34499999999999997"/>
    <n v="-15.12"/>
    <n v="71.37"/>
    <n v="0.81699999999999995"/>
    <n v="128837"/>
    <n v="58"/>
    <n v="1919601"/>
    <x v="6"/>
    <x v="0"/>
    <s v="Apple Pay"/>
    <n v="0"/>
    <n v="11.532366666666666"/>
    <x v="1"/>
  </r>
  <r>
    <n v="1006"/>
    <s v="Song_1006"/>
    <s v="Artist_101"/>
    <x v="1"/>
    <n v="0.34300000000000003"/>
    <n v="0.20399999999999999"/>
    <n v="-5.41"/>
    <n v="149.28"/>
    <n v="0.40100000000000002"/>
    <n v="272257"/>
    <n v="64"/>
    <n v="163408"/>
    <x v="8"/>
    <x v="0"/>
    <s v="PayPal"/>
    <n v="0"/>
    <n v="1.4926999999999999"/>
    <x v="2"/>
  </r>
  <r>
    <n v="1007"/>
    <s v="Song_1007"/>
    <s v="Artist_6"/>
    <x v="9"/>
    <n v="0.50600000000000001"/>
    <n v="0.59699999999999998"/>
    <n v="-11.3"/>
    <n v="126.79"/>
    <n v="0.51500000000000001"/>
    <n v="223030"/>
    <n v="31"/>
    <n v="1494307"/>
    <x v="0"/>
    <x v="1"/>
    <s v="Google Pay"/>
    <n v="8.4700000000000006"/>
    <n v="27.875266666666668"/>
    <x v="0"/>
  </r>
  <r>
    <n v="1008"/>
    <s v="Song_1008"/>
    <s v="Artist_180"/>
    <x v="9"/>
    <n v="0.90300000000000002"/>
    <n v="0.63300000000000001"/>
    <n v="-3.22"/>
    <n v="190.84"/>
    <n v="0.06"/>
    <n v="184889"/>
    <n v="50"/>
    <n v="111464"/>
    <x v="8"/>
    <x v="0"/>
    <s v="Google Pay"/>
    <n v="0"/>
    <n v="21.351233333333333"/>
    <x v="1"/>
  </r>
  <r>
    <n v="1009"/>
    <s v="Song_1009"/>
    <s v="Artist_26"/>
    <x v="2"/>
    <n v="0.48299999999999998"/>
    <n v="0.84299999999999997"/>
    <n v="-6.97"/>
    <n v="100.5"/>
    <n v="0.76100000000000001"/>
    <n v="274478"/>
    <n v="80"/>
    <n v="250483"/>
    <x v="9"/>
    <x v="0"/>
    <s v="PayPal"/>
    <n v="0"/>
    <n v="14.185866666666668"/>
    <x v="3"/>
  </r>
  <r>
    <n v="1010"/>
    <s v="Song_1010"/>
    <s v="Artist_64"/>
    <x v="1"/>
    <n v="0.69799999999999995"/>
    <n v="0.59399999999999997"/>
    <n v="-24.03"/>
    <n v="161.66"/>
    <n v="0.28399999999999997"/>
    <n v="312702"/>
    <n v="60"/>
    <n v="1479061"/>
    <x v="4"/>
    <x v="0"/>
    <s v="PayPal"/>
    <n v="0"/>
    <n v="30.308133333333334"/>
    <x v="2"/>
  </r>
  <r>
    <n v="1011"/>
    <s v="Song_1011"/>
    <s v="Artist_187"/>
    <x v="6"/>
    <n v="0.39100000000000001"/>
    <n v="0.91500000000000004"/>
    <n v="-17.95"/>
    <n v="162.32"/>
    <n v="0.78500000000000003"/>
    <n v="169054"/>
    <n v="14"/>
    <n v="691942"/>
    <x v="5"/>
    <x v="1"/>
    <s v="Apple Pay"/>
    <n v="5.35"/>
    <n v="11.73645"/>
    <x v="0"/>
  </r>
  <r>
    <n v="1012"/>
    <s v="Song_1012"/>
    <s v="Artist_184"/>
    <x v="2"/>
    <n v="0.29499999999999998"/>
    <n v="0.69"/>
    <n v="-12.42"/>
    <n v="91.01"/>
    <n v="0.28899999999999998"/>
    <n v="301912"/>
    <n v="70"/>
    <n v="89562"/>
    <x v="7"/>
    <x v="0"/>
    <s v="PayPal"/>
    <n v="0"/>
    <n v="30.575483333333334"/>
    <x v="2"/>
  </r>
  <r>
    <n v="1013"/>
    <s v="Song_1013"/>
    <s v="Artist_59"/>
    <x v="8"/>
    <n v="0.24399999999999999"/>
    <n v="0.85499999999999998"/>
    <n v="-9.1300000000000008"/>
    <n v="186.45"/>
    <n v="0.06"/>
    <n v="129046"/>
    <n v="11"/>
    <n v="1672516"/>
    <x v="4"/>
    <x v="0"/>
    <s v="Google Pay"/>
    <n v="0"/>
    <n v="9.0967500000000001"/>
    <x v="0"/>
  </r>
  <r>
    <n v="1014"/>
    <s v="Song_1014"/>
    <s v="Artist_109"/>
    <x v="5"/>
    <n v="0.42899999999999999"/>
    <n v="0.316"/>
    <n v="-12.89"/>
    <n v="128.77000000000001"/>
    <n v="0.189"/>
    <n v="172495"/>
    <n v="27"/>
    <n v="1281074"/>
    <x v="2"/>
    <x v="1"/>
    <s v="Apple Pay"/>
    <n v="3.72"/>
    <n v="16.097816666666667"/>
    <x v="0"/>
  </r>
  <r>
    <n v="1015"/>
    <s v="Song_1015"/>
    <s v="Artist_198"/>
    <x v="1"/>
    <n v="0.318"/>
    <n v="0.86699999999999999"/>
    <n v="-7.71"/>
    <n v="155.04"/>
    <n v="0.93700000000000006"/>
    <n v="160579"/>
    <n v="69"/>
    <n v="851152"/>
    <x v="5"/>
    <x v="1"/>
    <s v="PayPal"/>
    <n v="9.85"/>
    <n v="8.1307500000000008"/>
    <x v="2"/>
  </r>
  <r>
    <n v="1016"/>
    <s v="Song_1016"/>
    <s v="Artist_121"/>
    <x v="9"/>
    <n v="0.33100000000000002"/>
    <n v="0.72699999999999998"/>
    <n v="-18.78"/>
    <n v="80.42"/>
    <n v="0.33800000000000002"/>
    <n v="179821"/>
    <n v="79"/>
    <n v="1818488"/>
    <x v="8"/>
    <x v="0"/>
    <s v="Apple Pay"/>
    <n v="0"/>
    <n v="1.3855166666666667"/>
    <x v="2"/>
  </r>
  <r>
    <n v="1017"/>
    <s v="Song_1017"/>
    <s v="Artist_33"/>
    <x v="5"/>
    <n v="0.77100000000000002"/>
    <n v="0.33300000000000002"/>
    <n v="-20.95"/>
    <n v="96.09"/>
    <n v="0.14799999999999999"/>
    <n v="215877"/>
    <n v="38"/>
    <n v="704187"/>
    <x v="6"/>
    <x v="0"/>
    <s v="Apple Pay"/>
    <n v="0"/>
    <n v="12.090416666666666"/>
    <x v="0"/>
  </r>
  <r>
    <n v="1018"/>
    <s v="Song_1018"/>
    <s v="Artist_181"/>
    <x v="7"/>
    <n v="0.21199999999999999"/>
    <n v="0.34799999999999998"/>
    <n v="-23.81"/>
    <n v="142.05000000000001"/>
    <n v="0.157"/>
    <n v="196668"/>
    <n v="62"/>
    <n v="1834529"/>
    <x v="2"/>
    <x v="1"/>
    <s v="Credit Card"/>
    <n v="4"/>
    <n v="14.448816666666668"/>
    <x v="2"/>
  </r>
  <r>
    <n v="1019"/>
    <s v="Song_1019"/>
    <s v="Artist_150"/>
    <x v="5"/>
    <n v="0.61799999999999999"/>
    <n v="0.92300000000000004"/>
    <n v="-12.39"/>
    <n v="104.66"/>
    <n v="0.32900000000000001"/>
    <n v="285247"/>
    <n v="53"/>
    <n v="545805"/>
    <x v="4"/>
    <x v="1"/>
    <s v="PayPal"/>
    <n v="7.56"/>
    <n v="9.7952999999999992"/>
    <x v="1"/>
  </r>
  <r>
    <n v="1020"/>
    <s v="Song_1020"/>
    <s v="Artist_21"/>
    <x v="6"/>
    <n v="0.48499999999999999"/>
    <n v="0.22500000000000001"/>
    <n v="-9.85"/>
    <n v="129.96"/>
    <n v="8.4000000000000005E-2"/>
    <n v="129012"/>
    <n v="80"/>
    <n v="965869"/>
    <x v="9"/>
    <x v="0"/>
    <s v="Credit Card"/>
    <n v="0"/>
    <n v="10.92695"/>
    <x v="3"/>
  </r>
  <r>
    <n v="1021"/>
    <s v="Song_1021"/>
    <s v="Artist_198"/>
    <x v="1"/>
    <n v="0.57999999999999996"/>
    <n v="0.56100000000000005"/>
    <n v="-17.82"/>
    <n v="112.36"/>
    <n v="0.51"/>
    <n v="127030"/>
    <n v="18"/>
    <n v="487845"/>
    <x v="0"/>
    <x v="0"/>
    <s v="Google Pay"/>
    <n v="0"/>
    <n v="17.348816666666668"/>
    <x v="0"/>
  </r>
  <r>
    <n v="1022"/>
    <s v="Song_1022"/>
    <s v="Artist_70"/>
    <x v="0"/>
    <n v="0.622"/>
    <n v="0.44500000000000001"/>
    <n v="-11.5"/>
    <n v="149.68"/>
    <n v="0.24199999999999999"/>
    <n v="242047"/>
    <n v="97"/>
    <n v="83131"/>
    <x v="7"/>
    <x v="0"/>
    <s v="Apple Pay"/>
    <n v="0"/>
    <n v="9.2457333333333338"/>
    <x v="3"/>
  </r>
  <r>
    <n v="1023"/>
    <s v="Song_1023"/>
    <s v="Artist_112"/>
    <x v="5"/>
    <n v="0.435"/>
    <n v="0.71899999999999997"/>
    <n v="-23.85"/>
    <n v="128.19999999999999"/>
    <n v="0.51700000000000002"/>
    <n v="263099"/>
    <n v="99"/>
    <n v="725425"/>
    <x v="4"/>
    <x v="0"/>
    <s v="Google Pay"/>
    <n v="0"/>
    <n v="20.147666666666666"/>
    <x v="3"/>
  </r>
  <r>
    <n v="1024"/>
    <s v="Song_1024"/>
    <s v="Artist_4"/>
    <x v="0"/>
    <n v="0.42099999999999999"/>
    <n v="0.85499999999999998"/>
    <n v="-22.82"/>
    <n v="60.65"/>
    <n v="0.17699999999999999"/>
    <n v="213399"/>
    <n v="52"/>
    <n v="866929"/>
    <x v="0"/>
    <x v="0"/>
    <s v="Apple Pay"/>
    <n v="0"/>
    <n v="25.790749999999999"/>
    <x v="1"/>
  </r>
  <r>
    <n v="1025"/>
    <s v="Song_1025"/>
    <s v="Artist_94"/>
    <x v="7"/>
    <n v="0.75"/>
    <n v="0.48099999999999998"/>
    <n v="-9.56"/>
    <n v="150.96"/>
    <n v="0.437"/>
    <n v="138565"/>
    <n v="24"/>
    <n v="587718"/>
    <x v="8"/>
    <x v="0"/>
    <s v="PayPal"/>
    <n v="0"/>
    <n v="19.472733333333334"/>
    <x v="0"/>
  </r>
  <r>
    <n v="1026"/>
    <s v="Song_1026"/>
    <s v="Artist_75"/>
    <x v="2"/>
    <n v="0.85299999999999998"/>
    <n v="0.53300000000000003"/>
    <n v="-16.899999999999999"/>
    <n v="119.1"/>
    <n v="0.58799999999999997"/>
    <n v="280362"/>
    <n v="99"/>
    <n v="655617"/>
    <x v="2"/>
    <x v="0"/>
    <s v="Debit Card"/>
    <n v="0"/>
    <n v="9.8438999999999997"/>
    <x v="3"/>
  </r>
  <r>
    <n v="1027"/>
    <s v="Song_1027"/>
    <s v="Artist_190"/>
    <x v="0"/>
    <n v="0.34399999999999997"/>
    <n v="0.96599999999999997"/>
    <n v="-10.23"/>
    <n v="107.84"/>
    <n v="0.106"/>
    <n v="221536"/>
    <n v="7"/>
    <n v="1040929"/>
    <x v="0"/>
    <x v="1"/>
    <s v="PayPal"/>
    <n v="10.86"/>
    <n v="26.463233333333335"/>
    <x v="0"/>
  </r>
  <r>
    <n v="1028"/>
    <s v="Song_1028"/>
    <s v="Artist_62"/>
    <x v="2"/>
    <n v="0.27300000000000002"/>
    <n v="0.81100000000000005"/>
    <n v="-6.7"/>
    <n v="73.180000000000007"/>
    <n v="0.40899999999999997"/>
    <n v="233921"/>
    <n v="14"/>
    <n v="554744"/>
    <x v="9"/>
    <x v="0"/>
    <s v="Apple Pay"/>
    <n v="0"/>
    <n v="30.211633333333332"/>
    <x v="0"/>
  </r>
  <r>
    <n v="1029"/>
    <s v="Song_1029"/>
    <s v="Artist_94"/>
    <x v="9"/>
    <n v="0.873"/>
    <n v="0.9"/>
    <n v="-6.24"/>
    <n v="90.85"/>
    <n v="0.32200000000000001"/>
    <n v="276072"/>
    <n v="50"/>
    <n v="1208860"/>
    <x v="9"/>
    <x v="1"/>
    <s v="Debit Card"/>
    <n v="11.14"/>
    <n v="9.3033833333333327"/>
    <x v="1"/>
  </r>
  <r>
    <n v="1030"/>
    <s v="Song_1030"/>
    <s v="Artist_95"/>
    <x v="1"/>
    <n v="0.46200000000000002"/>
    <n v="0.54200000000000004"/>
    <n v="-21.21"/>
    <n v="91.33"/>
    <n v="0.26600000000000001"/>
    <n v="301775"/>
    <n v="94"/>
    <n v="1547445"/>
    <x v="4"/>
    <x v="0"/>
    <s v="Debit Card"/>
    <n v="0"/>
    <n v="20.764166666666668"/>
    <x v="3"/>
  </r>
  <r>
    <n v="1031"/>
    <s v="Song_1031"/>
    <s v="Artist_152"/>
    <x v="5"/>
    <n v="0.61299999999999999"/>
    <n v="0.38300000000000001"/>
    <n v="-14.3"/>
    <n v="190.95"/>
    <n v="0.59399999999999997"/>
    <n v="284197"/>
    <n v="24"/>
    <n v="1168364"/>
    <x v="1"/>
    <x v="0"/>
    <s v="PayPal"/>
    <n v="0"/>
    <n v="25.462233333333334"/>
    <x v="0"/>
  </r>
  <r>
    <n v="1032"/>
    <s v="Song_1032"/>
    <s v="Artist_55"/>
    <x v="9"/>
    <n v="0.47"/>
    <n v="0.52100000000000002"/>
    <n v="-8.85"/>
    <n v="120.55"/>
    <n v="0.57999999999999996"/>
    <n v="262710"/>
    <n v="79"/>
    <n v="590634"/>
    <x v="8"/>
    <x v="1"/>
    <s v="Google Pay"/>
    <n v="8.8699999999999992"/>
    <n v="25.912166666666668"/>
    <x v="2"/>
  </r>
  <r>
    <n v="1033"/>
    <s v="Song_1033"/>
    <s v="Artist_137"/>
    <x v="9"/>
    <n v="0.29399999999999998"/>
    <n v="0.75900000000000001"/>
    <n v="-7.97"/>
    <n v="65.89"/>
    <n v="0.61799999999999999"/>
    <n v="305352"/>
    <n v="13"/>
    <n v="1587794"/>
    <x v="3"/>
    <x v="0"/>
    <s v="PayPal"/>
    <n v="0"/>
    <n v="28.934033333333332"/>
    <x v="0"/>
  </r>
  <r>
    <n v="1034"/>
    <s v="Song_1034"/>
    <s v="Artist_131"/>
    <x v="4"/>
    <n v="0.64200000000000002"/>
    <n v="0.28499999999999998"/>
    <n v="-7.74"/>
    <n v="79.430000000000007"/>
    <n v="0.193"/>
    <n v="211122"/>
    <n v="19"/>
    <n v="1812698"/>
    <x v="1"/>
    <x v="0"/>
    <s v="Apple Pay"/>
    <n v="0"/>
    <n v="7.7290333333333336"/>
    <x v="0"/>
  </r>
  <r>
    <n v="1035"/>
    <s v="Song_1035"/>
    <s v="Artist_31"/>
    <x v="3"/>
    <n v="0.59399999999999997"/>
    <n v="0.41099999999999998"/>
    <n v="-19.98"/>
    <n v="71.06"/>
    <n v="0.307"/>
    <n v="177540"/>
    <n v="29"/>
    <n v="558203"/>
    <x v="9"/>
    <x v="1"/>
    <s v="Google Pay"/>
    <n v="4.96"/>
    <n v="0.48399999999999999"/>
    <x v="0"/>
  </r>
  <r>
    <n v="1036"/>
    <s v="Song_1036"/>
    <s v="Artist_40"/>
    <x v="6"/>
    <n v="0.35199999999999998"/>
    <n v="0.23599999999999999"/>
    <n v="-20.76"/>
    <n v="142.44"/>
    <n v="0.23899999999999999"/>
    <n v="313652"/>
    <n v="22"/>
    <n v="1245850"/>
    <x v="6"/>
    <x v="1"/>
    <s v="Apple Pay"/>
    <n v="7.75"/>
    <n v="15.5411"/>
    <x v="0"/>
  </r>
  <r>
    <n v="1037"/>
    <s v="Song_1037"/>
    <s v="Artist_36"/>
    <x v="2"/>
    <n v="0.53900000000000003"/>
    <n v="0.53700000000000003"/>
    <n v="-12.02"/>
    <n v="86.13"/>
    <n v="0.53600000000000003"/>
    <n v="129225"/>
    <n v="2"/>
    <n v="1527734"/>
    <x v="9"/>
    <x v="0"/>
    <s v="Google Pay"/>
    <n v="0"/>
    <n v="5.6089000000000002"/>
    <x v="0"/>
  </r>
  <r>
    <n v="1038"/>
    <s v="Song_1038"/>
    <s v="Artist_152"/>
    <x v="4"/>
    <n v="0.79800000000000004"/>
    <n v="0.84499999999999997"/>
    <n v="-8.6999999999999993"/>
    <n v="129.80000000000001"/>
    <n v="0.46500000000000002"/>
    <n v="276509"/>
    <n v="77"/>
    <n v="1554730"/>
    <x v="7"/>
    <x v="0"/>
    <s v="Credit Card"/>
    <n v="0"/>
    <n v="25.748866666666668"/>
    <x v="2"/>
  </r>
  <r>
    <n v="1039"/>
    <s v="Song_1039"/>
    <s v="Artist_6"/>
    <x v="3"/>
    <n v="0.64300000000000002"/>
    <n v="0.219"/>
    <n v="-17.98"/>
    <n v="111.81"/>
    <n v="0.34699999999999998"/>
    <n v="216774"/>
    <n v="36"/>
    <n v="1736042"/>
    <x v="3"/>
    <x v="1"/>
    <s v="Google Pay"/>
    <n v="6.98"/>
    <n v="23.909849999999999"/>
    <x v="0"/>
  </r>
  <r>
    <n v="1040"/>
    <s v="Song_1040"/>
    <s v="Artist_66"/>
    <x v="6"/>
    <n v="0.27300000000000002"/>
    <n v="0.72699999999999998"/>
    <n v="-22.7"/>
    <n v="172.54"/>
    <n v="0.75700000000000001"/>
    <n v="202268"/>
    <n v="38"/>
    <n v="463742"/>
    <x v="9"/>
    <x v="1"/>
    <s v="Credit Card"/>
    <n v="10.85"/>
    <n v="5.396816666666667"/>
    <x v="0"/>
  </r>
  <r>
    <n v="1041"/>
    <s v="Song_1041"/>
    <s v="Artist_75"/>
    <x v="2"/>
    <n v="0.61099999999999999"/>
    <n v="0.92700000000000005"/>
    <n v="-9.23"/>
    <n v="104.87"/>
    <n v="0.13500000000000001"/>
    <n v="148353"/>
    <n v="18"/>
    <n v="29040"/>
    <x v="5"/>
    <x v="1"/>
    <s v="Apple Pay"/>
    <n v="7.94"/>
    <n v="7.737916666666667"/>
    <x v="0"/>
  </r>
  <r>
    <n v="1042"/>
    <s v="Song_1042"/>
    <s v="Artist_4"/>
    <x v="1"/>
    <n v="0.72699999999999998"/>
    <n v="0.38500000000000001"/>
    <n v="-18.41"/>
    <n v="124.16"/>
    <n v="0.92700000000000005"/>
    <n v="168531"/>
    <n v="51"/>
    <n v="932466"/>
    <x v="9"/>
    <x v="1"/>
    <s v="PayPal"/>
    <n v="10.26"/>
    <n v="12.583866666666667"/>
    <x v="1"/>
  </r>
  <r>
    <n v="1043"/>
    <s v="Song_1043"/>
    <s v="Artist_79"/>
    <x v="6"/>
    <n v="0.79500000000000004"/>
    <n v="0.74099999999999999"/>
    <n v="-21.34"/>
    <n v="160.97999999999999"/>
    <n v="0.155"/>
    <n v="252730"/>
    <n v="15"/>
    <n v="336534"/>
    <x v="8"/>
    <x v="0"/>
    <s v="Apple Pay"/>
    <n v="0"/>
    <n v="15.154400000000001"/>
    <x v="0"/>
  </r>
  <r>
    <n v="1044"/>
    <s v="Song_1044"/>
    <s v="Artist_134"/>
    <x v="5"/>
    <n v="0.67200000000000004"/>
    <n v="0.96099999999999997"/>
    <n v="-21.75"/>
    <n v="120.67"/>
    <n v="0.746"/>
    <n v="145150"/>
    <n v="99"/>
    <n v="1544932"/>
    <x v="9"/>
    <x v="0"/>
    <s v="PayPal"/>
    <n v="0"/>
    <n v="1.0387333333333333"/>
    <x v="3"/>
  </r>
  <r>
    <n v="1045"/>
    <s v="Song_1045"/>
    <s v="Artist_118"/>
    <x v="9"/>
    <n v="0.314"/>
    <n v="0.95099999999999996"/>
    <n v="-18.07"/>
    <n v="171.05"/>
    <n v="0.38100000000000001"/>
    <n v="264387"/>
    <n v="52"/>
    <n v="1434591"/>
    <x v="7"/>
    <x v="0"/>
    <s v="Credit Card"/>
    <n v="0"/>
    <n v="1.5975833333333334"/>
    <x v="1"/>
  </r>
  <r>
    <n v="1046"/>
    <s v="Song_1046"/>
    <s v="Artist_113"/>
    <x v="3"/>
    <n v="0.73299999999999998"/>
    <n v="0.38300000000000001"/>
    <n v="-11.96"/>
    <n v="152.63999999999999"/>
    <n v="0.82899999999999996"/>
    <n v="269275"/>
    <n v="17"/>
    <n v="323809"/>
    <x v="0"/>
    <x v="0"/>
    <s v="PayPal"/>
    <n v="0"/>
    <n v="10.690766666666667"/>
    <x v="0"/>
  </r>
  <r>
    <n v="1047"/>
    <s v="Song_1047"/>
    <s v="Artist_94"/>
    <x v="3"/>
    <n v="0.70799999999999996"/>
    <n v="0.27800000000000002"/>
    <n v="-17.12"/>
    <n v="117.47"/>
    <n v="0.11700000000000001"/>
    <n v="241159"/>
    <n v="77"/>
    <n v="464275"/>
    <x v="5"/>
    <x v="0"/>
    <s v="Apple Pay"/>
    <n v="0"/>
    <n v="15.769550000000001"/>
    <x v="2"/>
  </r>
  <r>
    <n v="1048"/>
    <s v="Song_1048"/>
    <s v="Artist_179"/>
    <x v="3"/>
    <n v="0.218"/>
    <n v="0.316"/>
    <n v="-24.55"/>
    <n v="130.56"/>
    <n v="0.38700000000000001"/>
    <n v="158649"/>
    <n v="22"/>
    <n v="755032"/>
    <x v="3"/>
    <x v="1"/>
    <s v="Apple Pay"/>
    <n v="3.8"/>
    <n v="10.982616666666667"/>
    <x v="0"/>
  </r>
  <r>
    <n v="1049"/>
    <s v="Song_1049"/>
    <s v="Artist_62"/>
    <x v="2"/>
    <n v="0.50900000000000001"/>
    <n v="0.748"/>
    <n v="-22.87"/>
    <n v="195.41"/>
    <n v="0.35199999999999998"/>
    <n v="290495"/>
    <n v="54"/>
    <n v="909264"/>
    <x v="6"/>
    <x v="0"/>
    <s v="Apple Pay"/>
    <n v="0"/>
    <n v="28.902433333333335"/>
    <x v="1"/>
  </r>
  <r>
    <n v="1050"/>
    <s v="Song_1050"/>
    <s v="Artist_185"/>
    <x v="5"/>
    <n v="0.45"/>
    <n v="0.76600000000000001"/>
    <n v="-18.61"/>
    <n v="152.63"/>
    <n v="0.94399999999999995"/>
    <n v="314689"/>
    <n v="52"/>
    <n v="62324"/>
    <x v="4"/>
    <x v="0"/>
    <s v="Google Pay"/>
    <n v="0"/>
    <n v="31.611750000000001"/>
    <x v="1"/>
  </r>
  <r>
    <n v="1051"/>
    <s v="Song_1051"/>
    <s v="Artist_194"/>
    <x v="6"/>
    <n v="0.70199999999999996"/>
    <n v="0.72599999999999998"/>
    <n v="-10.49"/>
    <n v="186.7"/>
    <n v="0.93700000000000006"/>
    <n v="140392"/>
    <n v="85"/>
    <n v="95855"/>
    <x v="1"/>
    <x v="1"/>
    <s v="Apple Pay"/>
    <n v="10.35"/>
    <n v="13.145566666666667"/>
    <x v="3"/>
  </r>
  <r>
    <n v="1052"/>
    <s v="Song_1052"/>
    <s v="Artist_79"/>
    <x v="9"/>
    <n v="0.36199999999999999"/>
    <n v="0.46200000000000002"/>
    <n v="-22.83"/>
    <n v="85.03"/>
    <n v="0.221"/>
    <n v="257115"/>
    <n v="90"/>
    <n v="641446"/>
    <x v="1"/>
    <x v="0"/>
    <s v="Google Pay"/>
    <n v="0"/>
    <n v="11.982383333333333"/>
    <x v="3"/>
  </r>
  <r>
    <n v="1053"/>
    <s v="Song_1053"/>
    <s v="Artist_136"/>
    <x v="5"/>
    <n v="0.64300000000000002"/>
    <n v="0.33200000000000002"/>
    <n v="-12.67"/>
    <n v="127.65"/>
    <n v="0.61699999999999999"/>
    <n v="136867"/>
    <n v="46"/>
    <n v="946173"/>
    <x v="7"/>
    <x v="0"/>
    <s v="Debit Card"/>
    <n v="0"/>
    <n v="16.592600000000001"/>
    <x v="1"/>
  </r>
  <r>
    <n v="1054"/>
    <s v="Song_1054"/>
    <s v="Artist_26"/>
    <x v="4"/>
    <n v="0.88500000000000001"/>
    <n v="0.65300000000000002"/>
    <n v="-22.36"/>
    <n v="187.21"/>
    <n v="0.53200000000000003"/>
    <n v="222216"/>
    <n v="4"/>
    <n v="658957"/>
    <x v="0"/>
    <x v="1"/>
    <s v="Credit Card"/>
    <n v="6.96"/>
    <n v="16.978366666666666"/>
    <x v="0"/>
  </r>
  <r>
    <n v="1055"/>
    <s v="Song_1055"/>
    <s v="Artist_179"/>
    <x v="1"/>
    <n v="0.79800000000000004"/>
    <n v="0.57699999999999996"/>
    <n v="-20.34"/>
    <n v="105.17"/>
    <n v="0.189"/>
    <n v="251429"/>
    <n v="7"/>
    <n v="1734146"/>
    <x v="3"/>
    <x v="0"/>
    <s v="Debit Card"/>
    <n v="0"/>
    <n v="10.051299999999999"/>
    <x v="0"/>
  </r>
  <r>
    <n v="1056"/>
    <s v="Song_1056"/>
    <s v="Artist_173"/>
    <x v="0"/>
    <n v="0.89100000000000001"/>
    <n v="0.76800000000000002"/>
    <n v="-21.21"/>
    <n v="195.47"/>
    <n v="0.20100000000000001"/>
    <n v="296512"/>
    <n v="10"/>
    <n v="1896705"/>
    <x v="6"/>
    <x v="1"/>
    <s v="Debit Card"/>
    <n v="3.6"/>
    <n v="20.811800000000002"/>
    <x v="0"/>
  </r>
  <r>
    <n v="1057"/>
    <s v="Song_1057"/>
    <s v="Artist_44"/>
    <x v="5"/>
    <n v="0.93400000000000005"/>
    <n v="0.54400000000000004"/>
    <n v="-23.52"/>
    <n v="73.59"/>
    <n v="0.94"/>
    <n v="275901"/>
    <n v="15"/>
    <n v="788734"/>
    <x v="6"/>
    <x v="1"/>
    <s v="Google Pay"/>
    <n v="5.13"/>
    <n v="16.145733333333332"/>
    <x v="0"/>
  </r>
  <r>
    <n v="1058"/>
    <s v="Song_1058"/>
    <s v="Artist_133"/>
    <x v="4"/>
    <n v="0.20799999999999999"/>
    <n v="0.46400000000000002"/>
    <n v="-10.23"/>
    <n v="186.37"/>
    <n v="0.45700000000000002"/>
    <n v="246874"/>
    <n v="26"/>
    <n v="718943"/>
    <x v="2"/>
    <x v="0"/>
    <s v="Google Pay"/>
    <n v="0"/>
    <n v="11.853616666666667"/>
    <x v="0"/>
  </r>
  <r>
    <n v="1059"/>
    <s v="Song_1059"/>
    <s v="Artist_70"/>
    <x v="9"/>
    <n v="0.66700000000000004"/>
    <n v="0.42899999999999999"/>
    <n v="-14.81"/>
    <n v="122.33"/>
    <n v="0.16300000000000001"/>
    <n v="292866"/>
    <n v="80"/>
    <n v="995556"/>
    <x v="5"/>
    <x v="1"/>
    <s v="Credit Card"/>
    <n v="6.11"/>
    <n v="24.887833333333333"/>
    <x v="3"/>
  </r>
  <r>
    <n v="1060"/>
    <s v="Song_1060"/>
    <s v="Artist_154"/>
    <x v="0"/>
    <n v="0.51"/>
    <n v="0.36499999999999999"/>
    <n v="-6.72"/>
    <n v="70.319999999999993"/>
    <n v="0.24299999999999999"/>
    <n v="285030"/>
    <n v="40"/>
    <n v="1018702"/>
    <x v="0"/>
    <x v="0"/>
    <s v="Credit Card"/>
    <n v="0"/>
    <n v="26.355799999999999"/>
    <x v="1"/>
  </r>
  <r>
    <n v="1061"/>
    <s v="Song_1061"/>
    <s v="Artist_118"/>
    <x v="0"/>
    <n v="0.84499999999999997"/>
    <n v="0.40699999999999997"/>
    <n v="-22.82"/>
    <n v="183.13"/>
    <n v="0.29199999999999998"/>
    <n v="150408"/>
    <n v="98"/>
    <n v="603078"/>
    <x v="2"/>
    <x v="1"/>
    <s v="Credit Card"/>
    <n v="8.84"/>
    <n v="19.475549999999998"/>
    <x v="3"/>
  </r>
  <r>
    <n v="1062"/>
    <s v="Song_1062"/>
    <s v="Artist_68"/>
    <x v="5"/>
    <n v="0.38900000000000001"/>
    <n v="0.27400000000000002"/>
    <n v="-21.82"/>
    <n v="95.27"/>
    <n v="0.51"/>
    <n v="146279"/>
    <n v="61"/>
    <n v="1248708"/>
    <x v="4"/>
    <x v="0"/>
    <s v="Apple Pay"/>
    <n v="0"/>
    <n v="29.744716666666665"/>
    <x v="2"/>
  </r>
  <r>
    <n v="1063"/>
    <s v="Song_1063"/>
    <s v="Artist_19"/>
    <x v="3"/>
    <n v="0.93600000000000005"/>
    <n v="0.47099999999999997"/>
    <n v="-18.260000000000002"/>
    <n v="63.12"/>
    <n v="0.35199999999999998"/>
    <n v="280539"/>
    <n v="81"/>
    <n v="968744"/>
    <x v="0"/>
    <x v="1"/>
    <s v="Apple Pay"/>
    <n v="5.14"/>
    <n v="3.6928999999999998"/>
    <x v="3"/>
  </r>
  <r>
    <n v="1064"/>
    <s v="Song_1064"/>
    <s v="Artist_20"/>
    <x v="8"/>
    <n v="0.66"/>
    <n v="0.22900000000000001"/>
    <n v="-8.15"/>
    <n v="79.010000000000005"/>
    <n v="0.46"/>
    <n v="222868"/>
    <n v="16"/>
    <n v="711217"/>
    <x v="1"/>
    <x v="1"/>
    <s v="Credit Card"/>
    <n v="11.01"/>
    <n v="14.100983333333334"/>
    <x v="0"/>
  </r>
  <r>
    <n v="1065"/>
    <s v="Song_1065"/>
    <s v="Artist_113"/>
    <x v="9"/>
    <n v="0.79500000000000004"/>
    <n v="0.34499999999999997"/>
    <n v="-18.27"/>
    <n v="152.28"/>
    <n v="0.2"/>
    <n v="175131"/>
    <n v="98"/>
    <n v="1493270"/>
    <x v="5"/>
    <x v="1"/>
    <s v="Google Pay"/>
    <n v="6.52"/>
    <n v="19.7334"/>
    <x v="3"/>
  </r>
  <r>
    <n v="1066"/>
    <s v="Song_1066"/>
    <s v="Artist_140"/>
    <x v="3"/>
    <n v="0.26400000000000001"/>
    <n v="0.78200000000000003"/>
    <n v="-16.010000000000002"/>
    <n v="196.89"/>
    <n v="0.34399999999999997"/>
    <n v="161452"/>
    <n v="93"/>
    <n v="1581348"/>
    <x v="4"/>
    <x v="1"/>
    <s v="Debit Card"/>
    <n v="11.3"/>
    <n v="33.161333333333332"/>
    <x v="3"/>
  </r>
  <r>
    <n v="1067"/>
    <s v="Song_1067"/>
    <s v="Artist_47"/>
    <x v="9"/>
    <n v="0.33800000000000002"/>
    <n v="0.45400000000000001"/>
    <n v="-18.36"/>
    <n v="75.599999999999994"/>
    <n v="0.113"/>
    <n v="196855"/>
    <n v="18"/>
    <n v="1168533"/>
    <x v="4"/>
    <x v="0"/>
    <s v="Credit Card"/>
    <n v="0"/>
    <n v="12.5961"/>
    <x v="0"/>
  </r>
  <r>
    <n v="1068"/>
    <s v="Song_1068"/>
    <s v="Artist_1"/>
    <x v="8"/>
    <n v="0.76900000000000002"/>
    <n v="0.72099999999999997"/>
    <n v="-23.24"/>
    <n v="124.67"/>
    <n v="0.85099999999999998"/>
    <n v="277768"/>
    <n v="75"/>
    <n v="1784683"/>
    <x v="4"/>
    <x v="0"/>
    <s v="Credit Card"/>
    <n v="0"/>
    <n v="22.152850000000001"/>
    <x v="2"/>
  </r>
  <r>
    <n v="1069"/>
    <s v="Song_1069"/>
    <s v="Artist_90"/>
    <x v="1"/>
    <n v="0.216"/>
    <n v="0.75900000000000001"/>
    <n v="-4.33"/>
    <n v="85.29"/>
    <n v="0.22900000000000001"/>
    <n v="183612"/>
    <n v="76"/>
    <n v="221574"/>
    <x v="8"/>
    <x v="1"/>
    <s v="Debit Card"/>
    <n v="3.47"/>
    <n v="16.959199999999999"/>
    <x v="2"/>
  </r>
  <r>
    <n v="1070"/>
    <s v="Song_1070"/>
    <s v="Artist_142"/>
    <x v="8"/>
    <n v="0.81299999999999994"/>
    <n v="0.65300000000000002"/>
    <n v="-12.93"/>
    <n v="164.31"/>
    <n v="0.73099999999999998"/>
    <n v="147578"/>
    <n v="2"/>
    <n v="846059"/>
    <x v="2"/>
    <x v="1"/>
    <s v="PayPal"/>
    <n v="11.71"/>
    <n v="13.1751"/>
    <x v="0"/>
  </r>
  <r>
    <n v="1071"/>
    <s v="Song_1071"/>
    <s v="Artist_64"/>
    <x v="7"/>
    <n v="0.21"/>
    <n v="0.94799999999999995"/>
    <n v="-7.67"/>
    <n v="76.53"/>
    <n v="0.36499999999999999"/>
    <n v="121908"/>
    <n v="54"/>
    <n v="1184004"/>
    <x v="2"/>
    <x v="1"/>
    <s v="Credit Card"/>
    <n v="4.09"/>
    <n v="31.460833333333333"/>
    <x v="1"/>
  </r>
  <r>
    <n v="1072"/>
    <s v="Song_1072"/>
    <s v="Artist_38"/>
    <x v="5"/>
    <n v="0.69299999999999995"/>
    <n v="0.217"/>
    <n v="-10.52"/>
    <n v="93.58"/>
    <n v="0.47699999999999998"/>
    <n v="218059"/>
    <n v="18"/>
    <n v="1989680"/>
    <x v="4"/>
    <x v="1"/>
    <s v="Credit Card"/>
    <n v="7.87"/>
    <n v="21.760899999999999"/>
    <x v="0"/>
  </r>
  <r>
    <n v="1073"/>
    <s v="Song_1073"/>
    <s v="Artist_37"/>
    <x v="5"/>
    <n v="0.47399999999999998"/>
    <n v="0.77600000000000002"/>
    <n v="-13.69"/>
    <n v="87.5"/>
    <n v="0.312"/>
    <n v="307939"/>
    <n v="54"/>
    <n v="755766"/>
    <x v="1"/>
    <x v="1"/>
    <s v="Apple Pay"/>
    <n v="7.74"/>
    <n v="20.622399999999999"/>
    <x v="1"/>
  </r>
  <r>
    <n v="1074"/>
    <s v="Song_1074"/>
    <s v="Artist_126"/>
    <x v="4"/>
    <n v="0.65900000000000003"/>
    <n v="0.94799999999999995"/>
    <n v="-23.03"/>
    <n v="137.35"/>
    <n v="0.67700000000000005"/>
    <n v="199368"/>
    <n v="38"/>
    <n v="1329171"/>
    <x v="9"/>
    <x v="1"/>
    <s v="Debit Card"/>
    <n v="6.61"/>
    <n v="15.098066666666666"/>
    <x v="0"/>
  </r>
  <r>
    <n v="1075"/>
    <s v="Song_1075"/>
    <s v="Artist_139"/>
    <x v="3"/>
    <n v="0.72199999999999998"/>
    <n v="0.873"/>
    <n v="-10.86"/>
    <n v="182.25"/>
    <n v="0.81"/>
    <n v="262658"/>
    <n v="97"/>
    <n v="1017552"/>
    <x v="8"/>
    <x v="1"/>
    <s v="Credit Card"/>
    <n v="6.76"/>
    <n v="28.9299"/>
    <x v="3"/>
  </r>
  <r>
    <n v="1076"/>
    <s v="Song_1076"/>
    <s v="Artist_100"/>
    <x v="4"/>
    <n v="0.45700000000000002"/>
    <n v="0.33100000000000002"/>
    <n v="-21.58"/>
    <n v="131.55000000000001"/>
    <n v="0.308"/>
    <n v="271792"/>
    <n v="73"/>
    <n v="790506"/>
    <x v="2"/>
    <x v="0"/>
    <s v="Credit Card"/>
    <n v="0"/>
    <n v="10.766616666666666"/>
    <x v="2"/>
  </r>
  <r>
    <n v="1077"/>
    <s v="Song_1077"/>
    <s v="Artist_77"/>
    <x v="7"/>
    <n v="0.28100000000000003"/>
    <n v="0.45500000000000002"/>
    <n v="-15.88"/>
    <n v="68.150000000000006"/>
    <n v="0.26800000000000002"/>
    <n v="190940"/>
    <n v="15"/>
    <n v="1887650"/>
    <x v="8"/>
    <x v="1"/>
    <s v="PayPal"/>
    <n v="3.9"/>
    <n v="24.640366666666665"/>
    <x v="0"/>
  </r>
  <r>
    <n v="1078"/>
    <s v="Song_1078"/>
    <s v="Artist_3"/>
    <x v="8"/>
    <n v="0.252"/>
    <n v="0.33500000000000002"/>
    <n v="-11.16"/>
    <n v="138.87"/>
    <n v="0.66300000000000003"/>
    <n v="207878"/>
    <n v="64"/>
    <n v="1305654"/>
    <x v="8"/>
    <x v="0"/>
    <s v="Debit Card"/>
    <n v="0"/>
    <n v="4.8466333333333331"/>
    <x v="2"/>
  </r>
  <r>
    <n v="1079"/>
    <s v="Song_1079"/>
    <s v="Artist_161"/>
    <x v="5"/>
    <n v="0.64200000000000002"/>
    <n v="0.66900000000000004"/>
    <n v="-7.79"/>
    <n v="171.65"/>
    <n v="0.22600000000000001"/>
    <n v="252697"/>
    <n v="92"/>
    <n v="1237344"/>
    <x v="0"/>
    <x v="0"/>
    <s v="Credit Card"/>
    <n v="0"/>
    <n v="20.6479"/>
    <x v="3"/>
  </r>
  <r>
    <n v="1080"/>
    <s v="Song_1080"/>
    <s v="Artist_134"/>
    <x v="2"/>
    <n v="0.59"/>
    <n v="0.75600000000000001"/>
    <n v="-9.93"/>
    <n v="78.5"/>
    <n v="0.626"/>
    <n v="217543"/>
    <n v="8"/>
    <n v="905884"/>
    <x v="4"/>
    <x v="1"/>
    <s v="PayPal"/>
    <n v="5.2"/>
    <n v="26.467549999999999"/>
    <x v="0"/>
  </r>
  <r>
    <n v="1081"/>
    <s v="Song_1081"/>
    <s v="Artist_178"/>
    <x v="8"/>
    <n v="0.75700000000000001"/>
    <n v="0.44700000000000001"/>
    <n v="-10.23"/>
    <n v="70.180000000000007"/>
    <n v="0.13500000000000001"/>
    <n v="289258"/>
    <n v="46"/>
    <n v="1735794"/>
    <x v="5"/>
    <x v="0"/>
    <s v="Credit Card"/>
    <n v="0"/>
    <n v="9.6732499999999995"/>
    <x v="1"/>
  </r>
  <r>
    <n v="1082"/>
    <s v="Song_1082"/>
    <s v="Artist_10"/>
    <x v="8"/>
    <n v="0.58199999999999996"/>
    <n v="0.621"/>
    <n v="-21.72"/>
    <n v="86.29"/>
    <n v="0.60799999999999998"/>
    <n v="288226"/>
    <n v="39"/>
    <n v="645997"/>
    <x v="5"/>
    <x v="0"/>
    <s v="Google Pay"/>
    <n v="0"/>
    <n v="22.795666666666666"/>
    <x v="0"/>
  </r>
  <r>
    <n v="1083"/>
    <s v="Song_1083"/>
    <s v="Artist_5"/>
    <x v="7"/>
    <n v="0.51700000000000002"/>
    <n v="0.73899999999999999"/>
    <n v="-17.39"/>
    <n v="164.45"/>
    <n v="0.51200000000000001"/>
    <n v="285229"/>
    <n v="52"/>
    <n v="1478422"/>
    <x v="5"/>
    <x v="0"/>
    <s v="PayPal"/>
    <n v="0"/>
    <n v="30.642800000000001"/>
    <x v="1"/>
  </r>
  <r>
    <n v="1084"/>
    <s v="Song_1084"/>
    <s v="Artist_151"/>
    <x v="1"/>
    <n v="0.499"/>
    <n v="0.52900000000000003"/>
    <n v="-24.06"/>
    <n v="142.84"/>
    <n v="0.153"/>
    <n v="306133"/>
    <n v="8"/>
    <n v="290798"/>
    <x v="0"/>
    <x v="0"/>
    <s v="Google Pay"/>
    <n v="0"/>
    <n v="21.379766666666665"/>
    <x v="0"/>
  </r>
  <r>
    <n v="1085"/>
    <s v="Song_1085"/>
    <s v="Artist_138"/>
    <x v="9"/>
    <n v="0.22"/>
    <n v="0.86599999999999999"/>
    <n v="-9.17"/>
    <n v="135.68"/>
    <n v="0.63400000000000001"/>
    <n v="137871"/>
    <n v="50"/>
    <n v="1238874"/>
    <x v="4"/>
    <x v="1"/>
    <s v="Credit Card"/>
    <n v="8.33"/>
    <n v="17.266100000000002"/>
    <x v="1"/>
  </r>
  <r>
    <n v="1086"/>
    <s v="Song_1086"/>
    <s v="Artist_172"/>
    <x v="7"/>
    <n v="0.45200000000000001"/>
    <n v="0.80200000000000005"/>
    <n v="-4.04"/>
    <n v="94.93"/>
    <n v="0.45200000000000001"/>
    <n v="249742"/>
    <n v="50"/>
    <n v="1588053"/>
    <x v="0"/>
    <x v="0"/>
    <s v="PayPal"/>
    <n v="0"/>
    <n v="22.272866666666665"/>
    <x v="1"/>
  </r>
  <r>
    <n v="1087"/>
    <s v="Song_1087"/>
    <s v="Artist_130"/>
    <x v="9"/>
    <n v="0.93200000000000005"/>
    <n v="0.25"/>
    <n v="-19.190000000000001"/>
    <n v="106.51"/>
    <n v="0.245"/>
    <n v="232961"/>
    <n v="83"/>
    <n v="580395"/>
    <x v="3"/>
    <x v="1"/>
    <s v="Debit Card"/>
    <n v="10.76"/>
    <n v="22.7331"/>
    <x v="3"/>
  </r>
  <r>
    <n v="1088"/>
    <s v="Song_1088"/>
    <s v="Artist_13"/>
    <x v="5"/>
    <n v="0.85499999999999998"/>
    <n v="0.68400000000000005"/>
    <n v="-23.07"/>
    <n v="195.22"/>
    <n v="0.36799999999999999"/>
    <n v="175653"/>
    <n v="68"/>
    <n v="1367740"/>
    <x v="4"/>
    <x v="0"/>
    <s v="Apple Pay"/>
    <n v="0"/>
    <n v="30.291250000000002"/>
    <x v="2"/>
  </r>
  <r>
    <n v="1089"/>
    <s v="Song_1089"/>
    <s v="Artist_168"/>
    <x v="7"/>
    <n v="0.44700000000000001"/>
    <n v="0.38400000000000001"/>
    <n v="-14.54"/>
    <n v="93.69"/>
    <n v="0.49299999999999999"/>
    <n v="260180"/>
    <n v="27"/>
    <n v="1838568"/>
    <x v="3"/>
    <x v="0"/>
    <s v="Credit Card"/>
    <n v="0"/>
    <n v="2.1184666666666665"/>
    <x v="0"/>
  </r>
  <r>
    <n v="1090"/>
    <s v="Song_1090"/>
    <s v="Artist_130"/>
    <x v="9"/>
    <n v="0.64100000000000001"/>
    <n v="0.63500000000000001"/>
    <n v="-6.15"/>
    <n v="186.23"/>
    <n v="0.13200000000000001"/>
    <n v="235398"/>
    <n v="77"/>
    <n v="1282786"/>
    <x v="4"/>
    <x v="0"/>
    <s v="PayPal"/>
    <n v="0"/>
    <n v="9.8101000000000003"/>
    <x v="2"/>
  </r>
  <r>
    <n v="1091"/>
    <s v="Song_1091"/>
    <s v="Artist_84"/>
    <x v="4"/>
    <n v="0.83499999999999996"/>
    <n v="0.94599999999999995"/>
    <n v="-12.86"/>
    <n v="141.27000000000001"/>
    <n v="0.91200000000000003"/>
    <n v="154984"/>
    <n v="38"/>
    <n v="1035966"/>
    <x v="0"/>
    <x v="0"/>
    <s v="Google Pay"/>
    <n v="0"/>
    <n v="7.3419166666666671"/>
    <x v="0"/>
  </r>
  <r>
    <n v="1092"/>
    <s v="Song_1092"/>
    <s v="Artist_65"/>
    <x v="7"/>
    <n v="0.53100000000000003"/>
    <n v="0.88600000000000001"/>
    <n v="-23.97"/>
    <n v="77.260000000000005"/>
    <n v="0.64900000000000002"/>
    <n v="183478"/>
    <n v="21"/>
    <n v="1336372"/>
    <x v="9"/>
    <x v="1"/>
    <s v="PayPal"/>
    <n v="7.46"/>
    <n v="15.1304"/>
    <x v="0"/>
  </r>
  <r>
    <n v="1093"/>
    <s v="Song_1093"/>
    <s v="Artist_63"/>
    <x v="5"/>
    <n v="0.21299999999999999"/>
    <n v="0.51600000000000001"/>
    <n v="-3.57"/>
    <n v="125.42"/>
    <n v="0.14199999999999999"/>
    <n v="144290"/>
    <n v="90"/>
    <n v="1363986"/>
    <x v="7"/>
    <x v="0"/>
    <s v="Debit Card"/>
    <n v="0"/>
    <n v="5.4948666666666668"/>
    <x v="3"/>
  </r>
  <r>
    <n v="1094"/>
    <s v="Song_1094"/>
    <s v="Artist_101"/>
    <x v="7"/>
    <n v="0.25600000000000001"/>
    <n v="0.42699999999999999"/>
    <n v="-6.77"/>
    <n v="192.8"/>
    <n v="0.79100000000000004"/>
    <n v="265505"/>
    <n v="45"/>
    <n v="1817475"/>
    <x v="3"/>
    <x v="0"/>
    <s v="PayPal"/>
    <n v="0"/>
    <n v="27.940883333333332"/>
    <x v="1"/>
  </r>
  <r>
    <n v="1095"/>
    <s v="Song_1095"/>
    <s v="Artist_73"/>
    <x v="5"/>
    <n v="0.58299999999999996"/>
    <n v="0.38300000000000001"/>
    <n v="-22.1"/>
    <n v="118.6"/>
    <n v="0.34"/>
    <n v="288671"/>
    <n v="58"/>
    <n v="127108"/>
    <x v="5"/>
    <x v="0"/>
    <s v="Google Pay"/>
    <n v="0"/>
    <n v="8.3597666666666672"/>
    <x v="1"/>
  </r>
  <r>
    <n v="1096"/>
    <s v="Song_1096"/>
    <s v="Artist_17"/>
    <x v="7"/>
    <n v="0.92700000000000005"/>
    <n v="0.61499999999999999"/>
    <n v="-4.72"/>
    <n v="180.87"/>
    <n v="0.58699999999999997"/>
    <n v="261890"/>
    <n v="23"/>
    <n v="588606"/>
    <x v="8"/>
    <x v="1"/>
    <s v="Credit Card"/>
    <n v="4.3600000000000003"/>
    <n v="21.115416666666668"/>
    <x v="0"/>
  </r>
  <r>
    <n v="1097"/>
    <s v="Song_1097"/>
    <s v="Artist_9"/>
    <x v="9"/>
    <n v="0.72"/>
    <n v="0.28899999999999998"/>
    <n v="-15.08"/>
    <n v="95.9"/>
    <n v="0.29899999999999999"/>
    <n v="126984"/>
    <n v="54"/>
    <n v="440515"/>
    <x v="3"/>
    <x v="1"/>
    <s v="Google Pay"/>
    <n v="4.92"/>
    <n v="26.199316666666668"/>
    <x v="1"/>
  </r>
  <r>
    <n v="1098"/>
    <s v="Song_1098"/>
    <s v="Artist_143"/>
    <x v="1"/>
    <n v="0.253"/>
    <n v="0.628"/>
    <n v="-16.82"/>
    <n v="139.93"/>
    <n v="0.71"/>
    <n v="292432"/>
    <n v="30"/>
    <n v="907824"/>
    <x v="7"/>
    <x v="1"/>
    <s v="Google Pay"/>
    <n v="5.08"/>
    <n v="2.8066"/>
    <x v="0"/>
  </r>
  <r>
    <n v="1099"/>
    <s v="Song_1099"/>
    <s v="Artist_152"/>
    <x v="6"/>
    <n v="0.34200000000000003"/>
    <n v="0.20100000000000001"/>
    <n v="-14.86"/>
    <n v="178.14"/>
    <n v="0.70099999999999996"/>
    <n v="186286"/>
    <n v="95"/>
    <n v="329692"/>
    <x v="6"/>
    <x v="0"/>
    <s v="Google Pay"/>
    <n v="0"/>
    <n v="23.75"/>
    <x v="3"/>
  </r>
  <r>
    <n v="1100"/>
    <s v="Song_1100"/>
    <s v="Artist_38"/>
    <x v="9"/>
    <n v="0.77800000000000002"/>
    <n v="0.45300000000000001"/>
    <n v="-6.64"/>
    <n v="188.9"/>
    <n v="0.54700000000000004"/>
    <n v="125594"/>
    <n v="95"/>
    <n v="1676453"/>
    <x v="4"/>
    <x v="1"/>
    <s v="Apple Pay"/>
    <n v="7.67"/>
    <n v="32.823416666666667"/>
    <x v="3"/>
  </r>
  <r>
    <n v="1101"/>
    <s v="Song_1101"/>
    <s v="Artist_163"/>
    <x v="3"/>
    <n v="0.83099999999999996"/>
    <n v="0.372"/>
    <n v="-10.49"/>
    <n v="128.02000000000001"/>
    <n v="0.26700000000000002"/>
    <n v="313332"/>
    <n v="16"/>
    <n v="501586"/>
    <x v="3"/>
    <x v="0"/>
    <s v="Credit Card"/>
    <n v="0"/>
    <n v="14.059016666666666"/>
    <x v="0"/>
  </r>
  <r>
    <n v="1102"/>
    <s v="Song_1102"/>
    <s v="Artist_94"/>
    <x v="0"/>
    <n v="0.66300000000000003"/>
    <n v="0.95799999999999996"/>
    <n v="-23.7"/>
    <n v="149.56"/>
    <n v="0.27800000000000002"/>
    <n v="258243"/>
    <n v="52"/>
    <n v="1266925"/>
    <x v="4"/>
    <x v="1"/>
    <s v="Apple Pay"/>
    <n v="10.54"/>
    <n v="27.761683333333334"/>
    <x v="1"/>
  </r>
  <r>
    <n v="1103"/>
    <s v="Song_1103"/>
    <s v="Artist_95"/>
    <x v="1"/>
    <n v="0.68300000000000005"/>
    <n v="0.76700000000000002"/>
    <n v="-3.93"/>
    <n v="60.42"/>
    <n v="0.39500000000000002"/>
    <n v="216624"/>
    <n v="41"/>
    <n v="1571959"/>
    <x v="7"/>
    <x v="1"/>
    <s v="PayPal"/>
    <n v="8.8000000000000007"/>
    <n v="10.387166666666667"/>
    <x v="1"/>
  </r>
  <r>
    <n v="1104"/>
    <s v="Song_1104"/>
    <s v="Artist_49"/>
    <x v="4"/>
    <n v="0.221"/>
    <n v="0.47299999999999998"/>
    <n v="-21.75"/>
    <n v="95.45"/>
    <n v="0.18099999999999999"/>
    <n v="236575"/>
    <n v="71"/>
    <n v="168396"/>
    <x v="3"/>
    <x v="0"/>
    <s v="Credit Card"/>
    <n v="0"/>
    <n v="25.478333333333332"/>
    <x v="2"/>
  </r>
  <r>
    <n v="1105"/>
    <s v="Song_1105"/>
    <s v="Artist_69"/>
    <x v="8"/>
    <n v="0.82099999999999995"/>
    <n v="0.27200000000000002"/>
    <n v="-8.6"/>
    <n v="99.02"/>
    <n v="0.35399999999999998"/>
    <n v="170570"/>
    <n v="81"/>
    <n v="1425000"/>
    <x v="8"/>
    <x v="1"/>
    <s v="Credit Card"/>
    <n v="11.44"/>
    <n v="24.358833333333333"/>
    <x v="3"/>
  </r>
  <r>
    <n v="1106"/>
    <s v="Song_1106"/>
    <s v="Artist_62"/>
    <x v="9"/>
    <n v="0.79100000000000004"/>
    <n v="0.60299999999999998"/>
    <n v="-11"/>
    <n v="73.09"/>
    <n v="0.66600000000000004"/>
    <n v="237291"/>
    <n v="24"/>
    <n v="1969405"/>
    <x v="0"/>
    <x v="0"/>
    <s v="PayPal"/>
    <n v="0"/>
    <n v="12.234249999999999"/>
    <x v="0"/>
  </r>
  <r>
    <n v="1107"/>
    <s v="Song_1107"/>
    <s v="Artist_188"/>
    <x v="7"/>
    <n v="0.39400000000000002"/>
    <n v="0.36599999999999999"/>
    <n v="-20.87"/>
    <n v="99.16"/>
    <n v="0.79800000000000004"/>
    <n v="215350"/>
    <n v="20"/>
    <n v="843541"/>
    <x v="8"/>
    <x v="0"/>
    <s v="PayPal"/>
    <n v="0"/>
    <n v="27.161816666666667"/>
    <x v="0"/>
  </r>
  <r>
    <n v="1108"/>
    <s v="Song_1108"/>
    <s v="Artist_178"/>
    <x v="9"/>
    <n v="0.73199999999999998"/>
    <n v="0.61799999999999999"/>
    <n v="-21.24"/>
    <n v="104.96"/>
    <n v="0.34899999999999998"/>
    <n v="303995"/>
    <n v="27"/>
    <n v="1665701"/>
    <x v="8"/>
    <x v="1"/>
    <s v="Google Pay"/>
    <n v="9.84"/>
    <n v="10.037383333333333"/>
    <x v="0"/>
  </r>
  <r>
    <n v="1109"/>
    <s v="Song_1109"/>
    <s v="Artist_78"/>
    <x v="2"/>
    <n v="0.36099999999999999"/>
    <n v="0.85199999999999998"/>
    <n v="-5.85"/>
    <n v="195.63"/>
    <n v="0.26"/>
    <n v="248742"/>
    <n v="2"/>
    <n v="623230"/>
    <x v="1"/>
    <x v="0"/>
    <s v="Credit Card"/>
    <n v="0"/>
    <n v="24.80245"/>
    <x v="0"/>
  </r>
  <r>
    <n v="1110"/>
    <s v="Song_1110"/>
    <s v="Artist_117"/>
    <x v="1"/>
    <n v="0.23"/>
    <n v="0.68"/>
    <n v="-15.77"/>
    <n v="153.6"/>
    <n v="0.79900000000000004"/>
    <n v="239788"/>
    <n v="60"/>
    <n v="1528700"/>
    <x v="5"/>
    <x v="0"/>
    <s v="Debit Card"/>
    <n v="0"/>
    <n v="32.005366666666667"/>
    <x v="2"/>
  </r>
  <r>
    <n v="1111"/>
    <s v="Song_1111"/>
    <s v="Artist_120"/>
    <x v="6"/>
    <n v="0.35099999999999998"/>
    <n v="0.69399999999999995"/>
    <n v="-10.6"/>
    <n v="119.64"/>
    <n v="0.85199999999999998"/>
    <n v="182405"/>
    <n v="51"/>
    <n v="1461530"/>
    <x v="8"/>
    <x v="0"/>
    <s v="Google Pay"/>
    <n v="0"/>
    <n v="7.2087666666666665"/>
    <x v="1"/>
  </r>
  <r>
    <n v="1112"/>
    <s v="Song_1112"/>
    <s v="Artist_137"/>
    <x v="4"/>
    <n v="0.33400000000000002"/>
    <n v="0.622"/>
    <n v="-13.91"/>
    <n v="198.33"/>
    <n v="0.41899999999999998"/>
    <n v="231606"/>
    <n v="1"/>
    <n v="734055"/>
    <x v="8"/>
    <x v="1"/>
    <s v="Credit Card"/>
    <n v="5.19"/>
    <n v="19.206683333333334"/>
    <x v="0"/>
  </r>
  <r>
    <n v="1113"/>
    <s v="Song_1113"/>
    <s v="Artist_162"/>
    <x v="2"/>
    <n v="0.45300000000000001"/>
    <n v="0.92300000000000004"/>
    <n v="-9"/>
    <n v="81.45"/>
    <n v="7.3999999999999996E-2"/>
    <n v="182653"/>
    <n v="98"/>
    <n v="1629709"/>
    <x v="3"/>
    <x v="1"/>
    <s v="PayPal"/>
    <n v="8.8800000000000008"/>
    <n v="15.58215"/>
    <x v="3"/>
  </r>
  <r>
    <n v="1114"/>
    <s v="Song_1114"/>
    <s v="Artist_76"/>
    <x v="5"/>
    <n v="0.51400000000000001"/>
    <n v="0.92700000000000005"/>
    <n v="-14.46"/>
    <n v="126.65"/>
    <n v="0.67500000000000004"/>
    <n v="261282"/>
    <n v="91"/>
    <n v="602243"/>
    <x v="5"/>
    <x v="0"/>
    <s v="PayPal"/>
    <n v="0"/>
    <n v="7.3605833333333335"/>
    <x v="3"/>
  </r>
  <r>
    <n v="1115"/>
    <s v="Song_1115"/>
    <s v="Artist_35"/>
    <x v="2"/>
    <n v="0.58099999999999996"/>
    <n v="0.6"/>
    <n v="-18.68"/>
    <n v="150.59"/>
    <n v="0.75600000000000001"/>
    <n v="179380"/>
    <n v="6"/>
    <n v="1488147"/>
    <x v="3"/>
    <x v="0"/>
    <s v="Debit Card"/>
    <n v="0"/>
    <n v="32.180883333333334"/>
    <x v="0"/>
  </r>
  <r>
    <n v="1116"/>
    <s v="Song_1116"/>
    <s v="Artist_1"/>
    <x v="9"/>
    <n v="0.55800000000000005"/>
    <n v="0.438"/>
    <n v="-17.010000000000002"/>
    <n v="67.78"/>
    <n v="6.6000000000000003E-2"/>
    <n v="293677"/>
    <n v="38"/>
    <n v="1920322"/>
    <x v="0"/>
    <x v="0"/>
    <s v="Credit Card"/>
    <n v="0"/>
    <n v="24.3504"/>
    <x v="0"/>
  </r>
  <r>
    <n v="1117"/>
    <s v="Song_1117"/>
    <s v="Artist_40"/>
    <x v="4"/>
    <n v="0.40300000000000002"/>
    <n v="0.55800000000000005"/>
    <n v="-6.1"/>
    <n v="160.38"/>
    <n v="0.58599999999999997"/>
    <n v="221791"/>
    <n v="54"/>
    <n v="432526"/>
    <x v="5"/>
    <x v="0"/>
    <s v="Apple Pay"/>
    <n v="0"/>
    <n v="31.762250000000002"/>
    <x v="1"/>
  </r>
  <r>
    <n v="1118"/>
    <s v="Song_1118"/>
    <s v="Artist_64"/>
    <x v="9"/>
    <n v="0.222"/>
    <n v="0.34599999999999997"/>
    <n v="-14.7"/>
    <n v="73.98"/>
    <n v="0.57999999999999996"/>
    <n v="240598"/>
    <n v="60"/>
    <n v="1152401"/>
    <x v="7"/>
    <x v="0"/>
    <s v="Google Pay"/>
    <n v="0"/>
    <n v="5.3287666666666667"/>
    <x v="2"/>
  </r>
  <r>
    <n v="1119"/>
    <s v="Song_1119"/>
    <s v="Artist_150"/>
    <x v="5"/>
    <n v="0.65400000000000003"/>
    <n v="0.69599999999999995"/>
    <n v="-20.3"/>
    <n v="79.64"/>
    <n v="0.39100000000000001"/>
    <n v="281897"/>
    <n v="27"/>
    <n v="934929"/>
    <x v="7"/>
    <x v="0"/>
    <s v="Credit Card"/>
    <n v="0"/>
    <n v="24.913499999999999"/>
    <x v="0"/>
  </r>
  <r>
    <n v="1120"/>
    <s v="Song_1120"/>
    <s v="Artist_60"/>
    <x v="8"/>
    <n v="0.497"/>
    <n v="0.59"/>
    <n v="-4.4400000000000004"/>
    <n v="82.36"/>
    <n v="0.72499999999999998"/>
    <n v="240996"/>
    <n v="80"/>
    <n v="441635"/>
    <x v="1"/>
    <x v="1"/>
    <s v="Apple Pay"/>
    <n v="6.64"/>
    <n v="19.894533333333332"/>
    <x v="3"/>
  </r>
  <r>
    <n v="1121"/>
    <s v="Song_1121"/>
    <s v="Artist_64"/>
    <x v="4"/>
    <n v="0.42399999999999999"/>
    <n v="0.28100000000000003"/>
    <n v="-7.47"/>
    <n v="190.04"/>
    <n v="0.435"/>
    <n v="239421"/>
    <n v="62"/>
    <n v="1930853"/>
    <x v="0"/>
    <x v="0"/>
    <s v="PayPal"/>
    <n v="0"/>
    <n v="8.0995666666666661"/>
    <x v="2"/>
  </r>
  <r>
    <n v="1122"/>
    <s v="Song_1122"/>
    <s v="Artist_93"/>
    <x v="8"/>
    <n v="0.85"/>
    <n v="0.35399999999999998"/>
    <n v="-23.78"/>
    <n v="155.65"/>
    <n v="0.65900000000000003"/>
    <n v="284863"/>
    <n v="63"/>
    <n v="1461024"/>
    <x v="2"/>
    <x v="0"/>
    <s v="PayPal"/>
    <n v="0"/>
    <n v="31.534216666666666"/>
    <x v="2"/>
  </r>
  <r>
    <n v="1123"/>
    <s v="Song_1123"/>
    <s v="Artist_72"/>
    <x v="1"/>
    <n v="0.76"/>
    <n v="0.57399999999999995"/>
    <n v="-3.02"/>
    <n v="151.76"/>
    <n v="0.51500000000000001"/>
    <n v="195237"/>
    <n v="99"/>
    <n v="1905735"/>
    <x v="6"/>
    <x v="0"/>
    <s v="Apple Pay"/>
    <n v="0"/>
    <n v="24.273183333333332"/>
    <x v="3"/>
  </r>
  <r>
    <n v="1124"/>
    <s v="Song_1124"/>
    <s v="Artist_11"/>
    <x v="1"/>
    <n v="0.84299999999999997"/>
    <n v="0.89200000000000002"/>
    <n v="-9.7100000000000009"/>
    <n v="137.77000000000001"/>
    <n v="0.27400000000000002"/>
    <n v="212150"/>
    <n v="91"/>
    <n v="319726"/>
    <x v="3"/>
    <x v="0"/>
    <s v="Apple Pay"/>
    <n v="0"/>
    <n v="16.456233333333333"/>
    <x v="3"/>
  </r>
  <r>
    <n v="1125"/>
    <s v="Song_1125"/>
    <s v="Artist_105"/>
    <x v="8"/>
    <n v="0.57099999999999995"/>
    <n v="0.64200000000000002"/>
    <n v="-21.47"/>
    <n v="100.99"/>
    <n v="0.59599999999999997"/>
    <n v="200202"/>
    <n v="35"/>
    <n v="1494810"/>
    <x v="3"/>
    <x v="0"/>
    <s v="Debit Card"/>
    <n v="0"/>
    <n v="12.36565"/>
    <x v="0"/>
  </r>
  <r>
    <n v="1126"/>
    <s v="Song_1126"/>
    <s v="Artist_14"/>
    <x v="1"/>
    <n v="0.29799999999999999"/>
    <n v="0.73199999999999998"/>
    <n v="-19.78"/>
    <n v="146.91999999999999"/>
    <n v="0.71299999999999997"/>
    <n v="190775"/>
    <n v="58"/>
    <n v="1193672"/>
    <x v="9"/>
    <x v="1"/>
    <s v="Credit Card"/>
    <n v="5.34"/>
    <n v="5.8690499999999997"/>
    <x v="1"/>
  </r>
  <r>
    <n v="1127"/>
    <s v="Song_1127"/>
    <s v="Artist_60"/>
    <x v="4"/>
    <n v="0.72199999999999998"/>
    <n v="0.46400000000000002"/>
    <n v="-9.77"/>
    <n v="117.42"/>
    <n v="0.92700000000000005"/>
    <n v="204266"/>
    <n v="61"/>
    <n v="485974"/>
    <x v="9"/>
    <x v="0"/>
    <s v="PayPal"/>
    <n v="0"/>
    <n v="4.123566666666667"/>
    <x v="2"/>
  </r>
  <r>
    <n v="1128"/>
    <s v="Song_1128"/>
    <s v="Artist_30"/>
    <x v="7"/>
    <n v="0.35499999999999998"/>
    <n v="0.64600000000000002"/>
    <n v="-7.85"/>
    <n v="80.36"/>
    <n v="0.39200000000000002"/>
    <n v="186391"/>
    <n v="36"/>
    <n v="1892053"/>
    <x v="2"/>
    <x v="1"/>
    <s v="Google Pay"/>
    <n v="11.17"/>
    <n v="12.191333333333333"/>
    <x v="0"/>
  </r>
  <r>
    <n v="1129"/>
    <s v="Song_1129"/>
    <s v="Artist_35"/>
    <x v="3"/>
    <n v="0.53100000000000003"/>
    <n v="0.54900000000000004"/>
    <n v="-19.739999999999998"/>
    <n v="156.54"/>
    <n v="0.108"/>
    <n v="194894"/>
    <n v="92"/>
    <n v="1456391"/>
    <x v="2"/>
    <x v="0"/>
    <s v="PayPal"/>
    <n v="0"/>
    <n v="16.871400000000001"/>
    <x v="3"/>
  </r>
  <r>
    <n v="1130"/>
    <s v="Song_1130"/>
    <s v="Artist_165"/>
    <x v="1"/>
    <n v="0.249"/>
    <n v="0.71399999999999997"/>
    <n v="-19.350000000000001"/>
    <n v="78.14"/>
    <n v="0.93899999999999995"/>
    <n v="170817"/>
    <n v="56"/>
    <n v="987374"/>
    <x v="5"/>
    <x v="1"/>
    <s v="Credit Card"/>
    <n v="11.09"/>
    <n v="2.6088499999999999"/>
    <x v="1"/>
  </r>
  <r>
    <n v="1131"/>
    <s v="Song_1131"/>
    <s v="Artist_5"/>
    <x v="1"/>
    <n v="0.81899999999999995"/>
    <n v="0.23899999999999999"/>
    <n v="-18.239999999999998"/>
    <n v="86.69"/>
    <n v="0.61099999999999999"/>
    <n v="189574"/>
    <n v="67"/>
    <n v="741939"/>
    <x v="2"/>
    <x v="1"/>
    <s v="Apple Pay"/>
    <n v="4.8499999999999996"/>
    <n v="0.37924999999999998"/>
    <x v="2"/>
  </r>
  <r>
    <n v="1132"/>
    <s v="Song_1132"/>
    <s v="Artist_83"/>
    <x v="9"/>
    <n v="0.29399999999999998"/>
    <n v="0.58499999999999996"/>
    <n v="-11.84"/>
    <n v="174.48"/>
    <n v="0.90200000000000002"/>
    <n v="162932"/>
    <n v="57"/>
    <n v="352143"/>
    <x v="4"/>
    <x v="0"/>
    <s v="Debit Card"/>
    <n v="0"/>
    <n v="24.1374"/>
    <x v="1"/>
  </r>
  <r>
    <n v="1133"/>
    <s v="Song_1133"/>
    <s v="Artist_123"/>
    <x v="8"/>
    <n v="0.877"/>
    <n v="0.43099999999999999"/>
    <n v="-21.22"/>
    <n v="152.41999999999999"/>
    <n v="0.14299999999999999"/>
    <n v="183404"/>
    <n v="41"/>
    <n v="247414"/>
    <x v="6"/>
    <x v="0"/>
    <s v="PayPal"/>
    <n v="0"/>
    <n v="15.662116666666666"/>
    <x v="1"/>
  </r>
  <r>
    <n v="1134"/>
    <s v="Song_1134"/>
    <s v="Artist_78"/>
    <x v="0"/>
    <n v="0.84799999999999998"/>
    <n v="0.45400000000000001"/>
    <n v="-22.71"/>
    <n v="148.34"/>
    <n v="0.35799999999999998"/>
    <n v="140071"/>
    <n v="31"/>
    <n v="731480"/>
    <x v="6"/>
    <x v="0"/>
    <s v="Debit Card"/>
    <n v="0"/>
    <n v="9.9736166666666666"/>
    <x v="0"/>
  </r>
  <r>
    <n v="1135"/>
    <s v="Song_1135"/>
    <s v="Artist_154"/>
    <x v="6"/>
    <n v="0.54800000000000004"/>
    <n v="0.95"/>
    <n v="-10.06"/>
    <n v="118.55"/>
    <n v="0.17100000000000001"/>
    <n v="295400"/>
    <n v="3"/>
    <n v="1012284"/>
    <x v="4"/>
    <x v="0"/>
    <s v="Apple Pay"/>
    <n v="0"/>
    <n v="25.382633333333334"/>
    <x v="0"/>
  </r>
  <r>
    <n v="1136"/>
    <s v="Song_1136"/>
    <s v="Artist_62"/>
    <x v="2"/>
    <n v="0.75800000000000001"/>
    <n v="0.34300000000000003"/>
    <n v="-7.86"/>
    <n v="115.48"/>
    <n v="0.80200000000000005"/>
    <n v="173694"/>
    <n v="38"/>
    <n v="156531"/>
    <x v="9"/>
    <x v="0"/>
    <s v="Credit Card"/>
    <n v="0"/>
    <n v="20.200150000000001"/>
    <x v="0"/>
  </r>
  <r>
    <n v="1137"/>
    <s v="Song_1137"/>
    <s v="Artist_132"/>
    <x v="1"/>
    <n v="0.66500000000000004"/>
    <n v="0.443"/>
    <n v="-13.98"/>
    <n v="156.63999999999999"/>
    <n v="0.84199999999999997"/>
    <n v="120733"/>
    <n v="53"/>
    <n v="22755"/>
    <x v="3"/>
    <x v="0"/>
    <s v="PayPal"/>
    <n v="0"/>
    <n v="17.105666666666668"/>
    <x v="1"/>
  </r>
  <r>
    <n v="1138"/>
    <s v="Song_1138"/>
    <s v="Artist_89"/>
    <x v="2"/>
    <n v="0.80200000000000005"/>
    <n v="0.59799999999999998"/>
    <n v="-17"/>
    <n v="163.6"/>
    <n v="0.501"/>
    <n v="181127"/>
    <n v="52"/>
    <n v="1448244"/>
    <x v="7"/>
    <x v="0"/>
    <s v="Credit Card"/>
    <n v="0"/>
    <n v="10.401716666666667"/>
    <x v="1"/>
  </r>
  <r>
    <n v="1139"/>
    <s v="Song_1139"/>
    <s v="Artist_42"/>
    <x v="4"/>
    <n v="0.52400000000000002"/>
    <n v="0.873"/>
    <n v="-15.5"/>
    <n v="131.43"/>
    <n v="0.218"/>
    <n v="286761"/>
    <n v="24"/>
    <n v="939727"/>
    <x v="9"/>
    <x v="0"/>
    <s v="Google Pay"/>
    <n v="0"/>
    <n v="4.02705"/>
    <x v="0"/>
  </r>
  <r>
    <n v="1140"/>
    <s v="Song_1140"/>
    <s v="Artist_89"/>
    <x v="0"/>
    <n v="0.78900000000000003"/>
    <n v="0.52500000000000002"/>
    <n v="-16.46"/>
    <n v="195.7"/>
    <n v="0.16400000000000001"/>
    <n v="295361"/>
    <n v="26"/>
    <n v="598417"/>
    <x v="1"/>
    <x v="1"/>
    <s v="Credit Card"/>
    <n v="9.15"/>
    <n v="14.557933333333333"/>
    <x v="0"/>
  </r>
  <r>
    <n v="1141"/>
    <s v="Song_1141"/>
    <s v="Artist_146"/>
    <x v="6"/>
    <n v="0.54700000000000004"/>
    <n v="0.78"/>
    <n v="-3.88"/>
    <n v="193.8"/>
    <n v="0.57899999999999996"/>
    <n v="198345"/>
    <n v="92"/>
    <n v="1522958"/>
    <x v="1"/>
    <x v="1"/>
    <s v="Apple Pay"/>
    <n v="10.97"/>
    <n v="27.523383333333335"/>
    <x v="3"/>
  </r>
  <r>
    <n v="1142"/>
    <s v="Song_1142"/>
    <s v="Artist_40"/>
    <x v="8"/>
    <n v="0.90600000000000003"/>
    <n v="0.86799999999999999"/>
    <n v="-8.1"/>
    <n v="117.74"/>
    <n v="0.50600000000000001"/>
    <n v="264758"/>
    <n v="73"/>
    <n v="1212009"/>
    <x v="1"/>
    <x v="0"/>
    <s v="Apple Pay"/>
    <n v="0"/>
    <n v="3.2130166666666669"/>
    <x v="2"/>
  </r>
  <r>
    <n v="1143"/>
    <s v="Song_1143"/>
    <s v="Artist_72"/>
    <x v="3"/>
    <n v="0.56499999999999995"/>
    <n v="0.442"/>
    <n v="-20.420000000000002"/>
    <n v="174.89"/>
    <n v="0.67500000000000004"/>
    <n v="189034"/>
    <n v="37"/>
    <n v="1026340"/>
    <x v="2"/>
    <x v="0"/>
    <s v="Google Pay"/>
    <n v="0"/>
    <n v="30.1053"/>
    <x v="0"/>
  </r>
  <r>
    <n v="1144"/>
    <s v="Song_1144"/>
    <s v="Artist_39"/>
    <x v="6"/>
    <n v="0.54700000000000004"/>
    <n v="0.50600000000000001"/>
    <n v="-16.55"/>
    <n v="136.06"/>
    <n v="0.32500000000000001"/>
    <n v="227620"/>
    <n v="91"/>
    <n v="624103"/>
    <x v="1"/>
    <x v="0"/>
    <s v="Credit Card"/>
    <n v="0"/>
    <n v="10.470483333333334"/>
    <x v="3"/>
  </r>
  <r>
    <n v="1145"/>
    <s v="Song_1145"/>
    <s v="Artist_104"/>
    <x v="6"/>
    <n v="0.78900000000000003"/>
    <n v="0.47799999999999998"/>
    <n v="-13.03"/>
    <n v="131.65"/>
    <n v="0.41199999999999998"/>
    <n v="255789"/>
    <n v="48"/>
    <n v="241623"/>
    <x v="1"/>
    <x v="0"/>
    <s v="Apple Pay"/>
    <n v="0"/>
    <n v="29.409033333333333"/>
    <x v="1"/>
  </r>
  <r>
    <n v="1146"/>
    <s v="Song_1146"/>
    <s v="Artist_14"/>
    <x v="3"/>
    <n v="0.81599999999999995"/>
    <n v="0.85"/>
    <n v="-11.51"/>
    <n v="67.69"/>
    <n v="6.9000000000000006E-2"/>
    <n v="124854"/>
    <n v="67"/>
    <n v="873476"/>
    <x v="0"/>
    <x v="0"/>
    <s v="Apple Pay"/>
    <n v="0"/>
    <n v="6.5124333333333331"/>
    <x v="2"/>
  </r>
  <r>
    <n v="1147"/>
    <s v="Song_1147"/>
    <s v="Artist_32"/>
    <x v="7"/>
    <n v="0.61599999999999999"/>
    <n v="0.23499999999999999"/>
    <n v="-14.7"/>
    <n v="140.36000000000001"/>
    <n v="0.59899999999999998"/>
    <n v="220162"/>
    <n v="41"/>
    <n v="1651403"/>
    <x v="1"/>
    <x v="1"/>
    <s v="Apple Pay"/>
    <n v="3.14"/>
    <n v="19.36965"/>
    <x v="1"/>
  </r>
  <r>
    <n v="1148"/>
    <s v="Song_1148"/>
    <s v="Artist_179"/>
    <x v="8"/>
    <n v="0.33500000000000002"/>
    <n v="0.441"/>
    <n v="-7.18"/>
    <n v="186.08"/>
    <n v="0.43099999999999999"/>
    <n v="228787"/>
    <n v="49"/>
    <n v="192781"/>
    <x v="3"/>
    <x v="0"/>
    <s v="Apple Pay"/>
    <n v="0"/>
    <n v="13.327450000000001"/>
    <x v="1"/>
  </r>
  <r>
    <n v="1149"/>
    <s v="Song_1149"/>
    <s v="Artist_125"/>
    <x v="9"/>
    <n v="0.55100000000000005"/>
    <n v="0.73"/>
    <n v="-8.11"/>
    <n v="169.22"/>
    <n v="0.878"/>
    <n v="134358"/>
    <n v="28"/>
    <n v="1806318"/>
    <x v="1"/>
    <x v="0"/>
    <s v="Debit Card"/>
    <n v="0"/>
    <n v="15.994633333333333"/>
    <x v="0"/>
  </r>
  <r>
    <n v="1150"/>
    <s v="Song_1150"/>
    <s v="Artist_166"/>
    <x v="2"/>
    <n v="0.92600000000000005"/>
    <n v="0.64100000000000001"/>
    <n v="-13.89"/>
    <n v="170.08"/>
    <n v="0.628"/>
    <n v="272929"/>
    <n v="32"/>
    <n v="628229"/>
    <x v="9"/>
    <x v="1"/>
    <s v="PayPal"/>
    <n v="5.33"/>
    <n v="22.359649999999998"/>
    <x v="0"/>
  </r>
  <r>
    <n v="1151"/>
    <s v="Song_1151"/>
    <s v="Artist_97"/>
    <x v="1"/>
    <n v="0.76500000000000001"/>
    <n v="0.54"/>
    <n v="-6.2"/>
    <n v="82.39"/>
    <n v="0.40899999999999997"/>
    <n v="124960"/>
    <n v="99"/>
    <n v="1764542"/>
    <x v="6"/>
    <x v="0"/>
    <s v="Debit Card"/>
    <n v="0"/>
    <n v="31.609883333333332"/>
    <x v="3"/>
  </r>
  <r>
    <n v="1152"/>
    <s v="Song_1152"/>
    <s v="Artist_23"/>
    <x v="6"/>
    <n v="0.80800000000000005"/>
    <n v="0.621"/>
    <n v="-8.48"/>
    <n v="110.18"/>
    <n v="0.28699999999999998"/>
    <n v="287355"/>
    <n v="71"/>
    <n v="390746"/>
    <x v="1"/>
    <x v="0"/>
    <s v="Apple Pay"/>
    <n v="0"/>
    <n v="7.2907333333333337"/>
    <x v="2"/>
  </r>
  <r>
    <n v="1153"/>
    <s v="Song_1153"/>
    <s v="Artist_63"/>
    <x v="4"/>
    <n v="0.22500000000000001"/>
    <n v="0.35399999999999998"/>
    <n v="-7.87"/>
    <n v="92.65"/>
    <n v="0.86499999999999999"/>
    <n v="146576"/>
    <n v="71"/>
    <n v="1162179"/>
    <x v="7"/>
    <x v="0"/>
    <s v="Credit Card"/>
    <n v="0"/>
    <n v="14.301450000000001"/>
    <x v="2"/>
  </r>
  <r>
    <n v="1154"/>
    <s v="Song_1154"/>
    <s v="Artist_143"/>
    <x v="3"/>
    <n v="0.55100000000000005"/>
    <n v="0.53600000000000003"/>
    <n v="-3.96"/>
    <n v="104.23"/>
    <n v="6.5000000000000002E-2"/>
    <n v="211909"/>
    <n v="85"/>
    <n v="799647"/>
    <x v="8"/>
    <x v="1"/>
    <s v="Debit Card"/>
    <n v="6.83"/>
    <n v="19.459916666666668"/>
    <x v="3"/>
  </r>
  <r>
    <n v="1155"/>
    <s v="Song_1155"/>
    <s v="Artist_153"/>
    <x v="2"/>
    <n v="0.68500000000000005"/>
    <n v="0.59099999999999997"/>
    <n v="-19.14"/>
    <n v="141.13999999999999"/>
    <n v="0.34399999999999997"/>
    <n v="138700"/>
    <n v="32"/>
    <n v="959678"/>
    <x v="4"/>
    <x v="1"/>
    <s v="Google Pay"/>
    <n v="7.53"/>
    <n v="16.361516666666667"/>
    <x v="0"/>
  </r>
  <r>
    <n v="1156"/>
    <s v="Song_1156"/>
    <s v="Artist_145"/>
    <x v="0"/>
    <n v="0.82299999999999995"/>
    <n v="0.90300000000000002"/>
    <n v="-19.11"/>
    <n v="111.07"/>
    <n v="0.89900000000000002"/>
    <n v="294612"/>
    <n v="38"/>
    <n v="1341579"/>
    <x v="1"/>
    <x v="1"/>
    <s v="PayPal"/>
    <n v="8.0299999999999994"/>
    <n v="0.60126666666666662"/>
    <x v="0"/>
  </r>
  <r>
    <n v="1157"/>
    <s v="Song_1157"/>
    <s v="Artist_194"/>
    <x v="3"/>
    <n v="0.23699999999999999"/>
    <n v="0.40300000000000002"/>
    <n v="-5.44"/>
    <n v="138.5"/>
    <n v="0.63900000000000001"/>
    <n v="171166"/>
    <n v="20"/>
    <n v="1896593"/>
    <x v="7"/>
    <x v="1"/>
    <s v="Credit Card"/>
    <n v="5.1100000000000003"/>
    <n v="12.881416666666667"/>
    <x v="0"/>
  </r>
  <r>
    <n v="1158"/>
    <s v="Song_1158"/>
    <s v="Artist_53"/>
    <x v="0"/>
    <n v="0.83899999999999997"/>
    <n v="0.877"/>
    <n v="-8.01"/>
    <n v="121.39"/>
    <n v="0.52900000000000003"/>
    <n v="167417"/>
    <n v="8"/>
    <n v="437444"/>
    <x v="3"/>
    <x v="0"/>
    <s v="Debit Card"/>
    <n v="0"/>
    <n v="15.168833333333334"/>
    <x v="0"/>
  </r>
  <r>
    <n v="1159"/>
    <s v="Song_1159"/>
    <s v="Artist_104"/>
    <x v="8"/>
    <n v="0.61099999999999999"/>
    <n v="0.70299999999999996"/>
    <n v="-4.62"/>
    <n v="100.13"/>
    <n v="0.23300000000000001"/>
    <n v="139412"/>
    <n v="68"/>
    <n v="858087"/>
    <x v="5"/>
    <x v="0"/>
    <s v="PayPal"/>
    <n v="0"/>
    <n v="23.220949999999998"/>
    <x v="2"/>
  </r>
  <r>
    <n v="1160"/>
    <s v="Song_1160"/>
    <s v="Artist_104"/>
    <x v="6"/>
    <n v="0.34799999999999998"/>
    <n v="0.216"/>
    <n v="-23.61"/>
    <n v="73.36"/>
    <n v="0.8"/>
    <n v="217760"/>
    <n v="26"/>
    <n v="1167595"/>
    <x v="9"/>
    <x v="0"/>
    <s v="Debit Card"/>
    <n v="0"/>
    <n v="1.19425"/>
    <x v="0"/>
  </r>
  <r>
    <n v="1161"/>
    <s v="Song_1161"/>
    <s v="Artist_179"/>
    <x v="4"/>
    <n v="0.438"/>
    <n v="0.76500000000000001"/>
    <n v="-11.19"/>
    <n v="184.86"/>
    <n v="0.23400000000000001"/>
    <n v="179291"/>
    <n v="79"/>
    <n v="981691"/>
    <x v="3"/>
    <x v="1"/>
    <s v="Google Pay"/>
    <n v="3.07"/>
    <n v="6.938933333333333"/>
    <x v="2"/>
  </r>
  <r>
    <n v="1162"/>
    <s v="Song_1162"/>
    <s v="Artist_39"/>
    <x v="1"/>
    <n v="0.41099999999999998"/>
    <n v="0.22800000000000001"/>
    <n v="-21.82"/>
    <n v="61.59"/>
    <n v="0.27300000000000002"/>
    <n v="211255"/>
    <n v="70"/>
    <n v="36076"/>
    <x v="7"/>
    <x v="1"/>
    <s v="Apple Pay"/>
    <n v="5.0199999999999996"/>
    <n v="18.594616666666667"/>
    <x v="2"/>
  </r>
  <r>
    <n v="1163"/>
    <s v="Song_1163"/>
    <s v="Artist_179"/>
    <x v="0"/>
    <n v="0.59799999999999998"/>
    <n v="0.97799999999999998"/>
    <n v="-13.91"/>
    <n v="60.23"/>
    <n v="0.223"/>
    <n v="255303"/>
    <n v="48"/>
    <n v="772885"/>
    <x v="3"/>
    <x v="0"/>
    <s v="Google Pay"/>
    <n v="0"/>
    <n v="7.5875166666666667"/>
    <x v="1"/>
  </r>
  <r>
    <n v="1164"/>
    <s v="Song_1164"/>
    <s v="Artist_198"/>
    <x v="2"/>
    <n v="0.23899999999999999"/>
    <n v="0.88100000000000001"/>
    <n v="-21.57"/>
    <n v="175.75"/>
    <n v="0.192"/>
    <n v="127521"/>
    <n v="96"/>
    <n v="910130"/>
    <x v="0"/>
    <x v="1"/>
    <s v="Apple Pay"/>
    <n v="11.6"/>
    <n v="13.797316666666667"/>
    <x v="3"/>
  </r>
  <r>
    <n v="1165"/>
    <s v="Song_1165"/>
    <s v="Artist_134"/>
    <x v="7"/>
    <n v="0.31900000000000001"/>
    <n v="0.432"/>
    <n v="-22.18"/>
    <n v="199.55"/>
    <n v="0.90800000000000003"/>
    <n v="315641"/>
    <n v="69"/>
    <n v="1393257"/>
    <x v="4"/>
    <x v="1"/>
    <s v="PayPal"/>
    <n v="11.75"/>
    <n v="2.4026999999999998"/>
    <x v="2"/>
  </r>
  <r>
    <n v="1166"/>
    <s v="Song_1166"/>
    <s v="Artist_67"/>
    <x v="8"/>
    <n v="0.81"/>
    <n v="0.40100000000000002"/>
    <n v="-24.73"/>
    <n v="161.79"/>
    <n v="0.59199999999999997"/>
    <n v="243815"/>
    <n v="46"/>
    <n v="71655"/>
    <x v="9"/>
    <x v="1"/>
    <s v="Debit Card"/>
    <n v="8.82"/>
    <n v="31.842266666666667"/>
    <x v="1"/>
  </r>
  <r>
    <n v="1167"/>
    <s v="Song_1167"/>
    <s v="Artist_135"/>
    <x v="7"/>
    <n v="0.29899999999999999"/>
    <n v="0.498"/>
    <n v="-11.13"/>
    <n v="62.14"/>
    <n v="0.624"/>
    <n v="131349"/>
    <n v="58"/>
    <n v="416336"/>
    <x v="3"/>
    <x v="0"/>
    <s v="Debit Card"/>
    <n v="0"/>
    <n v="9.5952999999999999"/>
    <x v="1"/>
  </r>
  <r>
    <n v="1168"/>
    <s v="Song_1168"/>
    <s v="Artist_179"/>
    <x v="8"/>
    <n v="0.375"/>
    <n v="0.47799999999999998"/>
    <n v="-17.100000000000001"/>
    <n v="91.74"/>
    <n v="0.90900000000000003"/>
    <n v="152768"/>
    <n v="70"/>
    <n v="1115677"/>
    <x v="4"/>
    <x v="1"/>
    <s v="Google Pay"/>
    <n v="11.11"/>
    <n v="28.8857"/>
    <x v="2"/>
  </r>
  <r>
    <n v="1169"/>
    <s v="Song_1169"/>
    <s v="Artist_200"/>
    <x v="9"/>
    <n v="0.54"/>
    <n v="0.49"/>
    <n v="-22.69"/>
    <n v="196.06"/>
    <n v="0.25800000000000001"/>
    <n v="215168"/>
    <n v="67"/>
    <n v="455251"/>
    <x v="6"/>
    <x v="1"/>
    <s v="Credit Card"/>
    <n v="10.55"/>
    <n v="13.88555"/>
    <x v="2"/>
  </r>
  <r>
    <n v="1170"/>
    <s v="Song_1170"/>
    <s v="Artist_42"/>
    <x v="2"/>
    <n v="0.58799999999999997"/>
    <n v="0.44800000000000001"/>
    <n v="-17.899999999999999"/>
    <n v="173.2"/>
    <n v="5.5E-2"/>
    <n v="182985"/>
    <n v="29"/>
    <n v="827839"/>
    <x v="8"/>
    <x v="0"/>
    <s v="PayPal"/>
    <n v="0"/>
    <n v="22.254916666666666"/>
    <x v="0"/>
  </r>
  <r>
    <n v="1171"/>
    <s v="Song_1171"/>
    <s v="Artist_192"/>
    <x v="7"/>
    <n v="0.77300000000000002"/>
    <n v="0.68400000000000005"/>
    <n v="-21.28"/>
    <n v="139.35"/>
    <n v="0.58899999999999997"/>
    <n v="127611"/>
    <n v="83"/>
    <n v="144162"/>
    <x v="6"/>
    <x v="0"/>
    <s v="Apple Pay"/>
    <n v="0"/>
    <n v="7.7472666666666665"/>
    <x v="3"/>
  </r>
  <r>
    <n v="1172"/>
    <s v="Song_1172"/>
    <s v="Artist_15"/>
    <x v="4"/>
    <n v="0.53500000000000003"/>
    <n v="0.32800000000000001"/>
    <n v="-4.28"/>
    <n v="93.16"/>
    <n v="0.50700000000000001"/>
    <n v="139012"/>
    <n v="10"/>
    <n v="1910536"/>
    <x v="8"/>
    <x v="0"/>
    <s v="PayPal"/>
    <n v="0"/>
    <n v="31.477733333333333"/>
    <x v="0"/>
  </r>
  <r>
    <n v="1173"/>
    <s v="Song_1173"/>
    <s v="Artist_111"/>
    <x v="6"/>
    <n v="0.79200000000000004"/>
    <n v="0.86"/>
    <n v="-17.96"/>
    <n v="62.01"/>
    <n v="0.48"/>
    <n v="169725"/>
    <n v="71"/>
    <n v="575718"/>
    <x v="3"/>
    <x v="0"/>
    <s v="Google Pay"/>
    <n v="0"/>
    <n v="23.653449999999999"/>
    <x v="2"/>
  </r>
  <r>
    <n v="1174"/>
    <s v="Song_1174"/>
    <s v="Artist_157"/>
    <x v="3"/>
    <n v="0.66400000000000003"/>
    <n v="0.83399999999999996"/>
    <n v="-17.649999999999999"/>
    <n v="62.92"/>
    <n v="0.106"/>
    <n v="121548"/>
    <n v="65"/>
    <n v="1733142"/>
    <x v="1"/>
    <x v="1"/>
    <s v="Debit Card"/>
    <n v="6.83"/>
    <n v="33.273000000000003"/>
    <x v="2"/>
  </r>
  <r>
    <n v="1175"/>
    <s v="Song_1175"/>
    <s v="Artist_33"/>
    <x v="1"/>
    <n v="0.28499999999999998"/>
    <n v="0.57199999999999995"/>
    <n v="-6.52"/>
    <n v="145.68"/>
    <n v="0.45900000000000002"/>
    <n v="210297"/>
    <n v="65"/>
    <n v="833133"/>
    <x v="0"/>
    <x v="0"/>
    <s v="Apple Pay"/>
    <n v="0"/>
    <n v="30.834499999999998"/>
    <x v="2"/>
  </r>
  <r>
    <n v="1176"/>
    <s v="Song_1176"/>
    <s v="Artist_155"/>
    <x v="6"/>
    <n v="0.317"/>
    <n v="0.86499999999999999"/>
    <n v="-10.75"/>
    <n v="63.06"/>
    <n v="0.309"/>
    <n v="265060"/>
    <n v="17"/>
    <n v="1335295"/>
    <x v="0"/>
    <x v="0"/>
    <s v="Apple Pay"/>
    <n v="0"/>
    <n v="18.217683333333333"/>
    <x v="0"/>
  </r>
  <r>
    <n v="1177"/>
    <s v="Song_1177"/>
    <s v="Artist_164"/>
    <x v="6"/>
    <n v="0.52800000000000002"/>
    <n v="0.39300000000000002"/>
    <n v="-9.3800000000000008"/>
    <n v="199.11"/>
    <n v="0.29699999999999999"/>
    <n v="214729"/>
    <n v="22"/>
    <n v="464836"/>
    <x v="3"/>
    <x v="0"/>
    <s v="Apple Pay"/>
    <n v="0"/>
    <n v="21.13635"/>
    <x v="0"/>
  </r>
  <r>
    <n v="1178"/>
    <s v="Song_1178"/>
    <s v="Artist_157"/>
    <x v="8"/>
    <n v="0.498"/>
    <n v="0.214"/>
    <n v="-11.01"/>
    <n v="85.67"/>
    <n v="0.25"/>
    <n v="312258"/>
    <n v="14"/>
    <n v="1888664"/>
    <x v="4"/>
    <x v="0"/>
    <s v="Apple Pay"/>
    <n v="0"/>
    <n v="13.300883333333333"/>
    <x v="0"/>
  </r>
  <r>
    <n v="1179"/>
    <s v="Song_1179"/>
    <s v="Artist_38"/>
    <x v="4"/>
    <n v="0.75800000000000001"/>
    <n v="0.68300000000000005"/>
    <n v="-4.18"/>
    <n v="159.5"/>
    <n v="0.34899999999999998"/>
    <n v="134497"/>
    <n v="6"/>
    <n v="1419207"/>
    <x v="7"/>
    <x v="1"/>
    <s v="PayPal"/>
    <n v="4.58"/>
    <n v="16.346033333333335"/>
    <x v="0"/>
  </r>
  <r>
    <n v="1180"/>
    <s v="Song_1180"/>
    <s v="Artist_185"/>
    <x v="8"/>
    <n v="0.63600000000000001"/>
    <n v="0.55700000000000005"/>
    <n v="-20.45"/>
    <n v="81.709999999999994"/>
    <n v="0.36799999999999999"/>
    <n v="250337"/>
    <n v="30"/>
    <n v="1996380"/>
    <x v="7"/>
    <x v="1"/>
    <s v="PayPal"/>
    <n v="3.09"/>
    <n v="0.39834999999999998"/>
    <x v="0"/>
  </r>
  <r>
    <n v="1181"/>
    <s v="Song_1181"/>
    <s v="Artist_97"/>
    <x v="5"/>
    <n v="0.49099999999999999"/>
    <n v="0.64200000000000002"/>
    <n v="-3.24"/>
    <n v="135.61000000000001"/>
    <n v="0.32800000000000001"/>
    <n v="270948"/>
    <n v="47"/>
    <n v="1850070"/>
    <x v="1"/>
    <x v="1"/>
    <s v="Google Pay"/>
    <n v="6.87"/>
    <n v="4.0194666666666663"/>
    <x v="1"/>
  </r>
  <r>
    <n v="1182"/>
    <s v="Song_1182"/>
    <s v="Artist_155"/>
    <x v="0"/>
    <n v="0.32800000000000001"/>
    <n v="0.90100000000000002"/>
    <n v="-6.72"/>
    <n v="71.290000000000006"/>
    <n v="0.93100000000000005"/>
    <n v="277891"/>
    <n v="97"/>
    <n v="1093061"/>
    <x v="7"/>
    <x v="1"/>
    <s v="Debit Card"/>
    <n v="3.81"/>
    <n v="15.969616666666667"/>
    <x v="3"/>
  </r>
  <r>
    <n v="1183"/>
    <s v="Song_1183"/>
    <s v="Artist_183"/>
    <x v="1"/>
    <n v="0.37"/>
    <n v="0.95699999999999996"/>
    <n v="-12.04"/>
    <n v="167.35"/>
    <n v="0.88900000000000001"/>
    <n v="258911"/>
    <n v="20"/>
    <n v="1268181"/>
    <x v="1"/>
    <x v="1"/>
    <s v="Debit Card"/>
    <n v="11.6"/>
    <n v="22.089233333333333"/>
    <x v="0"/>
  </r>
  <r>
    <n v="1184"/>
    <s v="Song_1184"/>
    <s v="Artist_33"/>
    <x v="0"/>
    <n v="0.63200000000000001"/>
    <n v="0.69499999999999995"/>
    <n v="-10.43"/>
    <n v="141.88999999999999"/>
    <n v="0.56699999999999995"/>
    <n v="158457"/>
    <n v="16"/>
    <n v="798053"/>
    <x v="1"/>
    <x v="0"/>
    <s v="PayPal"/>
    <n v="0"/>
    <n v="9.2170666666666659"/>
    <x v="0"/>
  </r>
  <r>
    <n v="1185"/>
    <s v="Song_1185"/>
    <s v="Artist_196"/>
    <x v="3"/>
    <n v="0.51800000000000002"/>
    <n v="0.79600000000000004"/>
    <n v="-10.73"/>
    <n v="72.06"/>
    <n v="0.93300000000000005"/>
    <n v="236584"/>
    <n v="68"/>
    <n v="980762"/>
    <x v="8"/>
    <x v="1"/>
    <s v="Google Pay"/>
    <n v="5.01"/>
    <n v="17.118983333333333"/>
    <x v="2"/>
  </r>
  <r>
    <n v="1186"/>
    <s v="Song_1186"/>
    <s v="Artist_86"/>
    <x v="5"/>
    <n v="0.58599999999999997"/>
    <n v="0.26500000000000001"/>
    <n v="-23.72"/>
    <n v="178.8"/>
    <n v="0.94199999999999995"/>
    <n v="237143"/>
    <n v="34"/>
    <n v="23901"/>
    <x v="9"/>
    <x v="0"/>
    <s v="Credit Card"/>
    <n v="0"/>
    <n v="27.329599999999999"/>
    <x v="0"/>
  </r>
  <r>
    <n v="1187"/>
    <s v="Song_1187"/>
    <s v="Artist_66"/>
    <x v="2"/>
    <n v="0.32800000000000001"/>
    <n v="0.32500000000000001"/>
    <n v="-20.2"/>
    <n v="136.58000000000001"/>
    <n v="0.37"/>
    <n v="228296"/>
    <n v="1"/>
    <n v="241168"/>
    <x v="9"/>
    <x v="0"/>
    <s v="Apple Pay"/>
    <n v="0"/>
    <n v="11.621166666666667"/>
    <x v="0"/>
  </r>
  <r>
    <n v="1188"/>
    <s v="Song_1188"/>
    <s v="Artist_10"/>
    <x v="3"/>
    <n v="0.69699999999999995"/>
    <n v="0.77200000000000002"/>
    <n v="-3.85"/>
    <n v="189.02"/>
    <n v="0.45100000000000001"/>
    <n v="248919"/>
    <n v="77"/>
    <n v="958177"/>
    <x v="5"/>
    <x v="1"/>
    <s v="Debit Card"/>
    <n v="3.56"/>
    <n v="29.2532"/>
    <x v="2"/>
  </r>
  <r>
    <n v="1189"/>
    <s v="Song_1189"/>
    <s v="Artist_5"/>
    <x v="3"/>
    <n v="0.83899999999999997"/>
    <n v="0.53600000000000003"/>
    <n v="-13.24"/>
    <n v="188.33"/>
    <n v="0.91300000000000003"/>
    <n v="181976"/>
    <n v="48"/>
    <n v="1325354"/>
    <x v="8"/>
    <x v="1"/>
    <s v="Apple Pay"/>
    <n v="7.86"/>
    <n v="27.828949999999999"/>
    <x v="1"/>
  </r>
  <r>
    <n v="1190"/>
    <s v="Song_1190"/>
    <s v="Artist_123"/>
    <x v="9"/>
    <n v="0.39300000000000002"/>
    <n v="0.54800000000000004"/>
    <n v="-16.68"/>
    <n v="188.87"/>
    <n v="0.59799999999999998"/>
    <n v="130275"/>
    <n v="8"/>
    <n v="553024"/>
    <x v="7"/>
    <x v="0"/>
    <s v="Debit Card"/>
    <n v="0"/>
    <n v="14.388450000000001"/>
    <x v="0"/>
  </r>
  <r>
    <n v="1191"/>
    <s v="Song_1191"/>
    <s v="Artist_74"/>
    <x v="1"/>
    <n v="0.56899999999999995"/>
    <n v="0.441"/>
    <n v="-8.24"/>
    <n v="70.89"/>
    <n v="0.24199999999999999"/>
    <n v="158151"/>
    <n v="22"/>
    <n v="1027139"/>
    <x v="6"/>
    <x v="0"/>
    <s v="Credit Card"/>
    <n v="0"/>
    <n v="18.475549999999998"/>
    <x v="0"/>
  </r>
  <r>
    <n v="1192"/>
    <s v="Song_1192"/>
    <s v="Artist_97"/>
    <x v="8"/>
    <n v="0.93200000000000005"/>
    <n v="0.67400000000000004"/>
    <n v="-13.46"/>
    <n v="76.930000000000007"/>
    <n v="0.67"/>
    <n v="154173"/>
    <n v="68"/>
    <n v="1639776"/>
    <x v="9"/>
    <x v="0"/>
    <s v="Debit Card"/>
    <n v="0"/>
    <n v="29.875499999999999"/>
    <x v="2"/>
  </r>
  <r>
    <n v="1193"/>
    <s v="Song_1193"/>
    <s v="Artist_118"/>
    <x v="4"/>
    <n v="0.45"/>
    <n v="0.34399999999999997"/>
    <n v="-24.71"/>
    <n v="198.28"/>
    <n v="0.23499999999999999"/>
    <n v="213800"/>
    <n v="34"/>
    <n v="697270"/>
    <x v="3"/>
    <x v="1"/>
    <s v="Credit Card"/>
    <n v="6.6"/>
    <n v="22.4955"/>
    <x v="0"/>
  </r>
  <r>
    <n v="1194"/>
    <s v="Song_1194"/>
    <s v="Artist_38"/>
    <x v="0"/>
    <n v="0.64600000000000002"/>
    <n v="0.68899999999999995"/>
    <n v="-8.8000000000000007"/>
    <n v="128.26"/>
    <n v="0.35499999999999998"/>
    <n v="163612"/>
    <n v="60"/>
    <n v="1755192"/>
    <x v="7"/>
    <x v="0"/>
    <s v="Debit Card"/>
    <n v="0"/>
    <n v="5.5254500000000002"/>
    <x v="2"/>
  </r>
  <r>
    <n v="1195"/>
    <s v="Song_1195"/>
    <s v="Artist_141"/>
    <x v="3"/>
    <n v="0.26800000000000002"/>
    <n v="0.33600000000000002"/>
    <n v="-8.89"/>
    <n v="93.35"/>
    <n v="0.255"/>
    <n v="135960"/>
    <n v="45"/>
    <n v="1669737"/>
    <x v="4"/>
    <x v="1"/>
    <s v="PayPal"/>
    <n v="10.039999999999999"/>
    <n v="17.687249999999999"/>
    <x v="1"/>
  </r>
  <r>
    <n v="1196"/>
    <s v="Song_1196"/>
    <s v="Artist_159"/>
    <x v="0"/>
    <n v="0.65500000000000003"/>
    <n v="0.25"/>
    <n v="-21.37"/>
    <n v="167.75"/>
    <n v="0.27"/>
    <n v="124538"/>
    <n v="37"/>
    <n v="863307"/>
    <x v="4"/>
    <x v="1"/>
    <s v="Apple Pay"/>
    <n v="4.1100000000000003"/>
    <n v="5.6148999999999996"/>
    <x v="0"/>
  </r>
  <r>
    <n v="1197"/>
    <s v="Song_1197"/>
    <s v="Artist_47"/>
    <x v="0"/>
    <n v="0.26700000000000002"/>
    <n v="0.45800000000000002"/>
    <n v="-3.95"/>
    <n v="97"/>
    <n v="5.3999999999999999E-2"/>
    <n v="170338"/>
    <n v="23"/>
    <n v="1108533"/>
    <x v="7"/>
    <x v="1"/>
    <s v="Google Pay"/>
    <n v="11.82"/>
    <n v="28.187583333333333"/>
    <x v="0"/>
  </r>
  <r>
    <n v="1198"/>
    <s v="Song_1198"/>
    <s v="Artist_109"/>
    <x v="2"/>
    <n v="0.91900000000000004"/>
    <n v="0.38"/>
    <n v="-20.07"/>
    <n v="161.81"/>
    <n v="0.84299999999999997"/>
    <n v="148709"/>
    <n v="84"/>
    <n v="1792530"/>
    <x v="7"/>
    <x v="1"/>
    <s v="Google Pay"/>
    <n v="10.61"/>
    <n v="17.423249999999999"/>
    <x v="3"/>
  </r>
  <r>
    <n v="1199"/>
    <s v="Song_1199"/>
    <s v="Artist_180"/>
    <x v="1"/>
    <n v="0.73699999999999999"/>
    <n v="0.89300000000000002"/>
    <n v="-14.93"/>
    <n v="177.22"/>
    <n v="0.316"/>
    <n v="253211"/>
    <n v="24"/>
    <n v="1349730"/>
    <x v="6"/>
    <x v="1"/>
    <s v="Debit Card"/>
    <n v="9.34"/>
    <n v="31.257300000000001"/>
    <x v="0"/>
  </r>
  <r>
    <n v="1200"/>
    <s v="Song_1200"/>
    <s v="Artist_184"/>
    <x v="1"/>
    <n v="0.79100000000000004"/>
    <n v="0.24299999999999999"/>
    <n v="-22.48"/>
    <n v="169.8"/>
    <n v="0.128"/>
    <n v="286518"/>
    <n v="91"/>
    <n v="331527"/>
    <x v="9"/>
    <x v="0"/>
    <s v="Google Pay"/>
    <n v="0"/>
    <n v="13.998866666666666"/>
    <x v="3"/>
  </r>
  <r>
    <n v="1201"/>
    <s v="Song_1201"/>
    <s v="Artist_15"/>
    <x v="7"/>
    <n v="0.72799999999999998"/>
    <n v="0.33800000000000002"/>
    <n v="-11.73"/>
    <n v="98.37"/>
    <n v="0.128"/>
    <n v="287634"/>
    <n v="13"/>
    <n v="1061235"/>
    <x v="8"/>
    <x v="0"/>
    <s v="Apple Pay"/>
    <n v="0"/>
    <n v="1.8544166666666666"/>
    <x v="0"/>
  </r>
  <r>
    <n v="1202"/>
    <s v="Song_1202"/>
    <s v="Artist_157"/>
    <x v="6"/>
    <n v="0.64200000000000002"/>
    <n v="0.628"/>
    <n v="-16.739999999999998"/>
    <n v="116.23"/>
    <n v="0.55000000000000004"/>
    <n v="270175"/>
    <n v="69"/>
    <n v="336894"/>
    <x v="6"/>
    <x v="1"/>
    <s v="PayPal"/>
    <n v="11.91"/>
    <n v="14.473699999999999"/>
    <x v="2"/>
  </r>
  <r>
    <n v="1203"/>
    <s v="Song_1203"/>
    <s v="Artist_136"/>
    <x v="1"/>
    <n v="0.53700000000000003"/>
    <n v="0.57499999999999996"/>
    <n v="-17.23"/>
    <n v="117.86"/>
    <n v="0.94399999999999995"/>
    <n v="167204"/>
    <n v="80"/>
    <n v="1691255"/>
    <x v="7"/>
    <x v="0"/>
    <s v="PayPal"/>
    <n v="0"/>
    <n v="15.460233333333333"/>
    <x v="3"/>
  </r>
  <r>
    <n v="1204"/>
    <s v="Song_1204"/>
    <s v="Artist_5"/>
    <x v="0"/>
    <n v="0.84399999999999997"/>
    <n v="0.23599999999999999"/>
    <n v="-6.81"/>
    <n v="128.78"/>
    <n v="0.18099999999999999"/>
    <n v="144432"/>
    <n v="60"/>
    <n v="1045395"/>
    <x v="3"/>
    <x v="0"/>
    <s v="Credit Card"/>
    <n v="0"/>
    <n v="21.851283333333335"/>
    <x v="2"/>
  </r>
  <r>
    <n v="1205"/>
    <s v="Song_1205"/>
    <s v="Artist_157"/>
    <x v="8"/>
    <n v="0.91800000000000004"/>
    <n v="0.20599999999999999"/>
    <n v="-24.79"/>
    <n v="83.43"/>
    <n v="0.14000000000000001"/>
    <n v="288442"/>
    <n v="38"/>
    <n v="1875438"/>
    <x v="3"/>
    <x v="0"/>
    <s v="Google Pay"/>
    <n v="0"/>
    <n v="12.201116666666667"/>
    <x v="0"/>
  </r>
  <r>
    <n v="1206"/>
    <s v="Song_1206"/>
    <s v="Artist_47"/>
    <x v="0"/>
    <n v="0.57399999999999995"/>
    <n v="0.97099999999999997"/>
    <n v="-7.45"/>
    <n v="123.35"/>
    <n v="0.44400000000000001"/>
    <n v="245211"/>
    <n v="48"/>
    <n v="839932"/>
    <x v="4"/>
    <x v="0"/>
    <s v="Apple Pay"/>
    <n v="0"/>
    <n v="26.783466666666666"/>
    <x v="1"/>
  </r>
  <r>
    <n v="1207"/>
    <s v="Song_1207"/>
    <s v="Artist_68"/>
    <x v="8"/>
    <n v="0.89900000000000002"/>
    <n v="0.71399999999999997"/>
    <n v="-12.43"/>
    <n v="131.51"/>
    <n v="0.55700000000000005"/>
    <n v="271413"/>
    <n v="93"/>
    <n v="111265"/>
    <x v="1"/>
    <x v="0"/>
    <s v="Google Pay"/>
    <n v="0"/>
    <n v="31.948799999999999"/>
    <x v="3"/>
  </r>
  <r>
    <n v="1208"/>
    <s v="Song_1208"/>
    <s v="Artist_76"/>
    <x v="7"/>
    <n v="0.63700000000000001"/>
    <n v="0.48499999999999999"/>
    <n v="-3.31"/>
    <n v="134.44"/>
    <n v="0.315"/>
    <n v="126069"/>
    <n v="26"/>
    <n v="868422"/>
    <x v="1"/>
    <x v="0"/>
    <s v="Apple Pay"/>
    <n v="0"/>
    <n v="15.961766666666668"/>
    <x v="0"/>
  </r>
  <r>
    <n v="1209"/>
    <s v="Song_1209"/>
    <s v="Artist_173"/>
    <x v="8"/>
    <n v="0.60399999999999998"/>
    <n v="0.56699999999999995"/>
    <n v="-12.03"/>
    <n v="174.79"/>
    <n v="0.32200000000000001"/>
    <n v="264365"/>
    <n v="86"/>
    <n v="927614"/>
    <x v="2"/>
    <x v="0"/>
    <s v="Credit Card"/>
    <n v="0"/>
    <n v="31.030566666666665"/>
    <x v="3"/>
  </r>
  <r>
    <n v="1210"/>
    <s v="Song_1210"/>
    <s v="Artist_130"/>
    <x v="1"/>
    <n v="0.54100000000000004"/>
    <n v="0.40799999999999997"/>
    <n v="-23.78"/>
    <n v="132.43"/>
    <n v="0.432"/>
    <n v="218582"/>
    <n v="88"/>
    <n v="1311077"/>
    <x v="4"/>
    <x v="1"/>
    <s v="Google Pay"/>
    <n v="3.04"/>
    <n v="7.2728666666666664"/>
    <x v="3"/>
  </r>
  <r>
    <n v="1211"/>
    <s v="Song_1211"/>
    <s v="Artist_155"/>
    <x v="2"/>
    <n v="0.35699999999999998"/>
    <n v="0.46899999999999997"/>
    <n v="-23.89"/>
    <n v="92.31"/>
    <n v="0.33300000000000002"/>
    <n v="220895"/>
    <n v="77"/>
    <n v="732067"/>
    <x v="9"/>
    <x v="1"/>
    <s v="PayPal"/>
    <n v="9.11"/>
    <n v="2.6386333333333334"/>
    <x v="2"/>
  </r>
  <r>
    <n v="1212"/>
    <s v="Song_1212"/>
    <s v="Artist_95"/>
    <x v="8"/>
    <n v="0.20300000000000001"/>
    <n v="0.70599999999999996"/>
    <n v="-5.57"/>
    <n v="152.84"/>
    <n v="0.874"/>
    <n v="243529"/>
    <n v="85"/>
    <n v="1607008"/>
    <x v="8"/>
    <x v="0"/>
    <s v="Credit Card"/>
    <n v="0"/>
    <n v="13.523933333333334"/>
    <x v="3"/>
  </r>
  <r>
    <n v="1213"/>
    <s v="Song_1213"/>
    <s v="Artist_115"/>
    <x v="0"/>
    <n v="0.38100000000000001"/>
    <n v="0.88900000000000001"/>
    <n v="-6.49"/>
    <n v="171.62"/>
    <n v="8.7999999999999995E-2"/>
    <n v="250640"/>
    <n v="1"/>
    <n v="1916928"/>
    <x v="0"/>
    <x v="0"/>
    <s v="Google Pay"/>
    <n v="0"/>
    <n v="29.768650000000001"/>
    <x v="0"/>
  </r>
  <r>
    <n v="1214"/>
    <s v="Song_1214"/>
    <s v="Artist_164"/>
    <x v="4"/>
    <n v="0.58199999999999996"/>
    <n v="0.34399999999999997"/>
    <n v="-17.39"/>
    <n v="104.71"/>
    <n v="0.26100000000000001"/>
    <n v="278626"/>
    <n v="4"/>
    <n v="957706"/>
    <x v="6"/>
    <x v="0"/>
    <s v="PayPal"/>
    <n v="0"/>
    <n v="2.1978"/>
    <x v="0"/>
  </r>
  <r>
    <n v="1215"/>
    <s v="Song_1215"/>
    <s v="Artist_36"/>
    <x v="1"/>
    <n v="0.48499999999999999"/>
    <n v="0.85499999999999998"/>
    <n v="-11.4"/>
    <n v="150.34"/>
    <n v="0.77800000000000002"/>
    <n v="218658"/>
    <n v="67"/>
    <n v="1861834"/>
    <x v="2"/>
    <x v="1"/>
    <s v="PayPal"/>
    <n v="5.55"/>
    <n v="16.043399999999998"/>
    <x v="2"/>
  </r>
  <r>
    <n v="1216"/>
    <s v="Song_1216"/>
    <s v="Artist_26"/>
    <x v="4"/>
    <n v="0.53600000000000003"/>
    <n v="0.29499999999999998"/>
    <n v="-14.23"/>
    <n v="80.569999999999993"/>
    <n v="0.80100000000000005"/>
    <n v="233982"/>
    <n v="87"/>
    <n v="436372"/>
    <x v="5"/>
    <x v="0"/>
    <s v="Apple Pay"/>
    <n v="0"/>
    <n v="19.869866666666667"/>
    <x v="3"/>
  </r>
  <r>
    <n v="1217"/>
    <s v="Song_1217"/>
    <s v="Artist_43"/>
    <x v="5"/>
    <n v="0.93500000000000005"/>
    <n v="0.36799999999999999"/>
    <n v="-3.72"/>
    <n v="107.87"/>
    <n v="0.15"/>
    <n v="204162"/>
    <n v="80"/>
    <n v="158318"/>
    <x v="9"/>
    <x v="0"/>
    <s v="PayPal"/>
    <n v="0"/>
    <n v="17.677966666666666"/>
    <x v="3"/>
  </r>
  <r>
    <n v="1218"/>
    <s v="Song_1218"/>
    <s v="Artist_27"/>
    <x v="5"/>
    <n v="0.46300000000000002"/>
    <n v="0.22900000000000001"/>
    <n v="-4.0999999999999996"/>
    <n v="187.29"/>
    <n v="0.92600000000000005"/>
    <n v="157667"/>
    <n v="13"/>
    <n v="811436"/>
    <x v="4"/>
    <x v="0"/>
    <s v="Debit Card"/>
    <n v="0"/>
    <n v="1.1081833333333333"/>
    <x v="0"/>
  </r>
  <r>
    <n v="1219"/>
    <s v="Song_1219"/>
    <s v="Artist_69"/>
    <x v="0"/>
    <n v="0.53900000000000003"/>
    <n v="0.31"/>
    <n v="-3.36"/>
    <n v="187.58"/>
    <n v="0.67400000000000004"/>
    <n v="171632"/>
    <n v="39"/>
    <n v="1786119"/>
    <x v="1"/>
    <x v="1"/>
    <s v="Google Pay"/>
    <n v="10.94"/>
    <n v="4.7668833333333334"/>
    <x v="0"/>
  </r>
  <r>
    <n v="1220"/>
    <s v="Song_1220"/>
    <s v="Artist_148"/>
    <x v="5"/>
    <n v="0.3"/>
    <n v="0.91500000000000004"/>
    <n v="-5.94"/>
    <n v="140.55000000000001"/>
    <n v="0.29499999999999998"/>
    <n v="218861"/>
    <n v="31"/>
    <n v="131868"/>
    <x v="3"/>
    <x v="0"/>
    <s v="Google Pay"/>
    <n v="0"/>
    <n v="24.538883333333334"/>
    <x v="0"/>
  </r>
  <r>
    <n v="1221"/>
    <s v="Song_1221"/>
    <s v="Artist_11"/>
    <x v="6"/>
    <n v="0.23599999999999999"/>
    <n v="0.55800000000000005"/>
    <n v="-4.99"/>
    <n v="158.33000000000001"/>
    <n v="0.46"/>
    <n v="166106"/>
    <n v="24"/>
    <n v="962604"/>
    <x v="8"/>
    <x v="1"/>
    <s v="Apple Pay"/>
    <n v="4.09"/>
    <n v="30.076599999999999"/>
    <x v="0"/>
  </r>
  <r>
    <n v="1222"/>
    <s v="Song_1222"/>
    <s v="Artist_74"/>
    <x v="7"/>
    <n v="0.78200000000000003"/>
    <n v="0.26100000000000001"/>
    <n v="-20.22"/>
    <n v="179.56"/>
    <n v="0.317"/>
    <n v="189022"/>
    <n v="79"/>
    <n v="1192192"/>
    <x v="5"/>
    <x v="1"/>
    <s v="PayPal"/>
    <n v="10.55"/>
    <n v="22.1645"/>
    <x v="2"/>
  </r>
  <r>
    <n v="1223"/>
    <s v="Song_1223"/>
    <s v="Artist_104"/>
    <x v="1"/>
    <n v="0.628"/>
    <n v="0.94899999999999995"/>
    <n v="-6.72"/>
    <n v="194.2"/>
    <n v="0.185"/>
    <n v="202081"/>
    <n v="5"/>
    <n v="1060678"/>
    <x v="8"/>
    <x v="1"/>
    <s v="Apple Pay"/>
    <n v="7.51"/>
    <n v="27.68815"/>
    <x v="0"/>
  </r>
  <r>
    <n v="1224"/>
    <s v="Song_1224"/>
    <s v="Artist_38"/>
    <x v="4"/>
    <n v="0.77100000000000002"/>
    <n v="0.88600000000000001"/>
    <n v="-9.41"/>
    <n v="128.58000000000001"/>
    <n v="0.312"/>
    <n v="250891"/>
    <n v="49"/>
    <n v="66491"/>
    <x v="0"/>
    <x v="0"/>
    <s v="Debit Card"/>
    <n v="0"/>
    <n v="24.222466666666666"/>
    <x v="1"/>
  </r>
  <r>
    <n v="1225"/>
    <s v="Song_1225"/>
    <s v="Artist_134"/>
    <x v="0"/>
    <n v="0.312"/>
    <n v="0.78900000000000003"/>
    <n v="-3.82"/>
    <n v="138.62"/>
    <n v="0.57199999999999995"/>
    <n v="208164"/>
    <n v="86"/>
    <n v="286013"/>
    <x v="8"/>
    <x v="1"/>
    <s v="Apple Pay"/>
    <n v="3.46"/>
    <n v="31.076000000000001"/>
    <x v="3"/>
  </r>
  <r>
    <n v="1226"/>
    <s v="Song_1226"/>
    <s v="Artist_200"/>
    <x v="6"/>
    <n v="0.629"/>
    <n v="0.92800000000000005"/>
    <n v="-12.43"/>
    <n v="118.19"/>
    <n v="0.79300000000000004"/>
    <n v="235386"/>
    <n v="86"/>
    <n v="1472333"/>
    <x v="2"/>
    <x v="1"/>
    <s v="Google Pay"/>
    <n v="8.4600000000000009"/>
    <n v="23.564416666666666"/>
    <x v="3"/>
  </r>
  <r>
    <n v="1227"/>
    <s v="Song_1227"/>
    <s v="Artist_23"/>
    <x v="0"/>
    <n v="0.39"/>
    <n v="0.372"/>
    <n v="-23.13"/>
    <n v="70.08"/>
    <n v="0.377"/>
    <n v="228469"/>
    <n v="11"/>
    <n v="1804596"/>
    <x v="9"/>
    <x v="0"/>
    <s v="Apple Pay"/>
    <n v="0"/>
    <n v="18.366199999999999"/>
    <x v="0"/>
  </r>
  <r>
    <n v="1228"/>
    <s v="Song_1228"/>
    <s v="Artist_47"/>
    <x v="6"/>
    <n v="0.371"/>
    <n v="0.85199999999999998"/>
    <n v="-11.86"/>
    <n v="119.19"/>
    <n v="0.36299999999999999"/>
    <n v="189080"/>
    <n v="24"/>
    <n v="1329870"/>
    <x v="7"/>
    <x v="1"/>
    <s v="Google Pay"/>
    <n v="3.34"/>
    <n v="25.420916666666667"/>
    <x v="0"/>
  </r>
  <r>
    <n v="1229"/>
    <s v="Song_1229"/>
    <s v="Artist_90"/>
    <x v="5"/>
    <n v="0.20899999999999999"/>
    <n v="0.73799999999999999"/>
    <n v="-9.9"/>
    <n v="170.69"/>
    <n v="0.47099999999999997"/>
    <n v="205697"/>
    <n v="45"/>
    <n v="1661289"/>
    <x v="6"/>
    <x v="0"/>
    <s v="Credit Card"/>
    <n v="0"/>
    <n v="15.49945"/>
    <x v="1"/>
  </r>
  <r>
    <n v="1230"/>
    <s v="Song_1230"/>
    <s v="Artist_46"/>
    <x v="5"/>
    <n v="0.29799999999999999"/>
    <n v="0.878"/>
    <n v="-20.149999999999999"/>
    <n v="172.68"/>
    <n v="0.63"/>
    <n v="286045"/>
    <n v="74"/>
    <n v="1453348"/>
    <x v="7"/>
    <x v="1"/>
    <s v="Debit Card"/>
    <n v="8.3699999999999992"/>
    <n v="9.4985166666666672"/>
    <x v="2"/>
  </r>
  <r>
    <n v="1231"/>
    <s v="Song_1231"/>
    <s v="Artist_107"/>
    <x v="8"/>
    <n v="0.432"/>
    <n v="0.82199999999999995"/>
    <n v="-16.329999999999998"/>
    <n v="184.93"/>
    <n v="0.72599999999999998"/>
    <n v="138376"/>
    <n v="34"/>
    <n v="1864560"/>
    <x v="6"/>
    <x v="0"/>
    <s v="Debit Card"/>
    <n v="0"/>
    <n v="28.924933333333332"/>
    <x v="0"/>
  </r>
  <r>
    <n v="1232"/>
    <s v="Song_1232"/>
    <s v="Artist_140"/>
    <x v="9"/>
    <n v="0.28799999999999998"/>
    <n v="0.47"/>
    <n v="-11.83"/>
    <n v="67.209999999999994"/>
    <n v="0.34399999999999997"/>
    <n v="249942"/>
    <n v="11"/>
    <n v="1413865"/>
    <x v="0"/>
    <x v="1"/>
    <s v="Google Pay"/>
    <n v="8.86"/>
    <n v="19.917633333333335"/>
    <x v="0"/>
  </r>
  <r>
    <n v="1233"/>
    <s v="Song_1233"/>
    <s v="Artist_141"/>
    <x v="0"/>
    <n v="0.93899999999999995"/>
    <n v="0.80400000000000005"/>
    <n v="-16.77"/>
    <n v="133.80000000000001"/>
    <n v="0.57799999999999996"/>
    <n v="170184"/>
    <n v="57"/>
    <n v="1101972"/>
    <x v="8"/>
    <x v="0"/>
    <s v="Credit Card"/>
    <n v="0"/>
    <n v="25.512650000000001"/>
    <x v="1"/>
  </r>
  <r>
    <n v="1234"/>
    <s v="Song_1234"/>
    <s v="Artist_104"/>
    <x v="8"/>
    <n v="0.43099999999999999"/>
    <n v="0.40500000000000003"/>
    <n v="-16.75"/>
    <n v="75.040000000000006"/>
    <n v="0.4"/>
    <n v="180854"/>
    <n v="29"/>
    <n v="1525255"/>
    <x v="2"/>
    <x v="0"/>
    <s v="PayPal"/>
    <n v="0"/>
    <n v="25.015183333333333"/>
    <x v="0"/>
  </r>
  <r>
    <n v="1235"/>
    <s v="Song_1235"/>
    <s v="Artist_190"/>
    <x v="1"/>
    <n v="0.29799999999999999"/>
    <n v="0.45600000000000002"/>
    <n v="-22.07"/>
    <n v="88.1"/>
    <n v="0.69499999999999995"/>
    <n v="207936"/>
    <n v="22"/>
    <n v="929967"/>
    <x v="6"/>
    <x v="1"/>
    <s v="Apple Pay"/>
    <n v="4.34"/>
    <n v="0.28918333333333335"/>
    <x v="0"/>
  </r>
  <r>
    <n v="1236"/>
    <s v="Song_1236"/>
    <s v="Artist_111"/>
    <x v="8"/>
    <n v="0.34899999999999998"/>
    <n v="0.28399999999999997"/>
    <n v="-4.3"/>
    <n v="186.03"/>
    <n v="0.19800000000000001"/>
    <n v="190455"/>
    <n v="33"/>
    <n v="569911"/>
    <x v="1"/>
    <x v="0"/>
    <s v="PayPal"/>
    <n v="0"/>
    <n v="9.3279333333333341"/>
    <x v="0"/>
  </r>
  <r>
    <n v="1237"/>
    <s v="Song_1237"/>
    <s v="Artist_104"/>
    <x v="3"/>
    <n v="0.64100000000000001"/>
    <n v="0.92900000000000005"/>
    <n v="-8.49"/>
    <n v="129.55000000000001"/>
    <n v="0.28100000000000003"/>
    <n v="306198"/>
    <n v="72"/>
    <n v="1735496"/>
    <x v="7"/>
    <x v="0"/>
    <s v="Credit Card"/>
    <n v="0"/>
    <n v="3.9114666666666666"/>
    <x v="2"/>
  </r>
  <r>
    <n v="1238"/>
    <s v="Song_1238"/>
    <s v="Artist_60"/>
    <x v="5"/>
    <n v="0.248"/>
    <n v="0.42699999999999999"/>
    <n v="-24.97"/>
    <n v="166.2"/>
    <n v="0.433"/>
    <n v="236521"/>
    <n v="49"/>
    <n v="1195058"/>
    <x v="9"/>
    <x v="1"/>
    <s v="Debit Card"/>
    <n v="10.78"/>
    <n v="0.26613333333333333"/>
    <x v="1"/>
  </r>
  <r>
    <n v="1239"/>
    <s v="Song_1239"/>
    <s v="Artist_171"/>
    <x v="3"/>
    <n v="0.84699999999999998"/>
    <n v="0.60599999999999998"/>
    <n v="-8.16"/>
    <n v="69.010000000000005"/>
    <n v="0.85"/>
    <n v="197934"/>
    <n v="96"/>
    <n v="1530759"/>
    <x v="3"/>
    <x v="0"/>
    <s v="PayPal"/>
    <n v="0"/>
    <n v="5.623383333333333"/>
    <x v="3"/>
  </r>
  <r>
    <n v="1240"/>
    <s v="Song_1240"/>
    <s v="Artist_100"/>
    <x v="0"/>
    <n v="0.92100000000000004"/>
    <n v="0.505"/>
    <n v="-8.7200000000000006"/>
    <n v="118.36"/>
    <n v="0.56599999999999995"/>
    <n v="208904"/>
    <n v="23"/>
    <n v="1500911"/>
    <x v="0"/>
    <x v="1"/>
    <s v="Credit Card"/>
    <n v="11.58"/>
    <n v="29.993200000000002"/>
    <x v="0"/>
  </r>
  <r>
    <n v="1241"/>
    <s v="Song_1241"/>
    <s v="Artist_68"/>
    <x v="4"/>
    <n v="0.38500000000000001"/>
    <n v="0.94899999999999995"/>
    <n v="-24.79"/>
    <n v="154.38999999999999"/>
    <n v="0.91900000000000004"/>
    <n v="273802"/>
    <n v="69"/>
    <n v="17351"/>
    <x v="8"/>
    <x v="0"/>
    <s v="Debit Card"/>
    <n v="0"/>
    <n v="0.6932666666666667"/>
    <x v="2"/>
  </r>
  <r>
    <n v="1242"/>
    <s v="Song_1242"/>
    <s v="Artist_133"/>
    <x v="4"/>
    <n v="0.53800000000000003"/>
    <n v="0.46100000000000002"/>
    <n v="-16.87"/>
    <n v="78.680000000000007"/>
    <n v="0.14299999999999999"/>
    <n v="138167"/>
    <n v="95"/>
    <n v="559676"/>
    <x v="7"/>
    <x v="0"/>
    <s v="PayPal"/>
    <n v="0"/>
    <n v="10.6493"/>
    <x v="3"/>
  </r>
  <r>
    <n v="1243"/>
    <s v="Song_1243"/>
    <s v="Artist_120"/>
    <x v="1"/>
    <n v="0.217"/>
    <n v="0.80700000000000005"/>
    <n v="-11.65"/>
    <n v="105.61"/>
    <n v="0.46400000000000002"/>
    <n v="305408"/>
    <n v="29"/>
    <n v="234688"/>
    <x v="4"/>
    <x v="0"/>
    <s v="Debit Card"/>
    <n v="0"/>
    <n v="25.426666666666666"/>
    <x v="0"/>
  </r>
  <r>
    <n v="1244"/>
    <s v="Song_1244"/>
    <s v="Artist_37"/>
    <x v="8"/>
    <n v="0.68100000000000005"/>
    <n v="0.86699999999999999"/>
    <n v="-15.04"/>
    <n v="69.040000000000006"/>
    <n v="0.42699999999999999"/>
    <n v="183178"/>
    <n v="6"/>
    <n v="15968"/>
    <x v="2"/>
    <x v="1"/>
    <s v="Google Pay"/>
    <n v="3.5"/>
    <n v="11.92695"/>
    <x v="0"/>
  </r>
  <r>
    <n v="1245"/>
    <s v="Song_1245"/>
    <s v="Artist_72"/>
    <x v="4"/>
    <n v="0.51"/>
    <n v="0.54"/>
    <n v="-7.88"/>
    <n v="151.19"/>
    <n v="0.59"/>
    <n v="137568"/>
    <n v="52"/>
    <n v="337403"/>
    <x v="8"/>
    <x v="0"/>
    <s v="Debit Card"/>
    <n v="0"/>
    <n v="27.800533333333334"/>
    <x v="1"/>
  </r>
  <r>
    <n v="1246"/>
    <s v="Song_1246"/>
    <s v="Artist_127"/>
    <x v="6"/>
    <n v="0.40300000000000002"/>
    <n v="0.495"/>
    <n v="-15.64"/>
    <n v="195.92"/>
    <n v="0.78100000000000003"/>
    <n v="192369"/>
    <n v="89"/>
    <n v="1799592"/>
    <x v="2"/>
    <x v="0"/>
    <s v="Debit Card"/>
    <n v="0"/>
    <n v="9.5805333333333333"/>
    <x v="3"/>
  </r>
  <r>
    <n v="1247"/>
    <s v="Song_1247"/>
    <s v="Artist_106"/>
    <x v="6"/>
    <n v="0.35499999999999998"/>
    <n v="0.78300000000000003"/>
    <n v="-21.62"/>
    <n v="175.79"/>
    <n v="0.80700000000000005"/>
    <n v="179657"/>
    <n v="89"/>
    <n v="41596"/>
    <x v="1"/>
    <x v="0"/>
    <s v="Credit Card"/>
    <n v="0"/>
    <n v="24.756216666666667"/>
    <x v="3"/>
  </r>
  <r>
    <n v="1248"/>
    <s v="Song_1248"/>
    <s v="Artist_92"/>
    <x v="1"/>
    <n v="0.69099999999999995"/>
    <n v="0.91200000000000003"/>
    <n v="-3.52"/>
    <n v="196.45"/>
    <n v="0.65300000000000002"/>
    <n v="120571"/>
    <n v="95"/>
    <n v="638958"/>
    <x v="4"/>
    <x v="0"/>
    <s v="Credit Card"/>
    <n v="0"/>
    <n v="26.834816666666665"/>
    <x v="3"/>
  </r>
  <r>
    <n v="1249"/>
    <s v="Song_1249"/>
    <s v="Artist_31"/>
    <x v="7"/>
    <n v="0.51200000000000001"/>
    <n v="0.78900000000000003"/>
    <n v="-19.68"/>
    <n v="178.38"/>
    <n v="0.627"/>
    <n v="288140"/>
    <n v="14"/>
    <n v="1525600"/>
    <x v="3"/>
    <x v="1"/>
    <s v="Apple Pay"/>
    <n v="8.3800000000000008"/>
    <n v="24.085916666666666"/>
    <x v="0"/>
  </r>
  <r>
    <n v="1250"/>
    <s v="Song_1250"/>
    <s v="Artist_122"/>
    <x v="5"/>
    <n v="0.33500000000000002"/>
    <n v="0.377"/>
    <n v="-9.2100000000000009"/>
    <n v="179.73"/>
    <n v="0.90400000000000003"/>
    <n v="140122"/>
    <n v="17"/>
    <n v="715617"/>
    <x v="9"/>
    <x v="1"/>
    <s v="Credit Card"/>
    <n v="6.44"/>
    <n v="21.289283333333334"/>
    <x v="0"/>
  </r>
  <r>
    <n v="1251"/>
    <s v="Song_1251"/>
    <s v="Artist_137"/>
    <x v="8"/>
    <n v="0.71699999999999997"/>
    <n v="0.89300000000000002"/>
    <n v="-21.85"/>
    <n v="140.80000000000001"/>
    <n v="0.39500000000000002"/>
    <n v="251655"/>
    <n v="80"/>
    <n v="1668032"/>
    <x v="6"/>
    <x v="1"/>
    <s v="Google Pay"/>
    <n v="6.65"/>
    <n v="14.611766666666666"/>
    <x v="3"/>
  </r>
  <r>
    <n v="1252"/>
    <s v="Song_1252"/>
    <s v="Artist_51"/>
    <x v="0"/>
    <n v="0.624"/>
    <n v="0.502"/>
    <n v="-17.760000000000002"/>
    <n v="132.56"/>
    <n v="0.8"/>
    <n v="242011"/>
    <n v="28"/>
    <n v="574832"/>
    <x v="6"/>
    <x v="0"/>
    <s v="Google Pay"/>
    <n v="0"/>
    <n v="10.825266666666666"/>
    <x v="0"/>
  </r>
  <r>
    <n v="1253"/>
    <s v="Song_1253"/>
    <s v="Artist_29"/>
    <x v="2"/>
    <n v="0.84399999999999997"/>
    <n v="0.64900000000000002"/>
    <n v="-15.28"/>
    <n v="116.88"/>
    <n v="0.879"/>
    <n v="312961"/>
    <n v="9"/>
    <n v="1485373"/>
    <x v="7"/>
    <x v="0"/>
    <s v="Debit Card"/>
    <n v="0"/>
    <n v="22.319266666666667"/>
    <x v="0"/>
  </r>
  <r>
    <n v="1254"/>
    <s v="Song_1254"/>
    <s v="Artist_40"/>
    <x v="2"/>
    <n v="0.28799999999999998"/>
    <n v="0.84899999999999998"/>
    <n v="-20.77"/>
    <n v="174.53"/>
    <n v="0.49199999999999999"/>
    <n v="308477"/>
    <n v="66"/>
    <n v="1610089"/>
    <x v="6"/>
    <x v="0"/>
    <s v="Credit Card"/>
    <n v="0"/>
    <n v="4.9371499999999999"/>
    <x v="2"/>
  </r>
  <r>
    <n v="1255"/>
    <s v="Song_1255"/>
    <s v="Artist_41"/>
    <x v="2"/>
    <n v="0.78900000000000003"/>
    <n v="0.34699999999999998"/>
    <n v="-15.1"/>
    <n v="85.49"/>
    <n v="0.70599999999999996"/>
    <n v="273035"/>
    <n v="4"/>
    <n v="1445155"/>
    <x v="3"/>
    <x v="1"/>
    <s v="Apple Pay"/>
    <n v="6.51"/>
    <n v="28.797616666666666"/>
    <x v="0"/>
  </r>
  <r>
    <n v="1256"/>
    <s v="Song_1256"/>
    <s v="Artist_11"/>
    <x v="4"/>
    <n v="0.70499999999999996"/>
    <n v="0.81200000000000006"/>
    <n v="-21.54"/>
    <n v="67.87"/>
    <n v="0.38900000000000001"/>
    <n v="222874"/>
    <n v="20"/>
    <n v="1277357"/>
    <x v="8"/>
    <x v="0"/>
    <s v="Credit Card"/>
    <n v="0"/>
    <n v="16.611766666666668"/>
    <x v="0"/>
  </r>
  <r>
    <n v="1257"/>
    <s v="Song_1257"/>
    <s v="Artist_151"/>
    <x v="7"/>
    <n v="0.28599999999999998"/>
    <n v="0.66500000000000004"/>
    <n v="-12.7"/>
    <n v="192.71"/>
    <n v="0.193"/>
    <n v="148364"/>
    <n v="41"/>
    <n v="876706"/>
    <x v="0"/>
    <x v="1"/>
    <s v="Apple Pay"/>
    <n v="4.8"/>
    <n v="30.7484"/>
    <x v="1"/>
  </r>
  <r>
    <n v="1258"/>
    <s v="Song_1258"/>
    <s v="Artist_1"/>
    <x v="7"/>
    <n v="0.72099999999999997"/>
    <n v="0.89700000000000002"/>
    <n v="-10.4"/>
    <n v="60.53"/>
    <n v="0.57799999999999996"/>
    <n v="191227"/>
    <n v="36"/>
    <n v="649516"/>
    <x v="8"/>
    <x v="0"/>
    <s v="Debit Card"/>
    <n v="0"/>
    <n v="17.722683333333332"/>
    <x v="0"/>
  </r>
  <r>
    <n v="1259"/>
    <s v="Song_1259"/>
    <s v="Artist_46"/>
    <x v="8"/>
    <n v="0.53100000000000003"/>
    <n v="0.33400000000000002"/>
    <n v="-23.63"/>
    <n v="196.76"/>
    <n v="0.22700000000000001"/>
    <n v="195861"/>
    <n v="6"/>
    <n v="1339156"/>
    <x v="0"/>
    <x v="1"/>
    <s v="Google Pay"/>
    <n v="7.3"/>
    <n v="19.46725"/>
    <x v="0"/>
  </r>
  <r>
    <n v="1260"/>
    <s v="Song_1260"/>
    <s v="Artist_101"/>
    <x v="8"/>
    <n v="0.90900000000000003"/>
    <n v="0.52800000000000002"/>
    <n v="-5.84"/>
    <n v="162.04"/>
    <n v="0.46200000000000002"/>
    <n v="209950"/>
    <n v="65"/>
    <n v="296229"/>
    <x v="3"/>
    <x v="1"/>
    <s v="Credit Card"/>
    <n v="10.23"/>
    <n v="31.573216666666667"/>
    <x v="2"/>
  </r>
  <r>
    <n v="1261"/>
    <s v="Song_1261"/>
    <s v="Artist_149"/>
    <x v="7"/>
    <n v="0.30599999999999999"/>
    <n v="0.85"/>
    <n v="-20.93"/>
    <n v="105.99"/>
    <n v="0.83599999999999997"/>
    <n v="125126"/>
    <n v="50"/>
    <n v="1727857"/>
    <x v="8"/>
    <x v="0"/>
    <s v="Credit Card"/>
    <n v="0"/>
    <n v="16.858166666666666"/>
    <x v="1"/>
  </r>
  <r>
    <n v="1262"/>
    <s v="Song_1262"/>
    <s v="Artist_90"/>
    <x v="1"/>
    <n v="0.68200000000000005"/>
    <n v="0.215"/>
    <n v="-20.04"/>
    <n v="157.69"/>
    <n v="0.127"/>
    <n v="212144"/>
    <n v="64"/>
    <n v="996706"/>
    <x v="8"/>
    <x v="0"/>
    <s v="Google Pay"/>
    <n v="0"/>
    <n v="14.559933333333333"/>
    <x v="2"/>
  </r>
  <r>
    <n v="1263"/>
    <s v="Song_1263"/>
    <s v="Artist_110"/>
    <x v="8"/>
    <n v="0.48599999999999999"/>
    <n v="0.28799999999999998"/>
    <n v="-10.45"/>
    <n v="174.5"/>
    <n v="7.6999999999999999E-2"/>
    <n v="123762"/>
    <n v="3"/>
    <n v="1844904"/>
    <x v="0"/>
    <x v="1"/>
    <s v="Google Pay"/>
    <n v="9.08"/>
    <n v="14.020616666666667"/>
    <x v="0"/>
  </r>
  <r>
    <n v="1264"/>
    <s v="Song_1264"/>
    <s v="Artist_164"/>
    <x v="1"/>
    <n v="0.91800000000000004"/>
    <n v="0.97299999999999998"/>
    <n v="-14.69"/>
    <n v="94.35"/>
    <n v="0.59599999999999997"/>
    <n v="122786"/>
    <n v="37"/>
    <n v="1063361"/>
    <x v="9"/>
    <x v="1"/>
    <s v="PayPal"/>
    <n v="9.41"/>
    <n v="17.202983333333332"/>
    <x v="0"/>
  </r>
  <r>
    <n v="1265"/>
    <s v="Song_1265"/>
    <s v="Artist_182"/>
    <x v="3"/>
    <n v="0.44700000000000001"/>
    <n v="0.41899999999999998"/>
    <n v="-14.01"/>
    <n v="167.93"/>
    <n v="0.34799999999999998"/>
    <n v="187078"/>
    <n v="3"/>
    <n v="1168035"/>
    <x v="9"/>
    <x v="0"/>
    <s v="PayPal"/>
    <n v="0"/>
    <n v="15.969283333333333"/>
    <x v="0"/>
  </r>
  <r>
    <n v="1266"/>
    <s v="Song_1266"/>
    <s v="Artist_57"/>
    <x v="6"/>
    <n v="0.92200000000000004"/>
    <n v="0.96099999999999997"/>
    <n v="-22.18"/>
    <n v="172.61"/>
    <n v="0.42599999999999999"/>
    <n v="236363"/>
    <n v="33"/>
    <n v="1894393"/>
    <x v="8"/>
    <x v="0"/>
    <s v="PayPal"/>
    <n v="0"/>
    <n v="20.401949999999999"/>
    <x v="0"/>
  </r>
  <r>
    <n v="1267"/>
    <s v="Song_1267"/>
    <s v="Artist_1"/>
    <x v="5"/>
    <n v="0.876"/>
    <n v="0.34200000000000003"/>
    <n v="-7.27"/>
    <n v="94.91"/>
    <n v="0.41499999999999998"/>
    <n v="198349"/>
    <n v="59"/>
    <n v="1011490"/>
    <x v="5"/>
    <x v="0"/>
    <s v="Google Pay"/>
    <n v="0"/>
    <n v="6.5636000000000001"/>
    <x v="1"/>
  </r>
  <r>
    <n v="1268"/>
    <s v="Song_1268"/>
    <s v="Artist_63"/>
    <x v="8"/>
    <n v="0.40300000000000002"/>
    <n v="0.48199999999999998"/>
    <n v="-11.42"/>
    <n v="65.87"/>
    <n v="0.128"/>
    <n v="267489"/>
    <n v="15"/>
    <n v="873596"/>
    <x v="9"/>
    <x v="0"/>
    <s v="PayPal"/>
    <n v="0"/>
    <n v="7.1019833333333331"/>
    <x v="0"/>
  </r>
  <r>
    <n v="1269"/>
    <s v="Song_1269"/>
    <s v="Artist_182"/>
    <x v="7"/>
    <n v="0.80300000000000005"/>
    <n v="0.78700000000000003"/>
    <n v="-22.02"/>
    <n v="88.58"/>
    <n v="5.2999999999999999E-2"/>
    <n v="312377"/>
    <n v="56"/>
    <n v="841237"/>
    <x v="5"/>
    <x v="0"/>
    <s v="Credit Card"/>
    <n v="0"/>
    <n v="5.5447666666666668"/>
    <x v="1"/>
  </r>
  <r>
    <n v="1270"/>
    <s v="Song_1270"/>
    <s v="Artist_55"/>
    <x v="6"/>
    <n v="0.94699999999999995"/>
    <n v="0.71299999999999997"/>
    <n v="-16.77"/>
    <n v="88.09"/>
    <n v="0.85899999999999999"/>
    <n v="136294"/>
    <n v="61"/>
    <n v="1032179"/>
    <x v="1"/>
    <x v="0"/>
    <s v="Google Pay"/>
    <n v="0"/>
    <n v="16.6007"/>
    <x v="2"/>
  </r>
  <r>
    <n v="1271"/>
    <s v="Song_1271"/>
    <s v="Artist_115"/>
    <x v="6"/>
    <n v="0.38900000000000001"/>
    <n v="0.65300000000000002"/>
    <n v="-7.17"/>
    <n v="69.13"/>
    <n v="0.246"/>
    <n v="188335"/>
    <n v="68"/>
    <n v="958157"/>
    <x v="9"/>
    <x v="0"/>
    <s v="Credit Card"/>
    <n v="0"/>
    <n v="10.307066666666667"/>
    <x v="2"/>
  </r>
  <r>
    <n v="1272"/>
    <s v="Song_1272"/>
    <s v="Artist_168"/>
    <x v="9"/>
    <n v="0.52800000000000002"/>
    <n v="0.61299999999999999"/>
    <n v="-12.5"/>
    <n v="161.63999999999999"/>
    <n v="0.433"/>
    <n v="242184"/>
    <n v="79"/>
    <n v="1224117"/>
    <x v="5"/>
    <x v="0"/>
    <s v="Google Pay"/>
    <n v="0"/>
    <n v="6.2404999999999999"/>
    <x v="2"/>
  </r>
  <r>
    <n v="1273"/>
    <s v="Song_1273"/>
    <s v="Artist_143"/>
    <x v="7"/>
    <n v="0.59"/>
    <n v="0.85799999999999998"/>
    <n v="-22.61"/>
    <n v="113.2"/>
    <n v="0.92500000000000004"/>
    <n v="192459"/>
    <n v="71"/>
    <n v="393816"/>
    <x v="7"/>
    <x v="0"/>
    <s v="Debit Card"/>
    <n v="0"/>
    <n v="20.471966666666667"/>
    <x v="2"/>
  </r>
  <r>
    <n v="1274"/>
    <s v="Song_1274"/>
    <s v="Artist_149"/>
    <x v="5"/>
    <n v="0.42099999999999999"/>
    <n v="0.38300000000000001"/>
    <n v="-16.8"/>
    <n v="183.81"/>
    <n v="0.79400000000000004"/>
    <n v="170209"/>
    <n v="68"/>
    <n v="426119"/>
    <x v="3"/>
    <x v="1"/>
    <s v="Credit Card"/>
    <n v="7.01"/>
    <n v="23.743749999999999"/>
    <x v="2"/>
  </r>
  <r>
    <n v="1275"/>
    <s v="Song_1275"/>
    <s v="Artist_175"/>
    <x v="7"/>
    <n v="0.21099999999999999"/>
    <n v="0.54500000000000004"/>
    <n v="-19.66"/>
    <n v="95.3"/>
    <n v="0.14699999999999999"/>
    <n v="126938"/>
    <n v="62"/>
    <n v="332686"/>
    <x v="2"/>
    <x v="1"/>
    <s v="Google Pay"/>
    <n v="10.23"/>
    <n v="12.382033333333334"/>
    <x v="2"/>
  </r>
  <r>
    <n v="1276"/>
    <s v="Song_1276"/>
    <s v="Artist_53"/>
    <x v="8"/>
    <n v="0.36499999999999999"/>
    <n v="0.32100000000000001"/>
    <n v="-13.62"/>
    <n v="123.45"/>
    <n v="0.50800000000000001"/>
    <n v="242285"/>
    <n v="67"/>
    <n v="996042"/>
    <x v="7"/>
    <x v="1"/>
    <s v="Apple Pay"/>
    <n v="5.23"/>
    <n v="5.2403833333333329"/>
    <x v="2"/>
  </r>
  <r>
    <n v="1277"/>
    <s v="Song_1277"/>
    <s v="Artist_137"/>
    <x v="0"/>
    <n v="0.41099999999999998"/>
    <n v="0.66500000000000004"/>
    <n v="-6.45"/>
    <n v="149.46"/>
    <n v="0.70699999999999996"/>
    <n v="224875"/>
    <n v="23"/>
    <n v="618424"/>
    <x v="2"/>
    <x v="1"/>
    <s v="Google Pay"/>
    <n v="10.61"/>
    <n v="6.3740833333333331"/>
    <x v="0"/>
  </r>
  <r>
    <n v="1278"/>
    <s v="Song_1278"/>
    <s v="Artist_180"/>
    <x v="3"/>
    <n v="0.53300000000000003"/>
    <n v="0.39500000000000002"/>
    <n v="-15.4"/>
    <n v="182.85"/>
    <n v="0.67900000000000005"/>
    <n v="294993"/>
    <n v="14"/>
    <n v="374430"/>
    <x v="2"/>
    <x v="0"/>
    <s v="Debit Card"/>
    <n v="0"/>
    <n v="26.463566666666665"/>
    <x v="0"/>
  </r>
  <r>
    <n v="1279"/>
    <s v="Song_1279"/>
    <s v="Artist_57"/>
    <x v="1"/>
    <n v="0.32800000000000001"/>
    <n v="0.46"/>
    <n v="-15.47"/>
    <n v="133.44999999999999"/>
    <n v="0.73499999999999999"/>
    <n v="255460"/>
    <n v="6"/>
    <n v="1228318"/>
    <x v="8"/>
    <x v="0"/>
    <s v="Google Pay"/>
    <n v="0"/>
    <n v="2.6972499999999999"/>
    <x v="0"/>
  </r>
  <r>
    <n v="1280"/>
    <s v="Song_1280"/>
    <s v="Artist_117"/>
    <x v="0"/>
    <n v="0.85499999999999998"/>
    <n v="0.56799999999999995"/>
    <n v="-5.08"/>
    <n v="112.29"/>
    <n v="0.46200000000000002"/>
    <n v="188163"/>
    <n v="33"/>
    <n v="1424625"/>
    <x v="9"/>
    <x v="1"/>
    <s v="Debit Card"/>
    <n v="3.12"/>
    <n v="13.988883333333334"/>
    <x v="0"/>
  </r>
  <r>
    <n v="1281"/>
    <s v="Song_1281"/>
    <s v="Artist_154"/>
    <x v="3"/>
    <n v="0.72899999999999998"/>
    <n v="0.221"/>
    <n v="-12.32"/>
    <n v="181.38"/>
    <n v="0.20799999999999999"/>
    <n v="127247"/>
    <n v="9"/>
    <n v="742922"/>
    <x v="0"/>
    <x v="1"/>
    <s v="PayPal"/>
    <n v="3.69"/>
    <n v="27.190850000000001"/>
    <x v="0"/>
  </r>
  <r>
    <n v="1282"/>
    <s v="Song_1282"/>
    <s v="Artist_169"/>
    <x v="0"/>
    <n v="0.26400000000000001"/>
    <n v="0.27200000000000002"/>
    <n v="-12.54"/>
    <n v="103.43"/>
    <n v="0.46800000000000003"/>
    <n v="142575"/>
    <n v="12"/>
    <n v="314423"/>
    <x v="7"/>
    <x v="0"/>
    <s v="Credit Card"/>
    <n v="0"/>
    <n v="20.087199999999999"/>
    <x v="0"/>
  </r>
  <r>
    <n v="1283"/>
    <s v="Song_1283"/>
    <s v="Artist_35"/>
    <x v="1"/>
    <n v="0.68799999999999994"/>
    <n v="0.73499999999999999"/>
    <n v="-19.239999999999998"/>
    <n v="71.12"/>
    <n v="0.63300000000000001"/>
    <n v="140146"/>
    <n v="99"/>
    <n v="382445"/>
    <x v="8"/>
    <x v="1"/>
    <s v="Debit Card"/>
    <n v="10.26"/>
    <n v="18.297666666666668"/>
    <x v="3"/>
  </r>
  <r>
    <n v="1284"/>
    <s v="Song_1284"/>
    <s v="Artist_63"/>
    <x v="4"/>
    <n v="0.69"/>
    <n v="0.53500000000000003"/>
    <n v="-11.63"/>
    <n v="122.31"/>
    <n v="0.59799999999999998"/>
    <n v="142371"/>
    <n v="95"/>
    <n v="1587814"/>
    <x v="6"/>
    <x v="0"/>
    <s v="Apple Pay"/>
    <n v="0"/>
    <n v="4.7196999999999996"/>
    <x v="3"/>
  </r>
  <r>
    <n v="1285"/>
    <s v="Song_1285"/>
    <s v="Artist_25"/>
    <x v="7"/>
    <n v="0.91700000000000004"/>
    <n v="0.875"/>
    <n v="-12.33"/>
    <n v="169.91"/>
    <n v="0.113"/>
    <n v="212243"/>
    <n v="51"/>
    <n v="161835"/>
    <x v="2"/>
    <x v="1"/>
    <s v="Credit Card"/>
    <n v="3.56"/>
    <n v="5.1785166666666669"/>
    <x v="1"/>
  </r>
  <r>
    <n v="1286"/>
    <s v="Song_1286"/>
    <s v="Artist_90"/>
    <x v="0"/>
    <n v="0.20200000000000001"/>
    <n v="0.74199999999999999"/>
    <n v="-16.27"/>
    <n v="64.31"/>
    <n v="0.108"/>
    <n v="227102"/>
    <n v="3"/>
    <n v="839333"/>
    <x v="6"/>
    <x v="1"/>
    <s v="Google Pay"/>
    <n v="10.3"/>
    <n v="31.600750000000001"/>
    <x v="0"/>
  </r>
  <r>
    <n v="1287"/>
    <s v="Song_1287"/>
    <s v="Artist_75"/>
    <x v="8"/>
    <n v="0.38600000000000001"/>
    <n v="0.20599999999999999"/>
    <n v="-3.2"/>
    <n v="142.02000000000001"/>
    <n v="0.91900000000000004"/>
    <n v="171507"/>
    <n v="56"/>
    <n v="1631451"/>
    <x v="3"/>
    <x v="0"/>
    <s v="Google Pay"/>
    <n v="0"/>
    <n v="7.2749833333333331"/>
    <x v="1"/>
  </r>
  <r>
    <n v="1288"/>
    <s v="Song_1288"/>
    <s v="Artist_38"/>
    <x v="5"/>
    <n v="0.89600000000000002"/>
    <n v="0.68100000000000005"/>
    <n v="-5.6"/>
    <n v="143.22"/>
    <n v="0.187"/>
    <n v="146875"/>
    <n v="46"/>
    <n v="1205232"/>
    <x v="3"/>
    <x v="0"/>
    <s v="Debit Card"/>
    <n v="0"/>
    <n v="20.398399999999999"/>
    <x v="1"/>
  </r>
  <r>
    <n v="1289"/>
    <s v="Song_1289"/>
    <s v="Artist_130"/>
    <x v="2"/>
    <n v="0.89900000000000002"/>
    <n v="0.27300000000000002"/>
    <n v="-8.51"/>
    <n v="190"/>
    <n v="0.315"/>
    <n v="133792"/>
    <n v="36"/>
    <n v="1097860"/>
    <x v="0"/>
    <x v="0"/>
    <s v="Apple Pay"/>
    <n v="0"/>
    <n v="20.496600000000001"/>
    <x v="0"/>
  </r>
  <r>
    <n v="1290"/>
    <s v="Song_1290"/>
    <s v="Artist_135"/>
    <x v="8"/>
    <n v="0.74"/>
    <n v="0.80900000000000005"/>
    <n v="-13.18"/>
    <n v="100.11"/>
    <n v="0.74099999999999999"/>
    <n v="299795"/>
    <n v="13"/>
    <n v="283182"/>
    <x v="1"/>
    <x v="0"/>
    <s v="Debit Card"/>
    <n v="0"/>
    <n v="0.87536666666666663"/>
    <x v="0"/>
  </r>
  <r>
    <n v="1291"/>
    <s v="Song_1291"/>
    <s v="Artist_162"/>
    <x v="1"/>
    <n v="0.77400000000000002"/>
    <n v="0.97299999999999998"/>
    <n v="-14.83"/>
    <n v="99.04"/>
    <n v="0.41899999999999998"/>
    <n v="203253"/>
    <n v="13"/>
    <n v="310711"/>
    <x v="2"/>
    <x v="0"/>
    <s v="Apple Pay"/>
    <n v="0"/>
    <n v="0.6061833333333333"/>
    <x v="0"/>
  </r>
  <r>
    <n v="1292"/>
    <s v="Song_1292"/>
    <s v="Artist_91"/>
    <x v="5"/>
    <n v="0.26900000000000002"/>
    <n v="0.61399999999999999"/>
    <n v="-20.93"/>
    <n v="121.67"/>
    <n v="0.21299999999999999"/>
    <n v="205928"/>
    <n v="58"/>
    <n v="1896045"/>
    <x v="5"/>
    <x v="1"/>
    <s v="Debit Card"/>
    <n v="3.25"/>
    <n v="19.773250000000001"/>
    <x v="1"/>
  </r>
  <r>
    <n v="1293"/>
    <s v="Song_1293"/>
    <s v="Artist_17"/>
    <x v="8"/>
    <n v="0.58499999999999996"/>
    <n v="0.73299999999999998"/>
    <n v="-18.27"/>
    <n v="109.97"/>
    <n v="0.47099999999999997"/>
    <n v="204393"/>
    <n v="98"/>
    <n v="436499"/>
    <x v="3"/>
    <x v="1"/>
    <s v="PayPal"/>
    <n v="3.57"/>
    <n v="27.928349999999998"/>
    <x v="3"/>
  </r>
  <r>
    <n v="1294"/>
    <s v="Song_1294"/>
    <s v="Artist_128"/>
    <x v="6"/>
    <n v="0.374"/>
    <n v="0.38500000000000001"/>
    <n v="-7.97"/>
    <n v="163.09"/>
    <n v="0.56200000000000006"/>
    <n v="191679"/>
    <n v="85"/>
    <n v="1223904"/>
    <x v="2"/>
    <x v="1"/>
    <s v="PayPal"/>
    <n v="11.78"/>
    <n v="2.6003500000000002"/>
    <x v="3"/>
  </r>
  <r>
    <n v="1295"/>
    <s v="Song_1295"/>
    <s v="Artist_171"/>
    <x v="7"/>
    <n v="0.33600000000000002"/>
    <n v="0.54100000000000004"/>
    <n v="-15.02"/>
    <n v="149.85"/>
    <n v="0.45700000000000002"/>
    <n v="311973"/>
    <n v="34"/>
    <n v="1229796"/>
    <x v="3"/>
    <x v="1"/>
    <s v="PayPal"/>
    <n v="6.71"/>
    <n v="8.3517333333333337"/>
    <x v="0"/>
  </r>
  <r>
    <n v="1296"/>
    <s v="Song_1296"/>
    <s v="Artist_187"/>
    <x v="5"/>
    <n v="0.80800000000000005"/>
    <n v="0.86799999999999999"/>
    <n v="-5.59"/>
    <n v="166.25"/>
    <n v="0.877"/>
    <n v="269542"/>
    <n v="43"/>
    <n v="52522"/>
    <x v="1"/>
    <x v="0"/>
    <s v="Debit Card"/>
    <n v="0"/>
    <n v="29.255649999999999"/>
    <x v="1"/>
  </r>
  <r>
    <n v="1297"/>
    <s v="Song_1297"/>
    <s v="Artist_108"/>
    <x v="6"/>
    <n v="0.30099999999999999"/>
    <n v="0.33100000000000002"/>
    <n v="-21.75"/>
    <n v="174.81"/>
    <n v="0.30599999999999999"/>
    <n v="139734"/>
    <n v="28"/>
    <n v="36371"/>
    <x v="3"/>
    <x v="1"/>
    <s v="Credit Card"/>
    <n v="9.48"/>
    <n v="6.6100000000000006E-2"/>
    <x v="0"/>
  </r>
  <r>
    <n v="1298"/>
    <s v="Song_1298"/>
    <s v="Artist_179"/>
    <x v="8"/>
    <n v="0.55100000000000005"/>
    <n v="0.40699999999999997"/>
    <n v="-13.82"/>
    <n v="189.22"/>
    <n v="0.64500000000000002"/>
    <n v="264175"/>
    <n v="56"/>
    <n v="1186395"/>
    <x v="4"/>
    <x v="1"/>
    <s v="Google Pay"/>
    <n v="10.94"/>
    <n v="32.179733333333331"/>
    <x v="1"/>
  </r>
  <r>
    <n v="1299"/>
    <s v="Song_1299"/>
    <s v="Artist_182"/>
    <x v="3"/>
    <n v="0.90400000000000003"/>
    <n v="0.54700000000000004"/>
    <n v="-10.77"/>
    <n v="120.33"/>
    <n v="0.151"/>
    <n v="167728"/>
    <n v="47"/>
    <n v="1675701"/>
    <x v="7"/>
    <x v="1"/>
    <s v="Credit Card"/>
    <n v="5.4"/>
    <n v="21.797783333333335"/>
    <x v="1"/>
  </r>
  <r>
    <n v="1300"/>
    <s v="Song_1300"/>
    <s v="Artist_152"/>
    <x v="9"/>
    <n v="0.33900000000000002"/>
    <n v="0.75600000000000001"/>
    <n v="-13.63"/>
    <n v="197.86"/>
    <n v="0.40300000000000002"/>
    <n v="210487"/>
    <n v="35"/>
    <n v="156021"/>
    <x v="7"/>
    <x v="0"/>
    <s v="Google Pay"/>
    <n v="0"/>
    <n v="24.781333333333333"/>
    <x v="0"/>
  </r>
  <r>
    <n v="1301"/>
    <s v="Song_1301"/>
    <s v="Artist_25"/>
    <x v="3"/>
    <n v="0.93300000000000005"/>
    <n v="0.49299999999999999"/>
    <n v="-5.44"/>
    <n v="90.19"/>
    <n v="0.71699999999999997"/>
    <n v="318560"/>
    <n v="78"/>
    <n v="501104"/>
    <x v="9"/>
    <x v="1"/>
    <s v="Apple Pay"/>
    <n v="5.21"/>
    <n v="30.483033333333335"/>
    <x v="2"/>
  </r>
  <r>
    <n v="1302"/>
    <s v="Song_1302"/>
    <s v="Artist_199"/>
    <x v="7"/>
    <n v="0.94599999999999995"/>
    <n v="0.92400000000000004"/>
    <n v="-3.23"/>
    <n v="160.01"/>
    <n v="0.252"/>
    <n v="287550"/>
    <n v="82"/>
    <n v="1755339"/>
    <x v="2"/>
    <x v="1"/>
    <s v="PayPal"/>
    <n v="10.4"/>
    <n v="19.100383333333333"/>
    <x v="3"/>
  </r>
  <r>
    <n v="1303"/>
    <s v="Song_1303"/>
    <s v="Artist_180"/>
    <x v="5"/>
    <n v="0.61699999999999999"/>
    <n v="0.27400000000000002"/>
    <n v="-22.45"/>
    <n v="134.76"/>
    <n v="0.58099999999999996"/>
    <n v="301917"/>
    <n v="19"/>
    <n v="3966"/>
    <x v="6"/>
    <x v="0"/>
    <s v="PayPal"/>
    <n v="0"/>
    <n v="12.757033333333334"/>
    <x v="0"/>
  </r>
  <r>
    <n v="1304"/>
    <s v="Song_1304"/>
    <s v="Artist_198"/>
    <x v="5"/>
    <n v="0.32800000000000001"/>
    <n v="0.48899999999999999"/>
    <n v="-22.14"/>
    <n v="174.37"/>
    <n v="0.188"/>
    <n v="150766"/>
    <n v="83"/>
    <n v="1930784"/>
    <x v="3"/>
    <x v="0"/>
    <s v="Google Pay"/>
    <n v="0"/>
    <n v="31.818583333333333"/>
    <x v="3"/>
  </r>
  <r>
    <n v="1305"/>
    <s v="Song_1305"/>
    <s v="Artist_88"/>
    <x v="7"/>
    <n v="0.437"/>
    <n v="0.753"/>
    <n v="-22.13"/>
    <n v="126.75"/>
    <n v="0.14199999999999999"/>
    <n v="295587"/>
    <n v="97"/>
    <n v="1307867"/>
    <x v="6"/>
    <x v="1"/>
    <s v="PayPal"/>
    <n v="6.42"/>
    <n v="9.077983333333334"/>
    <x v="3"/>
  </r>
  <r>
    <n v="1306"/>
    <s v="Song_1306"/>
    <s v="Artist_161"/>
    <x v="6"/>
    <n v="0.51800000000000002"/>
    <n v="0.376"/>
    <n v="-10.01"/>
    <n v="169.75"/>
    <n v="0.52100000000000002"/>
    <n v="165240"/>
    <n v="51"/>
    <n v="1486880"/>
    <x v="9"/>
    <x v="0"/>
    <s v="Credit Card"/>
    <n v="0"/>
    <n v="8.7423000000000002"/>
    <x v="1"/>
  </r>
  <r>
    <n v="1307"/>
    <s v="Song_1307"/>
    <s v="Artist_177"/>
    <x v="9"/>
    <n v="0.432"/>
    <n v="0.71199999999999997"/>
    <n v="-16.8"/>
    <n v="190.22"/>
    <n v="0.65800000000000003"/>
    <n v="282360"/>
    <n v="99"/>
    <n v="1828982"/>
    <x v="6"/>
    <x v="0"/>
    <s v="Debit Card"/>
    <n v="0"/>
    <n v="22.811416666666666"/>
    <x v="3"/>
  </r>
  <r>
    <n v="1308"/>
    <s v="Song_1308"/>
    <s v="Artist_29"/>
    <x v="8"/>
    <n v="0.41"/>
    <n v="0.32800000000000001"/>
    <n v="-8.8699999999999992"/>
    <n v="162.52000000000001"/>
    <n v="0.152"/>
    <n v="187310"/>
    <n v="20"/>
    <n v="1146023"/>
    <x v="4"/>
    <x v="0"/>
    <s v="PayPal"/>
    <n v="0"/>
    <n v="8.4804333333333339"/>
    <x v="0"/>
  </r>
  <r>
    <n v="1309"/>
    <s v="Song_1309"/>
    <s v="Artist_63"/>
    <x v="1"/>
    <n v="0.92900000000000005"/>
    <n v="0.24399999999999999"/>
    <n v="-16.079999999999998"/>
    <n v="168.65"/>
    <n v="0.876"/>
    <n v="235261"/>
    <n v="29"/>
    <n v="765422"/>
    <x v="2"/>
    <x v="1"/>
    <s v="PayPal"/>
    <n v="7.97"/>
    <n v="29.081833333333332"/>
    <x v="0"/>
  </r>
  <r>
    <n v="1310"/>
    <s v="Song_1310"/>
    <s v="Artist_150"/>
    <x v="3"/>
    <n v="0.315"/>
    <n v="0.29399999999999998"/>
    <n v="-11.19"/>
    <n v="69.400000000000006"/>
    <n v="0.253"/>
    <n v="157432"/>
    <n v="72"/>
    <n v="1909115"/>
    <x v="7"/>
    <x v="1"/>
    <s v="Apple Pay"/>
    <n v="11.02"/>
    <n v="14.901999999999999"/>
    <x v="2"/>
  </r>
  <r>
    <n v="1311"/>
    <s v="Song_1311"/>
    <s v="Artist_154"/>
    <x v="3"/>
    <n v="0.75"/>
    <n v="0.92500000000000004"/>
    <n v="-8.06"/>
    <n v="88.69"/>
    <n v="0.158"/>
    <n v="240050"/>
    <n v="89"/>
    <n v="544679"/>
    <x v="5"/>
    <x v="1"/>
    <s v="Debit Card"/>
    <n v="7.74"/>
    <n v="25.826899999999998"/>
    <x v="3"/>
  </r>
  <r>
    <n v="1312"/>
    <s v="Song_1312"/>
    <s v="Artist_156"/>
    <x v="2"/>
    <n v="0.2"/>
    <n v="0.63"/>
    <n v="-12.94"/>
    <n v="196.4"/>
    <n v="0.23200000000000001"/>
    <n v="224775"/>
    <n v="81"/>
    <n v="524538"/>
    <x v="9"/>
    <x v="0"/>
    <s v="Google Pay"/>
    <n v="0"/>
    <n v="25.658833333333334"/>
    <x v="3"/>
  </r>
  <r>
    <n v="1313"/>
    <s v="Song_1313"/>
    <s v="Artist_114"/>
    <x v="9"/>
    <n v="0.64700000000000002"/>
    <n v="0.82099999999999995"/>
    <n v="-13.13"/>
    <n v="157.05000000000001"/>
    <n v="0.20300000000000001"/>
    <n v="142497"/>
    <n v="65"/>
    <n v="1368685"/>
    <x v="7"/>
    <x v="1"/>
    <s v="Debit Card"/>
    <n v="3.91"/>
    <n v="27.938133333333333"/>
    <x v="2"/>
  </r>
  <r>
    <n v="1314"/>
    <s v="Song_1314"/>
    <s v="Artist_49"/>
    <x v="1"/>
    <n v="0.88700000000000001"/>
    <n v="0.45900000000000002"/>
    <n v="-23.06"/>
    <n v="138.6"/>
    <n v="0.13200000000000001"/>
    <n v="148283"/>
    <n v="38"/>
    <n v="508826"/>
    <x v="9"/>
    <x v="0"/>
    <s v="Debit Card"/>
    <n v="0"/>
    <n v="30.943149999999999"/>
    <x v="0"/>
  </r>
  <r>
    <n v="1315"/>
    <s v="Song_1315"/>
    <s v="Artist_199"/>
    <x v="3"/>
    <n v="0.41599999999999998"/>
    <n v="0.66200000000000003"/>
    <n v="-15.96"/>
    <n v="111.38"/>
    <n v="0.76800000000000002"/>
    <n v="232597"/>
    <n v="49"/>
    <n v="1744910"/>
    <x v="3"/>
    <x v="1"/>
    <s v="Google Pay"/>
    <n v="11.82"/>
    <n v="8.6293000000000006"/>
    <x v="1"/>
  </r>
  <r>
    <n v="1316"/>
    <s v="Song_1316"/>
    <s v="Artist_81"/>
    <x v="1"/>
    <n v="0.33900000000000002"/>
    <n v="0.58599999999999997"/>
    <n v="-12.99"/>
    <n v="66.209999999999994"/>
    <n v="0.496"/>
    <n v="292184"/>
    <n v="94"/>
    <n v="894120"/>
    <x v="1"/>
    <x v="1"/>
    <s v="Debit Card"/>
    <n v="4.5"/>
    <n v="2.9557333333333333"/>
    <x v="3"/>
  </r>
  <r>
    <n v="1317"/>
    <s v="Song_1317"/>
    <s v="Artist_84"/>
    <x v="8"/>
    <n v="0.68899999999999995"/>
    <n v="0.93799999999999994"/>
    <n v="-14.84"/>
    <n v="111.68"/>
    <n v="0.4"/>
    <n v="292760"/>
    <n v="28"/>
    <n v="1549614"/>
    <x v="6"/>
    <x v="0"/>
    <s v="Apple Pay"/>
    <n v="0"/>
    <n v="14.842883333333333"/>
    <x v="0"/>
  </r>
  <r>
    <n v="1318"/>
    <s v="Song_1318"/>
    <s v="Artist_105"/>
    <x v="5"/>
    <n v="0.73399999999999999"/>
    <n v="0.78300000000000003"/>
    <n v="-5.18"/>
    <n v="129.85"/>
    <n v="0.90600000000000003"/>
    <n v="232039"/>
    <n v="33"/>
    <n v="1539530"/>
    <x v="2"/>
    <x v="0"/>
    <s v="Credit Card"/>
    <n v="0"/>
    <n v="30.667216666666668"/>
    <x v="0"/>
  </r>
  <r>
    <n v="1319"/>
    <s v="Song_1319"/>
    <s v="Artist_177"/>
    <x v="1"/>
    <n v="0.71599999999999997"/>
    <n v="0.77"/>
    <n v="-5.0599999999999996"/>
    <n v="89.6"/>
    <n v="0.38400000000000001"/>
    <n v="195280"/>
    <n v="13"/>
    <n v="1676288"/>
    <x v="0"/>
    <x v="0"/>
    <s v="Debit Card"/>
    <n v="0"/>
    <n v="23.982700000000001"/>
    <x v="0"/>
  </r>
  <r>
    <n v="1320"/>
    <s v="Song_1320"/>
    <s v="Artist_148"/>
    <x v="3"/>
    <n v="0.439"/>
    <n v="0.23599999999999999"/>
    <n v="-6.92"/>
    <n v="84.24"/>
    <n v="0.2"/>
    <n v="189199"/>
    <n v="88"/>
    <n v="1856589"/>
    <x v="6"/>
    <x v="0"/>
    <s v="Credit Card"/>
    <n v="0"/>
    <n v="31.217216666666666"/>
    <x v="3"/>
  </r>
  <r>
    <n v="1321"/>
    <s v="Song_1321"/>
    <s v="Artist_118"/>
    <x v="6"/>
    <n v="0.38900000000000001"/>
    <n v="0.629"/>
    <n v="-16.739999999999998"/>
    <n v="131.18"/>
    <n v="0.29699999999999999"/>
    <n v="311983"/>
    <n v="44"/>
    <n v="517758"/>
    <x v="0"/>
    <x v="1"/>
    <s v="Apple Pay"/>
    <n v="6.93"/>
    <n v="29.205433333333332"/>
    <x v="1"/>
  </r>
  <r>
    <n v="1322"/>
    <s v="Song_1322"/>
    <s v="Artist_86"/>
    <x v="9"/>
    <n v="0.91700000000000004"/>
    <n v="0.56399999999999995"/>
    <n v="-9.2200000000000006"/>
    <n v="142.03"/>
    <n v="0.26500000000000001"/>
    <n v="132463"/>
    <n v="86"/>
    <n v="177344"/>
    <x v="0"/>
    <x v="0"/>
    <s v="Apple Pay"/>
    <n v="0"/>
    <n v="8.5612833333333338"/>
    <x v="3"/>
  </r>
  <r>
    <n v="1323"/>
    <s v="Song_1323"/>
    <s v="Artist_63"/>
    <x v="7"/>
    <n v="0.89200000000000002"/>
    <n v="0.92400000000000004"/>
    <n v="-16.3"/>
    <n v="93.59"/>
    <n v="0.499"/>
    <n v="208614"/>
    <n v="52"/>
    <n v="890573"/>
    <x v="9"/>
    <x v="0"/>
    <s v="Debit Card"/>
    <n v="0"/>
    <n v="23.651683333333335"/>
    <x v="1"/>
  </r>
  <r>
    <n v="1324"/>
    <s v="Song_1324"/>
    <s v="Artist_189"/>
    <x v="0"/>
    <n v="0.54300000000000004"/>
    <n v="0.40100000000000002"/>
    <n v="-19.88"/>
    <n v="142.22999999999999"/>
    <n v="0.312"/>
    <n v="289981"/>
    <n v="77"/>
    <n v="1840033"/>
    <x v="2"/>
    <x v="1"/>
    <s v="PayPal"/>
    <n v="10.71"/>
    <n v="31.758283333333335"/>
    <x v="2"/>
  </r>
  <r>
    <n v="1325"/>
    <s v="Song_1325"/>
    <s v="Artist_104"/>
    <x v="4"/>
    <n v="0.83499999999999996"/>
    <n v="0.41"/>
    <n v="-17.46"/>
    <n v="186.05"/>
    <n v="0.51400000000000001"/>
    <n v="257232"/>
    <n v="76"/>
    <n v="1438962"/>
    <x v="1"/>
    <x v="0"/>
    <s v="Debit Card"/>
    <n v="0"/>
    <n v="13.435166666666667"/>
    <x v="2"/>
  </r>
  <r>
    <n v="1326"/>
    <s v="Song_1326"/>
    <s v="Artist_49"/>
    <x v="4"/>
    <n v="0.53900000000000003"/>
    <n v="0.52100000000000002"/>
    <n v="-23.44"/>
    <n v="126.24"/>
    <n v="0.65200000000000002"/>
    <n v="230840"/>
    <n v="41"/>
    <n v="1873033"/>
    <x v="7"/>
    <x v="1"/>
    <s v="Credit Card"/>
    <n v="11.7"/>
    <n v="6.6755500000000003"/>
    <x v="1"/>
  </r>
  <r>
    <n v="1327"/>
    <s v="Song_1327"/>
    <s v="Artist_71"/>
    <x v="0"/>
    <n v="0.51800000000000002"/>
    <n v="0.39"/>
    <n v="-17.7"/>
    <n v="180.03"/>
    <n v="0.75"/>
    <n v="147682"/>
    <n v="49"/>
    <n v="1752326"/>
    <x v="8"/>
    <x v="1"/>
    <s v="Apple Pay"/>
    <n v="8.75"/>
    <n v="20.281383333333334"/>
    <x v="1"/>
  </r>
  <r>
    <n v="1328"/>
    <s v="Song_1328"/>
    <s v="Artist_1"/>
    <x v="1"/>
    <n v="0.318"/>
    <n v="0.30099999999999999"/>
    <n v="-14.86"/>
    <n v="189.82"/>
    <n v="0.68899999999999995"/>
    <n v="247776"/>
    <n v="7"/>
    <n v="513677"/>
    <x v="3"/>
    <x v="0"/>
    <s v="Credit Card"/>
    <n v="0"/>
    <n v="3.5837333333333334"/>
    <x v="0"/>
  </r>
  <r>
    <n v="1329"/>
    <s v="Song_1329"/>
    <s v="Artist_141"/>
    <x v="9"/>
    <n v="0.52"/>
    <n v="0.86899999999999999"/>
    <n v="-3.98"/>
    <n v="72.94"/>
    <n v="0.23499999999999999"/>
    <n v="225446"/>
    <n v="36"/>
    <n v="1419101"/>
    <x v="3"/>
    <x v="1"/>
    <s v="Credit Card"/>
    <n v="11"/>
    <n v="5.4248666666666665"/>
    <x v="0"/>
  </r>
  <r>
    <n v="1330"/>
    <s v="Song_1330"/>
    <s v="Artist_179"/>
    <x v="1"/>
    <n v="0.60299999999999998"/>
    <n v="0.63500000000000001"/>
    <n v="-18.100000000000001"/>
    <n v="73.41"/>
    <n v="0.154"/>
    <n v="216401"/>
    <n v="93"/>
    <n v="1905497"/>
    <x v="0"/>
    <x v="1"/>
    <s v="Google Pay"/>
    <n v="5.88"/>
    <n v="3.3179833333333333"/>
    <x v="3"/>
  </r>
  <r>
    <n v="1331"/>
    <s v="Song_1331"/>
    <s v="Artist_123"/>
    <x v="7"/>
    <n v="0.217"/>
    <n v="0.872"/>
    <n v="-5.15"/>
    <n v="126.65"/>
    <n v="0.53800000000000003"/>
    <n v="272477"/>
    <n v="93"/>
    <n v="806110"/>
    <x v="1"/>
    <x v="1"/>
    <s v="Apple Pay"/>
    <n v="6.74"/>
    <n v="18.670416666666668"/>
    <x v="3"/>
  </r>
  <r>
    <n v="1332"/>
    <s v="Song_1332"/>
    <s v="Artist_184"/>
    <x v="9"/>
    <n v="0.53300000000000003"/>
    <n v="0.84799999999999998"/>
    <n v="-19.97"/>
    <n v="142.33000000000001"/>
    <n v="0.22900000000000001"/>
    <n v="290148"/>
    <n v="26"/>
    <n v="400533"/>
    <x v="3"/>
    <x v="0"/>
    <s v="Apple Pay"/>
    <n v="0"/>
    <n v="33.309783333333336"/>
    <x v="0"/>
  </r>
  <r>
    <n v="1333"/>
    <s v="Song_1333"/>
    <s v="Artist_62"/>
    <x v="0"/>
    <n v="0.78600000000000003"/>
    <n v="0.42"/>
    <n v="-20.8"/>
    <n v="119.62"/>
    <n v="0.126"/>
    <n v="260398"/>
    <n v="27"/>
    <n v="1216883"/>
    <x v="2"/>
    <x v="0"/>
    <s v="Credit Card"/>
    <n v="0"/>
    <n v="4.2074999999999996"/>
    <x v="0"/>
  </r>
  <r>
    <n v="1334"/>
    <s v="Song_1334"/>
    <s v="Artist_32"/>
    <x v="1"/>
    <n v="0.71"/>
    <n v="0.627"/>
    <n v="-13.58"/>
    <n v="105.7"/>
    <n v="0.52400000000000002"/>
    <n v="288582"/>
    <n v="24"/>
    <n v="215024"/>
    <x v="4"/>
    <x v="1"/>
    <s v="Apple Pay"/>
    <n v="10.8"/>
    <n v="26.1386"/>
    <x v="0"/>
  </r>
  <r>
    <n v="1335"/>
    <s v="Song_1335"/>
    <s v="Artist_158"/>
    <x v="2"/>
    <n v="0.67600000000000005"/>
    <n v="0.26500000000000001"/>
    <n v="-10.199999999999999"/>
    <n v="149.74"/>
    <n v="0.34399999999999997"/>
    <n v="205065"/>
    <n v="95"/>
    <n v="325492"/>
    <x v="8"/>
    <x v="0"/>
    <s v="Debit Card"/>
    <n v="0"/>
    <n v="28.255949999999999"/>
    <x v="3"/>
  </r>
  <r>
    <n v="1336"/>
    <s v="Song_1336"/>
    <s v="Artist_29"/>
    <x v="3"/>
    <n v="0.88200000000000001"/>
    <n v="0.91400000000000003"/>
    <n v="-24.02"/>
    <n v="60.29"/>
    <n v="0.73099999999999998"/>
    <n v="144527"/>
    <n v="71"/>
    <n v="199079"/>
    <x v="1"/>
    <x v="1"/>
    <s v="Google Pay"/>
    <n v="5.36"/>
    <n v="9.8011999999999997"/>
    <x v="2"/>
  </r>
  <r>
    <n v="1337"/>
    <s v="Song_1337"/>
    <s v="Artist_49"/>
    <x v="6"/>
    <n v="0.214"/>
    <n v="0.51500000000000001"/>
    <n v="-20.14"/>
    <n v="195.53"/>
    <n v="0.33300000000000002"/>
    <n v="221019"/>
    <n v="81"/>
    <n v="1120225"/>
    <x v="7"/>
    <x v="0"/>
    <s v="Debit Card"/>
    <n v="0"/>
    <n v="5.2727833333333329"/>
    <x v="3"/>
  </r>
  <r>
    <n v="1338"/>
    <s v="Song_1338"/>
    <s v="Artist_173"/>
    <x v="5"/>
    <n v="0.61799999999999999"/>
    <n v="0.50700000000000001"/>
    <n v="-14.97"/>
    <n v="92.49"/>
    <n v="0.93100000000000005"/>
    <n v="161313"/>
    <n v="33"/>
    <n v="1998587"/>
    <x v="8"/>
    <x v="0"/>
    <s v="PayPal"/>
    <n v="0"/>
    <n v="30.729116666666666"/>
    <x v="0"/>
  </r>
  <r>
    <n v="1339"/>
    <s v="Song_1339"/>
    <s v="Artist_30"/>
    <x v="6"/>
    <n v="0.79100000000000004"/>
    <n v="0.436"/>
    <n v="-17.72"/>
    <n v="188.39"/>
    <n v="0.73299999999999998"/>
    <n v="141777"/>
    <n v="98"/>
    <n v="252450"/>
    <x v="1"/>
    <x v="0"/>
    <s v="PayPal"/>
    <n v="0"/>
    <n v="29.527000000000001"/>
    <x v="3"/>
  </r>
  <r>
    <n v="1340"/>
    <s v="Song_1340"/>
    <s v="Artist_144"/>
    <x v="7"/>
    <n v="0.60599999999999998"/>
    <n v="0.55900000000000005"/>
    <n v="-9.32"/>
    <n v="75.260000000000005"/>
    <n v="0.10199999999999999"/>
    <n v="182382"/>
    <n v="18"/>
    <n v="1568316"/>
    <x v="0"/>
    <x v="0"/>
    <s v="Credit Card"/>
    <n v="0"/>
    <n v="13.534133333333333"/>
    <x v="0"/>
  </r>
  <r>
    <n v="1341"/>
    <s v="Song_1341"/>
    <s v="Artist_168"/>
    <x v="1"/>
    <n v="0.443"/>
    <n v="0.39600000000000002"/>
    <n v="-13.75"/>
    <n v="93.33"/>
    <n v="0.50800000000000001"/>
    <n v="293334"/>
    <n v="5"/>
    <n v="1695357"/>
    <x v="2"/>
    <x v="0"/>
    <s v="PayPal"/>
    <n v="0"/>
    <n v="14.597200000000001"/>
    <x v="0"/>
  </r>
  <r>
    <n v="1342"/>
    <s v="Song_1342"/>
    <s v="Artist_19"/>
    <x v="8"/>
    <n v="0.30199999999999999"/>
    <n v="0.49199999999999999"/>
    <n v="-21.47"/>
    <n v="92.88"/>
    <n v="0.55600000000000005"/>
    <n v="156499"/>
    <n v="1"/>
    <n v="588072"/>
    <x v="7"/>
    <x v="0"/>
    <s v="Debit Card"/>
    <n v="0"/>
    <n v="5.8136666666666663"/>
    <x v="0"/>
  </r>
  <r>
    <n v="1343"/>
    <s v="Song_1343"/>
    <s v="Artist_18"/>
    <x v="9"/>
    <n v="0.86599999999999999"/>
    <n v="0.82399999999999995"/>
    <n v="-5.32"/>
    <n v="199.46"/>
    <n v="0.67600000000000005"/>
    <n v="135390"/>
    <n v="71"/>
    <n v="316367"/>
    <x v="0"/>
    <x v="1"/>
    <s v="PayPal"/>
    <n v="7.91"/>
    <n v="9.8428500000000003"/>
    <x v="2"/>
  </r>
  <r>
    <n v="1344"/>
    <s v="Song_1344"/>
    <s v="Artist_1"/>
    <x v="1"/>
    <n v="0.55300000000000005"/>
    <n v="0.85099999999999998"/>
    <n v="-18.559999999999999"/>
    <n v="60.64"/>
    <n v="0.498"/>
    <n v="296653"/>
    <n v="98"/>
    <n v="1843747"/>
    <x v="1"/>
    <x v="0"/>
    <s v="Credit Card"/>
    <n v="0"/>
    <n v="5.9954166666666664"/>
    <x v="3"/>
  </r>
  <r>
    <n v="1345"/>
    <s v="Song_1345"/>
    <s v="Artist_78"/>
    <x v="9"/>
    <n v="0.85899999999999999"/>
    <n v="0.437"/>
    <n v="-8.92"/>
    <n v="149.55000000000001"/>
    <n v="0.48499999999999999"/>
    <n v="177853"/>
    <n v="3"/>
    <n v="1771620"/>
    <x v="9"/>
    <x v="0"/>
    <s v="Apple Pay"/>
    <n v="0"/>
    <n v="23.699533333333335"/>
    <x v="0"/>
  </r>
  <r>
    <n v="1346"/>
    <s v="Song_1346"/>
    <s v="Artist_115"/>
    <x v="5"/>
    <n v="0.63900000000000001"/>
    <n v="0.56599999999999995"/>
    <n v="-7.84"/>
    <n v="181.76"/>
    <n v="0.38100000000000001"/>
    <n v="137921"/>
    <n v="36"/>
    <n v="812048"/>
    <x v="5"/>
    <x v="0"/>
    <s v="Google Pay"/>
    <n v="0"/>
    <n v="22.121083333333335"/>
    <x v="0"/>
  </r>
  <r>
    <n v="1347"/>
    <s v="Song_1347"/>
    <s v="Artist_175"/>
    <x v="2"/>
    <n v="0.70599999999999996"/>
    <n v="0.88200000000000001"/>
    <n v="-3.81"/>
    <n v="154.12"/>
    <n v="0.29399999999999998"/>
    <n v="291932"/>
    <n v="35"/>
    <n v="875832"/>
    <x v="9"/>
    <x v="0"/>
    <s v="Credit Card"/>
    <n v="0"/>
    <n v="31.269733333333335"/>
    <x v="0"/>
  </r>
  <r>
    <n v="1348"/>
    <s v="Song_1348"/>
    <s v="Artist_194"/>
    <x v="6"/>
    <n v="0.80300000000000005"/>
    <n v="0.24099999999999999"/>
    <n v="-14.03"/>
    <n v="110.78"/>
    <n v="0.90200000000000002"/>
    <n v="152945"/>
    <n v="51"/>
    <n v="348820"/>
    <x v="1"/>
    <x v="1"/>
    <s v="Credit Card"/>
    <n v="10.94"/>
    <n v="30.793500000000002"/>
    <x v="1"/>
  </r>
  <r>
    <n v="1349"/>
    <s v="Song_1349"/>
    <s v="Artist_113"/>
    <x v="3"/>
    <n v="0.69399999999999995"/>
    <n v="0.89400000000000002"/>
    <n v="-11.45"/>
    <n v="194.16"/>
    <n v="0.33600000000000002"/>
    <n v="269832"/>
    <n v="12"/>
    <n v="590571"/>
    <x v="0"/>
    <x v="1"/>
    <s v="Credit Card"/>
    <n v="6.09"/>
    <n v="5.3259499999999997"/>
    <x v="0"/>
  </r>
  <r>
    <n v="1350"/>
    <s v="Song_1350"/>
    <s v="Artist_114"/>
    <x v="5"/>
    <n v="0.499"/>
    <n v="0.371"/>
    <n v="-17.63"/>
    <n v="185.09"/>
    <n v="0.107"/>
    <n v="291578"/>
    <n v="15"/>
    <n v="359725"/>
    <x v="3"/>
    <x v="0"/>
    <s v="Debit Card"/>
    <n v="0"/>
    <n v="7.8484999999999996"/>
    <x v="0"/>
  </r>
  <r>
    <n v="1351"/>
    <s v="Song_1351"/>
    <s v="Artist_166"/>
    <x v="5"/>
    <n v="0.58499999999999996"/>
    <n v="0.72899999999999998"/>
    <n v="-10.08"/>
    <n v="120.75"/>
    <n v="0.20100000000000001"/>
    <n v="307055"/>
    <n v="4"/>
    <n v="1421972"/>
    <x v="3"/>
    <x v="1"/>
    <s v="Apple Pay"/>
    <n v="7.63"/>
    <n v="8.74465"/>
    <x v="0"/>
  </r>
  <r>
    <n v="1352"/>
    <s v="Song_1352"/>
    <s v="Artist_179"/>
    <x v="6"/>
    <n v="0.80200000000000005"/>
    <n v="0.65400000000000003"/>
    <n v="-14.81"/>
    <n v="140.27000000000001"/>
    <n v="0.82199999999999995"/>
    <n v="123243"/>
    <n v="56"/>
    <n v="1327265"/>
    <x v="2"/>
    <x v="1"/>
    <s v="Credit Card"/>
    <n v="4.42"/>
    <n v="29.457699999999999"/>
    <x v="1"/>
  </r>
  <r>
    <n v="1353"/>
    <s v="Song_1353"/>
    <s v="Artist_63"/>
    <x v="5"/>
    <n v="0.48"/>
    <n v="0.63100000000000001"/>
    <n v="-15.37"/>
    <n v="195.45"/>
    <n v="0.57799999999999996"/>
    <n v="254738"/>
    <n v="97"/>
    <n v="1876184"/>
    <x v="4"/>
    <x v="0"/>
    <s v="Apple Pay"/>
    <n v="0"/>
    <n v="25.360516666666665"/>
    <x v="3"/>
  </r>
  <r>
    <n v="1354"/>
    <s v="Song_1354"/>
    <s v="Artist_132"/>
    <x v="8"/>
    <n v="0.49099999999999999"/>
    <n v="0.87"/>
    <n v="-6.18"/>
    <n v="197.56"/>
    <n v="0.751"/>
    <n v="139411"/>
    <n v="16"/>
    <n v="1847610"/>
    <x v="4"/>
    <x v="0"/>
    <s v="Credit Card"/>
    <n v="0"/>
    <n v="4.0907333333333336"/>
    <x v="0"/>
  </r>
  <r>
    <n v="1355"/>
    <s v="Song_1355"/>
    <s v="Artist_129"/>
    <x v="8"/>
    <n v="0.27200000000000002"/>
    <n v="0.27900000000000003"/>
    <n v="-23.9"/>
    <n v="122.98"/>
    <n v="0.77800000000000002"/>
    <n v="203940"/>
    <n v="93"/>
    <n v="319557"/>
    <x v="6"/>
    <x v="0"/>
    <s v="Debit Card"/>
    <n v="0"/>
    <n v="4.7698499999999999"/>
    <x v="3"/>
  </r>
  <r>
    <n v="1356"/>
    <s v="Song_1356"/>
    <s v="Artist_8"/>
    <x v="4"/>
    <n v="0.88600000000000001"/>
    <n v="0.47099999999999997"/>
    <n v="-5.6"/>
    <n v="178.63"/>
    <n v="0.79100000000000004"/>
    <n v="311198"/>
    <n v="6"/>
    <n v="470910"/>
    <x v="5"/>
    <x v="1"/>
    <s v="Credit Card"/>
    <n v="10.34"/>
    <n v="19.595600000000001"/>
    <x v="0"/>
  </r>
  <r>
    <n v="1357"/>
    <s v="Song_1357"/>
    <s v="Artist_157"/>
    <x v="4"/>
    <n v="0.26800000000000002"/>
    <n v="0.62"/>
    <n v="-6.25"/>
    <n v="102.28"/>
    <n v="0.54600000000000004"/>
    <n v="143586"/>
    <n v="63"/>
    <n v="524679"/>
    <x v="8"/>
    <x v="0"/>
    <s v="PayPal"/>
    <n v="0"/>
    <n v="30.586533333333332"/>
    <x v="2"/>
  </r>
  <r>
    <n v="1358"/>
    <s v="Song_1358"/>
    <s v="Artist_55"/>
    <x v="8"/>
    <n v="0.68600000000000005"/>
    <n v="0.83299999999999996"/>
    <n v="-13.86"/>
    <n v="112.05"/>
    <n v="0.20899999999999999"/>
    <n v="200168"/>
    <n v="23"/>
    <n v="1767462"/>
    <x v="0"/>
    <x v="0"/>
    <s v="Debit Card"/>
    <n v="0"/>
    <n v="27.380783333333333"/>
    <x v="0"/>
  </r>
  <r>
    <n v="1359"/>
    <s v="Song_1359"/>
    <s v="Artist_103"/>
    <x v="0"/>
    <n v="0.51"/>
    <n v="0.36899999999999999"/>
    <n v="-14.22"/>
    <n v="83.08"/>
    <n v="0.183"/>
    <n v="187510"/>
    <n v="77"/>
    <n v="1521631"/>
    <x v="2"/>
    <x v="0"/>
    <s v="Credit Card"/>
    <n v="0"/>
    <n v="28.553533333333334"/>
    <x v="2"/>
  </r>
  <r>
    <n v="1360"/>
    <s v="Song_1360"/>
    <s v="Artist_131"/>
    <x v="2"/>
    <n v="0.504"/>
    <n v="0.82599999999999996"/>
    <n v="-17.04"/>
    <n v="89.29"/>
    <n v="0.56699999999999995"/>
    <n v="178862"/>
    <n v="44"/>
    <n v="245444"/>
    <x v="3"/>
    <x v="1"/>
    <s v="Credit Card"/>
    <n v="9.6199999999999992"/>
    <n v="29.701366666666665"/>
    <x v="1"/>
  </r>
  <r>
    <n v="1361"/>
    <s v="Song_1361"/>
    <s v="Artist_32"/>
    <x v="9"/>
    <n v="0.71"/>
    <n v="0.51200000000000001"/>
    <n v="-3.13"/>
    <n v="151.96"/>
    <n v="0.38"/>
    <n v="121258"/>
    <n v="1"/>
    <n v="286191"/>
    <x v="0"/>
    <x v="0"/>
    <s v="Credit Card"/>
    <n v="0"/>
    <n v="32.642133333333334"/>
    <x v="0"/>
  </r>
  <r>
    <n v="1362"/>
    <s v="Song_1362"/>
    <s v="Artist_10"/>
    <x v="2"/>
    <n v="0.25"/>
    <n v="0.34699999999999998"/>
    <n v="-22.55"/>
    <n v="131.51"/>
    <n v="0.55200000000000005"/>
    <n v="225356"/>
    <n v="57"/>
    <n v="1175736"/>
    <x v="7"/>
    <x v="1"/>
    <s v="PayPal"/>
    <n v="11.25"/>
    <n v="19.611866666666668"/>
    <x v="1"/>
  </r>
  <r>
    <n v="1363"/>
    <s v="Song_1363"/>
    <s v="Artist_110"/>
    <x v="7"/>
    <n v="0.64500000000000002"/>
    <n v="0.79200000000000004"/>
    <n v="-12.02"/>
    <n v="92.36"/>
    <n v="0.499"/>
    <n v="139494"/>
    <n v="76"/>
    <n v="1835192"/>
    <x v="4"/>
    <x v="0"/>
    <s v="PayPal"/>
    <n v="0"/>
    <n v="30.812416666666667"/>
    <x v="2"/>
  </r>
  <r>
    <n v="1364"/>
    <s v="Song_1364"/>
    <s v="Artist_162"/>
    <x v="5"/>
    <n v="0.77900000000000003"/>
    <n v="0.27100000000000002"/>
    <n v="-10"/>
    <n v="116.41"/>
    <n v="0.59199999999999997"/>
    <n v="162202"/>
    <n v="27"/>
    <n v="1642847"/>
    <x v="7"/>
    <x v="1"/>
    <s v="Credit Card"/>
    <n v="3.96"/>
    <n v="32.411116666666665"/>
    <x v="0"/>
  </r>
  <r>
    <n v="1365"/>
    <s v="Song_1365"/>
    <s v="Artist_124"/>
    <x v="3"/>
    <n v="0.82099999999999995"/>
    <n v="0.60199999999999998"/>
    <n v="-4.4400000000000004"/>
    <n v="112.25"/>
    <n v="7.9000000000000001E-2"/>
    <n v="264600"/>
    <n v="25"/>
    <n v="1713212"/>
    <x v="2"/>
    <x v="0"/>
    <s v="PayPal"/>
    <n v="0"/>
    <n v="30.674416666666666"/>
    <x v="0"/>
  </r>
  <r>
    <n v="1366"/>
    <s v="Song_1366"/>
    <s v="Artist_87"/>
    <x v="5"/>
    <n v="0.32800000000000001"/>
    <n v="0.25"/>
    <n v="-7.84"/>
    <n v="198.23"/>
    <n v="0.08"/>
    <n v="204673"/>
    <n v="86"/>
    <n v="1782082"/>
    <x v="8"/>
    <x v="1"/>
    <s v="Credit Card"/>
    <n v="5.83"/>
    <n v="3.1099000000000001"/>
    <x v="3"/>
  </r>
  <r>
    <n v="1367"/>
    <s v="Song_1367"/>
    <s v="Artist_55"/>
    <x v="2"/>
    <n v="0.873"/>
    <n v="0.47799999999999998"/>
    <n v="-10.84"/>
    <n v="179.5"/>
    <n v="0.69899999999999995"/>
    <n v="237363"/>
    <n v="62"/>
    <n v="1958528"/>
    <x v="0"/>
    <x v="1"/>
    <s v="PayPal"/>
    <n v="11.1"/>
    <n v="28.60145"/>
    <x v="2"/>
  </r>
  <r>
    <n v="1368"/>
    <s v="Song_1368"/>
    <s v="Artist_32"/>
    <x v="8"/>
    <n v="0.69199999999999995"/>
    <n v="0.66900000000000004"/>
    <n v="-22.43"/>
    <n v="114.32"/>
    <n v="0.224"/>
    <n v="248839"/>
    <n v="98"/>
    <n v="1176712"/>
    <x v="2"/>
    <x v="0"/>
    <s v="Apple Pay"/>
    <n v="0"/>
    <n v="25.3125"/>
    <x v="3"/>
  </r>
  <r>
    <n v="1369"/>
    <s v="Song_1369"/>
    <s v="Artist_178"/>
    <x v="6"/>
    <n v="0.86099999999999999"/>
    <n v="0.63400000000000001"/>
    <n v="-16.78"/>
    <n v="187.95"/>
    <n v="0.63700000000000001"/>
    <n v="200544"/>
    <n v="18"/>
    <n v="1848745"/>
    <x v="7"/>
    <x v="0"/>
    <s v="Credit Card"/>
    <n v="0"/>
    <n v="2.3831166666666665"/>
    <x v="0"/>
  </r>
  <r>
    <n v="1370"/>
    <s v="Song_1370"/>
    <s v="Artist_135"/>
    <x v="7"/>
    <n v="0.56399999999999995"/>
    <n v="0.51600000000000001"/>
    <n v="-21.95"/>
    <n v="107.97"/>
    <n v="0.54200000000000004"/>
    <n v="197400"/>
    <n v="80"/>
    <n v="1944667"/>
    <x v="3"/>
    <x v="1"/>
    <s v="Credit Card"/>
    <n v="3.75"/>
    <n v="17.20825"/>
    <x v="3"/>
  </r>
  <r>
    <n v="1371"/>
    <s v="Song_1371"/>
    <s v="Artist_93"/>
    <x v="8"/>
    <n v="0.60699999999999998"/>
    <n v="0.53500000000000003"/>
    <n v="-5.61"/>
    <n v="153.51"/>
    <n v="0.93400000000000005"/>
    <n v="251028"/>
    <n v="93"/>
    <n v="1840465"/>
    <x v="0"/>
    <x v="0"/>
    <s v="Google Pay"/>
    <n v="0"/>
    <n v="20.813716666666668"/>
    <x v="3"/>
  </r>
  <r>
    <n v="1372"/>
    <s v="Song_1372"/>
    <s v="Artist_8"/>
    <x v="2"/>
    <n v="0.88900000000000001"/>
    <n v="0.377"/>
    <n v="-8.51"/>
    <n v="195.33"/>
    <n v="0.80200000000000005"/>
    <n v="218723"/>
    <n v="30"/>
    <n v="186594"/>
    <x v="2"/>
    <x v="1"/>
    <s v="Google Pay"/>
    <n v="11.09"/>
    <n v="28.842366666666667"/>
    <x v="0"/>
  </r>
  <r>
    <n v="1373"/>
    <s v="Song_1373"/>
    <s v="Artist_65"/>
    <x v="6"/>
    <n v="0.875"/>
    <n v="0.55600000000000005"/>
    <n v="-8.33"/>
    <n v="114.64"/>
    <n v="0.42199999999999999"/>
    <n v="227148"/>
    <n v="30"/>
    <n v="1716087"/>
    <x v="0"/>
    <x v="0"/>
    <s v="Debit Card"/>
    <n v="0"/>
    <n v="19.670366666666666"/>
    <x v="0"/>
  </r>
  <r>
    <n v="1374"/>
    <s v="Song_1374"/>
    <s v="Artist_57"/>
    <x v="3"/>
    <n v="0.53600000000000003"/>
    <n v="0.94399999999999995"/>
    <n v="-10.65"/>
    <n v="155.18"/>
    <n v="0.60499999999999998"/>
    <n v="319479"/>
    <n v="84"/>
    <n v="1518750"/>
    <x v="2"/>
    <x v="0"/>
    <s v="Apple Pay"/>
    <n v="0"/>
    <n v="32.36665"/>
    <x v="3"/>
  </r>
  <r>
    <n v="1375"/>
    <s v="Song_1375"/>
    <s v="Artist_67"/>
    <x v="2"/>
    <n v="0.40600000000000003"/>
    <n v="0.86299999999999999"/>
    <n v="-13.85"/>
    <n v="101.43"/>
    <n v="0.156"/>
    <n v="180589"/>
    <n v="47"/>
    <n v="142987"/>
    <x v="4"/>
    <x v="0"/>
    <s v="Apple Pay"/>
    <n v="0"/>
    <n v="22.090299999999999"/>
    <x v="1"/>
  </r>
  <r>
    <n v="1376"/>
    <s v="Song_1376"/>
    <s v="Artist_187"/>
    <x v="9"/>
    <n v="0.495"/>
    <n v="0.313"/>
    <n v="-21.7"/>
    <n v="97.28"/>
    <n v="0.39800000000000002"/>
    <n v="282504"/>
    <n v="22"/>
    <n v="1032495"/>
    <x v="7"/>
    <x v="0"/>
    <s v="Debit Card"/>
    <n v="0"/>
    <n v="20.512166666666666"/>
    <x v="0"/>
  </r>
  <r>
    <n v="1377"/>
    <s v="Song_1377"/>
    <s v="Artist_72"/>
    <x v="1"/>
    <n v="0.49099999999999999"/>
    <n v="0.223"/>
    <n v="-17.75"/>
    <n v="140.38"/>
    <n v="0.71"/>
    <n v="266274"/>
    <n v="42"/>
    <n v="1248823"/>
    <x v="9"/>
    <x v="0"/>
    <s v="Google Pay"/>
    <n v="0"/>
    <n v="15.536416666666666"/>
    <x v="1"/>
  </r>
  <r>
    <n v="1378"/>
    <s v="Song_1378"/>
    <s v="Artist_54"/>
    <x v="6"/>
    <n v="0.41499999999999998"/>
    <n v="0.92800000000000005"/>
    <n v="-21.99"/>
    <n v="197.1"/>
    <n v="0.61"/>
    <n v="198637"/>
    <n v="34"/>
    <n v="1730542"/>
    <x v="4"/>
    <x v="1"/>
    <s v="Debit Card"/>
    <n v="8.52"/>
    <n v="31.650316666666665"/>
    <x v="0"/>
  </r>
  <r>
    <n v="1379"/>
    <s v="Song_1379"/>
    <s v="Artist_67"/>
    <x v="2"/>
    <n v="0.40100000000000002"/>
    <n v="0.61099999999999999"/>
    <n v="-9.0500000000000007"/>
    <n v="123.44"/>
    <n v="0.48599999999999999"/>
    <n v="247088"/>
    <n v="63"/>
    <n v="1180222"/>
    <x v="2"/>
    <x v="1"/>
    <s v="Google Pay"/>
    <n v="4.57"/>
    <n v="28.633099999999999"/>
    <x v="2"/>
  </r>
  <r>
    <n v="1380"/>
    <s v="Song_1380"/>
    <s v="Artist_51"/>
    <x v="8"/>
    <n v="0.84599999999999997"/>
    <n v="0.62"/>
    <n v="-21.47"/>
    <n v="191.27"/>
    <n v="0.20899999999999999"/>
    <n v="136238"/>
    <n v="4"/>
    <n v="1941999"/>
    <x v="0"/>
    <x v="1"/>
    <s v="Credit Card"/>
    <n v="6.93"/>
    <n v="32.146316666666664"/>
    <x v="0"/>
  </r>
  <r>
    <n v="1381"/>
    <s v="Song_1381"/>
    <s v="Artist_97"/>
    <x v="9"/>
    <n v="0.252"/>
    <n v="0.80900000000000005"/>
    <n v="-9.5500000000000007"/>
    <n v="188.01"/>
    <n v="0.77300000000000002"/>
    <n v="131179"/>
    <n v="31"/>
    <n v="1325418"/>
    <x v="9"/>
    <x v="0"/>
    <s v="Debit Card"/>
    <n v="0"/>
    <n v="7.3566333333333329"/>
    <x v="0"/>
  </r>
  <r>
    <n v="1382"/>
    <s v="Song_1382"/>
    <s v="Artist_92"/>
    <x v="0"/>
    <n v="0.70799999999999996"/>
    <n v="0.44500000000000001"/>
    <n v="-9.77"/>
    <n v="95.53"/>
    <n v="0.29599999999999999"/>
    <n v="150793"/>
    <n v="51"/>
    <n v="1230730"/>
    <x v="1"/>
    <x v="1"/>
    <s v="PayPal"/>
    <n v="8.49"/>
    <n v="21.619283333333332"/>
    <x v="1"/>
  </r>
  <r>
    <n v="1383"/>
    <s v="Song_1383"/>
    <s v="Artist_8"/>
    <x v="6"/>
    <n v="0.33"/>
    <n v="0.57599999999999996"/>
    <n v="-14.9"/>
    <n v="116.25"/>
    <n v="0.78800000000000003"/>
    <n v="128004"/>
    <n v="50"/>
    <n v="932185"/>
    <x v="6"/>
    <x v="0"/>
    <s v="Google Pay"/>
    <n v="0"/>
    <n v="25.237166666666667"/>
    <x v="1"/>
  </r>
  <r>
    <n v="1384"/>
    <s v="Song_1384"/>
    <s v="Artist_162"/>
    <x v="9"/>
    <n v="0.45800000000000002"/>
    <n v="0.95599999999999996"/>
    <n v="-22.02"/>
    <n v="150.06"/>
    <n v="0.6"/>
    <n v="234462"/>
    <n v="14"/>
    <n v="1899019"/>
    <x v="8"/>
    <x v="0"/>
    <s v="Credit Card"/>
    <n v="0"/>
    <n v="6.2496666666666663"/>
    <x v="0"/>
  </r>
  <r>
    <n v="1385"/>
    <s v="Song_1385"/>
    <s v="Artist_35"/>
    <x v="8"/>
    <n v="0.246"/>
    <n v="0.72399999999999998"/>
    <n v="-18.07"/>
    <n v="132.53"/>
    <n v="0.38500000000000001"/>
    <n v="141116"/>
    <n v="8"/>
    <n v="1717986"/>
    <x v="8"/>
    <x v="0"/>
    <s v="PayPal"/>
    <n v="0"/>
    <n v="14.586316666666667"/>
    <x v="0"/>
  </r>
  <r>
    <n v="1386"/>
    <s v="Song_1386"/>
    <s v="Artist_96"/>
    <x v="2"/>
    <n v="0.40200000000000002"/>
    <n v="0.32"/>
    <n v="-17.96"/>
    <n v="73.430000000000007"/>
    <n v="8.6999999999999994E-2"/>
    <n v="244439"/>
    <n v="69"/>
    <n v="1928779"/>
    <x v="5"/>
    <x v="1"/>
    <s v="PayPal"/>
    <n v="3.62"/>
    <n v="20.014016666666667"/>
    <x v="2"/>
  </r>
  <r>
    <n v="1387"/>
    <s v="Song_1387"/>
    <s v="Artist_88"/>
    <x v="5"/>
    <n v="0.77600000000000002"/>
    <n v="0.30399999999999999"/>
    <n v="-9.59"/>
    <n v="199.12"/>
    <n v="0.25900000000000001"/>
    <n v="206047"/>
    <n v="8"/>
    <n v="441398"/>
    <x v="5"/>
    <x v="1"/>
    <s v="Apple Pay"/>
    <n v="6.1"/>
    <n v="5.9828999999999999"/>
    <x v="0"/>
  </r>
  <r>
    <n v="1388"/>
    <s v="Song_1388"/>
    <s v="Artist_78"/>
    <x v="3"/>
    <n v="0.86399999999999999"/>
    <n v="0.35899999999999999"/>
    <n v="-22.5"/>
    <n v="165.37"/>
    <n v="0.85"/>
    <n v="233917"/>
    <n v="11"/>
    <n v="1297157"/>
    <x v="6"/>
    <x v="1"/>
    <s v="Google Pay"/>
    <n v="11.96"/>
    <n v="16.563749999999999"/>
    <x v="0"/>
  </r>
  <r>
    <n v="1389"/>
    <s v="Song_1389"/>
    <s v="Artist_32"/>
    <x v="5"/>
    <n v="0.36599999999999999"/>
    <n v="0.79800000000000004"/>
    <n v="-6.76"/>
    <n v="121.28"/>
    <n v="0.78600000000000003"/>
    <n v="151856"/>
    <n v="29"/>
    <n v="1514230"/>
    <x v="2"/>
    <x v="1"/>
    <s v="Credit Card"/>
    <n v="6.51"/>
    <n v="31.930833333333332"/>
    <x v="0"/>
  </r>
  <r>
    <n v="1390"/>
    <s v="Song_1390"/>
    <s v="Artist_120"/>
    <x v="1"/>
    <n v="0.54800000000000004"/>
    <n v="0.43"/>
    <n v="-8.26"/>
    <n v="146.54"/>
    <n v="0.56699999999999995"/>
    <n v="122488"/>
    <n v="55"/>
    <n v="374980"/>
    <x v="2"/>
    <x v="0"/>
    <s v="Google Pay"/>
    <n v="0"/>
    <n v="12.942983333333334"/>
    <x v="1"/>
  </r>
  <r>
    <n v="1391"/>
    <s v="Song_1391"/>
    <s v="Artist_46"/>
    <x v="9"/>
    <n v="0.55300000000000005"/>
    <n v="0.217"/>
    <n v="-20.9"/>
    <n v="72.260000000000005"/>
    <n v="0.47"/>
    <n v="203432"/>
    <n v="85"/>
    <n v="875179"/>
    <x v="5"/>
    <x v="0"/>
    <s v="Credit Card"/>
    <n v="0"/>
    <n v="32.229433333333333"/>
    <x v="3"/>
  </r>
  <r>
    <n v="1392"/>
    <s v="Song_1392"/>
    <s v="Artist_144"/>
    <x v="1"/>
    <n v="0.85499999999999998"/>
    <n v="0.93600000000000005"/>
    <n v="-9.18"/>
    <n v="129.34"/>
    <n v="0.63200000000000001"/>
    <n v="191152"/>
    <n v="39"/>
    <n v="1200841"/>
    <x v="6"/>
    <x v="0"/>
    <s v="Google Pay"/>
    <n v="0"/>
    <n v="6.8205499999999999"/>
    <x v="0"/>
  </r>
  <r>
    <n v="1393"/>
    <s v="Song_1393"/>
    <s v="Artist_196"/>
    <x v="3"/>
    <n v="0.77200000000000002"/>
    <n v="0.33200000000000002"/>
    <n v="-10.29"/>
    <n v="190.32"/>
    <n v="0.47"/>
    <n v="236331"/>
    <n v="13"/>
    <n v="358974"/>
    <x v="5"/>
    <x v="0"/>
    <s v="PayPal"/>
    <n v="0"/>
    <n v="12.1868"/>
    <x v="0"/>
  </r>
  <r>
    <n v="1394"/>
    <s v="Song_1394"/>
    <s v="Artist_165"/>
    <x v="9"/>
    <n v="0.58499999999999996"/>
    <n v="0.20699999999999999"/>
    <n v="-8.5399999999999991"/>
    <n v="185.52"/>
    <n v="0.63"/>
    <n v="152791"/>
    <n v="64"/>
    <n v="993825"/>
    <x v="2"/>
    <x v="0"/>
    <s v="Apple Pay"/>
    <n v="0"/>
    <n v="15.746016666666666"/>
    <x v="2"/>
  </r>
  <r>
    <n v="1395"/>
    <s v="Song_1395"/>
    <s v="Artist_182"/>
    <x v="4"/>
    <n v="0.70299999999999996"/>
    <n v="0.38500000000000001"/>
    <n v="-20.84"/>
    <n v="107.23"/>
    <n v="0.32700000000000001"/>
    <n v="220641"/>
    <n v="49"/>
    <n v="1915850"/>
    <x v="2"/>
    <x v="1"/>
    <s v="Debit Card"/>
    <n v="10.43"/>
    <n v="24.078600000000002"/>
    <x v="1"/>
  </r>
  <r>
    <n v="1396"/>
    <s v="Song_1396"/>
    <s v="Artist_142"/>
    <x v="8"/>
    <n v="0.83599999999999997"/>
    <n v="0.38300000000000001"/>
    <n v="-21.53"/>
    <n v="134.38999999999999"/>
    <n v="0.80500000000000005"/>
    <n v="151027"/>
    <n v="19"/>
    <n v="776579"/>
    <x v="9"/>
    <x v="0"/>
    <s v="Google Pay"/>
    <n v="0"/>
    <n v="6.6109333333333336"/>
    <x v="0"/>
  </r>
  <r>
    <n v="1397"/>
    <s v="Song_1397"/>
    <s v="Artist_55"/>
    <x v="9"/>
    <n v="0.20699999999999999"/>
    <n v="0.52900000000000003"/>
    <n v="-19.8"/>
    <n v="157.63"/>
    <n v="0.68200000000000005"/>
    <n v="263663"/>
    <n v="67"/>
    <n v="1933766"/>
    <x v="5"/>
    <x v="0"/>
    <s v="PayPal"/>
    <n v="0"/>
    <n v="3.2329833333333333"/>
    <x v="2"/>
  </r>
  <r>
    <n v="1398"/>
    <s v="Song_1398"/>
    <s v="Artist_176"/>
    <x v="8"/>
    <n v="0.502"/>
    <n v="0.91800000000000004"/>
    <n v="-16.95"/>
    <n v="107.6"/>
    <n v="0.34699999999999998"/>
    <n v="124726"/>
    <n v="98"/>
    <n v="409233"/>
    <x v="9"/>
    <x v="0"/>
    <s v="Debit Card"/>
    <n v="0"/>
    <n v="25.528749999999999"/>
    <x v="3"/>
  </r>
  <r>
    <n v="1399"/>
    <s v="Song_1399"/>
    <s v="Artist_7"/>
    <x v="5"/>
    <n v="0.88"/>
    <n v="0.88600000000000001"/>
    <n v="-7.54"/>
    <n v="69.08"/>
    <n v="0.79800000000000004"/>
    <n v="124133"/>
    <n v="83"/>
    <n v="731208"/>
    <x v="2"/>
    <x v="0"/>
    <s v="Debit Card"/>
    <n v="0"/>
    <n v="31.203633333333332"/>
    <x v="3"/>
  </r>
  <r>
    <n v="1400"/>
    <s v="Song_1400"/>
    <s v="Artist_74"/>
    <x v="7"/>
    <n v="0.755"/>
    <n v="0.55600000000000005"/>
    <n v="-8.77"/>
    <n v="130.76"/>
    <n v="0.48899999999999999"/>
    <n v="306753"/>
    <n v="96"/>
    <n v="944761"/>
    <x v="1"/>
    <x v="1"/>
    <s v="Debit Card"/>
    <n v="11.5"/>
    <n v="1.0984"/>
    <x v="3"/>
  </r>
  <r>
    <n v="1401"/>
    <s v="Song_1401"/>
    <s v="Artist_7"/>
    <x v="6"/>
    <n v="0.60699999999999998"/>
    <n v="0.52100000000000002"/>
    <n v="-4.6399999999999997"/>
    <n v="144.22999999999999"/>
    <n v="0.20699999999999999"/>
    <n v="186280"/>
    <n v="52"/>
    <n v="1444716"/>
    <x v="8"/>
    <x v="1"/>
    <s v="PayPal"/>
    <n v="9.19"/>
    <n v="13.636150000000001"/>
    <x v="1"/>
  </r>
  <r>
    <n v="1402"/>
    <s v="Song_1402"/>
    <s v="Artist_161"/>
    <x v="7"/>
    <n v="0.59699999999999998"/>
    <n v="0.63300000000000001"/>
    <n v="-23.71"/>
    <n v="60.82"/>
    <n v="0.12"/>
    <n v="183044"/>
    <n v="78"/>
    <n v="396656"/>
    <x v="6"/>
    <x v="1"/>
    <s v="Credit Card"/>
    <n v="4.3099999999999996"/>
    <n v="10.14025"/>
    <x v="2"/>
  </r>
  <r>
    <n v="1403"/>
    <s v="Song_1403"/>
    <s v="Artist_151"/>
    <x v="2"/>
    <n v="0.46100000000000002"/>
    <n v="0.39"/>
    <n v="-24.75"/>
    <n v="73.38"/>
    <n v="0.68"/>
    <n v="206097"/>
    <n v="71"/>
    <n v="193979"/>
    <x v="5"/>
    <x v="0"/>
    <s v="Debit Card"/>
    <n v="0"/>
    <n v="22.837166666666668"/>
    <x v="2"/>
  </r>
  <r>
    <n v="1404"/>
    <s v="Song_1404"/>
    <s v="Artist_85"/>
    <x v="6"/>
    <n v="0.59"/>
    <n v="0.24099999999999999"/>
    <n v="-9.6199999999999992"/>
    <n v="89.02"/>
    <n v="0.82899999999999996"/>
    <n v="280885"/>
    <n v="20"/>
    <n v="1531725"/>
    <x v="1"/>
    <x v="1"/>
    <s v="Apple Pay"/>
    <n v="7.18"/>
    <n v="14.309166666666666"/>
    <x v="0"/>
  </r>
  <r>
    <n v="1405"/>
    <s v="Song_1405"/>
    <s v="Artist_147"/>
    <x v="6"/>
    <n v="0.69199999999999995"/>
    <n v="0.93300000000000005"/>
    <n v="-18.86"/>
    <n v="108.73"/>
    <n v="0.77700000000000002"/>
    <n v="210105"/>
    <n v="96"/>
    <n v="1872218"/>
    <x v="7"/>
    <x v="1"/>
    <s v="Credit Card"/>
    <n v="10.47"/>
    <n v="14.2075"/>
    <x v="3"/>
  </r>
  <r>
    <n v="1406"/>
    <s v="Song_1406"/>
    <s v="Artist_112"/>
    <x v="0"/>
    <n v="0.51400000000000001"/>
    <n v="0.34599999999999997"/>
    <n v="-17.649999999999999"/>
    <n v="135.75"/>
    <n v="0.64"/>
    <n v="257012"/>
    <n v="54"/>
    <n v="65904"/>
    <x v="0"/>
    <x v="0"/>
    <s v="PayPal"/>
    <n v="0"/>
    <n v="8.7091499999999993"/>
    <x v="1"/>
  </r>
  <r>
    <n v="1407"/>
    <s v="Song_1407"/>
    <s v="Artist_125"/>
    <x v="6"/>
    <n v="0.73599999999999999"/>
    <n v="0.35499999999999998"/>
    <n v="-12.97"/>
    <n v="101.14"/>
    <n v="0.17699999999999999"/>
    <n v="143196"/>
    <n v="95"/>
    <n v="818169"/>
    <x v="2"/>
    <x v="1"/>
    <s v="Debit Card"/>
    <n v="5.99"/>
    <n v="28.007016666666665"/>
    <x v="3"/>
  </r>
  <r>
    <n v="1408"/>
    <s v="Song_1408"/>
    <s v="Artist_147"/>
    <x v="3"/>
    <n v="0.84599999999999997"/>
    <n v="0.56899999999999995"/>
    <n v="-22.75"/>
    <n v="98.67"/>
    <n v="0.13500000000000001"/>
    <n v="126217"/>
    <n v="86"/>
    <n v="608415"/>
    <x v="8"/>
    <x v="1"/>
    <s v="PayPal"/>
    <n v="8.5"/>
    <n v="19.816700000000001"/>
    <x v="3"/>
  </r>
  <r>
    <n v="1409"/>
    <s v="Song_1409"/>
    <s v="Artist_36"/>
    <x v="7"/>
    <n v="0.316"/>
    <n v="0.58299999999999996"/>
    <n v="-10.86"/>
    <n v="181.71"/>
    <n v="0.36099999999999999"/>
    <n v="139433"/>
    <n v="5"/>
    <n v="1370230"/>
    <x v="7"/>
    <x v="0"/>
    <s v="PayPal"/>
    <n v="0"/>
    <n v="27.400783333333333"/>
    <x v="0"/>
  </r>
  <r>
    <n v="1410"/>
    <s v="Song_1410"/>
    <s v="Artist_29"/>
    <x v="5"/>
    <n v="0.53900000000000003"/>
    <n v="0.214"/>
    <n v="-17.850000000000001"/>
    <n v="80.31"/>
    <n v="0.81899999999999995"/>
    <n v="130934"/>
    <n v="95"/>
    <n v="858550"/>
    <x v="1"/>
    <x v="1"/>
    <s v="Debit Card"/>
    <n v="10.29"/>
    <n v="16.642566666666667"/>
    <x v="3"/>
  </r>
  <r>
    <n v="1411"/>
    <s v="Song_1411"/>
    <s v="Artist_188"/>
    <x v="8"/>
    <n v="0.50600000000000001"/>
    <n v="0.315"/>
    <n v="-11.08"/>
    <n v="129.36000000000001"/>
    <n v="0.91600000000000004"/>
    <n v="174377"/>
    <n v="79"/>
    <n v="852450"/>
    <x v="8"/>
    <x v="0"/>
    <s v="PayPal"/>
    <n v="0"/>
    <n v="15.1587"/>
    <x v="2"/>
  </r>
  <r>
    <n v="1412"/>
    <s v="Song_1412"/>
    <s v="Artist_82"/>
    <x v="2"/>
    <n v="0.71599999999999997"/>
    <n v="0.495"/>
    <n v="-6.65"/>
    <n v="193.4"/>
    <n v="0.26700000000000002"/>
    <n v="146198"/>
    <n v="62"/>
    <n v="522549"/>
    <x v="4"/>
    <x v="0"/>
    <s v="Apple Pay"/>
    <n v="0"/>
    <n v="13.940849999999999"/>
    <x v="2"/>
  </r>
  <r>
    <n v="1413"/>
    <s v="Song_1413"/>
    <s v="Artist_2"/>
    <x v="6"/>
    <n v="0.38700000000000001"/>
    <n v="0.73299999999999998"/>
    <n v="-21.24"/>
    <n v="147.5"/>
    <n v="0.73599999999999999"/>
    <n v="316445"/>
    <n v="17"/>
    <n v="1680421"/>
    <x v="7"/>
    <x v="0"/>
    <s v="Apple Pay"/>
    <n v="0"/>
    <n v="13.824583333333333"/>
    <x v="0"/>
  </r>
  <r>
    <n v="1414"/>
    <s v="Song_1414"/>
    <s v="Artist_129"/>
    <x v="2"/>
    <n v="0.68"/>
    <n v="0.378"/>
    <n v="-4.5199999999999996"/>
    <n v="160.41"/>
    <n v="0.56599999999999995"/>
    <n v="164357"/>
    <n v="53"/>
    <n v="1189002"/>
    <x v="0"/>
    <x v="0"/>
    <s v="Google Pay"/>
    <n v="0"/>
    <n v="30.825783333333334"/>
    <x v="1"/>
  </r>
  <r>
    <n v="1415"/>
    <s v="Song_1415"/>
    <s v="Artist_47"/>
    <x v="5"/>
    <n v="0.85799999999999998"/>
    <n v="0.53"/>
    <n v="-13.32"/>
    <n v="120.37"/>
    <n v="7.9000000000000001E-2"/>
    <n v="167787"/>
    <n v="37"/>
    <n v="1644047"/>
    <x v="9"/>
    <x v="1"/>
    <s v="Debit Card"/>
    <n v="10.210000000000001"/>
    <n v="15.039300000000001"/>
    <x v="0"/>
  </r>
  <r>
    <n v="1416"/>
    <s v="Song_1416"/>
    <s v="Artist_197"/>
    <x v="2"/>
    <n v="0.51400000000000001"/>
    <n v="0.63500000000000001"/>
    <n v="-4.7"/>
    <n v="62.79"/>
    <n v="0.53900000000000003"/>
    <n v="277435"/>
    <n v="19"/>
    <n v="998554"/>
    <x v="1"/>
    <x v="0"/>
    <s v="Debit Card"/>
    <n v="0"/>
    <n v="11.665583333333334"/>
    <x v="0"/>
  </r>
  <r>
    <n v="1417"/>
    <s v="Song_1417"/>
    <s v="Artist_148"/>
    <x v="5"/>
    <n v="0.88300000000000001"/>
    <n v="0.89300000000000002"/>
    <n v="-20.43"/>
    <n v="150.46"/>
    <n v="0.77500000000000002"/>
    <n v="298531"/>
    <n v="10"/>
    <n v="909522"/>
    <x v="4"/>
    <x v="0"/>
    <s v="Debit Card"/>
    <n v="0"/>
    <n v="24.229616666666665"/>
    <x v="0"/>
  </r>
  <r>
    <n v="1418"/>
    <s v="Song_1418"/>
    <s v="Artist_11"/>
    <x v="6"/>
    <n v="0.94499999999999995"/>
    <n v="0.45400000000000001"/>
    <n v="-11.7"/>
    <n v="148.47"/>
    <n v="0.29899999999999999"/>
    <n v="275091"/>
    <n v="44"/>
    <n v="836451"/>
    <x v="1"/>
    <x v="0"/>
    <s v="Google Pay"/>
    <n v="0"/>
    <n v="13.364183333333333"/>
    <x v="1"/>
  </r>
  <r>
    <n v="1419"/>
    <s v="Song_1419"/>
    <s v="Artist_130"/>
    <x v="5"/>
    <n v="0.28000000000000003"/>
    <n v="0.30399999999999999"/>
    <n v="-16.11"/>
    <n v="75.459999999999994"/>
    <n v="0.85799999999999998"/>
    <n v="305999"/>
    <n v="98"/>
    <n v="829475"/>
    <x v="9"/>
    <x v="1"/>
    <s v="Apple Pay"/>
    <n v="4.1100000000000003"/>
    <n v="17.009899999999998"/>
    <x v="3"/>
  </r>
  <r>
    <n v="1420"/>
    <s v="Song_1420"/>
    <s v="Artist_195"/>
    <x v="6"/>
    <n v="0.375"/>
    <n v="0.58199999999999996"/>
    <n v="-7.97"/>
    <n v="124.7"/>
    <n v="0.26300000000000001"/>
    <n v="205275"/>
    <n v="49"/>
    <n v="1849547"/>
    <x v="9"/>
    <x v="0"/>
    <s v="Apple Pay"/>
    <n v="0"/>
    <n v="19.0288"/>
    <x v="1"/>
  </r>
  <r>
    <n v="1421"/>
    <s v="Song_1421"/>
    <s v="Artist_119"/>
    <x v="0"/>
    <n v="0.91300000000000003"/>
    <n v="0.78200000000000003"/>
    <n v="-11.67"/>
    <n v="188.15"/>
    <n v="0.11899999999999999"/>
    <n v="276661"/>
    <n v="89"/>
    <n v="902358"/>
    <x v="6"/>
    <x v="0"/>
    <s v="Debit Card"/>
    <n v="0"/>
    <n v="31.880800000000001"/>
    <x v="3"/>
  </r>
  <r>
    <n v="1422"/>
    <s v="Song_1422"/>
    <s v="Artist_140"/>
    <x v="0"/>
    <n v="0.91900000000000004"/>
    <n v="0.28599999999999998"/>
    <n v="-14.12"/>
    <n v="88.71"/>
    <n v="0.19400000000000001"/>
    <n v="314744"/>
    <n v="37"/>
    <n v="699935"/>
    <x v="7"/>
    <x v="0"/>
    <s v="PayPal"/>
    <n v="0"/>
    <n v="21.459683333333334"/>
    <x v="0"/>
  </r>
  <r>
    <n v="1423"/>
    <s v="Song_1423"/>
    <s v="Artist_20"/>
    <x v="5"/>
    <n v="0.27300000000000002"/>
    <n v="0.53100000000000003"/>
    <n v="-4.91"/>
    <n v="124.55"/>
    <n v="0.80300000000000005"/>
    <n v="161113"/>
    <n v="58"/>
    <n v="1453777"/>
    <x v="1"/>
    <x v="1"/>
    <s v="Credit Card"/>
    <n v="7.05"/>
    <n v="23.372666666666667"/>
    <x v="1"/>
  </r>
  <r>
    <n v="1424"/>
    <s v="Song_1424"/>
    <s v="Artist_5"/>
    <x v="0"/>
    <n v="0.21099999999999999"/>
    <n v="0.214"/>
    <n v="-16.7"/>
    <n v="124.55"/>
    <n v="0.42599999999999999"/>
    <n v="262165"/>
    <n v="92"/>
    <n v="801851"/>
    <x v="4"/>
    <x v="0"/>
    <s v="Credit Card"/>
    <n v="0"/>
    <n v="28.007733333333334"/>
    <x v="3"/>
  </r>
  <r>
    <n v="1425"/>
    <s v="Song_1425"/>
    <s v="Artist_37"/>
    <x v="8"/>
    <n v="0.32100000000000001"/>
    <n v="0.22600000000000001"/>
    <n v="-20.16"/>
    <n v="173.51"/>
    <n v="0.76700000000000002"/>
    <n v="299012"/>
    <n v="15"/>
    <n v="1020594"/>
    <x v="7"/>
    <x v="0"/>
    <s v="Debit Card"/>
    <n v="0"/>
    <n v="22.655999999999999"/>
    <x v="0"/>
  </r>
  <r>
    <n v="1426"/>
    <s v="Song_1426"/>
    <s v="Artist_166"/>
    <x v="8"/>
    <n v="0.94699999999999995"/>
    <n v="0.57699999999999996"/>
    <n v="-11.62"/>
    <n v="175.44"/>
    <n v="0.52800000000000002"/>
    <n v="245182"/>
    <n v="20"/>
    <n v="1141728"/>
    <x v="2"/>
    <x v="0"/>
    <s v="Debit Card"/>
    <n v="0"/>
    <n v="2.9584833333333331"/>
    <x v="0"/>
  </r>
  <r>
    <n v="1427"/>
    <s v="Song_1427"/>
    <s v="Artist_137"/>
    <x v="0"/>
    <n v="0.33500000000000002"/>
    <n v="0.433"/>
    <n v="-11.27"/>
    <n v="166.3"/>
    <n v="0.48299999999999998"/>
    <n v="143792"/>
    <n v="55"/>
    <n v="1912848"/>
    <x v="5"/>
    <x v="0"/>
    <s v="Apple Pay"/>
    <n v="0"/>
    <n v="20.3446"/>
    <x v="1"/>
  </r>
  <r>
    <n v="1428"/>
    <s v="Song_1428"/>
    <s v="Artist_53"/>
    <x v="0"/>
    <n v="0.57699999999999996"/>
    <n v="0.85899999999999999"/>
    <n v="-15.34"/>
    <n v="111.16"/>
    <n v="0.77600000000000002"/>
    <n v="227112"/>
    <n v="13"/>
    <n v="1287581"/>
    <x v="9"/>
    <x v="0"/>
    <s v="Apple Pay"/>
    <n v="0"/>
    <n v="28.845833333333335"/>
    <x v="0"/>
  </r>
  <r>
    <n v="1429"/>
    <s v="Song_1429"/>
    <s v="Artist_172"/>
    <x v="4"/>
    <n v="0.83599999999999997"/>
    <n v="0.67"/>
    <n v="-14.29"/>
    <n v="70.09"/>
    <n v="0.43099999999999999"/>
    <n v="303273"/>
    <n v="20"/>
    <n v="1402360"/>
    <x v="2"/>
    <x v="1"/>
    <s v="PayPal"/>
    <n v="10.15"/>
    <n v="17.968800000000002"/>
    <x v="0"/>
  </r>
  <r>
    <n v="1430"/>
    <s v="Song_1430"/>
    <s v="Artist_99"/>
    <x v="4"/>
    <n v="0.215"/>
    <n v="0.55400000000000005"/>
    <n v="-3.89"/>
    <n v="108.93"/>
    <n v="0.77200000000000002"/>
    <n v="272099"/>
    <n v="43"/>
    <n v="1680464"/>
    <x v="5"/>
    <x v="1"/>
    <s v="Apple Pay"/>
    <n v="11.83"/>
    <n v="19.12585"/>
    <x v="1"/>
  </r>
  <r>
    <n v="1431"/>
    <s v="Song_1431"/>
    <s v="Artist_86"/>
    <x v="6"/>
    <n v="0.65300000000000002"/>
    <n v="0.51800000000000002"/>
    <n v="-8.8800000000000008"/>
    <n v="155.16999999999999"/>
    <n v="0.14099999999999999"/>
    <n v="192381"/>
    <n v="95"/>
    <n v="1359360"/>
    <x v="9"/>
    <x v="1"/>
    <s v="Credit Card"/>
    <n v="11.47"/>
    <n v="18.759466666666668"/>
    <x v="3"/>
  </r>
  <r>
    <n v="1432"/>
    <s v="Song_1432"/>
    <s v="Artist_108"/>
    <x v="5"/>
    <n v="0.40799999999999997"/>
    <n v="0.58799999999999997"/>
    <n v="-22.57"/>
    <n v="158.38"/>
    <n v="0.623"/>
    <n v="257882"/>
    <n v="82"/>
    <n v="177509"/>
    <x v="3"/>
    <x v="0"/>
    <s v="Credit Card"/>
    <n v="0"/>
    <n v="19.514933333333332"/>
    <x v="3"/>
  </r>
  <r>
    <n v="1433"/>
    <s v="Song_1433"/>
    <s v="Artist_24"/>
    <x v="1"/>
    <n v="0.84699999999999998"/>
    <n v="0.23200000000000001"/>
    <n v="-20.329999999999998"/>
    <n v="195.1"/>
    <n v="0.68200000000000005"/>
    <n v="266300"/>
    <n v="41"/>
    <n v="1220676"/>
    <x v="1"/>
    <x v="0"/>
    <s v="Apple Pay"/>
    <n v="0"/>
    <n v="5.8901000000000003"/>
    <x v="1"/>
  </r>
  <r>
    <n v="1434"/>
    <s v="Song_1434"/>
    <s v="Artist_81"/>
    <x v="1"/>
    <n v="0.41299999999999998"/>
    <n v="0.89600000000000002"/>
    <n v="-3.54"/>
    <n v="123.51"/>
    <n v="0.85899999999999999"/>
    <n v="155225"/>
    <n v="48"/>
    <n v="1730750"/>
    <x v="5"/>
    <x v="0"/>
    <s v="Credit Card"/>
    <n v="0"/>
    <n v="9.4168666666666674"/>
    <x v="1"/>
  </r>
  <r>
    <n v="1435"/>
    <s v="Song_1435"/>
    <s v="Artist_158"/>
    <x v="0"/>
    <n v="0.71499999999999997"/>
    <n v="0.97899999999999998"/>
    <n v="-9.02"/>
    <n v="148.54"/>
    <n v="0.252"/>
    <n v="146187"/>
    <n v="56"/>
    <n v="1078128"/>
    <x v="5"/>
    <x v="0"/>
    <s v="Credit Card"/>
    <n v="0"/>
    <n v="9.5643999999999991"/>
    <x v="1"/>
  </r>
  <r>
    <n v="1436"/>
    <s v="Song_1436"/>
    <s v="Artist_120"/>
    <x v="2"/>
    <n v="0.70599999999999996"/>
    <n v="0.34200000000000003"/>
    <n v="-4.87"/>
    <n v="135.49"/>
    <n v="0.59399999999999997"/>
    <n v="255313"/>
    <n v="92"/>
    <n v="1147551"/>
    <x v="4"/>
    <x v="1"/>
    <s v="Credit Card"/>
    <n v="5.5"/>
    <n v="25.896750000000001"/>
    <x v="3"/>
  </r>
  <r>
    <n v="1437"/>
    <s v="Song_1437"/>
    <s v="Artist_59"/>
    <x v="0"/>
    <n v="0.36599999999999999"/>
    <n v="0.29399999999999998"/>
    <n v="-18.32"/>
    <n v="81.09"/>
    <n v="0.44"/>
    <n v="270565"/>
    <n v="68"/>
    <n v="1125568"/>
    <x v="6"/>
    <x v="1"/>
    <s v="Credit Card"/>
    <n v="9.1"/>
    <n v="33.273283333333332"/>
    <x v="2"/>
  </r>
  <r>
    <n v="1438"/>
    <s v="Song_1438"/>
    <s v="Artist_128"/>
    <x v="4"/>
    <n v="0.22600000000000001"/>
    <n v="0.312"/>
    <n v="-8.68"/>
    <n v="124.57"/>
    <n v="0.39400000000000002"/>
    <n v="130729"/>
    <n v="88"/>
    <n v="1170896"/>
    <x v="1"/>
    <x v="1"/>
    <s v="Google Pay"/>
    <n v="7.29"/>
    <n v="17.66225"/>
    <x v="3"/>
  </r>
  <r>
    <n v="1439"/>
    <s v="Song_1439"/>
    <s v="Artist_114"/>
    <x v="6"/>
    <n v="0.50700000000000001"/>
    <n v="0.71599999999999997"/>
    <n v="-9.2899999999999991"/>
    <n v="136.28"/>
    <n v="0.14599999999999999"/>
    <n v="132549"/>
    <n v="44"/>
    <n v="353406"/>
    <x v="1"/>
    <x v="0"/>
    <s v="Debit Card"/>
    <n v="0"/>
    <n v="18.993383333333334"/>
    <x v="1"/>
  </r>
  <r>
    <n v="1440"/>
    <s v="Song_1440"/>
    <s v="Artist_115"/>
    <x v="0"/>
    <n v="0.41699999999999998"/>
    <n v="0.71599999999999997"/>
    <n v="-18.52"/>
    <n v="193.1"/>
    <n v="0.17100000000000001"/>
    <n v="158013"/>
    <n v="73"/>
    <n v="565012"/>
    <x v="2"/>
    <x v="1"/>
    <s v="PayPal"/>
    <n v="10.050000000000001"/>
    <n v="7.6659666666666668"/>
    <x v="2"/>
  </r>
  <r>
    <n v="1441"/>
    <s v="Song_1441"/>
    <s v="Artist_14"/>
    <x v="7"/>
    <n v="0.80700000000000005"/>
    <n v="0.86099999999999999"/>
    <n v="-12.88"/>
    <n v="111.32"/>
    <n v="0.80300000000000005"/>
    <n v="144347"/>
    <n v="47"/>
    <n v="573864"/>
    <x v="9"/>
    <x v="1"/>
    <s v="Google Pay"/>
    <n v="11.42"/>
    <n v="11.362816666666667"/>
    <x v="1"/>
  </r>
  <r>
    <n v="1442"/>
    <s v="Song_1442"/>
    <s v="Artist_9"/>
    <x v="2"/>
    <n v="0.8"/>
    <n v="0.78600000000000003"/>
    <n v="-11.2"/>
    <n v="197.21"/>
    <n v="0.72499999999999998"/>
    <n v="288280"/>
    <n v="50"/>
    <n v="1553805"/>
    <x v="3"/>
    <x v="1"/>
    <s v="PayPal"/>
    <n v="4.24"/>
    <n v="8.506733333333333"/>
    <x v="1"/>
  </r>
  <r>
    <n v="1443"/>
    <s v="Song_1443"/>
    <s v="Artist_40"/>
    <x v="7"/>
    <n v="0.54300000000000004"/>
    <n v="0.55100000000000005"/>
    <n v="-14.42"/>
    <n v="135.91999999999999"/>
    <n v="0.39400000000000002"/>
    <n v="184772"/>
    <n v="32"/>
    <n v="1996397"/>
    <x v="9"/>
    <x v="0"/>
    <s v="Google Pay"/>
    <n v="0"/>
    <n v="23.885249999999999"/>
    <x v="0"/>
  </r>
  <r>
    <n v="1444"/>
    <s v="Song_1444"/>
    <s v="Artist_194"/>
    <x v="6"/>
    <n v="0.65500000000000003"/>
    <n v="0.67800000000000005"/>
    <n v="-6.8"/>
    <n v="93.95"/>
    <n v="0.79600000000000004"/>
    <n v="160378"/>
    <n v="96"/>
    <n v="1059735"/>
    <x v="2"/>
    <x v="0"/>
    <s v="Google Pay"/>
    <n v="0"/>
    <n v="0.36175000000000002"/>
    <x v="3"/>
  </r>
  <r>
    <n v="1445"/>
    <s v="Song_1445"/>
    <s v="Artist_25"/>
    <x v="6"/>
    <n v="0.65300000000000002"/>
    <n v="0.73699999999999999"/>
    <n v="-6.68"/>
    <n v="86.83"/>
    <n v="0.123"/>
    <n v="121998"/>
    <n v="54"/>
    <n v="1139603"/>
    <x v="3"/>
    <x v="0"/>
    <s v="PayPal"/>
    <n v="0"/>
    <n v="12.843816666666667"/>
    <x v="1"/>
  </r>
  <r>
    <n v="1446"/>
    <s v="Song_1446"/>
    <s v="Artist_103"/>
    <x v="8"/>
    <n v="0.82"/>
    <n v="0.6"/>
    <n v="-6.29"/>
    <n v="79.84"/>
    <n v="0.61199999999999999"/>
    <n v="311342"/>
    <n v="39"/>
    <n v="459958"/>
    <x v="9"/>
    <x v="1"/>
    <s v="Debit Card"/>
    <n v="8.64"/>
    <n v="13.000716666666667"/>
    <x v="0"/>
  </r>
  <r>
    <n v="1447"/>
    <s v="Song_1447"/>
    <s v="Artist_22"/>
    <x v="9"/>
    <n v="0.51900000000000002"/>
    <n v="0.57099999999999995"/>
    <n v="-7.32"/>
    <n v="123.41"/>
    <n v="0.83099999999999996"/>
    <n v="301355"/>
    <n v="85"/>
    <n v="681769"/>
    <x v="2"/>
    <x v="0"/>
    <s v="Apple Pay"/>
    <n v="0"/>
    <n v="25.374033333333333"/>
    <x v="3"/>
  </r>
  <r>
    <n v="1448"/>
    <s v="Song_1448"/>
    <s v="Artist_4"/>
    <x v="7"/>
    <n v="0.40699999999999997"/>
    <n v="0.70299999999999996"/>
    <n v="-14.26"/>
    <n v="63.07"/>
    <n v="0.80500000000000005"/>
    <n v="285832"/>
    <n v="58"/>
    <n v="510404"/>
    <x v="1"/>
    <x v="0"/>
    <s v="Google Pay"/>
    <n v="0"/>
    <n v="27.217749999999999"/>
    <x v="1"/>
  </r>
  <r>
    <n v="1449"/>
    <s v="Song_1449"/>
    <s v="Artist_154"/>
    <x v="8"/>
    <n v="0.39900000000000002"/>
    <n v="0.63500000000000001"/>
    <n v="-16.61"/>
    <n v="122.31"/>
    <n v="0.38600000000000001"/>
    <n v="232172"/>
    <n v="61"/>
    <n v="1433115"/>
    <x v="4"/>
    <x v="1"/>
    <s v="Debit Card"/>
    <n v="6.67"/>
    <n v="11.872416666666666"/>
    <x v="2"/>
  </r>
  <r>
    <n v="1450"/>
    <s v="Song_1450"/>
    <s v="Artist_186"/>
    <x v="4"/>
    <n v="0.60199999999999998"/>
    <n v="0.70199999999999996"/>
    <n v="-6.71"/>
    <n v="198.38"/>
    <n v="0.72099999999999997"/>
    <n v="234100"/>
    <n v="91"/>
    <n v="21705"/>
    <x v="5"/>
    <x v="0"/>
    <s v="Apple Pay"/>
    <n v="0"/>
    <n v="5.4673666666666669"/>
    <x v="3"/>
  </r>
  <r>
    <n v="1451"/>
    <s v="Song_1451"/>
    <s v="Artist_29"/>
    <x v="3"/>
    <n v="0.53700000000000003"/>
    <n v="0.67800000000000005"/>
    <n v="-14.22"/>
    <n v="153.81"/>
    <n v="0.435"/>
    <n v="276161"/>
    <n v="72"/>
    <n v="770629"/>
    <x v="6"/>
    <x v="0"/>
    <s v="PayPal"/>
    <n v="0"/>
    <n v="14.593349999999999"/>
    <x v="2"/>
  </r>
  <r>
    <n v="1452"/>
    <s v="Song_1452"/>
    <s v="Artist_109"/>
    <x v="2"/>
    <n v="0.53"/>
    <n v="0.76100000000000001"/>
    <n v="-19.579999999999998"/>
    <n v="166.37"/>
    <n v="0.80600000000000005"/>
    <n v="235400"/>
    <n v="83"/>
    <n v="780043"/>
    <x v="7"/>
    <x v="0"/>
    <s v="Google Pay"/>
    <n v="0"/>
    <n v="7.9880500000000003"/>
    <x v="3"/>
  </r>
  <r>
    <n v="1453"/>
    <s v="Song_1453"/>
    <s v="Artist_98"/>
    <x v="3"/>
    <n v="0.26800000000000002"/>
    <n v="0.70099999999999996"/>
    <n v="-13.84"/>
    <n v="76.66"/>
    <n v="0.52800000000000002"/>
    <n v="147737"/>
    <n v="93"/>
    <n v="1522442"/>
    <x v="0"/>
    <x v="0"/>
    <s v="Apple Pay"/>
    <n v="0"/>
    <n v="12.881566666666666"/>
    <x v="3"/>
  </r>
  <r>
    <n v="1454"/>
    <s v="Song_1454"/>
    <s v="Artist_37"/>
    <x v="5"/>
    <n v="0.73899999999999999"/>
    <n v="0.60499999999999998"/>
    <n v="-21.88"/>
    <n v="126.23"/>
    <n v="0.73799999999999999"/>
    <n v="316822"/>
    <n v="19"/>
    <n v="1633065"/>
    <x v="8"/>
    <x v="0"/>
    <s v="Debit Card"/>
    <n v="0"/>
    <n v="14.743916666666667"/>
    <x v="0"/>
  </r>
  <r>
    <n v="1455"/>
    <s v="Song_1455"/>
    <s v="Artist_75"/>
    <x v="4"/>
    <n v="0.36"/>
    <n v="0.73199999999999998"/>
    <n v="-9.7799999999999994"/>
    <n v="100.07"/>
    <n v="0.121"/>
    <n v="158514"/>
    <n v="69"/>
    <n v="712345"/>
    <x v="2"/>
    <x v="0"/>
    <s v="Apple Pay"/>
    <n v="0"/>
    <n v="3.5013666666666667"/>
    <x v="2"/>
  </r>
  <r>
    <n v="1456"/>
    <s v="Song_1456"/>
    <s v="Artist_70"/>
    <x v="4"/>
    <n v="0.34799999999999998"/>
    <n v="0.55100000000000005"/>
    <n v="-17.61"/>
    <n v="185.17"/>
    <n v="0.58099999999999996"/>
    <n v="313854"/>
    <n v="22"/>
    <n v="328042"/>
    <x v="8"/>
    <x v="0"/>
    <s v="PayPal"/>
    <n v="0"/>
    <n v="5.0674333333333337"/>
    <x v="0"/>
  </r>
  <r>
    <n v="1457"/>
    <s v="Song_1457"/>
    <s v="Artist_146"/>
    <x v="3"/>
    <n v="0.51"/>
    <n v="0.38900000000000001"/>
    <n v="-19.27"/>
    <n v="85.38"/>
    <n v="0.54500000000000004"/>
    <n v="309019"/>
    <n v="35"/>
    <n v="875601"/>
    <x v="9"/>
    <x v="0"/>
    <s v="Apple Pay"/>
    <n v="0"/>
    <n v="7.3641833333333331"/>
    <x v="0"/>
  </r>
  <r>
    <n v="1458"/>
    <s v="Song_1458"/>
    <s v="Artist_128"/>
    <x v="7"/>
    <n v="0.371"/>
    <n v="0.20100000000000001"/>
    <n v="-3.96"/>
    <n v="124.22"/>
    <n v="0.59899999999999998"/>
    <n v="307205"/>
    <n v="10"/>
    <n v="479283"/>
    <x v="0"/>
    <x v="0"/>
    <s v="Credit Card"/>
    <n v="0"/>
    <n v="19.511366666666667"/>
    <x v="0"/>
  </r>
  <r>
    <n v="1459"/>
    <s v="Song_1459"/>
    <s v="Artist_85"/>
    <x v="9"/>
    <n v="0.63800000000000001"/>
    <n v="0.63700000000000001"/>
    <n v="-7.91"/>
    <n v="142.33000000000001"/>
    <n v="0.67600000000000005"/>
    <n v="287609"/>
    <n v="15"/>
    <n v="772894"/>
    <x v="5"/>
    <x v="0"/>
    <s v="Google Pay"/>
    <n v="0"/>
    <n v="28.477583333333332"/>
    <x v="0"/>
  </r>
  <r>
    <n v="1460"/>
    <s v="Song_1460"/>
    <s v="Artist_42"/>
    <x v="7"/>
    <n v="0.47899999999999998"/>
    <n v="0.66100000000000003"/>
    <n v="-7.68"/>
    <n v="131.97"/>
    <n v="0.876"/>
    <n v="243549"/>
    <n v="2"/>
    <n v="884635"/>
    <x v="9"/>
    <x v="1"/>
    <s v="Debit Card"/>
    <n v="3.93"/>
    <n v="1.8588333333333333"/>
    <x v="0"/>
  </r>
  <r>
    <n v="1461"/>
    <s v="Song_1461"/>
    <s v="Artist_100"/>
    <x v="3"/>
    <n v="0.53700000000000003"/>
    <n v="0.95799999999999996"/>
    <n v="-11.28"/>
    <n v="176.23"/>
    <n v="0.75700000000000001"/>
    <n v="170232"/>
    <n v="22"/>
    <n v="210082"/>
    <x v="5"/>
    <x v="1"/>
    <s v="Debit Card"/>
    <n v="10.47"/>
    <n v="6.4768333333333334"/>
    <x v="0"/>
  </r>
  <r>
    <n v="1462"/>
    <s v="Song_1462"/>
    <s v="Artist_41"/>
    <x v="5"/>
    <n v="0.60299999999999998"/>
    <n v="0.48199999999999998"/>
    <n v="-6.54"/>
    <n v="92.4"/>
    <n v="0.248"/>
    <n v="214766"/>
    <n v="99"/>
    <n v="304046"/>
    <x v="3"/>
    <x v="1"/>
    <s v="Google Pay"/>
    <n v="11.74"/>
    <n v="21.144366666666667"/>
    <x v="3"/>
  </r>
  <r>
    <n v="1463"/>
    <s v="Song_1463"/>
    <s v="Artist_166"/>
    <x v="7"/>
    <n v="0.35299999999999998"/>
    <n v="0.50700000000000001"/>
    <n v="-8.3000000000000007"/>
    <n v="112.83"/>
    <n v="0.79300000000000004"/>
    <n v="130461"/>
    <n v="83"/>
    <n v="441851"/>
    <x v="4"/>
    <x v="1"/>
    <s v="Google Pay"/>
    <n v="5.9"/>
    <n v="31.36185"/>
    <x v="3"/>
  </r>
  <r>
    <n v="1464"/>
    <s v="Song_1464"/>
    <s v="Artist_34"/>
    <x v="1"/>
    <n v="0.317"/>
    <n v="0.35699999999999998"/>
    <n v="-11.83"/>
    <n v="170.89"/>
    <n v="0.16"/>
    <n v="202394"/>
    <n v="12"/>
    <n v="1170682"/>
    <x v="2"/>
    <x v="1"/>
    <s v="Credit Card"/>
    <n v="3.96"/>
    <n v="17.800416666666667"/>
    <x v="0"/>
  </r>
  <r>
    <n v="1465"/>
    <s v="Song_1465"/>
    <s v="Artist_17"/>
    <x v="7"/>
    <n v="0.86"/>
    <n v="0.255"/>
    <n v="-3.86"/>
    <n v="133.93"/>
    <n v="0.61"/>
    <n v="129323"/>
    <n v="98"/>
    <n v="1708655"/>
    <x v="4"/>
    <x v="1"/>
    <s v="Credit Card"/>
    <n v="11.42"/>
    <n v="1.4550000000000001"/>
    <x v="3"/>
  </r>
  <r>
    <n v="1466"/>
    <s v="Song_1466"/>
    <s v="Artist_165"/>
    <x v="6"/>
    <n v="0.52500000000000002"/>
    <n v="0.80300000000000005"/>
    <n v="-20.78"/>
    <n v="116.3"/>
    <n v="0.84399999999999997"/>
    <n v="298355"/>
    <n v="62"/>
    <n v="111530"/>
    <x v="2"/>
    <x v="1"/>
    <s v="Debit Card"/>
    <n v="11.23"/>
    <n v="0.82381666666666664"/>
    <x v="2"/>
  </r>
  <r>
    <n v="1467"/>
    <s v="Song_1467"/>
    <s v="Artist_153"/>
    <x v="8"/>
    <n v="0.50900000000000001"/>
    <n v="0.39500000000000002"/>
    <n v="-4.25"/>
    <n v="64.12"/>
    <n v="0.14099999999999999"/>
    <n v="157040"/>
    <n v="45"/>
    <n v="388610"/>
    <x v="9"/>
    <x v="0"/>
    <s v="Apple Pay"/>
    <n v="0"/>
    <n v="19.668700000000001"/>
    <x v="1"/>
  </r>
  <r>
    <n v="1468"/>
    <s v="Song_1468"/>
    <s v="Artist_122"/>
    <x v="2"/>
    <n v="0.22700000000000001"/>
    <n v="0.67500000000000004"/>
    <n v="-16.170000000000002"/>
    <n v="165.47"/>
    <n v="0.81499999999999995"/>
    <n v="259750"/>
    <n v="58"/>
    <n v="1268662"/>
    <x v="7"/>
    <x v="1"/>
    <s v="Google Pay"/>
    <n v="6.05"/>
    <n v="11.67165"/>
    <x v="1"/>
  </r>
  <r>
    <n v="1469"/>
    <s v="Song_1469"/>
    <s v="Artist_76"/>
    <x v="7"/>
    <n v="0.57299999999999995"/>
    <n v="0.73599999999999999"/>
    <n v="-13.38"/>
    <n v="196.11"/>
    <n v="0.76900000000000002"/>
    <n v="265821"/>
    <n v="20"/>
    <n v="1881711"/>
    <x v="4"/>
    <x v="0"/>
    <s v="Credit Card"/>
    <n v="0"/>
    <n v="28.345233333333333"/>
    <x v="0"/>
  </r>
  <r>
    <n v="1470"/>
    <s v="Song_1470"/>
    <s v="Artist_87"/>
    <x v="9"/>
    <n v="0.61599999999999999"/>
    <n v="0.56799999999999995"/>
    <n v="-22.3"/>
    <n v="146.84"/>
    <n v="0.503"/>
    <n v="205028"/>
    <n v="51"/>
    <n v="1068025"/>
    <x v="0"/>
    <x v="0"/>
    <s v="Credit Card"/>
    <n v="0"/>
    <n v="0.23835000000000001"/>
    <x v="1"/>
  </r>
  <r>
    <n v="1471"/>
    <s v="Song_1471"/>
    <s v="Artist_117"/>
    <x v="9"/>
    <n v="0.61899999999999999"/>
    <n v="0.88400000000000001"/>
    <n v="-13.12"/>
    <n v="179.92"/>
    <n v="0.32800000000000001"/>
    <n v="212734"/>
    <n v="7"/>
    <n v="87300"/>
    <x v="4"/>
    <x v="1"/>
    <s v="Credit Card"/>
    <n v="11.28"/>
    <n v="23.413066666666666"/>
    <x v="0"/>
  </r>
  <r>
    <n v="1472"/>
    <s v="Song_1472"/>
    <s v="Artist_106"/>
    <x v="7"/>
    <n v="0.73"/>
    <n v="0.54600000000000004"/>
    <n v="-11.55"/>
    <n v="132.36000000000001"/>
    <n v="0.41499999999999998"/>
    <n v="210896"/>
    <n v="24"/>
    <n v="49429"/>
    <x v="3"/>
    <x v="1"/>
    <s v="Apple Pay"/>
    <n v="9.69"/>
    <n v="3.0994833333333331"/>
    <x v="0"/>
  </r>
  <r>
    <n v="1473"/>
    <s v="Song_1473"/>
    <s v="Artist_86"/>
    <x v="0"/>
    <n v="0.33300000000000002"/>
    <n v="0.42199999999999999"/>
    <n v="-3.05"/>
    <n v="92.44"/>
    <n v="0.92200000000000004"/>
    <n v="205793"/>
    <n v="67"/>
    <n v="1180122"/>
    <x v="9"/>
    <x v="0"/>
    <s v="Debit Card"/>
    <n v="0"/>
    <n v="14.996516666666666"/>
    <x v="2"/>
  </r>
  <r>
    <n v="1474"/>
    <s v="Song_1474"/>
    <s v="Artist_27"/>
    <x v="4"/>
    <n v="0.38900000000000001"/>
    <n v="0.89900000000000002"/>
    <n v="-3.55"/>
    <n v="62.02"/>
    <n v="0.23200000000000001"/>
    <n v="196699"/>
    <n v="70"/>
    <n v="700299"/>
    <x v="6"/>
    <x v="1"/>
    <s v="Debit Card"/>
    <n v="4.26"/>
    <n v="14.196183333333334"/>
    <x v="2"/>
  </r>
  <r>
    <n v="1475"/>
    <s v="Song_1475"/>
    <s v="Artist_57"/>
    <x v="7"/>
    <n v="0.80800000000000005"/>
    <n v="0.872"/>
    <n v="-3.74"/>
    <n v="151.47999999999999"/>
    <n v="0.57199999999999995"/>
    <n v="224835"/>
    <n v="97"/>
    <n v="1700714"/>
    <x v="0"/>
    <x v="0"/>
    <s v="Credit Card"/>
    <n v="0"/>
    <n v="9.5729500000000005"/>
    <x v="3"/>
  </r>
  <r>
    <n v="1476"/>
    <s v="Song_1476"/>
    <s v="Artist_31"/>
    <x v="4"/>
    <n v="0.91"/>
    <n v="0.32800000000000001"/>
    <n v="-17.34"/>
    <n v="129.04"/>
    <n v="0.125"/>
    <n v="204321"/>
    <n v="53"/>
    <n v="14301"/>
    <x v="2"/>
    <x v="1"/>
    <s v="Apple Pay"/>
    <n v="4.7300000000000004"/>
    <n v="13.53335"/>
    <x v="1"/>
  </r>
  <r>
    <n v="1477"/>
    <s v="Song_1477"/>
    <s v="Artist_134"/>
    <x v="1"/>
    <n v="0.30199999999999999"/>
    <n v="0.22"/>
    <n v="-3.19"/>
    <n v="169.49"/>
    <n v="0.246"/>
    <n v="278989"/>
    <n v="34"/>
    <n v="1404784"/>
    <x v="5"/>
    <x v="1"/>
    <s v="Apple Pay"/>
    <n v="4.9400000000000004"/>
    <n v="2.3078666666666665"/>
    <x v="0"/>
  </r>
  <r>
    <n v="1478"/>
    <s v="Song_1478"/>
    <s v="Artist_168"/>
    <x v="3"/>
    <n v="0.57299999999999995"/>
    <n v="0.27"/>
    <n v="-14.98"/>
    <n v="157.26"/>
    <n v="0.73699999999999999"/>
    <n v="311487"/>
    <n v="33"/>
    <n v="185969"/>
    <x v="6"/>
    <x v="0"/>
    <s v="Debit Card"/>
    <n v="0"/>
    <n v="28.026700000000002"/>
    <x v="0"/>
  </r>
  <r>
    <n v="1479"/>
    <s v="Song_1479"/>
    <s v="Artist_98"/>
    <x v="1"/>
    <n v="0.36099999999999999"/>
    <n v="0.42399999999999999"/>
    <n v="-6.26"/>
    <n v="198.31"/>
    <n v="0.32200000000000001"/>
    <n v="237004"/>
    <n v="93"/>
    <n v="899791"/>
    <x v="6"/>
    <x v="1"/>
    <s v="Google Pay"/>
    <n v="11.3"/>
    <n v="23.135649999999998"/>
    <x v="3"/>
  </r>
  <r>
    <n v="1480"/>
    <s v="Song_1480"/>
    <s v="Artist_12"/>
    <x v="7"/>
    <n v="0.245"/>
    <n v="0.95799999999999996"/>
    <n v="-20.239999999999998"/>
    <n v="131.44"/>
    <n v="0.93700000000000006"/>
    <n v="308400"/>
    <n v="23"/>
    <n v="851771"/>
    <x v="9"/>
    <x v="0"/>
    <s v="Credit Card"/>
    <n v="0"/>
    <n v="26.673449999999999"/>
    <x v="0"/>
  </r>
  <r>
    <n v="1481"/>
    <s v="Song_1481"/>
    <s v="Artist_53"/>
    <x v="9"/>
    <n v="0.44400000000000001"/>
    <n v="0.63600000000000001"/>
    <n v="-13.87"/>
    <n v="119.8"/>
    <n v="0.501"/>
    <n v="242297"/>
    <n v="58"/>
    <n v="574377"/>
    <x v="1"/>
    <x v="0"/>
    <s v="Apple Pay"/>
    <n v="0"/>
    <n v="13.436999999999999"/>
    <x v="1"/>
  </r>
  <r>
    <n v="1482"/>
    <s v="Song_1482"/>
    <s v="Artist_199"/>
    <x v="0"/>
    <n v="0.308"/>
    <n v="0.49099999999999999"/>
    <n v="-3.75"/>
    <n v="100.14"/>
    <n v="0.51500000000000001"/>
    <n v="137585"/>
    <n v="68"/>
    <n v="812001"/>
    <x v="2"/>
    <x v="1"/>
    <s v="Google Pay"/>
    <n v="7.09"/>
    <n v="19.408650000000002"/>
    <x v="2"/>
  </r>
  <r>
    <n v="1483"/>
    <s v="Song_1483"/>
    <s v="Artist_138"/>
    <x v="5"/>
    <n v="0.73199999999999998"/>
    <n v="0.89300000000000002"/>
    <n v="-4.17"/>
    <n v="126.76"/>
    <n v="8.3000000000000004E-2"/>
    <n v="267732"/>
    <n v="69"/>
    <n v="138472"/>
    <x v="4"/>
    <x v="1"/>
    <s v="PayPal"/>
    <n v="4.5999999999999996"/>
    <n v="27.777183333333333"/>
    <x v="2"/>
  </r>
  <r>
    <n v="1484"/>
    <s v="Song_1484"/>
    <s v="Artist_173"/>
    <x v="4"/>
    <n v="0.6"/>
    <n v="0.55300000000000005"/>
    <n v="-9.9600000000000009"/>
    <n v="182.2"/>
    <n v="0.91100000000000003"/>
    <n v="308722"/>
    <n v="98"/>
    <n v="1681602"/>
    <x v="4"/>
    <x v="0"/>
    <s v="Credit Card"/>
    <n v="0"/>
    <n v="14.715616666666667"/>
    <x v="3"/>
  </r>
  <r>
    <n v="1485"/>
    <s v="Song_1485"/>
    <s v="Artist_145"/>
    <x v="8"/>
    <n v="0.308"/>
    <n v="0.44600000000000001"/>
    <n v="-7.45"/>
    <n v="65.94"/>
    <n v="0.20699999999999999"/>
    <n v="215781"/>
    <n v="80"/>
    <n v="1388139"/>
    <x v="5"/>
    <x v="0"/>
    <s v="PayPal"/>
    <n v="0"/>
    <n v="17.054749999999999"/>
    <x v="3"/>
  </r>
  <r>
    <n v="1486"/>
    <s v="Song_1486"/>
    <s v="Artist_154"/>
    <x v="4"/>
    <n v="0.20699999999999999"/>
    <n v="0.93400000000000005"/>
    <n v="-21.12"/>
    <n v="196.91"/>
    <n v="0.53500000000000003"/>
    <n v="235318"/>
    <n v="40"/>
    <n v="1600407"/>
    <x v="6"/>
    <x v="1"/>
    <s v="Debit Card"/>
    <n v="8.1"/>
    <n v="33.224866666666664"/>
    <x v="1"/>
  </r>
  <r>
    <n v="1487"/>
    <s v="Song_1487"/>
    <s v="Artist_190"/>
    <x v="6"/>
    <n v="0.80600000000000005"/>
    <n v="0.86299999999999999"/>
    <n v="-9.1199999999999992"/>
    <n v="199.06"/>
    <n v="0.40600000000000003"/>
    <n v="237273"/>
    <n v="47"/>
    <n v="806220"/>
    <x v="9"/>
    <x v="0"/>
    <s v="Debit Card"/>
    <n v="0"/>
    <n v="31.794733333333333"/>
    <x v="1"/>
  </r>
  <r>
    <n v="1488"/>
    <s v="Song_1488"/>
    <s v="Artist_122"/>
    <x v="2"/>
    <n v="0.33200000000000002"/>
    <n v="0.85799999999999998"/>
    <n v="-11.4"/>
    <n v="143.69"/>
    <n v="0.42399999999999999"/>
    <n v="306885"/>
    <n v="43"/>
    <n v="1164519"/>
    <x v="7"/>
    <x v="0"/>
    <s v="Debit Card"/>
    <n v="0"/>
    <n v="33.160366666666668"/>
    <x v="1"/>
  </r>
  <r>
    <n v="1489"/>
    <s v="Song_1489"/>
    <s v="Artist_46"/>
    <x v="7"/>
    <n v="0.65500000000000003"/>
    <n v="0.6"/>
    <n v="-22.99"/>
    <n v="106.42"/>
    <n v="0.629"/>
    <n v="307665"/>
    <n v="61"/>
    <n v="1666631"/>
    <x v="9"/>
    <x v="0"/>
    <s v="Apple Pay"/>
    <n v="0"/>
    <n v="30.056966666666668"/>
    <x v="2"/>
  </r>
  <r>
    <n v="1490"/>
    <s v="Song_1490"/>
    <s v="Artist_64"/>
    <x v="1"/>
    <n v="0.45300000000000001"/>
    <n v="0.81599999999999995"/>
    <n v="-22.51"/>
    <n v="91.23"/>
    <n v="0.64600000000000002"/>
    <n v="126968"/>
    <n v="42"/>
    <n v="882937"/>
    <x v="0"/>
    <x v="0"/>
    <s v="Apple Pay"/>
    <n v="0"/>
    <n v="18.439"/>
    <x v="1"/>
  </r>
  <r>
    <n v="1491"/>
    <s v="Song_1491"/>
    <s v="Artist_130"/>
    <x v="8"/>
    <n v="0.63900000000000001"/>
    <n v="0.34"/>
    <n v="-22.61"/>
    <n v="98.71"/>
    <n v="0.189"/>
    <n v="187249"/>
    <n v="62"/>
    <n v="1023285"/>
    <x v="8"/>
    <x v="1"/>
    <s v="Google Pay"/>
    <n v="4.0199999999999996"/>
    <n v="7.5217833333333335"/>
    <x v="2"/>
  </r>
  <r>
    <n v="1492"/>
    <s v="Song_1492"/>
    <s v="Artist_54"/>
    <x v="9"/>
    <n v="0.437"/>
    <n v="0.64700000000000002"/>
    <n v="-9.06"/>
    <n v="67.010000000000005"/>
    <n v="0.5"/>
    <n v="260312"/>
    <n v="67"/>
    <n v="1993492"/>
    <x v="3"/>
    <x v="1"/>
    <s v="PayPal"/>
    <n v="8.26"/>
    <n v="2.0201666666666669"/>
    <x v="2"/>
  </r>
  <r>
    <n v="1493"/>
    <s v="Song_1493"/>
    <s v="Artist_107"/>
    <x v="9"/>
    <n v="0.26500000000000001"/>
    <n v="0.96699999999999997"/>
    <n v="-21.88"/>
    <n v="126.52"/>
    <n v="0.76100000000000001"/>
    <n v="293615"/>
    <n v="55"/>
    <n v="1907684"/>
    <x v="8"/>
    <x v="0"/>
    <s v="Debit Card"/>
    <n v="0"/>
    <n v="27.119983333333334"/>
    <x v="1"/>
  </r>
  <r>
    <n v="1494"/>
    <s v="Song_1494"/>
    <s v="Artist_193"/>
    <x v="9"/>
    <n v="0.36699999999999999"/>
    <n v="0.42699999999999999"/>
    <n v="-14.71"/>
    <n v="68.03"/>
    <n v="0.44900000000000001"/>
    <n v="156119"/>
    <n v="49"/>
    <n v="1989622"/>
    <x v="6"/>
    <x v="1"/>
    <s v="Debit Card"/>
    <n v="4.82"/>
    <n v="32.342483333333334"/>
    <x v="1"/>
  </r>
  <r>
    <n v="1495"/>
    <s v="Song_1495"/>
    <s v="Artist_51"/>
    <x v="5"/>
    <n v="0.34100000000000003"/>
    <n v="0.82"/>
    <n v="-17.149999999999999"/>
    <n v="160.59"/>
    <n v="0.19900000000000001"/>
    <n v="226397"/>
    <n v="49"/>
    <n v="1803418"/>
    <x v="2"/>
    <x v="1"/>
    <s v="Apple Pay"/>
    <n v="5.23"/>
    <n v="16.756066666666666"/>
    <x v="1"/>
  </r>
  <r>
    <n v="1496"/>
    <s v="Song_1496"/>
    <s v="Artist_181"/>
    <x v="6"/>
    <n v="0.52100000000000002"/>
    <n v="0.58299999999999996"/>
    <n v="-12.89"/>
    <n v="112.07"/>
    <n v="0.33200000000000002"/>
    <n v="281110"/>
    <n v="78"/>
    <n v="1106340"/>
    <x v="1"/>
    <x v="0"/>
    <s v="Apple Pay"/>
    <n v="0"/>
    <n v="19.871766666666666"/>
    <x v="2"/>
  </r>
  <r>
    <n v="1497"/>
    <s v="Song_1497"/>
    <s v="Artist_36"/>
    <x v="9"/>
    <n v="0.69399999999999995"/>
    <n v="0.23100000000000001"/>
    <n v="-9.4600000000000009"/>
    <n v="87.91"/>
    <n v="0.24099999999999999"/>
    <n v="133100"/>
    <n v="33"/>
    <n v="451307"/>
    <x v="3"/>
    <x v="1"/>
    <s v="Apple Pay"/>
    <n v="11.29"/>
    <n v="32.23898333333333"/>
    <x v="0"/>
  </r>
  <r>
    <n v="1498"/>
    <s v="Song_1498"/>
    <s v="Artist_115"/>
    <x v="9"/>
    <n v="0.39800000000000002"/>
    <n v="0.79500000000000004"/>
    <n v="-9.94"/>
    <n v="136.28"/>
    <n v="0.16300000000000001"/>
    <n v="162794"/>
    <n v="28"/>
    <n v="121210"/>
    <x v="8"/>
    <x v="0"/>
    <s v="Credit Card"/>
    <n v="0"/>
    <n v="24.83135"/>
    <x v="0"/>
  </r>
  <r>
    <n v="1499"/>
    <s v="Song_1499"/>
    <s v="Artist_26"/>
    <x v="7"/>
    <n v="0.20899999999999999"/>
    <n v="0.33100000000000002"/>
    <n v="-13.66"/>
    <n v="196.33"/>
    <n v="0.39"/>
    <n v="224519"/>
    <n v="57"/>
    <n v="1627199"/>
    <x v="1"/>
    <x v="0"/>
    <s v="PayPal"/>
    <n v="0"/>
    <n v="1.5642666666666667"/>
    <x v="1"/>
  </r>
  <r>
    <n v="1500"/>
    <s v="Song_1500"/>
    <s v="Artist_29"/>
    <x v="6"/>
    <n v="0.58899999999999997"/>
    <n v="0.69299999999999995"/>
    <n v="-14.78"/>
    <n v="157.32"/>
    <n v="0.53700000000000003"/>
    <n v="168121"/>
    <n v="41"/>
    <n v="1940549"/>
    <x v="0"/>
    <x v="1"/>
    <s v="PayPal"/>
    <n v="10.56"/>
    <n v="11.179500000000001"/>
    <x v="1"/>
  </r>
  <r>
    <n v="1501"/>
    <s v="Song_1501"/>
    <s v="Artist_149"/>
    <x v="0"/>
    <n v="0.65400000000000003"/>
    <n v="0.26700000000000002"/>
    <n v="-16.25"/>
    <n v="128.84"/>
    <n v="0.115"/>
    <n v="129143"/>
    <n v="79"/>
    <n v="1005364"/>
    <x v="5"/>
    <x v="0"/>
    <s v="Credit Card"/>
    <n v="0"/>
    <n v="25.82235"/>
    <x v="2"/>
  </r>
  <r>
    <n v="1502"/>
    <s v="Song_1502"/>
    <s v="Artist_11"/>
    <x v="0"/>
    <n v="0.92200000000000004"/>
    <n v="0.93899999999999995"/>
    <n v="-6.04"/>
    <n v="168.77"/>
    <n v="0.59299999999999997"/>
    <n v="179376"/>
    <n v="4"/>
    <n v="1192306"/>
    <x v="7"/>
    <x v="1"/>
    <s v="Debit Card"/>
    <n v="7.11"/>
    <n v="22.55"/>
    <x v="0"/>
  </r>
  <r>
    <n v="1503"/>
    <s v="Song_1503"/>
    <s v="Artist_40"/>
    <x v="6"/>
    <n v="0.64200000000000002"/>
    <n v="0.42799999999999999"/>
    <n v="-17.72"/>
    <n v="163.25"/>
    <n v="0.94399999999999995"/>
    <n v="203144"/>
    <n v="20"/>
    <n v="1934339"/>
    <x v="7"/>
    <x v="1"/>
    <s v="Google Pay"/>
    <n v="10.17"/>
    <n v="32.299033333333334"/>
    <x v="0"/>
  </r>
  <r>
    <n v="1504"/>
    <s v="Song_1504"/>
    <s v="Artist_11"/>
    <x v="2"/>
    <n v="0.55300000000000005"/>
    <n v="0.377"/>
    <n v="-19.29"/>
    <n v="184.84"/>
    <n v="0.91800000000000004"/>
    <n v="226528"/>
    <n v="89"/>
    <n v="1489881"/>
    <x v="0"/>
    <x v="0"/>
    <s v="Google Pay"/>
    <n v="0"/>
    <n v="10.235183333333334"/>
    <x v="3"/>
  </r>
  <r>
    <n v="1505"/>
    <s v="Song_1505"/>
    <s v="Artist_164"/>
    <x v="5"/>
    <n v="0.63"/>
    <n v="0.30099999999999999"/>
    <n v="-8.65"/>
    <n v="88.65"/>
    <n v="0.79600000000000004"/>
    <n v="202016"/>
    <n v="35"/>
    <n v="93856"/>
    <x v="0"/>
    <x v="0"/>
    <s v="Debit Card"/>
    <n v="0"/>
    <n v="0.48135"/>
    <x v="0"/>
  </r>
  <r>
    <n v="1506"/>
    <s v="Song_1506"/>
    <s v="Artist_113"/>
    <x v="8"/>
    <n v="0.89600000000000002"/>
    <n v="0.93799999999999994"/>
    <n v="-17.09"/>
    <n v="180.24"/>
    <n v="0.28999999999999998"/>
    <n v="250604"/>
    <n v="53"/>
    <n v="670770"/>
    <x v="1"/>
    <x v="0"/>
    <s v="Google Pay"/>
    <n v="0"/>
    <n v="24.978616666666667"/>
    <x v="1"/>
  </r>
  <r>
    <n v="1507"/>
    <s v="Song_1507"/>
    <s v="Artist_187"/>
    <x v="4"/>
    <n v="0.82099999999999995"/>
    <n v="0.755"/>
    <n v="-6.37"/>
    <n v="102.14"/>
    <n v="7.0000000000000007E-2"/>
    <n v="198737"/>
    <n v="39"/>
    <n v="1549341"/>
    <x v="1"/>
    <x v="1"/>
    <s v="Apple Pay"/>
    <n v="7.38"/>
    <n v="14.723916666666666"/>
    <x v="0"/>
  </r>
  <r>
    <n v="1508"/>
    <s v="Song_1508"/>
    <s v="Artist_39"/>
    <x v="7"/>
    <n v="0.442"/>
    <n v="0.77800000000000002"/>
    <n v="-17.79"/>
    <n v="191.74"/>
    <n v="0.8"/>
    <n v="188677"/>
    <n v="53"/>
    <n v="1353000"/>
    <x v="0"/>
    <x v="0"/>
    <s v="PayPal"/>
    <n v="0"/>
    <n v="23.179950000000002"/>
    <x v="1"/>
  </r>
  <r>
    <n v="1509"/>
    <s v="Song_1509"/>
    <s v="Artist_54"/>
    <x v="3"/>
    <n v="0.378"/>
    <n v="0.59"/>
    <n v="-9.56"/>
    <n v="99.35"/>
    <n v="0.1"/>
    <n v="249940"/>
    <n v="86"/>
    <n v="1937942"/>
    <x v="6"/>
    <x v="1"/>
    <s v="Apple Pay"/>
    <n v="4.0199999999999996"/>
    <n v="3.39215"/>
    <x v="3"/>
  </r>
  <r>
    <n v="1510"/>
    <s v="Song_1510"/>
    <s v="Artist_98"/>
    <x v="0"/>
    <n v="0.39700000000000002"/>
    <n v="0.56999999999999995"/>
    <n v="-24.01"/>
    <n v="189.76"/>
    <n v="0.23499999999999999"/>
    <n v="212889"/>
    <n v="99"/>
    <n v="614111"/>
    <x v="8"/>
    <x v="0"/>
    <s v="Google Pay"/>
    <n v="0"/>
    <n v="6.5757833333333338"/>
    <x v="3"/>
  </r>
  <r>
    <n v="1511"/>
    <s v="Song_1511"/>
    <s v="Artist_55"/>
    <x v="6"/>
    <n v="0.57799999999999996"/>
    <n v="0.28599999999999998"/>
    <n v="-16.52"/>
    <n v="194.93"/>
    <n v="0.54"/>
    <n v="197006"/>
    <n v="92"/>
    <n v="28881"/>
    <x v="6"/>
    <x v="1"/>
    <s v="Google Pay"/>
    <n v="6.53"/>
    <n v="1.6836833333333334"/>
    <x v="3"/>
  </r>
  <r>
    <n v="1512"/>
    <s v="Song_1512"/>
    <s v="Artist_111"/>
    <x v="8"/>
    <n v="0.75800000000000001"/>
    <n v="0.63700000000000001"/>
    <n v="-17.45"/>
    <n v="80.37"/>
    <n v="0.21099999999999999"/>
    <n v="267627"/>
    <n v="10"/>
    <n v="1498717"/>
    <x v="0"/>
    <x v="1"/>
    <s v="PayPal"/>
    <n v="5.98"/>
    <n v="15.230916666666667"/>
    <x v="0"/>
  </r>
  <r>
    <n v="1513"/>
    <s v="Song_1513"/>
    <s v="Artist_152"/>
    <x v="6"/>
    <n v="0.57699999999999996"/>
    <n v="0.39300000000000002"/>
    <n v="-7.03"/>
    <n v="196.43"/>
    <n v="0.8"/>
    <n v="305077"/>
    <n v="80"/>
    <n v="883435"/>
    <x v="4"/>
    <x v="1"/>
    <s v="Apple Pay"/>
    <n v="11"/>
    <n v="2.7526000000000002"/>
    <x v="3"/>
  </r>
  <r>
    <n v="1514"/>
    <s v="Song_1514"/>
    <s v="Artist_150"/>
    <x v="4"/>
    <n v="0.251"/>
    <n v="0.96199999999999997"/>
    <n v="-3.72"/>
    <n v="72"/>
    <n v="0.749"/>
    <n v="215133"/>
    <n v="87"/>
    <n v="1390797"/>
    <x v="6"/>
    <x v="1"/>
    <s v="PayPal"/>
    <n v="4.3899999999999997"/>
    <n v="1.4860666666666666"/>
    <x v="3"/>
  </r>
  <r>
    <n v="1515"/>
    <s v="Song_1515"/>
    <s v="Artist_69"/>
    <x v="8"/>
    <n v="0.74299999999999999"/>
    <n v="0.82099999999999995"/>
    <n v="-14.86"/>
    <n v="90.6"/>
    <n v="0.73"/>
    <n v="150090"/>
    <n v="83"/>
    <n v="203529"/>
    <x v="4"/>
    <x v="0"/>
    <s v="Google Pay"/>
    <n v="0"/>
    <n v="3.5365166666666665"/>
    <x v="3"/>
  </r>
  <r>
    <n v="1516"/>
    <s v="Song_1516"/>
    <s v="Artist_56"/>
    <x v="0"/>
    <n v="0.80400000000000005"/>
    <n v="0.52200000000000002"/>
    <n v="-6.85"/>
    <n v="122.18"/>
    <n v="0.78500000000000003"/>
    <n v="297407"/>
    <n v="65"/>
    <n v="394547"/>
    <x v="3"/>
    <x v="0"/>
    <s v="PayPal"/>
    <n v="0"/>
    <n v="23.013449999999999"/>
    <x v="2"/>
  </r>
  <r>
    <n v="1517"/>
    <s v="Song_1517"/>
    <s v="Artist_33"/>
    <x v="9"/>
    <n v="0.41699999999999998"/>
    <n v="0.318"/>
    <n v="-9.61"/>
    <n v="199.1"/>
    <n v="0.248"/>
    <n v="145476"/>
    <n v="1"/>
    <n v="101021"/>
    <x v="0"/>
    <x v="0"/>
    <s v="PayPal"/>
    <n v="0"/>
    <n v="29.063366666666667"/>
    <x v="0"/>
  </r>
  <r>
    <n v="1518"/>
    <s v="Song_1518"/>
    <s v="Artist_36"/>
    <x v="6"/>
    <n v="0.69799999999999995"/>
    <n v="0.81299999999999994"/>
    <n v="-3.72"/>
    <n v="128.4"/>
    <n v="0.70599999999999996"/>
    <n v="315847"/>
    <n v="53"/>
    <n v="913855"/>
    <x v="1"/>
    <x v="0"/>
    <s v="Google Pay"/>
    <n v="0"/>
    <n v="1.0208666666666666"/>
    <x v="1"/>
  </r>
  <r>
    <n v="1519"/>
    <s v="Song_1519"/>
    <s v="Artist_148"/>
    <x v="3"/>
    <n v="0.52"/>
    <n v="0.29499999999999998"/>
    <n v="-7.16"/>
    <n v="137.06"/>
    <n v="0.37"/>
    <n v="184004"/>
    <n v="46"/>
    <n v="165156"/>
    <x v="4"/>
    <x v="0"/>
    <s v="PayPal"/>
    <n v="0"/>
    <n v="14.810883333333333"/>
    <x v="1"/>
  </r>
  <r>
    <n v="1520"/>
    <s v="Song_1520"/>
    <s v="Artist_81"/>
    <x v="0"/>
    <n v="0.86699999999999999"/>
    <n v="0.34799999999999998"/>
    <n v="-23.3"/>
    <n v="157.22"/>
    <n v="0.65"/>
    <n v="313545"/>
    <n v="26"/>
    <n v="89164"/>
    <x v="4"/>
    <x v="1"/>
    <s v="Apple Pay"/>
    <n v="5"/>
    <n v="0.14653333333333332"/>
    <x v="0"/>
  </r>
  <r>
    <n v="1521"/>
    <s v="Song_1521"/>
    <s v="Artist_190"/>
    <x v="1"/>
    <n v="0.83399999999999996"/>
    <n v="0.36499999999999999"/>
    <n v="-9.31"/>
    <n v="195.56"/>
    <n v="0.16"/>
    <n v="194469"/>
    <n v="98"/>
    <n v="212191"/>
    <x v="8"/>
    <x v="1"/>
    <s v="Google Pay"/>
    <n v="5.28"/>
    <n v="7.0518000000000001"/>
    <x v="3"/>
  </r>
  <r>
    <n v="1522"/>
    <s v="Song_1522"/>
    <s v="Artist_109"/>
    <x v="3"/>
    <n v="0.59399999999999997"/>
    <n v="0.63400000000000001"/>
    <n v="-13.22"/>
    <n v="169.67"/>
    <n v="0.68500000000000005"/>
    <n v="240119"/>
    <n v="2"/>
    <n v="1380807"/>
    <x v="6"/>
    <x v="1"/>
    <s v="PayPal"/>
    <n v="7.65"/>
    <n v="2.6335000000000002"/>
    <x v="0"/>
  </r>
  <r>
    <n v="1523"/>
    <s v="Song_1523"/>
    <s v="Artist_154"/>
    <x v="2"/>
    <n v="0.71899999999999997"/>
    <n v="0.81399999999999995"/>
    <n v="-24.64"/>
    <n v="91.38"/>
    <n v="0.92500000000000004"/>
    <n v="291377"/>
    <n v="28"/>
    <n v="1743802"/>
    <x v="2"/>
    <x v="1"/>
    <s v="Debit Card"/>
    <n v="10.130000000000001"/>
    <n v="12.716716666666667"/>
    <x v="0"/>
  </r>
  <r>
    <n v="1524"/>
    <s v="Song_1524"/>
    <s v="Artist_194"/>
    <x v="5"/>
    <n v="0.86299999999999999"/>
    <n v="0.44500000000000001"/>
    <n v="-19.47"/>
    <n v="102.42"/>
    <n v="8.8999999999999996E-2"/>
    <n v="245494"/>
    <n v="84"/>
    <n v="61252"/>
    <x v="2"/>
    <x v="0"/>
    <s v="Apple Pay"/>
    <n v="0"/>
    <n v="1.3647333333333334"/>
    <x v="3"/>
  </r>
  <r>
    <n v="1525"/>
    <s v="Song_1525"/>
    <s v="Artist_73"/>
    <x v="0"/>
    <n v="0.57199999999999995"/>
    <n v="0.26600000000000001"/>
    <n v="-4.72"/>
    <n v="73.67"/>
    <n v="0.13400000000000001"/>
    <n v="195650"/>
    <n v="27"/>
    <n v="888653"/>
    <x v="3"/>
    <x v="0"/>
    <s v="Apple Pay"/>
    <n v="0"/>
    <n v="16.091366666666666"/>
    <x v="0"/>
  </r>
  <r>
    <n v="1526"/>
    <s v="Song_1526"/>
    <s v="Artist_40"/>
    <x v="9"/>
    <n v="0.435"/>
    <n v="0.56200000000000006"/>
    <n v="-4.63"/>
    <n v="150.22"/>
    <n v="0.161"/>
    <n v="163657"/>
    <n v="28"/>
    <n v="8792"/>
    <x v="5"/>
    <x v="1"/>
    <s v="Apple Pay"/>
    <n v="6.16"/>
    <n v="12.42905"/>
    <x v="0"/>
  </r>
  <r>
    <n v="1527"/>
    <s v="Song_1527"/>
    <s v="Artist_17"/>
    <x v="0"/>
    <n v="0.76500000000000001"/>
    <n v="0.78400000000000003"/>
    <n v="-7.43"/>
    <n v="85.3"/>
    <n v="0.438"/>
    <n v="243270"/>
    <n v="31"/>
    <n v="423108"/>
    <x v="8"/>
    <x v="0"/>
    <s v="Credit Card"/>
    <n v="0"/>
    <n v="16.019933333333334"/>
    <x v="0"/>
  </r>
  <r>
    <n v="1528"/>
    <s v="Song_1528"/>
    <s v="Artist_129"/>
    <x v="4"/>
    <n v="0.36499999999999999"/>
    <n v="0.373"/>
    <n v="-3.4"/>
    <n v="96.04"/>
    <n v="0.312"/>
    <n v="219262"/>
    <n v="47"/>
    <n v="158010"/>
    <x v="8"/>
    <x v="1"/>
    <s v="Google Pay"/>
    <n v="10.27"/>
    <n v="14.342366666666667"/>
    <x v="1"/>
  </r>
  <r>
    <n v="1529"/>
    <s v="Song_1529"/>
    <s v="Artist_61"/>
    <x v="8"/>
    <n v="0.49099999999999999"/>
    <n v="0.372"/>
    <n v="-7.26"/>
    <n v="184.34"/>
    <n v="0.77600000000000002"/>
    <n v="282930"/>
    <n v="7"/>
    <n v="763003"/>
    <x v="3"/>
    <x v="0"/>
    <s v="Credit Card"/>
    <n v="0"/>
    <n v="10.436999999999999"/>
    <x v="0"/>
  </r>
  <r>
    <n v="1530"/>
    <s v="Song_1530"/>
    <s v="Artist_171"/>
    <x v="6"/>
    <n v="0.84899999999999998"/>
    <n v="0.93899999999999995"/>
    <n v="-24.78"/>
    <n v="105.75"/>
    <n v="0.47599999999999998"/>
    <n v="239358"/>
    <n v="72"/>
    <n v="81884"/>
    <x v="1"/>
    <x v="1"/>
    <s v="PayPal"/>
    <n v="11.11"/>
    <n v="9.1040833333333335"/>
    <x v="2"/>
  </r>
  <r>
    <n v="1531"/>
    <s v="Song_1531"/>
    <s v="Artist_104"/>
    <x v="8"/>
    <n v="0.74299999999999999"/>
    <n v="0.94399999999999995"/>
    <n v="-18.670000000000002"/>
    <n v="139.33000000000001"/>
    <n v="0.48599999999999999"/>
    <n v="292375"/>
    <n v="96"/>
    <n v="965482"/>
    <x v="0"/>
    <x v="1"/>
    <s v="Google Pay"/>
    <n v="6.01"/>
    <n v="4.620916666666667"/>
    <x v="3"/>
  </r>
  <r>
    <n v="1532"/>
    <s v="Song_1532"/>
    <s v="Artist_42"/>
    <x v="8"/>
    <n v="0.503"/>
    <n v="0.97299999999999998"/>
    <n v="-24.33"/>
    <n v="115.66"/>
    <n v="0.69499999999999995"/>
    <n v="254553"/>
    <n v="75"/>
    <n v="745743"/>
    <x v="7"/>
    <x v="0"/>
    <s v="Apple Pay"/>
    <n v="0"/>
    <n v="20.206916666666668"/>
    <x v="2"/>
  </r>
  <r>
    <n v="1533"/>
    <s v="Song_1533"/>
    <s v="Artist_25"/>
    <x v="0"/>
    <n v="0.36099999999999999"/>
    <n v="0.83"/>
    <n v="-22.93"/>
    <n v="70.36"/>
    <n v="0.376"/>
    <n v="182841"/>
    <n v="48"/>
    <n v="961196"/>
    <x v="0"/>
    <x v="0"/>
    <s v="Apple Pay"/>
    <n v="0"/>
    <n v="32.099600000000002"/>
    <x v="1"/>
  </r>
  <r>
    <n v="1534"/>
    <s v="Song_1534"/>
    <s v="Artist_39"/>
    <x v="4"/>
    <n v="0.46700000000000003"/>
    <n v="0.34699999999999998"/>
    <n v="-20.190000000000001"/>
    <n v="110.8"/>
    <n v="0.36799999999999999"/>
    <n v="127931"/>
    <n v="26"/>
    <n v="860542"/>
    <x v="7"/>
    <x v="0"/>
    <s v="Apple Pay"/>
    <n v="0"/>
    <n v="7.8660333333333332"/>
    <x v="0"/>
  </r>
  <r>
    <n v="1535"/>
    <s v="Song_1535"/>
    <s v="Artist_35"/>
    <x v="6"/>
    <n v="0.41299999999999998"/>
    <n v="0.36499999999999999"/>
    <n v="-13.92"/>
    <n v="117.13"/>
    <n v="0.73099999999999998"/>
    <n v="226951"/>
    <n v="55"/>
    <n v="626220"/>
    <x v="8"/>
    <x v="0"/>
    <s v="Apple Pay"/>
    <n v="0"/>
    <n v="5.1855000000000002"/>
    <x v="1"/>
  </r>
  <r>
    <n v="1536"/>
    <s v="Song_1536"/>
    <s v="Artist_131"/>
    <x v="6"/>
    <n v="0.33200000000000002"/>
    <n v="0.46500000000000002"/>
    <n v="-6.35"/>
    <n v="185.4"/>
    <n v="0.752"/>
    <n v="174694"/>
    <n v="89"/>
    <n v="546245"/>
    <x v="0"/>
    <x v="0"/>
    <s v="PayPal"/>
    <n v="0"/>
    <n v="8.7749500000000005"/>
    <x v="3"/>
  </r>
  <r>
    <n v="1537"/>
    <s v="Song_1537"/>
    <s v="Artist_108"/>
    <x v="8"/>
    <n v="0.75700000000000001"/>
    <n v="0.44800000000000001"/>
    <n v="-6.04"/>
    <n v="105.42"/>
    <n v="6.3E-2"/>
    <n v="128635"/>
    <n v="7"/>
    <n v="277255"/>
    <x v="6"/>
    <x v="0"/>
    <s v="Debit Card"/>
    <n v="0"/>
    <n v="30.876016666666668"/>
    <x v="0"/>
  </r>
  <r>
    <n v="1538"/>
    <s v="Song_1538"/>
    <s v="Artist_172"/>
    <x v="2"/>
    <n v="0.38900000000000001"/>
    <n v="0.94599999999999995"/>
    <n v="-11.44"/>
    <n v="113.09"/>
    <n v="0.17899999999999999"/>
    <n v="165252"/>
    <n v="84"/>
    <n v="1212415"/>
    <x v="9"/>
    <x v="1"/>
    <s v="Google Pay"/>
    <n v="5.05"/>
    <n v="15.270566666666667"/>
    <x v="3"/>
  </r>
  <r>
    <n v="1539"/>
    <s v="Song_1539"/>
    <s v="Artist_179"/>
    <x v="5"/>
    <n v="0.54100000000000004"/>
    <n v="0.81499999999999995"/>
    <n v="-4.58"/>
    <n v="169.61"/>
    <n v="0.24199999999999999"/>
    <n v="310826"/>
    <n v="57"/>
    <n v="1925976"/>
    <x v="1"/>
    <x v="0"/>
    <s v="Debit Card"/>
    <n v="0"/>
    <n v="21.478516666666668"/>
    <x v="1"/>
  </r>
  <r>
    <n v="1540"/>
    <s v="Song_1540"/>
    <s v="Artist_102"/>
    <x v="4"/>
    <n v="0.48899999999999999"/>
    <n v="0.76500000000000001"/>
    <n v="-14"/>
    <n v="166.25"/>
    <n v="0.36599999999999999"/>
    <n v="189017"/>
    <n v="58"/>
    <n v="471962"/>
    <x v="4"/>
    <x v="0"/>
    <s v="Google Pay"/>
    <n v="0"/>
    <n v="33.313600000000001"/>
    <x v="1"/>
  </r>
  <r>
    <n v="1541"/>
    <s v="Song_1541"/>
    <s v="Artist_98"/>
    <x v="2"/>
    <n v="0.93700000000000006"/>
    <n v="0.34499999999999997"/>
    <n v="-5.44"/>
    <n v="171.76"/>
    <n v="0.312"/>
    <n v="273149"/>
    <n v="94"/>
    <n v="311130"/>
    <x v="2"/>
    <x v="0"/>
    <s v="Apple Pay"/>
    <n v="0"/>
    <n v="1.4552666666666667"/>
    <x v="3"/>
  </r>
  <r>
    <n v="1542"/>
    <s v="Song_1542"/>
    <s v="Artist_12"/>
    <x v="7"/>
    <n v="0.49299999999999999"/>
    <n v="0.90900000000000003"/>
    <n v="-15.01"/>
    <n v="193.53"/>
    <n v="0.65200000000000002"/>
    <n v="186953"/>
    <n v="1"/>
    <n v="526497"/>
    <x v="1"/>
    <x v="0"/>
    <s v="Credit Card"/>
    <n v="0"/>
    <n v="0.26705000000000001"/>
    <x v="0"/>
  </r>
  <r>
    <n v="1543"/>
    <s v="Song_1543"/>
    <s v="Artist_19"/>
    <x v="7"/>
    <n v="0.26"/>
    <n v="0.84599999999999997"/>
    <n v="-18.899999999999999"/>
    <n v="171.38"/>
    <n v="0.79500000000000004"/>
    <n v="207776"/>
    <n v="82"/>
    <n v="1852561"/>
    <x v="2"/>
    <x v="1"/>
    <s v="PayPal"/>
    <n v="10.24"/>
    <n v="13.454183333333333"/>
    <x v="3"/>
  </r>
  <r>
    <n v="1544"/>
    <s v="Song_1544"/>
    <s v="Artist_101"/>
    <x v="3"/>
    <n v="0.26700000000000002"/>
    <n v="0.32800000000000001"/>
    <n v="-4.84"/>
    <n v="117.07"/>
    <n v="0.223"/>
    <n v="193212"/>
    <n v="72"/>
    <n v="916234"/>
    <x v="6"/>
    <x v="1"/>
    <s v="Google Pay"/>
    <n v="9.67"/>
    <n v="25.170083333333334"/>
    <x v="2"/>
  </r>
  <r>
    <n v="1545"/>
    <s v="Song_1545"/>
    <s v="Artist_44"/>
    <x v="8"/>
    <n v="0.64300000000000002"/>
    <n v="0.88"/>
    <n v="-16.47"/>
    <n v="175.01"/>
    <n v="0.55700000000000005"/>
    <n v="192547"/>
    <n v="29"/>
    <n v="1288711"/>
    <x v="8"/>
    <x v="0"/>
    <s v="Apple Pay"/>
    <n v="0"/>
    <n v="33.125266666666668"/>
    <x v="0"/>
  </r>
  <r>
    <n v="1546"/>
    <s v="Song_1546"/>
    <s v="Artist_187"/>
    <x v="6"/>
    <n v="0.65"/>
    <n v="0.41199999999999998"/>
    <n v="-13.93"/>
    <n v="131.21"/>
    <n v="0.38100000000000001"/>
    <n v="306933"/>
    <n v="22"/>
    <n v="1998816"/>
    <x v="2"/>
    <x v="1"/>
    <s v="Credit Card"/>
    <n v="11.15"/>
    <n v="30.104583333333334"/>
    <x v="0"/>
  </r>
  <r>
    <n v="1547"/>
    <s v="Song_1547"/>
    <s v="Artist_49"/>
    <x v="0"/>
    <n v="0.51400000000000001"/>
    <n v="0.26300000000000001"/>
    <n v="-17.77"/>
    <n v="98.88"/>
    <n v="0.505"/>
    <n v="268126"/>
    <n v="96"/>
    <n v="87316"/>
    <x v="8"/>
    <x v="1"/>
    <s v="Apple Pay"/>
    <n v="5.9"/>
    <n v="29.562000000000001"/>
    <x v="3"/>
  </r>
  <r>
    <n v="1548"/>
    <s v="Song_1548"/>
    <s v="Artist_189"/>
    <x v="6"/>
    <n v="0.52400000000000002"/>
    <n v="0.71199999999999997"/>
    <n v="-10.42"/>
    <n v="102.41"/>
    <n v="0.60899999999999999"/>
    <n v="174565"/>
    <n v="40"/>
    <n v="16023"/>
    <x v="7"/>
    <x v="1"/>
    <s v="PayPal"/>
    <n v="7.32"/>
    <n v="31.483883333333335"/>
    <x v="1"/>
  </r>
  <r>
    <n v="1549"/>
    <s v="Song_1549"/>
    <s v="Artist_17"/>
    <x v="6"/>
    <n v="0.24"/>
    <n v="0.71"/>
    <n v="-3.11"/>
    <n v="91.34"/>
    <n v="0.85399999999999998"/>
    <n v="175153"/>
    <n v="62"/>
    <n v="807251"/>
    <x v="5"/>
    <x v="0"/>
    <s v="Credit Card"/>
    <n v="0"/>
    <n v="14.389183333333333"/>
    <x v="2"/>
  </r>
  <r>
    <n v="1550"/>
    <s v="Song_1550"/>
    <s v="Artist_74"/>
    <x v="9"/>
    <n v="0.58699999999999997"/>
    <n v="0.27400000000000002"/>
    <n v="-24.44"/>
    <n v="80.3"/>
    <n v="0.223"/>
    <n v="269740"/>
    <n v="14"/>
    <n v="1510205"/>
    <x v="4"/>
    <x v="1"/>
    <s v="Google Pay"/>
    <n v="4.72"/>
    <n v="6.7154999999999996"/>
    <x v="0"/>
  </r>
  <r>
    <n v="1551"/>
    <s v="Song_1551"/>
    <s v="Artist_57"/>
    <x v="6"/>
    <n v="0.57899999999999996"/>
    <n v="0.44900000000000001"/>
    <n v="-5.2"/>
    <n v="85.83"/>
    <n v="0.128"/>
    <n v="292131"/>
    <n v="2"/>
    <n v="1987516"/>
    <x v="8"/>
    <x v="1"/>
    <s v="Google Pay"/>
    <n v="8.5"/>
    <n v="4.9910666666666668"/>
    <x v="0"/>
  </r>
  <r>
    <n v="1552"/>
    <s v="Song_1552"/>
    <s v="Artist_55"/>
    <x v="3"/>
    <n v="0.312"/>
    <n v="0.97399999999999998"/>
    <n v="-24.91"/>
    <n v="68.84"/>
    <n v="0.61399999999999999"/>
    <n v="303011"/>
    <n v="35"/>
    <n v="1806275"/>
    <x v="1"/>
    <x v="0"/>
    <s v="Google Pay"/>
    <n v="0"/>
    <n v="9.2920499999999997"/>
    <x v="0"/>
  </r>
  <r>
    <n v="1553"/>
    <s v="Song_1553"/>
    <s v="Artist_47"/>
    <x v="2"/>
    <n v="0.27800000000000002"/>
    <n v="0.72899999999999998"/>
    <n v="-16.989999999999998"/>
    <n v="184.38"/>
    <n v="0.40500000000000003"/>
    <n v="235095"/>
    <n v="71"/>
    <n v="1773720"/>
    <x v="0"/>
    <x v="0"/>
    <s v="Google Pay"/>
    <n v="0"/>
    <n v="10.21355"/>
    <x v="2"/>
  </r>
  <r>
    <n v="1554"/>
    <s v="Song_1554"/>
    <s v="Artist_12"/>
    <x v="7"/>
    <n v="0.29299999999999998"/>
    <n v="0.76900000000000002"/>
    <n v="-21.29"/>
    <n v="190.34"/>
    <n v="0.19700000000000001"/>
    <n v="282970"/>
    <n v="67"/>
    <n v="1889033"/>
    <x v="3"/>
    <x v="0"/>
    <s v="Credit Card"/>
    <n v="0"/>
    <n v="25.183900000000001"/>
    <x v="2"/>
  </r>
  <r>
    <n v="1555"/>
    <s v="Song_1555"/>
    <s v="Artist_62"/>
    <x v="6"/>
    <n v="0.27600000000000002"/>
    <n v="0.36599999999999999"/>
    <n v="-8.34"/>
    <n v="142.15"/>
    <n v="0.155"/>
    <n v="219281"/>
    <n v="79"/>
    <n v="863351"/>
    <x v="8"/>
    <x v="0"/>
    <s v="PayPal"/>
    <n v="0"/>
    <n v="7.9328500000000002"/>
    <x v="2"/>
  </r>
  <r>
    <n v="1556"/>
    <s v="Song_1556"/>
    <s v="Artist_80"/>
    <x v="6"/>
    <n v="0.65700000000000003"/>
    <n v="0.26100000000000001"/>
    <n v="-23.89"/>
    <n v="177.67"/>
    <n v="0.55300000000000005"/>
    <n v="168561"/>
    <n v="98"/>
    <n v="402930"/>
    <x v="4"/>
    <x v="1"/>
    <s v="Credit Card"/>
    <n v="11.34"/>
    <n v="9.2992666666666661"/>
    <x v="3"/>
  </r>
  <r>
    <n v="1557"/>
    <s v="Song_1557"/>
    <s v="Artist_83"/>
    <x v="9"/>
    <n v="0.34699999999999998"/>
    <n v="0.41599999999999998"/>
    <n v="-12.82"/>
    <n v="85.7"/>
    <n v="0.32"/>
    <n v="207473"/>
    <n v="22"/>
    <n v="299464"/>
    <x v="7"/>
    <x v="1"/>
    <s v="Google Pay"/>
    <n v="11.02"/>
    <n v="5.5202"/>
    <x v="0"/>
  </r>
  <r>
    <n v="1558"/>
    <s v="Song_1558"/>
    <s v="Artist_8"/>
    <x v="4"/>
    <n v="0.38900000000000001"/>
    <n v="0.39400000000000002"/>
    <n v="-18.510000000000002"/>
    <n v="186.23"/>
    <n v="0.94799999999999995"/>
    <n v="243022"/>
    <n v="18"/>
    <n v="557523"/>
    <x v="9"/>
    <x v="0"/>
    <s v="PayPal"/>
    <n v="0"/>
    <n v="18.325816666666668"/>
    <x v="0"/>
  </r>
  <r>
    <n v="1559"/>
    <s v="Song_1559"/>
    <s v="Artist_149"/>
    <x v="0"/>
    <n v="0.33"/>
    <n v="0.38300000000000001"/>
    <n v="-22.06"/>
    <n v="130.88999999999999"/>
    <n v="0.41499999999999998"/>
    <n v="249552"/>
    <n v="46"/>
    <n v="612813"/>
    <x v="1"/>
    <x v="0"/>
    <s v="Debit Card"/>
    <n v="0"/>
    <n v="29.020199999999999"/>
    <x v="1"/>
  </r>
  <r>
    <n v="1560"/>
    <s v="Song_1560"/>
    <s v="Artist_81"/>
    <x v="4"/>
    <n v="0.91800000000000004"/>
    <n v="0.35"/>
    <n v="-8.02"/>
    <n v="69.400000000000006"/>
    <n v="0.24099999999999999"/>
    <n v="143836"/>
    <n v="82"/>
    <n v="1511034"/>
    <x v="0"/>
    <x v="1"/>
    <s v="Debit Card"/>
    <n v="3.88"/>
    <n v="20.4999"/>
    <x v="3"/>
  </r>
  <r>
    <n v="1561"/>
    <s v="Song_1561"/>
    <s v="Artist_118"/>
    <x v="0"/>
    <n v="0.84099999999999997"/>
    <n v="0.64800000000000002"/>
    <n v="-20.22"/>
    <n v="79.78"/>
    <n v="0.61599999999999999"/>
    <n v="180420"/>
    <n v="63"/>
    <n v="475971"/>
    <x v="3"/>
    <x v="0"/>
    <s v="Credit Card"/>
    <n v="0"/>
    <n v="0.29748333333333332"/>
    <x v="2"/>
  </r>
  <r>
    <n v="1562"/>
    <s v="Song_1562"/>
    <s v="Artist_198"/>
    <x v="5"/>
    <n v="0.373"/>
    <n v="0.45600000000000002"/>
    <n v="-20.079999999999998"/>
    <n v="103.26"/>
    <n v="0.27"/>
    <n v="128911"/>
    <n v="98"/>
    <n v="557956"/>
    <x v="2"/>
    <x v="0"/>
    <s v="Google Pay"/>
    <n v="0"/>
    <n v="15.904949999999999"/>
    <x v="3"/>
  </r>
  <r>
    <n v="1563"/>
    <s v="Song_1563"/>
    <s v="Artist_200"/>
    <x v="6"/>
    <n v="0.44600000000000001"/>
    <n v="0.84"/>
    <n v="-18.95"/>
    <n v="66.099999999999994"/>
    <n v="0.495"/>
    <n v="277107"/>
    <n v="36"/>
    <n v="331212"/>
    <x v="6"/>
    <x v="1"/>
    <s v="Debit Card"/>
    <n v="3.73"/>
    <n v="23.96245"/>
    <x v="0"/>
  </r>
  <r>
    <n v="1564"/>
    <s v="Song_1564"/>
    <s v="Artist_25"/>
    <x v="9"/>
    <n v="0.35699999999999998"/>
    <n v="0.34300000000000003"/>
    <n v="-12.09"/>
    <n v="103.3"/>
    <n v="0.48399999999999999"/>
    <n v="276065"/>
    <n v="46"/>
    <n v="1099549"/>
    <x v="0"/>
    <x v="1"/>
    <s v="Debit Card"/>
    <n v="11"/>
    <n v="27.186016666666667"/>
    <x v="1"/>
  </r>
  <r>
    <n v="1565"/>
    <s v="Song_1565"/>
    <s v="Artist_89"/>
    <x v="1"/>
    <n v="0.56899999999999995"/>
    <n v="0.56200000000000006"/>
    <n v="-10.49"/>
    <n v="68.39"/>
    <n v="0.45800000000000002"/>
    <n v="211216"/>
    <n v="37"/>
    <n v="1741212"/>
    <x v="7"/>
    <x v="1"/>
    <s v="Apple Pay"/>
    <n v="10.46"/>
    <n v="0.82145000000000001"/>
    <x v="0"/>
  </r>
  <r>
    <n v="1566"/>
    <s v="Song_1566"/>
    <s v="Artist_12"/>
    <x v="8"/>
    <n v="0.215"/>
    <n v="0.21099999999999999"/>
    <n v="-24.61"/>
    <n v="93.04"/>
    <n v="0.76600000000000001"/>
    <n v="300768"/>
    <n v="18"/>
    <n v="1229994"/>
    <x v="4"/>
    <x v="1"/>
    <s v="Apple Pay"/>
    <n v="7.26"/>
    <n v="10.981616666666667"/>
    <x v="0"/>
  </r>
  <r>
    <n v="1567"/>
    <s v="Song_1567"/>
    <s v="Artist_143"/>
    <x v="7"/>
    <n v="0.70399999999999996"/>
    <n v="0.57599999999999996"/>
    <n v="-19.68"/>
    <n v="97.19"/>
    <n v="0.245"/>
    <n v="193080"/>
    <n v="43"/>
    <n v="17849"/>
    <x v="3"/>
    <x v="1"/>
    <s v="PayPal"/>
    <n v="7.43"/>
    <n v="28.963383333333333"/>
    <x v="1"/>
  </r>
  <r>
    <n v="1568"/>
    <s v="Song_1568"/>
    <s v="Artist_59"/>
    <x v="2"/>
    <n v="0.59199999999999997"/>
    <n v="0.24399999999999999"/>
    <n v="-15.52"/>
    <n v="199.21"/>
    <n v="0.86399999999999999"/>
    <n v="142289"/>
    <n v="29"/>
    <n v="954297"/>
    <x v="5"/>
    <x v="1"/>
    <s v="PayPal"/>
    <n v="10.93"/>
    <n v="8.8932500000000001"/>
    <x v="0"/>
  </r>
  <r>
    <n v="1569"/>
    <s v="Song_1569"/>
    <s v="Artist_154"/>
    <x v="7"/>
    <n v="0.874"/>
    <n v="0.96299999999999997"/>
    <n v="-17.7"/>
    <n v="92.98"/>
    <n v="0.76200000000000001"/>
    <n v="151346"/>
    <n v="76"/>
    <n v="1437747"/>
    <x v="4"/>
    <x v="1"/>
    <s v="Google Pay"/>
    <n v="3.45"/>
    <n v="0.50085000000000002"/>
    <x v="2"/>
  </r>
  <r>
    <n v="1570"/>
    <s v="Song_1570"/>
    <s v="Artist_109"/>
    <x v="2"/>
    <n v="0.32300000000000001"/>
    <n v="0.81699999999999995"/>
    <n v="-5.55"/>
    <n v="93.49"/>
    <n v="0.35"/>
    <n v="309188"/>
    <n v="18"/>
    <n v="1631161"/>
    <x v="8"/>
    <x v="1"/>
    <s v="Debit Card"/>
    <n v="4.29"/>
    <n v="20.591899999999999"/>
    <x v="0"/>
  </r>
  <r>
    <n v="1571"/>
    <s v="Song_1571"/>
    <s v="Artist_26"/>
    <x v="5"/>
    <n v="0.80300000000000005"/>
    <n v="0.58199999999999996"/>
    <n v="-7.67"/>
    <n v="156.15"/>
    <n v="0.21299999999999999"/>
    <n v="145644"/>
    <n v="95"/>
    <n v="49287"/>
    <x v="1"/>
    <x v="1"/>
    <s v="Credit Card"/>
    <n v="5.77"/>
    <n v="33.242116666666668"/>
    <x v="3"/>
  </r>
  <r>
    <n v="1572"/>
    <s v="Song_1572"/>
    <s v="Artist_47"/>
    <x v="4"/>
    <n v="0.79400000000000004"/>
    <n v="0.26800000000000002"/>
    <n v="-11.23"/>
    <n v="180.31"/>
    <n v="0.30199999999999999"/>
    <n v="148279"/>
    <n v="15"/>
    <n v="658897"/>
    <x v="3"/>
    <x v="0"/>
    <s v="Credit Card"/>
    <n v="0"/>
    <n v="6.7419666666666664"/>
    <x v="0"/>
  </r>
  <r>
    <n v="1573"/>
    <s v="Song_1573"/>
    <s v="Artist_32"/>
    <x v="3"/>
    <n v="0.29499999999999998"/>
    <n v="0.66200000000000003"/>
    <n v="-17.559999999999999"/>
    <n v="114.19"/>
    <n v="0.34899999999999998"/>
    <n v="215446"/>
    <n v="59"/>
    <n v="1737803"/>
    <x v="4"/>
    <x v="1"/>
    <s v="Apple Pay"/>
    <n v="11.89"/>
    <n v="23.05885"/>
    <x v="1"/>
  </r>
  <r>
    <n v="1574"/>
    <s v="Song_1574"/>
    <s v="Artist_10"/>
    <x v="6"/>
    <n v="0.499"/>
    <n v="0.79200000000000004"/>
    <n v="-9.59"/>
    <n v="182.59"/>
    <n v="0.55100000000000005"/>
    <n v="168638"/>
    <n v="94"/>
    <n v="533595"/>
    <x v="4"/>
    <x v="0"/>
    <s v="PayPal"/>
    <n v="0"/>
    <n v="14.919983333333333"/>
    <x v="3"/>
  </r>
  <r>
    <n v="1575"/>
    <s v="Song_1575"/>
    <s v="Artist_16"/>
    <x v="1"/>
    <n v="0.32800000000000001"/>
    <n v="0.34899999999999998"/>
    <n v="-6.44"/>
    <n v="107.62"/>
    <n v="9.1999999999999998E-2"/>
    <n v="233917"/>
    <n v="28"/>
    <n v="30051"/>
    <x v="0"/>
    <x v="0"/>
    <s v="Google Pay"/>
    <n v="0"/>
    <n v="29.753366666666668"/>
    <x v="0"/>
  </r>
  <r>
    <n v="1576"/>
    <s v="Song_1576"/>
    <s v="Artist_199"/>
    <x v="2"/>
    <n v="0.39100000000000001"/>
    <n v="0.64300000000000002"/>
    <n v="-11.91"/>
    <n v="87.58"/>
    <n v="0.873"/>
    <n v="154341"/>
    <n v="53"/>
    <n v="1235514"/>
    <x v="5"/>
    <x v="0"/>
    <s v="Apple Pay"/>
    <n v="0"/>
    <n v="16.718566666666668"/>
    <x v="1"/>
  </r>
  <r>
    <n v="1577"/>
    <s v="Song_1577"/>
    <s v="Artist_145"/>
    <x v="8"/>
    <n v="0.39700000000000002"/>
    <n v="0.83499999999999996"/>
    <n v="-7.74"/>
    <n v="106.15"/>
    <n v="0.13900000000000001"/>
    <n v="239660"/>
    <n v="15"/>
    <n v="1994527"/>
    <x v="7"/>
    <x v="0"/>
    <s v="Apple Pay"/>
    <n v="0"/>
    <n v="21.339766666666666"/>
    <x v="0"/>
  </r>
  <r>
    <n v="1578"/>
    <s v="Song_1578"/>
    <s v="Artist_151"/>
    <x v="2"/>
    <n v="0.61699999999999999"/>
    <n v="0.79900000000000004"/>
    <n v="-8.52"/>
    <n v="145.31"/>
    <n v="0.30099999999999999"/>
    <n v="238481"/>
    <n v="43"/>
    <n v="404518"/>
    <x v="8"/>
    <x v="1"/>
    <s v="Google Pay"/>
    <n v="8.89"/>
    <n v="1.1406333333333334"/>
    <x v="1"/>
  </r>
  <r>
    <n v="1579"/>
    <s v="Song_1579"/>
    <s v="Artist_26"/>
    <x v="3"/>
    <n v="0.50900000000000001"/>
    <n v="0.82599999999999996"/>
    <n v="-12.42"/>
    <n v="111.4"/>
    <n v="0.14799999999999999"/>
    <n v="274975"/>
    <n v="33"/>
    <n v="1383531"/>
    <x v="6"/>
    <x v="1"/>
    <s v="Google Pay"/>
    <n v="5.96"/>
    <n v="9.3513166666666674"/>
    <x v="0"/>
  </r>
  <r>
    <n v="1580"/>
    <s v="Song_1580"/>
    <s v="Artist_86"/>
    <x v="7"/>
    <n v="0.91100000000000003"/>
    <n v="0.88600000000000001"/>
    <n v="-18.13"/>
    <n v="154.21"/>
    <n v="0.28100000000000003"/>
    <n v="220957"/>
    <n v="2"/>
    <n v="895199"/>
    <x v="9"/>
    <x v="0"/>
    <s v="Debit Card"/>
    <n v="0"/>
    <n v="26.460049999999999"/>
    <x v="0"/>
  </r>
  <r>
    <n v="1581"/>
    <s v="Song_1581"/>
    <s v="Artist_135"/>
    <x v="9"/>
    <n v="0.29499999999999998"/>
    <n v="0.93100000000000005"/>
    <n v="-8.59"/>
    <n v="93.17"/>
    <n v="0.80400000000000005"/>
    <n v="317148"/>
    <n v="59"/>
    <n v="1785202"/>
    <x v="4"/>
    <x v="1"/>
    <s v="Google Pay"/>
    <n v="11.85"/>
    <n v="32.629216666666665"/>
    <x v="1"/>
  </r>
  <r>
    <n v="1582"/>
    <s v="Song_1582"/>
    <s v="Artist_14"/>
    <x v="7"/>
    <n v="0.93"/>
    <n v="0.51600000000000001"/>
    <n v="-20.45"/>
    <n v="158.13999999999999"/>
    <n v="0.60399999999999998"/>
    <n v="154979"/>
    <n v="8"/>
    <n v="1003114"/>
    <x v="4"/>
    <x v="1"/>
    <s v="Google Pay"/>
    <n v="5.26"/>
    <n v="21.429416666666668"/>
    <x v="0"/>
  </r>
  <r>
    <n v="1583"/>
    <s v="Song_1583"/>
    <s v="Artist_79"/>
    <x v="5"/>
    <n v="0.373"/>
    <n v="0.64400000000000002"/>
    <n v="-7.85"/>
    <n v="108.64"/>
    <n v="0.255"/>
    <n v="245576"/>
    <n v="33"/>
    <n v="1280386"/>
    <x v="7"/>
    <x v="1"/>
    <s v="Apple Pay"/>
    <n v="10.6"/>
    <n v="25.594650000000001"/>
    <x v="0"/>
  </r>
  <r>
    <n v="1584"/>
    <s v="Song_1584"/>
    <s v="Artist_117"/>
    <x v="9"/>
    <n v="0.78"/>
    <n v="0.81699999999999995"/>
    <n v="-7.3"/>
    <n v="123.82"/>
    <n v="0.83499999999999996"/>
    <n v="226626"/>
    <n v="35"/>
    <n v="68438"/>
    <x v="8"/>
    <x v="0"/>
    <s v="Apple Pay"/>
    <n v="0"/>
    <n v="23.215683333333335"/>
    <x v="0"/>
  </r>
  <r>
    <n v="1585"/>
    <s v="Song_1585"/>
    <s v="Artist_7"/>
    <x v="7"/>
    <n v="0.45400000000000001"/>
    <n v="0.74399999999999999"/>
    <n v="-6.91"/>
    <n v="138.08000000000001"/>
    <n v="0.77100000000000002"/>
    <n v="185109"/>
    <n v="18"/>
    <n v="561079"/>
    <x v="9"/>
    <x v="1"/>
    <s v="Credit Card"/>
    <n v="6.97"/>
    <n v="11.859566666666666"/>
    <x v="0"/>
  </r>
  <r>
    <n v="1586"/>
    <s v="Song_1586"/>
    <s v="Artist_137"/>
    <x v="8"/>
    <n v="0.307"/>
    <n v="0.97699999999999998"/>
    <n v="-14.6"/>
    <n v="156.07"/>
    <n v="0.72799999999999998"/>
    <n v="229239"/>
    <n v="90"/>
    <n v="1587603"/>
    <x v="2"/>
    <x v="0"/>
    <s v="Credit Card"/>
    <n v="0"/>
    <n v="18.901483333333335"/>
    <x v="3"/>
  </r>
  <r>
    <n v="1587"/>
    <s v="Song_1587"/>
    <s v="Artist_115"/>
    <x v="7"/>
    <n v="0.84299999999999997"/>
    <n v="0.21099999999999999"/>
    <n v="-20.77"/>
    <n v="93.42"/>
    <n v="0.81299999999999994"/>
    <n v="313015"/>
    <n v="21"/>
    <n v="1957753"/>
    <x v="4"/>
    <x v="0"/>
    <s v="Credit Card"/>
    <n v="0"/>
    <n v="22.516766666666665"/>
    <x v="0"/>
  </r>
  <r>
    <n v="1588"/>
    <s v="Song_1588"/>
    <s v="Artist_176"/>
    <x v="8"/>
    <n v="0.432"/>
    <n v="0.47699999999999998"/>
    <n v="-22.81"/>
    <n v="177.03"/>
    <n v="0.60799999999999998"/>
    <n v="272999"/>
    <n v="64"/>
    <n v="1285765"/>
    <x v="9"/>
    <x v="0"/>
    <s v="Google Pay"/>
    <n v="0"/>
    <n v="22.490449999999999"/>
    <x v="2"/>
  </r>
  <r>
    <n v="1589"/>
    <s v="Song_1589"/>
    <s v="Artist_72"/>
    <x v="8"/>
    <n v="0.69399999999999995"/>
    <n v="0.41899999999999998"/>
    <n v="-8.65"/>
    <n v="161.06"/>
    <n v="0.501"/>
    <n v="189356"/>
    <n v="28"/>
    <n v="1535679"/>
    <x v="8"/>
    <x v="1"/>
    <s v="Debit Card"/>
    <n v="8.7200000000000006"/>
    <n v="6.0973499999999996"/>
    <x v="0"/>
  </r>
  <r>
    <n v="1590"/>
    <s v="Song_1590"/>
    <s v="Artist_59"/>
    <x v="9"/>
    <n v="0.625"/>
    <n v="0.40500000000000003"/>
    <n v="-5.5"/>
    <n v="92.77"/>
    <n v="0.38700000000000001"/>
    <n v="276473"/>
    <n v="84"/>
    <n v="1392941"/>
    <x v="1"/>
    <x v="1"/>
    <s v="Apple Pay"/>
    <n v="4.75"/>
    <n v="12.019166666666667"/>
    <x v="3"/>
  </r>
  <r>
    <n v="1591"/>
    <s v="Song_1591"/>
    <s v="Artist_82"/>
    <x v="4"/>
    <n v="0.55400000000000005"/>
    <n v="0.374"/>
    <n v="-10.68"/>
    <n v="196.5"/>
    <n v="0.251"/>
    <n v="302942"/>
    <n v="45"/>
    <n v="711574"/>
    <x v="7"/>
    <x v="1"/>
    <s v="PayPal"/>
    <n v="10.08"/>
    <n v="13.242850000000001"/>
    <x v="1"/>
  </r>
  <r>
    <n v="1592"/>
    <s v="Song_1592"/>
    <s v="Artist_116"/>
    <x v="0"/>
    <n v="0.57199999999999995"/>
    <n v="0.753"/>
    <n v="-21.83"/>
    <n v="153.07"/>
    <n v="0.55200000000000005"/>
    <n v="282773"/>
    <n v="20"/>
    <n v="1134089"/>
    <x v="9"/>
    <x v="0"/>
    <s v="Debit Card"/>
    <n v="0"/>
    <n v="24.529316666666666"/>
    <x v="0"/>
  </r>
  <r>
    <n v="1593"/>
    <s v="Song_1593"/>
    <s v="Artist_167"/>
    <x v="6"/>
    <n v="0.749"/>
    <n v="0.26600000000000001"/>
    <n v="-4.43"/>
    <n v="123.34"/>
    <n v="0.85099999999999998"/>
    <n v="193226"/>
    <n v="4"/>
    <n v="1351006"/>
    <x v="8"/>
    <x v="0"/>
    <s v="PayPal"/>
    <n v="0"/>
    <n v="23.969966666666668"/>
    <x v="0"/>
  </r>
  <r>
    <n v="1594"/>
    <s v="Song_1594"/>
    <s v="Artist_146"/>
    <x v="2"/>
    <n v="0.26600000000000001"/>
    <n v="0.77800000000000002"/>
    <n v="-3.24"/>
    <n v="82.05"/>
    <n v="0.58499999999999996"/>
    <n v="223658"/>
    <n v="36"/>
    <n v="1349427"/>
    <x v="2"/>
    <x v="1"/>
    <s v="Google Pay"/>
    <n v="9.84"/>
    <n v="31.079899999999999"/>
    <x v="0"/>
  </r>
  <r>
    <n v="1595"/>
    <s v="Song_1595"/>
    <s v="Artist_187"/>
    <x v="0"/>
    <n v="0.70099999999999996"/>
    <n v="0.74099999999999999"/>
    <n v="-15.47"/>
    <n v="134.65"/>
    <n v="0.878"/>
    <n v="255298"/>
    <n v="98"/>
    <n v="365841"/>
    <x v="3"/>
    <x v="0"/>
    <s v="PayPal"/>
    <n v="0"/>
    <n v="21.792916666666667"/>
    <x v="3"/>
  </r>
  <r>
    <n v="1596"/>
    <s v="Song_1596"/>
    <s v="Artist_103"/>
    <x v="3"/>
    <n v="0.872"/>
    <n v="0.39600000000000002"/>
    <n v="-11.91"/>
    <n v="83.07"/>
    <n v="0.371"/>
    <n v="210808"/>
    <n v="77"/>
    <n v="721150"/>
    <x v="7"/>
    <x v="0"/>
    <s v="Credit Card"/>
    <n v="0"/>
    <n v="17.740066666666667"/>
    <x v="2"/>
  </r>
  <r>
    <n v="1597"/>
    <s v="Song_1597"/>
    <s v="Artist_17"/>
    <x v="4"/>
    <n v="0.24299999999999999"/>
    <n v="0.39700000000000002"/>
    <n v="-7.9"/>
    <n v="120.13"/>
    <n v="0.67600000000000005"/>
    <n v="227533"/>
    <n v="95"/>
    <n v="794571"/>
    <x v="9"/>
    <x v="0"/>
    <s v="Apple Pay"/>
    <n v="0"/>
    <n v="26.351466666666667"/>
    <x v="3"/>
  </r>
  <r>
    <n v="1598"/>
    <s v="Song_1598"/>
    <s v="Artist_14"/>
    <x v="0"/>
    <n v="0.30499999999999999"/>
    <n v="0.69099999999999995"/>
    <n v="-8.8000000000000007"/>
    <n v="117.22"/>
    <n v="0.63400000000000001"/>
    <n v="317421"/>
    <n v="52"/>
    <n v="1471759"/>
    <x v="9"/>
    <x v="0"/>
    <s v="Debit Card"/>
    <n v="0"/>
    <n v="7.4382333333333337"/>
    <x v="1"/>
  </r>
  <r>
    <n v="1599"/>
    <s v="Song_1599"/>
    <s v="Artist_159"/>
    <x v="9"/>
    <n v="0.73699999999999999"/>
    <n v="0.79400000000000004"/>
    <n v="-3.71"/>
    <n v="160.79"/>
    <n v="0.65300000000000002"/>
    <n v="238525"/>
    <n v="39"/>
    <n v="1438198"/>
    <x v="6"/>
    <x v="0"/>
    <s v="Credit Card"/>
    <n v="0"/>
    <n v="9.4910166666666669"/>
    <x v="0"/>
  </r>
  <r>
    <n v="1600"/>
    <s v="Song_1600"/>
    <s v="Artist_152"/>
    <x v="3"/>
    <n v="0.52800000000000002"/>
    <n v="0.88400000000000001"/>
    <n v="-22.47"/>
    <n v="86.93"/>
    <n v="0.63100000000000001"/>
    <n v="278075"/>
    <n v="71"/>
    <n v="1864794"/>
    <x v="7"/>
    <x v="0"/>
    <s v="Apple Pay"/>
    <n v="0"/>
    <n v="22.522500000000001"/>
    <x v="2"/>
  </r>
  <r>
    <n v="1601"/>
    <s v="Song_1601"/>
    <s v="Artist_108"/>
    <x v="1"/>
    <n v="0.503"/>
    <n v="0.86499999999999999"/>
    <n v="-12.22"/>
    <n v="175.06"/>
    <n v="0.249"/>
    <n v="217571"/>
    <n v="81"/>
    <n v="1307575"/>
    <x v="4"/>
    <x v="1"/>
    <s v="Credit Card"/>
    <n v="4.49"/>
    <n v="31.122983333333334"/>
    <x v="3"/>
  </r>
  <r>
    <n v="1602"/>
    <s v="Song_1602"/>
    <s v="Artist_188"/>
    <x v="4"/>
    <n v="0.30299999999999999"/>
    <n v="0.95299999999999996"/>
    <n v="-9.7799999999999994"/>
    <n v="105.66"/>
    <n v="0.17899999999999999"/>
    <n v="309599"/>
    <n v="12"/>
    <n v="1064404"/>
    <x v="4"/>
    <x v="1"/>
    <s v="Debit Card"/>
    <n v="11.18"/>
    <n v="23.135233333333332"/>
    <x v="0"/>
  </r>
  <r>
    <n v="1603"/>
    <s v="Song_1603"/>
    <s v="Artist_45"/>
    <x v="0"/>
    <n v="0.57999999999999996"/>
    <n v="0.65300000000000002"/>
    <n v="-5.42"/>
    <n v="122.16"/>
    <n v="0.93100000000000005"/>
    <n v="305790"/>
    <n v="55"/>
    <n v="1581088"/>
    <x v="5"/>
    <x v="1"/>
    <s v="Google Pay"/>
    <n v="6.73"/>
    <n v="23.600466666666666"/>
    <x v="1"/>
  </r>
  <r>
    <n v="1604"/>
    <s v="Song_1604"/>
    <s v="Artist_98"/>
    <x v="3"/>
    <n v="0.29499999999999998"/>
    <n v="0.90900000000000003"/>
    <n v="-5.77"/>
    <n v="168.13"/>
    <n v="9.0999999999999998E-2"/>
    <n v="208601"/>
    <n v="94"/>
    <n v="446294"/>
    <x v="1"/>
    <x v="1"/>
    <s v="PayPal"/>
    <n v="5.16"/>
    <n v="26.807633333333332"/>
    <x v="3"/>
  </r>
  <r>
    <n v="1605"/>
    <s v="Song_1605"/>
    <s v="Artist_131"/>
    <x v="1"/>
    <n v="0.55700000000000005"/>
    <n v="0.83099999999999996"/>
    <n v="-3.48"/>
    <n v="147.55000000000001"/>
    <n v="0.47099999999999997"/>
    <n v="188160"/>
    <n v="48"/>
    <n v="569461"/>
    <x v="9"/>
    <x v="1"/>
    <s v="Google Pay"/>
    <n v="5.18"/>
    <n v="32.620800000000003"/>
    <x v="1"/>
  </r>
  <r>
    <n v="1606"/>
    <s v="Song_1606"/>
    <s v="Artist_37"/>
    <x v="7"/>
    <n v="0.77300000000000002"/>
    <n v="0.89800000000000002"/>
    <n v="-13.73"/>
    <n v="103.12"/>
    <n v="0.433"/>
    <n v="125505"/>
    <n v="98"/>
    <n v="1351350"/>
    <x v="3"/>
    <x v="1"/>
    <s v="PayPal"/>
    <n v="5.18"/>
    <n v="18.29635"/>
    <x v="3"/>
  </r>
  <r>
    <n v="1607"/>
    <s v="Song_1607"/>
    <s v="Artist_171"/>
    <x v="3"/>
    <n v="0.39400000000000002"/>
    <n v="0.20899999999999999"/>
    <n v="-6.72"/>
    <n v="114.07"/>
    <n v="0.374"/>
    <n v="264453"/>
    <n v="86"/>
    <n v="1867379"/>
    <x v="2"/>
    <x v="0"/>
    <s v="PayPal"/>
    <n v="0"/>
    <n v="7.1334833333333334"/>
    <x v="3"/>
  </r>
  <r>
    <n v="1608"/>
    <s v="Song_1608"/>
    <s v="Artist_168"/>
    <x v="9"/>
    <n v="0.56100000000000005"/>
    <n v="0.95299999999999996"/>
    <n v="-15.6"/>
    <n v="102.81"/>
    <n v="0.754"/>
    <n v="127549"/>
    <n v="85"/>
    <n v="1388114"/>
    <x v="9"/>
    <x v="0"/>
    <s v="Debit Card"/>
    <n v="0"/>
    <n v="5.4910833333333331"/>
    <x v="3"/>
  </r>
  <r>
    <n v="1609"/>
    <s v="Song_1609"/>
    <s v="Artist_183"/>
    <x v="7"/>
    <n v="0.94399999999999995"/>
    <n v="0.56899999999999995"/>
    <n v="-15.71"/>
    <n v="143.27000000000001"/>
    <n v="0.72099999999999997"/>
    <n v="171149"/>
    <n v="9"/>
    <n v="1416028"/>
    <x v="3"/>
    <x v="1"/>
    <s v="Debit Card"/>
    <n v="11.02"/>
    <n v="32.443899999999999"/>
    <x v="0"/>
  </r>
  <r>
    <n v="1610"/>
    <s v="Song_1610"/>
    <s v="Artist_108"/>
    <x v="9"/>
    <n v="0.71499999999999997"/>
    <n v="0.82299999999999995"/>
    <n v="-19.43"/>
    <n v="106.57"/>
    <n v="0.86499999999999999"/>
    <n v="261275"/>
    <n v="12"/>
    <n v="1608458"/>
    <x v="3"/>
    <x v="1"/>
    <s v="Google Pay"/>
    <n v="3.23"/>
    <n v="15.826966666666667"/>
    <x v="0"/>
  </r>
  <r>
    <n v="1611"/>
    <s v="Song_1611"/>
    <s v="Artist_39"/>
    <x v="0"/>
    <n v="0.83099999999999996"/>
    <n v="0.29899999999999999"/>
    <n v="-7"/>
    <n v="161.6"/>
    <n v="0.40600000000000003"/>
    <n v="309664"/>
    <n v="81"/>
    <n v="1957248"/>
    <x v="5"/>
    <x v="0"/>
    <s v="Apple Pay"/>
    <n v="0"/>
    <n v="4.8501500000000002"/>
    <x v="3"/>
  </r>
  <r>
    <n v="1612"/>
    <s v="Song_1612"/>
    <s v="Artist_15"/>
    <x v="6"/>
    <n v="0.51100000000000001"/>
    <n v="0.50900000000000001"/>
    <n v="-3.31"/>
    <n v="141.16999999999999"/>
    <n v="0.55800000000000005"/>
    <n v="307899"/>
    <n v="80"/>
    <n v="1097781"/>
    <x v="2"/>
    <x v="0"/>
    <s v="Apple Pay"/>
    <n v="0"/>
    <n v="2.2876333333333334"/>
    <x v="3"/>
  </r>
  <r>
    <n v="1613"/>
    <s v="Song_1613"/>
    <s v="Artist_120"/>
    <x v="0"/>
    <n v="0.77600000000000002"/>
    <n v="0.41199999999999998"/>
    <n v="-19.36"/>
    <n v="80.400000000000006"/>
    <n v="0.85299999999999998"/>
    <n v="263000"/>
    <n v="69"/>
    <n v="428009"/>
    <x v="9"/>
    <x v="1"/>
    <s v="Google Pay"/>
    <n v="9.4700000000000006"/>
    <n v="7.7831333333333337"/>
    <x v="2"/>
  </r>
  <r>
    <n v="1614"/>
    <s v="Song_1614"/>
    <s v="Artist_4"/>
    <x v="7"/>
    <n v="0.23"/>
    <n v="0.42699999999999999"/>
    <n v="-23.77"/>
    <n v="103.44"/>
    <n v="0.94399999999999995"/>
    <n v="133457"/>
    <n v="83"/>
    <n v="329465"/>
    <x v="6"/>
    <x v="1"/>
    <s v="PayPal"/>
    <n v="10.07"/>
    <n v="15.021983333333333"/>
    <x v="3"/>
  </r>
  <r>
    <n v="1615"/>
    <s v="Song_1615"/>
    <s v="Artist_93"/>
    <x v="8"/>
    <n v="0.29199999999999998"/>
    <n v="0.29599999999999999"/>
    <n v="-7.06"/>
    <n v="91"/>
    <n v="0.92200000000000004"/>
    <n v="245293"/>
    <n v="57"/>
    <n v="1946634"/>
    <x v="5"/>
    <x v="0"/>
    <s v="Debit Card"/>
    <n v="0"/>
    <n v="18.454666666666668"/>
    <x v="1"/>
  </r>
  <r>
    <n v="1616"/>
    <s v="Song_1616"/>
    <s v="Artist_153"/>
    <x v="0"/>
    <n v="0.35199999999999998"/>
    <n v="0.82799999999999996"/>
    <n v="-11.35"/>
    <n v="114.64"/>
    <n v="0.69599999999999995"/>
    <n v="242465"/>
    <n v="28"/>
    <n v="949618"/>
    <x v="7"/>
    <x v="1"/>
    <s v="Google Pay"/>
    <n v="6.05"/>
    <n v="2.8573499999999998"/>
    <x v="0"/>
  </r>
  <r>
    <n v="1617"/>
    <s v="Song_1617"/>
    <s v="Artist_141"/>
    <x v="7"/>
    <n v="0.501"/>
    <n v="0.20699999999999999"/>
    <n v="-3.89"/>
    <n v="132.24"/>
    <n v="0.17899999999999999"/>
    <n v="288183"/>
    <n v="17"/>
    <n v="291009"/>
    <x v="5"/>
    <x v="1"/>
    <s v="Apple Pay"/>
    <n v="9.33"/>
    <n v="28.352216666666667"/>
    <x v="0"/>
  </r>
  <r>
    <n v="1618"/>
    <s v="Song_1618"/>
    <s v="Artist_161"/>
    <x v="3"/>
    <n v="0.83399999999999996"/>
    <n v="0.44400000000000001"/>
    <n v="-19.45"/>
    <n v="130.94999999999999"/>
    <n v="7.0999999999999994E-2"/>
    <n v="144587"/>
    <n v="22"/>
    <n v="137258"/>
    <x v="5"/>
    <x v="0"/>
    <s v="PayPal"/>
    <n v="0"/>
    <n v="29.291416666666667"/>
    <x v="0"/>
  </r>
  <r>
    <n v="1619"/>
    <s v="Song_1619"/>
    <s v="Artist_16"/>
    <x v="5"/>
    <n v="0.46"/>
    <n v="0.33600000000000002"/>
    <n v="-23.44"/>
    <n v="165.63"/>
    <n v="0.79300000000000004"/>
    <n v="179354"/>
    <n v="35"/>
    <n v="466988"/>
    <x v="1"/>
    <x v="0"/>
    <s v="Apple Pay"/>
    <n v="0"/>
    <n v="24.613099999999999"/>
    <x v="0"/>
  </r>
  <r>
    <n v="1620"/>
    <s v="Song_1620"/>
    <s v="Artist_170"/>
    <x v="0"/>
    <n v="0.69099999999999995"/>
    <n v="0.65900000000000003"/>
    <n v="-14.17"/>
    <n v="86.48"/>
    <n v="0.80700000000000005"/>
    <n v="221911"/>
    <n v="59"/>
    <n v="901319"/>
    <x v="9"/>
    <x v="1"/>
    <s v="PayPal"/>
    <n v="4.8099999999999996"/>
    <n v="18.629200000000001"/>
    <x v="1"/>
  </r>
  <r>
    <n v="1621"/>
    <s v="Song_1621"/>
    <s v="Artist_108"/>
    <x v="3"/>
    <n v="0.73199999999999998"/>
    <n v="0.39800000000000002"/>
    <n v="-23.12"/>
    <n v="192.51"/>
    <n v="0.72199999999999998"/>
    <n v="145312"/>
    <n v="79"/>
    <n v="1107280"/>
    <x v="9"/>
    <x v="1"/>
    <s v="Apple Pay"/>
    <n v="3.23"/>
    <n v="28.226700000000001"/>
    <x v="2"/>
  </r>
  <r>
    <n v="1622"/>
    <s v="Song_1622"/>
    <s v="Artist_126"/>
    <x v="9"/>
    <n v="0.64"/>
    <n v="0.40200000000000002"/>
    <n v="-19.239999999999998"/>
    <n v="108"/>
    <n v="0.30199999999999999"/>
    <n v="186045"/>
    <n v="19"/>
    <n v="171441"/>
    <x v="0"/>
    <x v="0"/>
    <s v="Credit Card"/>
    <n v="0"/>
    <n v="0.62361666666666671"/>
    <x v="0"/>
  </r>
  <r>
    <n v="1623"/>
    <s v="Song_1623"/>
    <s v="Artist_194"/>
    <x v="4"/>
    <n v="0.46800000000000003"/>
    <n v="0.58099999999999996"/>
    <n v="-22.23"/>
    <n v="102.03"/>
    <n v="0.626"/>
    <n v="227764"/>
    <n v="50"/>
    <n v="1701133"/>
    <x v="5"/>
    <x v="0"/>
    <s v="PayPal"/>
    <n v="0"/>
    <n v="23.744266666666668"/>
    <x v="1"/>
  </r>
  <r>
    <n v="1624"/>
    <s v="Song_1624"/>
    <s v="Artist_55"/>
    <x v="6"/>
    <n v="0.63300000000000001"/>
    <n v="0.70899999999999996"/>
    <n v="-20.07"/>
    <n v="155.93"/>
    <n v="0.33500000000000002"/>
    <n v="257166"/>
    <n v="26"/>
    <n v="1757485"/>
    <x v="2"/>
    <x v="0"/>
    <s v="PayPal"/>
    <n v="0"/>
    <n v="8.5802499999999995"/>
    <x v="0"/>
  </r>
  <r>
    <n v="1625"/>
    <s v="Song_1625"/>
    <s v="Artist_170"/>
    <x v="9"/>
    <n v="0.45700000000000002"/>
    <n v="0.29499999999999998"/>
    <n v="-22.66"/>
    <n v="172.77"/>
    <n v="0.45600000000000002"/>
    <n v="197994"/>
    <n v="60"/>
    <n v="1476786"/>
    <x v="2"/>
    <x v="0"/>
    <s v="PayPal"/>
    <n v="0"/>
    <n v="1.6025499999999999"/>
    <x v="2"/>
  </r>
  <r>
    <n v="1626"/>
    <s v="Song_1626"/>
    <s v="Artist_34"/>
    <x v="9"/>
    <n v="0.26300000000000001"/>
    <n v="0.33700000000000002"/>
    <n v="-4.01"/>
    <n v="112.99"/>
    <n v="0.39400000000000002"/>
    <n v="158513"/>
    <n v="44"/>
    <n v="1117752"/>
    <x v="6"/>
    <x v="0"/>
    <s v="Credit Card"/>
    <n v="0"/>
    <n v="5.4140666666666668"/>
    <x v="1"/>
  </r>
  <r>
    <n v="1627"/>
    <s v="Song_1627"/>
    <s v="Artist_158"/>
    <x v="7"/>
    <n v="0.94499999999999995"/>
    <n v="0.39300000000000002"/>
    <n v="-18.87"/>
    <n v="164.56"/>
    <n v="0.872"/>
    <n v="190446"/>
    <n v="56"/>
    <n v="1693602"/>
    <x v="3"/>
    <x v="1"/>
    <s v="Credit Card"/>
    <n v="4.63"/>
    <n v="9.8260666666666658"/>
    <x v="1"/>
  </r>
  <r>
    <n v="1628"/>
    <s v="Song_1628"/>
    <s v="Artist_13"/>
    <x v="8"/>
    <n v="0.29499999999999998"/>
    <n v="0.96"/>
    <n v="-15.23"/>
    <n v="183.72"/>
    <n v="0.26100000000000001"/>
    <n v="126572"/>
    <n v="99"/>
    <n v="37417"/>
    <x v="3"/>
    <x v="0"/>
    <s v="Apple Pay"/>
    <n v="0"/>
    <n v="2.8412833333333332"/>
    <x v="3"/>
  </r>
  <r>
    <n v="1629"/>
    <s v="Song_1629"/>
    <s v="Artist_141"/>
    <x v="2"/>
    <n v="0.254"/>
    <n v="0.51"/>
    <n v="-5.23"/>
    <n v="167.35"/>
    <n v="0.56999999999999995"/>
    <n v="288140"/>
    <n v="43"/>
    <n v="1424656"/>
    <x v="9"/>
    <x v="1"/>
    <s v="Debit Card"/>
    <n v="11.28"/>
    <n v="0.61618333333333331"/>
    <x v="1"/>
  </r>
  <r>
    <n v="1630"/>
    <s v="Song_1630"/>
    <s v="Artist_18"/>
    <x v="5"/>
    <n v="0.85899999999999999"/>
    <n v="0.66700000000000004"/>
    <n v="-10.1"/>
    <n v="64.790000000000006"/>
    <n v="0.375"/>
    <n v="260153"/>
    <n v="23"/>
    <n v="514815"/>
    <x v="1"/>
    <x v="0"/>
    <s v="Apple Pay"/>
    <n v="0"/>
    <n v="3.46"/>
    <x v="0"/>
  </r>
  <r>
    <n v="1631"/>
    <s v="Song_1631"/>
    <s v="Artist_160"/>
    <x v="8"/>
    <n v="0.42599999999999999"/>
    <n v="0.38800000000000001"/>
    <n v="-11.4"/>
    <n v="175.83"/>
    <n v="0.64700000000000002"/>
    <n v="204872"/>
    <n v="74"/>
    <n v="96153"/>
    <x v="2"/>
    <x v="1"/>
    <s v="PayPal"/>
    <n v="11.13"/>
    <n v="22.874333333333333"/>
    <x v="2"/>
  </r>
  <r>
    <n v="1632"/>
    <s v="Song_1632"/>
    <s v="Artist_96"/>
    <x v="7"/>
    <n v="0.68799999999999994"/>
    <n v="0.58299999999999996"/>
    <n v="-9.48"/>
    <n v="168.43"/>
    <n v="0.55800000000000005"/>
    <n v="278985"/>
    <n v="22"/>
    <n v="324844"/>
    <x v="8"/>
    <x v="1"/>
    <s v="PayPal"/>
    <n v="5.44"/>
    <n v="27.99005"/>
    <x v="0"/>
  </r>
  <r>
    <n v="1633"/>
    <s v="Song_1633"/>
    <s v="Artist_123"/>
    <x v="6"/>
    <n v="0.44700000000000001"/>
    <n v="0.25800000000000001"/>
    <n v="-6.77"/>
    <n v="153.69999999999999"/>
    <n v="0.88200000000000001"/>
    <n v="160378"/>
    <n v="47"/>
    <n v="589564"/>
    <x v="0"/>
    <x v="0"/>
    <s v="Apple Pay"/>
    <n v="0"/>
    <n v="6.691816666666667"/>
    <x v="1"/>
  </r>
  <r>
    <n v="1634"/>
    <s v="Song_1634"/>
    <s v="Artist_39"/>
    <x v="5"/>
    <n v="0.49399999999999999"/>
    <n v="0.22700000000000001"/>
    <n v="-5.69"/>
    <n v="166.4"/>
    <n v="0.14099999999999999"/>
    <n v="302968"/>
    <n v="55"/>
    <n v="170477"/>
    <x v="1"/>
    <x v="0"/>
    <s v="Google Pay"/>
    <n v="0"/>
    <n v="24.752800000000001"/>
    <x v="1"/>
  </r>
  <r>
    <n v="1635"/>
    <s v="Song_1635"/>
    <s v="Artist_46"/>
    <x v="5"/>
    <n v="0.39700000000000002"/>
    <n v="0.56599999999999995"/>
    <n v="-10.86"/>
    <n v="197.12"/>
    <n v="0.249"/>
    <n v="182189"/>
    <n v="11"/>
    <n v="36971"/>
    <x v="8"/>
    <x v="1"/>
    <s v="Debit Card"/>
    <n v="3.72"/>
    <n v="28.354016666666666"/>
    <x v="0"/>
  </r>
  <r>
    <n v="1636"/>
    <s v="Song_1636"/>
    <s v="Artist_29"/>
    <x v="7"/>
    <n v="0.45700000000000002"/>
    <n v="0.51100000000000001"/>
    <n v="-5.42"/>
    <n v="120.36"/>
    <n v="0.74"/>
    <n v="146084"/>
    <n v="55"/>
    <n v="207600"/>
    <x v="3"/>
    <x v="1"/>
    <s v="Credit Card"/>
    <n v="3.62"/>
    <n v="27.302966666666666"/>
    <x v="1"/>
  </r>
  <r>
    <n v="1637"/>
    <s v="Song_1637"/>
    <s v="Artist_190"/>
    <x v="1"/>
    <n v="0.50800000000000001"/>
    <n v="0.307"/>
    <n v="-13.22"/>
    <n v="69.41"/>
    <n v="0.38200000000000001"/>
    <n v="217240"/>
    <n v="26"/>
    <n v="1372460"/>
    <x v="7"/>
    <x v="0"/>
    <s v="Debit Card"/>
    <n v="0"/>
    <n v="24.450433333333333"/>
    <x v="0"/>
  </r>
  <r>
    <n v="1638"/>
    <s v="Song_1638"/>
    <s v="Artist_62"/>
    <x v="9"/>
    <n v="0.74"/>
    <n v="0.73599999999999999"/>
    <n v="-18.899999999999999"/>
    <n v="124.52"/>
    <n v="0.19900000000000001"/>
    <n v="180681"/>
    <n v="1"/>
    <n v="1679403"/>
    <x v="4"/>
    <x v="0"/>
    <s v="Google Pay"/>
    <n v="0"/>
    <n v="18.454249999999998"/>
    <x v="0"/>
  </r>
  <r>
    <n v="1639"/>
    <s v="Song_1639"/>
    <s v="Artist_185"/>
    <x v="4"/>
    <n v="0.58399999999999996"/>
    <n v="0.97399999999999998"/>
    <n v="-5.64"/>
    <n v="66.5"/>
    <n v="0.503"/>
    <n v="319641"/>
    <n v="62"/>
    <n v="401509"/>
    <x v="4"/>
    <x v="1"/>
    <s v="Apple Pay"/>
    <n v="4.66"/>
    <n v="21.775616666666668"/>
    <x v="2"/>
  </r>
  <r>
    <n v="1640"/>
    <s v="Song_1640"/>
    <s v="Artist_16"/>
    <x v="1"/>
    <n v="0.90800000000000003"/>
    <n v="0.50900000000000001"/>
    <n v="-13.09"/>
    <n v="101.2"/>
    <n v="0.63700000000000001"/>
    <n v="142418"/>
    <n v="21"/>
    <n v="1485168"/>
    <x v="8"/>
    <x v="1"/>
    <s v="Apple Pay"/>
    <n v="4.96"/>
    <n v="10.359533333333333"/>
    <x v="0"/>
  </r>
  <r>
    <n v="1641"/>
    <s v="Song_1641"/>
    <s v="Artist_184"/>
    <x v="7"/>
    <n v="0.23100000000000001"/>
    <n v="0.68700000000000006"/>
    <n v="-5.0599999999999996"/>
    <n v="142.16"/>
    <n v="0.09"/>
    <n v="293799"/>
    <n v="8"/>
    <n v="1701241"/>
    <x v="1"/>
    <x v="0"/>
    <s v="PayPal"/>
    <n v="0"/>
    <n v="26.088916666666666"/>
    <x v="0"/>
  </r>
  <r>
    <n v="1642"/>
    <s v="Song_1642"/>
    <s v="Artist_121"/>
    <x v="1"/>
    <n v="0.57699999999999996"/>
    <n v="0.95099999999999996"/>
    <n v="-24.12"/>
    <n v="103.35"/>
    <n v="0.312"/>
    <n v="194860"/>
    <n v="20"/>
    <n v="1638178"/>
    <x v="3"/>
    <x v="1"/>
    <s v="Apple Pay"/>
    <n v="10.26"/>
    <n v="22.234033333333333"/>
    <x v="0"/>
  </r>
  <r>
    <n v="1643"/>
    <s v="Song_1643"/>
    <s v="Artist_10"/>
    <x v="4"/>
    <n v="0.63800000000000001"/>
    <n v="0.84899999999999998"/>
    <n v="-16.25"/>
    <n v="155.96"/>
    <n v="0.77800000000000002"/>
    <n v="283304"/>
    <n v="45"/>
    <n v="1467026"/>
    <x v="4"/>
    <x v="0"/>
    <s v="Google Pay"/>
    <n v="0"/>
    <n v="12.610416666666667"/>
    <x v="1"/>
  </r>
  <r>
    <n v="1644"/>
    <s v="Song_1644"/>
    <s v="Artist_158"/>
    <x v="7"/>
    <n v="0.89"/>
    <n v="0.56200000000000006"/>
    <n v="-4.1500000000000004"/>
    <n v="175.08"/>
    <n v="0.51800000000000002"/>
    <n v="317809"/>
    <n v="81"/>
    <n v="1107255"/>
    <x v="9"/>
    <x v="0"/>
    <s v="Apple Pay"/>
    <n v="0"/>
    <n v="7.778316666666667"/>
    <x v="3"/>
  </r>
  <r>
    <n v="1645"/>
    <s v="Song_1645"/>
    <s v="Artist_153"/>
    <x v="7"/>
    <n v="0.23699999999999999"/>
    <n v="0.77500000000000002"/>
    <n v="-19.510000000000002"/>
    <n v="118.86"/>
    <n v="8.2000000000000003E-2"/>
    <n v="202168"/>
    <n v="79"/>
    <n v="1306537"/>
    <x v="8"/>
    <x v="0"/>
    <s v="Apple Pay"/>
    <n v="0"/>
    <n v="13.137916666666667"/>
    <x v="2"/>
  </r>
  <r>
    <n v="1646"/>
    <s v="Song_1646"/>
    <s v="Artist_103"/>
    <x v="5"/>
    <n v="0.63"/>
    <n v="0.3"/>
    <n v="-4.29"/>
    <n v="186.02"/>
    <n v="0.30399999999999999"/>
    <n v="259075"/>
    <n v="85"/>
    <n v="621572"/>
    <x v="0"/>
    <x v="0"/>
    <s v="Google Pay"/>
    <n v="0"/>
    <n v="13.94295"/>
    <x v="3"/>
  </r>
  <r>
    <n v="1647"/>
    <s v="Song_1647"/>
    <s v="Artist_84"/>
    <x v="1"/>
    <n v="0.84"/>
    <n v="0.59899999999999998"/>
    <n v="-4.01"/>
    <n v="71.180000000000007"/>
    <n v="0.625"/>
    <n v="277543"/>
    <n v="65"/>
    <n v="1565335"/>
    <x v="5"/>
    <x v="1"/>
    <s v="Credit Card"/>
    <n v="7.92"/>
    <n v="0.4536"/>
    <x v="2"/>
  </r>
  <r>
    <n v="1648"/>
    <s v="Song_1648"/>
    <s v="Artist_133"/>
    <x v="3"/>
    <n v="0.38100000000000001"/>
    <n v="0.41799999999999998"/>
    <n v="-5.59"/>
    <n v="177.62"/>
    <n v="0.22900000000000001"/>
    <n v="182468"/>
    <n v="60"/>
    <n v="1334042"/>
    <x v="7"/>
    <x v="0"/>
    <s v="Debit Card"/>
    <n v="0"/>
    <n v="17.288866666666667"/>
    <x v="2"/>
  </r>
  <r>
    <n v="1649"/>
    <s v="Song_1649"/>
    <s v="Artist_65"/>
    <x v="0"/>
    <n v="0.85699999999999998"/>
    <n v="0.32600000000000001"/>
    <n v="-12.6"/>
    <n v="176"/>
    <n v="0.79500000000000004"/>
    <n v="305500"/>
    <n v="67"/>
    <n v="756625"/>
    <x v="9"/>
    <x v="0"/>
    <s v="Apple Pay"/>
    <n v="0"/>
    <n v="32.530333333333331"/>
    <x v="2"/>
  </r>
  <r>
    <n v="1650"/>
    <s v="Song_1650"/>
    <s v="Artist_177"/>
    <x v="7"/>
    <n v="0.214"/>
    <n v="0.53200000000000003"/>
    <n v="-10.77"/>
    <n v="105.08"/>
    <n v="0.65900000000000003"/>
    <n v="275877"/>
    <n v="95"/>
    <n v="466699"/>
    <x v="8"/>
    <x v="1"/>
    <s v="Debit Card"/>
    <n v="10.49"/>
    <n v="29.460416666666667"/>
    <x v="3"/>
  </r>
  <r>
    <n v="1651"/>
    <s v="Song_1651"/>
    <s v="Artist_3"/>
    <x v="1"/>
    <n v="0.749"/>
    <n v="0.30199999999999999"/>
    <n v="-5.87"/>
    <n v="101.82"/>
    <n v="0.47399999999999998"/>
    <n v="188211"/>
    <n v="56"/>
    <n v="788275"/>
    <x v="8"/>
    <x v="0"/>
    <s v="Debit Card"/>
    <n v="0"/>
    <n v="7.4988333333333337"/>
    <x v="1"/>
  </r>
  <r>
    <n v="1652"/>
    <s v="Song_1652"/>
    <s v="Artist_173"/>
    <x v="2"/>
    <n v="0.9"/>
    <n v="0.745"/>
    <n v="-7.93"/>
    <n v="102.71"/>
    <n v="0.874"/>
    <n v="195012"/>
    <n v="31"/>
    <n v="836577"/>
    <x v="4"/>
    <x v="1"/>
    <s v="PayPal"/>
    <n v="10.75"/>
    <n v="10.744783333333332"/>
    <x v="0"/>
  </r>
  <r>
    <n v="1653"/>
    <s v="Song_1653"/>
    <s v="Artist_142"/>
    <x v="6"/>
    <n v="0.69299999999999995"/>
    <n v="0.55600000000000005"/>
    <n v="-11.14"/>
    <n v="173.6"/>
    <n v="0.40300000000000002"/>
    <n v="139259"/>
    <n v="85"/>
    <n v="27216"/>
    <x v="2"/>
    <x v="0"/>
    <s v="Credit Card"/>
    <n v="0"/>
    <n v="1.8300833333333333"/>
    <x v="3"/>
  </r>
  <r>
    <n v="1654"/>
    <s v="Song_1654"/>
    <s v="Artist_120"/>
    <x v="2"/>
    <n v="0.52900000000000003"/>
    <n v="0.61399999999999999"/>
    <n v="-3.39"/>
    <n v="176.43"/>
    <n v="0.26200000000000001"/>
    <n v="291134"/>
    <n v="87"/>
    <n v="1037332"/>
    <x v="2"/>
    <x v="0"/>
    <s v="Debit Card"/>
    <n v="0"/>
    <n v="29.247533333333333"/>
    <x v="3"/>
  </r>
  <r>
    <n v="1655"/>
    <s v="Song_1655"/>
    <s v="Artist_158"/>
    <x v="1"/>
    <n v="0.23400000000000001"/>
    <n v="0.314"/>
    <n v="-9.92"/>
    <n v="106.16"/>
    <n v="0.64500000000000002"/>
    <n v="169179"/>
    <n v="81"/>
    <n v="1951820"/>
    <x v="5"/>
    <x v="0"/>
    <s v="PayPal"/>
    <n v="0"/>
    <n v="14.927133333333334"/>
    <x v="3"/>
  </r>
  <r>
    <n v="1656"/>
    <s v="Song_1656"/>
    <s v="Artist_68"/>
    <x v="9"/>
    <n v="0.89"/>
    <n v="0.309"/>
    <n v="-3.54"/>
    <n v="142.96"/>
    <n v="0.56599999999999995"/>
    <n v="294930"/>
    <n v="22"/>
    <n v="1767625"/>
    <x v="4"/>
    <x v="0"/>
    <s v="Google Pay"/>
    <n v="0"/>
    <n v="5.1073833333333329"/>
    <x v="0"/>
  </r>
  <r>
    <n v="1657"/>
    <s v="Song_1657"/>
    <s v="Artist_146"/>
    <x v="9"/>
    <n v="0.55300000000000005"/>
    <n v="0.65500000000000003"/>
    <n v="-23.74"/>
    <n v="79.45"/>
    <n v="0.35199999999999998"/>
    <n v="317117"/>
    <n v="62"/>
    <n v="449930"/>
    <x v="2"/>
    <x v="0"/>
    <s v="Google Pay"/>
    <n v="0"/>
    <n v="27.309783333333332"/>
    <x v="2"/>
  </r>
  <r>
    <n v="1658"/>
    <s v="Song_1658"/>
    <s v="Artist_190"/>
    <x v="1"/>
    <n v="0.222"/>
    <n v="0.96799999999999997"/>
    <n v="-21.94"/>
    <n v="125.63"/>
    <n v="0.35899999999999999"/>
    <n v="200099"/>
    <n v="56"/>
    <n v="644687"/>
    <x v="2"/>
    <x v="0"/>
    <s v="Google Pay"/>
    <n v="0"/>
    <n v="10.864916666666666"/>
    <x v="1"/>
  </r>
  <r>
    <n v="1659"/>
    <s v="Song_1659"/>
    <s v="Artist_37"/>
    <x v="5"/>
    <n v="0.71699999999999997"/>
    <n v="0.27500000000000002"/>
    <n v="-15.07"/>
    <n v="199.83"/>
    <n v="0.40799999999999997"/>
    <n v="268096"/>
    <n v="86"/>
    <n v="109805"/>
    <x v="6"/>
    <x v="0"/>
    <s v="Google Pay"/>
    <n v="0"/>
    <n v="23.866383333333335"/>
    <x v="3"/>
  </r>
  <r>
    <n v="1660"/>
    <s v="Song_1660"/>
    <s v="Artist_153"/>
    <x v="5"/>
    <n v="0.56100000000000005"/>
    <n v="0.42299999999999999"/>
    <n v="-16.53"/>
    <n v="82.24"/>
    <n v="0.312"/>
    <n v="181980"/>
    <n v="72"/>
    <n v="1754852"/>
    <x v="0"/>
    <x v="0"/>
    <s v="Google Pay"/>
    <n v="0"/>
    <n v="17.616316666666666"/>
    <x v="2"/>
  </r>
  <r>
    <n v="1661"/>
    <s v="Song_1661"/>
    <s v="Artist_176"/>
    <x v="7"/>
    <n v="0.29299999999999998"/>
    <n v="0.878"/>
    <n v="-7.78"/>
    <n v="192.66"/>
    <n v="0.68899999999999995"/>
    <n v="205170"/>
    <n v="8"/>
    <n v="895628"/>
    <x v="0"/>
    <x v="0"/>
    <s v="PayPal"/>
    <n v="0"/>
    <n v="26.581283333333332"/>
    <x v="0"/>
  </r>
  <r>
    <n v="1662"/>
    <s v="Song_1662"/>
    <s v="Artist_193"/>
    <x v="4"/>
    <n v="0.36099999999999999"/>
    <n v="0.25600000000000001"/>
    <n v="-21.47"/>
    <n v="175.4"/>
    <n v="0.63600000000000001"/>
    <n v="189283"/>
    <n v="62"/>
    <n v="306443"/>
    <x v="5"/>
    <x v="1"/>
    <s v="Credit Card"/>
    <n v="5.7"/>
    <n v="3.1751333333333331"/>
    <x v="2"/>
  </r>
  <r>
    <n v="1663"/>
    <s v="Song_1663"/>
    <s v="Artist_181"/>
    <x v="0"/>
    <n v="0.248"/>
    <n v="0.88300000000000001"/>
    <n v="-3.53"/>
    <n v="196.11"/>
    <n v="0.44700000000000001"/>
    <n v="171871"/>
    <n v="78"/>
    <n v="1638587"/>
    <x v="3"/>
    <x v="1"/>
    <s v="Credit Card"/>
    <n v="6.58"/>
    <n v="17.519666666666666"/>
    <x v="2"/>
  </r>
  <r>
    <n v="1664"/>
    <s v="Song_1664"/>
    <s v="Artist_73"/>
    <x v="7"/>
    <n v="0.63100000000000001"/>
    <n v="0.60899999999999999"/>
    <n v="-18.07"/>
    <n v="85.14"/>
    <n v="0.40799999999999997"/>
    <n v="140287"/>
    <n v="24"/>
    <n v="651895"/>
    <x v="2"/>
    <x v="0"/>
    <s v="PayPal"/>
    <n v="0"/>
    <n v="26.934883333333332"/>
    <x v="0"/>
  </r>
  <r>
    <n v="1665"/>
    <s v="Song_1665"/>
    <s v="Artist_143"/>
    <x v="2"/>
    <n v="0.66700000000000004"/>
    <n v="0.51800000000000002"/>
    <n v="-15.56"/>
    <n v="89.89"/>
    <n v="0.379"/>
    <n v="145887"/>
    <n v="22"/>
    <n v="1431983"/>
    <x v="2"/>
    <x v="0"/>
    <s v="PayPal"/>
    <n v="0"/>
    <n v="32.999033333333337"/>
    <x v="0"/>
  </r>
  <r>
    <n v="1666"/>
    <s v="Song_1666"/>
    <s v="Artist_49"/>
    <x v="0"/>
    <n v="0.57899999999999996"/>
    <n v="0.442"/>
    <n v="-18.96"/>
    <n v="62.36"/>
    <n v="0.30499999999999999"/>
    <n v="248493"/>
    <n v="15"/>
    <n v="1056979"/>
    <x v="7"/>
    <x v="0"/>
    <s v="Apple Pay"/>
    <n v="0"/>
    <n v="10.601933333333333"/>
    <x v="0"/>
  </r>
  <r>
    <n v="1667"/>
    <s v="Song_1667"/>
    <s v="Artist_121"/>
    <x v="2"/>
    <n v="0.81299999999999994"/>
    <n v="0.432"/>
    <n v="-12.25"/>
    <n v="161.46"/>
    <n v="0.127"/>
    <n v="244370"/>
    <n v="84"/>
    <n v="1594877"/>
    <x v="5"/>
    <x v="1"/>
    <s v="Debit Card"/>
    <n v="8.92"/>
    <n v="8.9480333333333331"/>
    <x v="3"/>
  </r>
  <r>
    <n v="1668"/>
    <s v="Song_1668"/>
    <s v="Artist_88"/>
    <x v="5"/>
    <n v="0.84599999999999997"/>
    <n v="0.439"/>
    <n v="-23.71"/>
    <n v="150.16999999999999"/>
    <n v="0.29099999999999998"/>
    <n v="137802"/>
    <n v="91"/>
    <n v="190508"/>
    <x v="0"/>
    <x v="1"/>
    <s v="Google Pay"/>
    <n v="5.09"/>
    <n v="31.800833333333333"/>
    <x v="3"/>
  </r>
  <r>
    <n v="1669"/>
    <s v="Song_1669"/>
    <s v="Artist_196"/>
    <x v="1"/>
    <n v="0.66200000000000003"/>
    <n v="0.89"/>
    <n v="-21.71"/>
    <n v="84.93"/>
    <n v="0.33900000000000002"/>
    <n v="193135"/>
    <n v="28"/>
    <n v="1051180"/>
    <x v="5"/>
    <x v="0"/>
    <s v="Debit Card"/>
    <n v="0"/>
    <n v="16.955633333333335"/>
    <x v="0"/>
  </r>
  <r>
    <n v="1670"/>
    <s v="Song_1670"/>
    <s v="Artist_140"/>
    <x v="4"/>
    <n v="0.21"/>
    <n v="0.76500000000000001"/>
    <n v="-8.59"/>
    <n v="170.76"/>
    <n v="0.54300000000000004"/>
    <n v="129650"/>
    <n v="22"/>
    <n v="1616093"/>
    <x v="2"/>
    <x v="1"/>
    <s v="Apple Pay"/>
    <n v="8.69"/>
    <n v="14.262633333333333"/>
    <x v="0"/>
  </r>
  <r>
    <n v="1671"/>
    <s v="Song_1671"/>
    <s v="Artist_187"/>
    <x v="2"/>
    <n v="0.72099999999999997"/>
    <n v="0.72199999999999998"/>
    <n v="-20.9"/>
    <n v="101.89"/>
    <n v="0.746"/>
    <n v="270915"/>
    <n v="31"/>
    <n v="1979942"/>
    <x v="4"/>
    <x v="1"/>
    <s v="Credit Card"/>
    <n v="7.53"/>
    <n v="11.936933333333334"/>
    <x v="0"/>
  </r>
  <r>
    <n v="1672"/>
    <s v="Song_1672"/>
    <s v="Artist_37"/>
    <x v="5"/>
    <n v="0.51300000000000001"/>
    <n v="0.82299999999999995"/>
    <n v="-19.82"/>
    <n v="78.900000000000006"/>
    <n v="0.40600000000000003"/>
    <n v="305128"/>
    <n v="73"/>
    <n v="636116"/>
    <x v="2"/>
    <x v="0"/>
    <s v="Google Pay"/>
    <n v="0"/>
    <n v="16.148466666666668"/>
    <x v="2"/>
  </r>
  <r>
    <n v="1673"/>
    <s v="Song_1673"/>
    <s v="Artist_61"/>
    <x v="4"/>
    <n v="0.624"/>
    <n v="0.40100000000000002"/>
    <n v="-7.55"/>
    <n v="119.16"/>
    <n v="0.9"/>
    <n v="281304"/>
    <n v="62"/>
    <n v="536882"/>
    <x v="2"/>
    <x v="0"/>
    <s v="Credit Card"/>
    <n v="0"/>
    <n v="11.55115"/>
    <x v="2"/>
  </r>
  <r>
    <n v="1674"/>
    <s v="Song_1674"/>
    <s v="Artist_171"/>
    <x v="7"/>
    <n v="0.68700000000000006"/>
    <n v="0.68200000000000005"/>
    <n v="-22.95"/>
    <n v="72.739999999999995"/>
    <n v="0.79500000000000004"/>
    <n v="291152"/>
    <n v="87"/>
    <n v="1908050"/>
    <x v="3"/>
    <x v="0"/>
    <s v="PayPal"/>
    <n v="0"/>
    <n v="4.2064666666666666"/>
    <x v="3"/>
  </r>
  <r>
    <n v="1675"/>
    <s v="Song_1675"/>
    <s v="Artist_124"/>
    <x v="1"/>
    <n v="0.46300000000000002"/>
    <n v="0.55900000000000005"/>
    <n v="-15.38"/>
    <n v="96.85"/>
    <n v="0.93600000000000005"/>
    <n v="225646"/>
    <n v="69"/>
    <n v="1017338"/>
    <x v="1"/>
    <x v="1"/>
    <s v="Debit Card"/>
    <n v="10.32"/>
    <n v="8.6587499999999995"/>
    <x v="2"/>
  </r>
  <r>
    <n v="1676"/>
    <s v="Song_1676"/>
    <s v="Artist_198"/>
    <x v="6"/>
    <n v="0.88800000000000001"/>
    <n v="0.81"/>
    <n v="-24.49"/>
    <n v="111.99"/>
    <n v="0.83899999999999997"/>
    <n v="163527"/>
    <n v="39"/>
    <n v="855758"/>
    <x v="1"/>
    <x v="0"/>
    <s v="Credit Card"/>
    <n v="0"/>
    <n v="23.161166666666666"/>
    <x v="0"/>
  </r>
  <r>
    <n v="1677"/>
    <s v="Song_1677"/>
    <s v="Artist_39"/>
    <x v="9"/>
    <n v="0.3"/>
    <n v="0.441"/>
    <n v="-17.37"/>
    <n v="179.26"/>
    <n v="0.60499999999999998"/>
    <n v="162297"/>
    <n v="81"/>
    <n v="716216"/>
    <x v="2"/>
    <x v="0"/>
    <s v="Apple Pay"/>
    <n v="0"/>
    <n v="28.83615"/>
    <x v="3"/>
  </r>
  <r>
    <n v="1678"/>
    <s v="Song_1678"/>
    <s v="Artist_184"/>
    <x v="8"/>
    <n v="0.70399999999999996"/>
    <n v="0.70199999999999996"/>
    <n v="-9.6199999999999992"/>
    <n v="170.96"/>
    <n v="0.58899999999999997"/>
    <n v="279340"/>
    <n v="40"/>
    <n v="968908"/>
    <x v="2"/>
    <x v="1"/>
    <s v="Credit Card"/>
    <n v="9.42"/>
    <n v="27.047883333333335"/>
    <x v="1"/>
  </r>
  <r>
    <n v="1679"/>
    <s v="Song_1679"/>
    <s v="Artist_63"/>
    <x v="4"/>
    <n v="0.20300000000000001"/>
    <n v="0.88800000000000001"/>
    <n v="-23.02"/>
    <n v="121.99"/>
    <n v="0.16700000000000001"/>
    <n v="149185"/>
    <n v="69"/>
    <n v="693069"/>
    <x v="3"/>
    <x v="1"/>
    <s v="Google Pay"/>
    <n v="7.22"/>
    <n v="21.483466666666665"/>
    <x v="2"/>
  </r>
  <r>
    <n v="1680"/>
    <s v="Song_1680"/>
    <s v="Artist_46"/>
    <x v="6"/>
    <n v="0.89300000000000002"/>
    <n v="0.51400000000000001"/>
    <n v="-5.46"/>
    <n v="161.44"/>
    <n v="0.7"/>
    <n v="237769"/>
    <n v="55"/>
    <n v="252388"/>
    <x v="4"/>
    <x v="1"/>
    <s v="Google Pay"/>
    <n v="11.65"/>
    <n v="4.7460166666666668"/>
    <x v="1"/>
  </r>
  <r>
    <n v="1681"/>
    <s v="Song_1681"/>
    <s v="Artist_88"/>
    <x v="6"/>
    <n v="0.28399999999999997"/>
    <n v="0.252"/>
    <n v="-4.99"/>
    <n v="139.61000000000001"/>
    <n v="0.59"/>
    <n v="251418"/>
    <n v="71"/>
    <n v="519525"/>
    <x v="7"/>
    <x v="1"/>
    <s v="Debit Card"/>
    <n v="4.17"/>
    <n v="32.618033333333337"/>
    <x v="2"/>
  </r>
  <r>
    <n v="1682"/>
    <s v="Song_1682"/>
    <s v="Artist_11"/>
    <x v="4"/>
    <n v="0.27100000000000002"/>
    <n v="0.60299999999999998"/>
    <n v="-22.69"/>
    <n v="107.72"/>
    <n v="0.50600000000000001"/>
    <n v="300340"/>
    <n v="64"/>
    <n v="1389670"/>
    <x v="1"/>
    <x v="1"/>
    <s v="PayPal"/>
    <n v="10.69"/>
    <n v="17.102799999999998"/>
    <x v="2"/>
  </r>
  <r>
    <n v="1683"/>
    <s v="Song_1683"/>
    <s v="Artist_62"/>
    <x v="6"/>
    <n v="0.45"/>
    <n v="0.47"/>
    <n v="-3.2"/>
    <n v="161.62"/>
    <n v="0.67400000000000004"/>
    <n v="163418"/>
    <n v="8"/>
    <n v="1730169"/>
    <x v="7"/>
    <x v="0"/>
    <s v="Google Pay"/>
    <n v="0"/>
    <n v="3.2002666666666668"/>
    <x v="0"/>
  </r>
  <r>
    <n v="1684"/>
    <s v="Song_1684"/>
    <s v="Artist_77"/>
    <x v="2"/>
    <n v="0.48"/>
    <n v="0.72399999999999998"/>
    <n v="-18.45"/>
    <n v="155.69"/>
    <n v="0.45"/>
    <n v="129612"/>
    <n v="71"/>
    <n v="1622873"/>
    <x v="5"/>
    <x v="1"/>
    <s v="Apple Pay"/>
    <n v="9.18"/>
    <n v="16.497199999999999"/>
    <x v="2"/>
  </r>
  <r>
    <n v="1685"/>
    <s v="Song_1685"/>
    <s v="Artist_153"/>
    <x v="6"/>
    <n v="0.36099999999999999"/>
    <n v="0.94199999999999995"/>
    <n v="-23.15"/>
    <n v="146.66999999999999"/>
    <n v="0.52100000000000002"/>
    <n v="293886"/>
    <n v="86"/>
    <n v="1289008"/>
    <x v="9"/>
    <x v="1"/>
    <s v="Debit Card"/>
    <n v="5.28"/>
    <n v="24.591916666666666"/>
    <x v="3"/>
  </r>
  <r>
    <n v="1686"/>
    <s v="Song_1686"/>
    <s v="Artist_199"/>
    <x v="5"/>
    <n v="0.63900000000000001"/>
    <n v="0.57899999999999996"/>
    <n v="-24.89"/>
    <n v="146.51"/>
    <n v="0.40899999999999997"/>
    <n v="205002"/>
    <n v="44"/>
    <n v="284761"/>
    <x v="4"/>
    <x v="0"/>
    <s v="Google Pay"/>
    <n v="0"/>
    <n v="3.6079666666666665"/>
    <x v="1"/>
  </r>
  <r>
    <n v="1687"/>
    <s v="Song_1687"/>
    <s v="Artist_52"/>
    <x v="0"/>
    <n v="0.53200000000000003"/>
    <n v="0.56399999999999995"/>
    <n v="-16.010000000000002"/>
    <n v="155.62"/>
    <n v="0.69599999999999995"/>
    <n v="252703"/>
    <n v="38"/>
    <n v="1957082"/>
    <x v="2"/>
    <x v="0"/>
    <s v="Apple Pay"/>
    <n v="0"/>
    <n v="5.193483333333333"/>
    <x v="0"/>
  </r>
  <r>
    <n v="1688"/>
    <s v="Song_1688"/>
    <s v="Artist_4"/>
    <x v="2"/>
    <n v="0.22600000000000001"/>
    <n v="0.71099999999999997"/>
    <n v="-11.14"/>
    <n v="113.84"/>
    <n v="0.83899999999999997"/>
    <n v="318607"/>
    <n v="21"/>
    <n v="1026168"/>
    <x v="5"/>
    <x v="0"/>
    <s v="Credit Card"/>
    <n v="0"/>
    <n v="26.954650000000001"/>
    <x v="0"/>
  </r>
  <r>
    <n v="1689"/>
    <s v="Song_1689"/>
    <s v="Artist_59"/>
    <x v="6"/>
    <n v="0.44"/>
    <n v="0.28100000000000003"/>
    <n v="-17.690000000000001"/>
    <n v="181.67"/>
    <n v="0.80700000000000005"/>
    <n v="177211"/>
    <n v="4"/>
    <n v="192016"/>
    <x v="4"/>
    <x v="1"/>
    <s v="Apple Pay"/>
    <n v="11.19"/>
    <n v="5.7267333333333337"/>
    <x v="0"/>
  </r>
  <r>
    <n v="1690"/>
    <s v="Song_1690"/>
    <s v="Artist_72"/>
    <x v="7"/>
    <n v="0.80800000000000005"/>
    <n v="0.39800000000000002"/>
    <n v="-6.59"/>
    <n v="82.72"/>
    <n v="0.75700000000000001"/>
    <n v="266524"/>
    <n v="32"/>
    <n v="989832"/>
    <x v="7"/>
    <x v="1"/>
    <s v="Debit Card"/>
    <n v="7.23"/>
    <n v="25.943716666666667"/>
    <x v="0"/>
  </r>
  <r>
    <n v="1691"/>
    <s v="Song_1691"/>
    <s v="Artist_148"/>
    <x v="9"/>
    <n v="0.71699999999999997"/>
    <n v="0.91700000000000004"/>
    <n v="-9.23"/>
    <n v="183.74"/>
    <n v="6.2E-2"/>
    <n v="198105"/>
    <n v="55"/>
    <n v="1475515"/>
    <x v="7"/>
    <x v="1"/>
    <s v="Google Pay"/>
    <n v="10.56"/>
    <n v="5.7984499999999999"/>
    <x v="1"/>
  </r>
  <r>
    <n v="1692"/>
    <s v="Song_1692"/>
    <s v="Artist_93"/>
    <x v="1"/>
    <n v="0.74399999999999999"/>
    <n v="0.72299999999999998"/>
    <n v="-17.3"/>
    <n v="107.92"/>
    <n v="0.871"/>
    <n v="291972"/>
    <n v="93"/>
    <n v="216478"/>
    <x v="1"/>
    <x v="1"/>
    <s v="PayPal"/>
    <n v="11.55"/>
    <n v="27.999283333333334"/>
    <x v="3"/>
  </r>
  <r>
    <n v="1693"/>
    <s v="Song_1693"/>
    <s v="Artist_63"/>
    <x v="6"/>
    <n v="0.72399999999999998"/>
    <n v="0.21"/>
    <n v="-8.85"/>
    <n v="77.5"/>
    <n v="0.29699999999999999"/>
    <n v="273554"/>
    <n v="60"/>
    <n v="311609"/>
    <x v="3"/>
    <x v="0"/>
    <s v="PayPal"/>
    <n v="0"/>
    <n v="27.761766666666666"/>
    <x v="2"/>
  </r>
  <r>
    <n v="1694"/>
    <s v="Song_1694"/>
    <s v="Artist_54"/>
    <x v="3"/>
    <n v="0.433"/>
    <n v="0.36"/>
    <n v="-4.3099999999999996"/>
    <n v="144"/>
    <n v="0.84899999999999998"/>
    <n v="155472"/>
    <n v="59"/>
    <n v="1617279"/>
    <x v="7"/>
    <x v="0"/>
    <s v="Apple Pay"/>
    <n v="0"/>
    <n v="21.515916666666666"/>
    <x v="1"/>
  </r>
  <r>
    <n v="1695"/>
    <s v="Song_1695"/>
    <s v="Artist_117"/>
    <x v="9"/>
    <n v="0.27500000000000002"/>
    <n v="0.73299999999999998"/>
    <n v="-22.95"/>
    <n v="112.64"/>
    <n v="0.22700000000000001"/>
    <n v="207460"/>
    <n v="94"/>
    <n v="343604"/>
    <x v="2"/>
    <x v="0"/>
    <s v="Apple Pay"/>
    <n v="0"/>
    <n v="28.892566666666667"/>
    <x v="3"/>
  </r>
  <r>
    <n v="1696"/>
    <s v="Song_1696"/>
    <s v="Artist_110"/>
    <x v="7"/>
    <n v="0.40400000000000003"/>
    <n v="0.79600000000000004"/>
    <n v="-18.27"/>
    <n v="174.17"/>
    <n v="0.44600000000000001"/>
    <n v="238123"/>
    <n v="67"/>
    <n v="1556623"/>
    <x v="5"/>
    <x v="1"/>
    <s v="Apple Pay"/>
    <n v="10.49"/>
    <n v="0.34370000000000001"/>
    <x v="2"/>
  </r>
  <r>
    <n v="1697"/>
    <s v="Song_1697"/>
    <s v="Artist_74"/>
    <x v="5"/>
    <n v="0.82399999999999995"/>
    <n v="0.85499999999999998"/>
    <n v="-14.81"/>
    <n v="120.31"/>
    <n v="0.72399999999999998"/>
    <n v="292242"/>
    <n v="5"/>
    <n v="347907"/>
    <x v="8"/>
    <x v="1"/>
    <s v="Google Pay"/>
    <n v="4.47"/>
    <n v="5.3332666666666668"/>
    <x v="0"/>
  </r>
  <r>
    <n v="1698"/>
    <s v="Song_1698"/>
    <s v="Artist_107"/>
    <x v="6"/>
    <n v="0.93500000000000005"/>
    <n v="0.42799999999999999"/>
    <n v="-14.04"/>
    <n v="153.6"/>
    <n v="0.626"/>
    <n v="318385"/>
    <n v="83"/>
    <n v="1679957"/>
    <x v="9"/>
    <x v="0"/>
    <s v="PayPal"/>
    <n v="0"/>
    <n v="18.127133333333333"/>
    <x v="3"/>
  </r>
  <r>
    <n v="1699"/>
    <s v="Song_1699"/>
    <s v="Artist_57"/>
    <x v="5"/>
    <n v="0.56999999999999995"/>
    <n v="0.92600000000000005"/>
    <n v="-13.07"/>
    <n v="103.16"/>
    <n v="0.42399999999999999"/>
    <n v="200379"/>
    <n v="72"/>
    <n v="1665706"/>
    <x v="0"/>
    <x v="0"/>
    <s v="PayPal"/>
    <n v="0"/>
    <n v="1.1537500000000001"/>
    <x v="2"/>
  </r>
  <r>
    <n v="1700"/>
    <s v="Song_1700"/>
    <s v="Artist_169"/>
    <x v="6"/>
    <n v="0.20699999999999999"/>
    <n v="0.63100000000000001"/>
    <n v="-18.39"/>
    <n v="89.32"/>
    <n v="0.66100000000000003"/>
    <n v="286987"/>
    <n v="37"/>
    <n v="1290955"/>
    <x v="6"/>
    <x v="1"/>
    <s v="Debit Card"/>
    <n v="9.8000000000000007"/>
    <n v="8.4007500000000004"/>
    <x v="0"/>
  </r>
  <r>
    <n v="1701"/>
    <s v="Song_1701"/>
    <s v="Artist_3"/>
    <x v="8"/>
    <n v="0.30499999999999999"/>
    <n v="0.74299999999999999"/>
    <n v="-10.32"/>
    <n v="114.33"/>
    <n v="0.54400000000000004"/>
    <n v="215554"/>
    <n v="95"/>
    <n v="1733554"/>
    <x v="0"/>
    <x v="1"/>
    <s v="Debit Card"/>
    <n v="5.56"/>
    <n v="15.556716666666667"/>
    <x v="3"/>
  </r>
  <r>
    <n v="1702"/>
    <s v="Song_1702"/>
    <s v="Artist_120"/>
    <x v="0"/>
    <n v="0.442"/>
    <n v="0.66500000000000004"/>
    <n v="-10.81"/>
    <n v="144.94999999999999"/>
    <n v="0.29799999999999999"/>
    <n v="128057"/>
    <n v="27"/>
    <n v="20622"/>
    <x v="0"/>
    <x v="0"/>
    <s v="Credit Card"/>
    <n v="0"/>
    <n v="30.109533333333335"/>
    <x v="0"/>
  </r>
  <r>
    <n v="1703"/>
    <s v="Song_1703"/>
    <s v="Artist_6"/>
    <x v="5"/>
    <n v="0.63400000000000001"/>
    <n v="0.29599999999999999"/>
    <n v="-12.29"/>
    <n v="151.97"/>
    <n v="0.63200000000000001"/>
    <n v="138883"/>
    <n v="13"/>
    <n v="319996"/>
    <x v="0"/>
    <x v="1"/>
    <s v="Google Pay"/>
    <n v="9.93"/>
    <n v="8.5016999999999996"/>
    <x v="0"/>
  </r>
  <r>
    <n v="1704"/>
    <s v="Song_1704"/>
    <s v="Artist_5"/>
    <x v="0"/>
    <n v="0.25600000000000001"/>
    <n v="0.95099999999999996"/>
    <n v="-22.5"/>
    <n v="140.94999999999999"/>
    <n v="0.23400000000000001"/>
    <n v="300910"/>
    <n v="6"/>
    <n v="1087628"/>
    <x v="3"/>
    <x v="0"/>
    <s v="Apple Pay"/>
    <n v="0"/>
    <n v="11.055233333333334"/>
    <x v="0"/>
  </r>
  <r>
    <n v="1705"/>
    <s v="Song_1705"/>
    <s v="Artist_5"/>
    <x v="9"/>
    <n v="0.90800000000000003"/>
    <n v="0.29599999999999999"/>
    <n v="-14.51"/>
    <n v="198.33"/>
    <n v="0.67500000000000004"/>
    <n v="180014"/>
    <n v="65"/>
    <n v="69225"/>
    <x v="2"/>
    <x v="0"/>
    <s v="Debit Card"/>
    <n v="0"/>
    <n v="32.359583333333333"/>
    <x v="2"/>
  </r>
  <r>
    <n v="1706"/>
    <s v="Song_1706"/>
    <s v="Artist_54"/>
    <x v="8"/>
    <n v="0.47399999999999998"/>
    <n v="0.39900000000000002"/>
    <n v="-17.16"/>
    <n v="156.75"/>
    <n v="5.2999999999999999E-2"/>
    <n v="272522"/>
    <n v="30"/>
    <n v="504045"/>
    <x v="5"/>
    <x v="0"/>
    <s v="Credit Card"/>
    <n v="0"/>
    <n v="12.4642"/>
    <x v="0"/>
  </r>
  <r>
    <n v="1707"/>
    <s v="Song_1707"/>
    <s v="Artist_47"/>
    <x v="1"/>
    <n v="0.88400000000000001"/>
    <n v="0.83499999999999996"/>
    <n v="-14.2"/>
    <n v="190.41"/>
    <n v="0.54400000000000004"/>
    <n v="276577"/>
    <n v="75"/>
    <n v="933403"/>
    <x v="7"/>
    <x v="1"/>
    <s v="Credit Card"/>
    <n v="9.24"/>
    <n v="11.457483333333334"/>
    <x v="2"/>
  </r>
  <r>
    <n v="1708"/>
    <s v="Song_1708"/>
    <s v="Artist_177"/>
    <x v="2"/>
    <n v="0.78500000000000003"/>
    <n v="0.68300000000000005"/>
    <n v="-4.72"/>
    <n v="76.510000000000005"/>
    <n v="0.41099999999999998"/>
    <n v="312529"/>
    <n v="52"/>
    <n v="1806572"/>
    <x v="4"/>
    <x v="1"/>
    <s v="PayPal"/>
    <n v="9.7100000000000009"/>
    <n v="20.727716666666666"/>
    <x v="1"/>
  </r>
  <r>
    <n v="1709"/>
    <s v="Song_1709"/>
    <s v="Artist_9"/>
    <x v="0"/>
    <n v="0.76700000000000002"/>
    <n v="0.85399999999999998"/>
    <n v="-14.43"/>
    <n v="68.59"/>
    <n v="0.32300000000000001"/>
    <n v="276962"/>
    <n v="41"/>
    <n v="510102"/>
    <x v="2"/>
    <x v="1"/>
    <s v="Google Pay"/>
    <n v="9.93"/>
    <n v="18.156566666666667"/>
    <x v="1"/>
  </r>
  <r>
    <n v="1710"/>
    <s v="Song_1710"/>
    <s v="Artist_99"/>
    <x v="8"/>
    <n v="0.65500000000000003"/>
    <n v="0.60199999999999998"/>
    <n v="-24.69"/>
    <n v="103.54"/>
    <n v="0.51400000000000001"/>
    <n v="303057"/>
    <n v="95"/>
    <n v="663314"/>
    <x v="9"/>
    <x v="1"/>
    <s v="Google Pay"/>
    <n v="6.51"/>
    <n v="29.229733333333332"/>
    <x v="3"/>
  </r>
  <r>
    <n v="1711"/>
    <s v="Song_1711"/>
    <s v="Artist_20"/>
    <x v="0"/>
    <n v="0.67"/>
    <n v="0.49399999999999999"/>
    <n v="-15.35"/>
    <n v="79.12"/>
    <n v="0.63100000000000001"/>
    <n v="228269"/>
    <n v="80"/>
    <n v="1941575"/>
    <x v="3"/>
    <x v="0"/>
    <s v="Apple Pay"/>
    <n v="0"/>
    <n v="27.684083333333334"/>
    <x v="3"/>
  </r>
  <r>
    <n v="1712"/>
    <s v="Song_1712"/>
    <s v="Artist_122"/>
    <x v="4"/>
    <n v="0.67900000000000005"/>
    <n v="0.91900000000000004"/>
    <n v="-6.95"/>
    <n v="133.62"/>
    <n v="0.91900000000000004"/>
    <n v="155013"/>
    <n v="15"/>
    <n v="747852"/>
    <x v="3"/>
    <x v="1"/>
    <s v="Google Pay"/>
    <n v="3.99"/>
    <n v="23.171883333333334"/>
    <x v="0"/>
  </r>
  <r>
    <n v="1713"/>
    <s v="Song_1713"/>
    <s v="Artist_61"/>
    <x v="7"/>
    <n v="0.67200000000000004"/>
    <n v="0.22800000000000001"/>
    <n v="-7.84"/>
    <n v="132.66"/>
    <n v="0.8"/>
    <n v="285025"/>
    <n v="5"/>
    <n v="687449"/>
    <x v="4"/>
    <x v="1"/>
    <s v="Apple Pay"/>
    <n v="11.54"/>
    <n v="24.749033333333333"/>
    <x v="0"/>
  </r>
  <r>
    <n v="1714"/>
    <s v="Song_1714"/>
    <s v="Artist_123"/>
    <x v="1"/>
    <n v="0.61499999999999999"/>
    <n v="0.86799999999999999"/>
    <n v="-13.71"/>
    <n v="140.51"/>
    <n v="0.69499999999999995"/>
    <n v="253536"/>
    <n v="15"/>
    <n v="1243663"/>
    <x v="8"/>
    <x v="0"/>
    <s v="Google Pay"/>
    <n v="0"/>
    <n v="20.9009"/>
    <x v="0"/>
  </r>
  <r>
    <n v="1715"/>
    <s v="Song_1715"/>
    <s v="Artist_163"/>
    <x v="7"/>
    <n v="0.94"/>
    <n v="0.38"/>
    <n v="-19.510000000000002"/>
    <n v="164.33"/>
    <n v="0.48099999999999998"/>
    <n v="194111"/>
    <n v="1"/>
    <n v="1089394"/>
    <x v="0"/>
    <x v="0"/>
    <s v="PayPal"/>
    <n v="0"/>
    <n v="31.987833333333334"/>
    <x v="0"/>
  </r>
  <r>
    <n v="1716"/>
    <s v="Song_1716"/>
    <s v="Artist_178"/>
    <x v="6"/>
    <n v="0.749"/>
    <n v="0.86199999999999999"/>
    <n v="-14.77"/>
    <n v="195.99"/>
    <n v="0.40300000000000002"/>
    <n v="232839"/>
    <n v="15"/>
    <n v="1753784"/>
    <x v="3"/>
    <x v="1"/>
    <s v="Credit Card"/>
    <n v="6.51"/>
    <n v="27.077833333333334"/>
    <x v="0"/>
  </r>
  <r>
    <n v="1717"/>
    <s v="Song_1717"/>
    <s v="Artist_82"/>
    <x v="0"/>
    <n v="0.78300000000000003"/>
    <n v="0.309"/>
    <n v="-12.6"/>
    <n v="182.96"/>
    <n v="7.9000000000000001E-2"/>
    <n v="166825"/>
    <n v="60"/>
    <n v="1661045"/>
    <x v="7"/>
    <x v="0"/>
    <s v="Google Pay"/>
    <n v="0"/>
    <n v="20.848949999999999"/>
    <x v="2"/>
  </r>
  <r>
    <n v="1718"/>
    <s v="Song_1718"/>
    <s v="Artist_62"/>
    <x v="6"/>
    <n v="0.85399999999999998"/>
    <n v="0.65300000000000002"/>
    <n v="-3"/>
    <n v="76.569999999999993"/>
    <n v="0.373"/>
    <n v="280638"/>
    <n v="48"/>
    <n v="1390313"/>
    <x v="7"/>
    <x v="0"/>
    <s v="Google Pay"/>
    <n v="0"/>
    <n v="9.9659999999999993"/>
    <x v="1"/>
  </r>
  <r>
    <n v="1719"/>
    <s v="Song_1719"/>
    <s v="Artist_145"/>
    <x v="3"/>
    <n v="0.36199999999999999"/>
    <n v="0.89300000000000002"/>
    <n v="-10.83"/>
    <n v="107.39"/>
    <n v="0.81399999999999995"/>
    <n v="214035"/>
    <n v="54"/>
    <n v="1484942"/>
    <x v="5"/>
    <x v="1"/>
    <s v="PayPal"/>
    <n v="9.06"/>
    <n v="12.950483333333333"/>
    <x v="1"/>
  </r>
  <r>
    <n v="1720"/>
    <s v="Song_1720"/>
    <s v="Artist_3"/>
    <x v="0"/>
    <n v="0.26300000000000001"/>
    <n v="0.56899999999999995"/>
    <n v="-9.73"/>
    <n v="95.82"/>
    <n v="0.39600000000000002"/>
    <n v="121521"/>
    <n v="55"/>
    <n v="1254054"/>
    <x v="7"/>
    <x v="1"/>
    <s v="Debit Card"/>
    <n v="11.57"/>
    <n v="16.867033333333332"/>
    <x v="1"/>
  </r>
  <r>
    <n v="1721"/>
    <s v="Song_1721"/>
    <s v="Artist_160"/>
    <x v="8"/>
    <n v="0.56200000000000006"/>
    <n v="0.78200000000000003"/>
    <n v="-14.19"/>
    <n v="84.75"/>
    <n v="0.46500000000000002"/>
    <n v="137363"/>
    <n v="72"/>
    <n v="1919270"/>
    <x v="3"/>
    <x v="1"/>
    <s v="Apple Pay"/>
    <n v="8.83"/>
    <n v="20.103533333333335"/>
    <x v="2"/>
  </r>
  <r>
    <n v="1722"/>
    <s v="Song_1722"/>
    <s v="Artist_13"/>
    <x v="1"/>
    <n v="0.58599999999999997"/>
    <n v="0.82799999999999996"/>
    <n v="-17.2"/>
    <n v="136.26"/>
    <n v="0.29499999999999998"/>
    <n v="200938"/>
    <n v="86"/>
    <n v="1624670"/>
    <x v="7"/>
    <x v="1"/>
    <s v="Debit Card"/>
    <n v="8.86"/>
    <n v="16.050149999999999"/>
    <x v="3"/>
  </r>
  <r>
    <n v="1723"/>
    <s v="Song_1723"/>
    <s v="Artist_120"/>
    <x v="6"/>
    <n v="0.82199999999999995"/>
    <n v="0.77400000000000002"/>
    <n v="-7.12"/>
    <n v="137.46"/>
    <n v="0.29699999999999999"/>
    <n v="242159"/>
    <n v="27"/>
    <n v="1250937"/>
    <x v="7"/>
    <x v="1"/>
    <s v="Credit Card"/>
    <n v="10.08"/>
    <n v="17.213466666666665"/>
    <x v="0"/>
  </r>
  <r>
    <n v="1724"/>
    <s v="Song_1724"/>
    <s v="Artist_125"/>
    <x v="0"/>
    <n v="0.53300000000000003"/>
    <n v="0.92200000000000004"/>
    <n v="-14.11"/>
    <n v="91.81"/>
    <n v="0.106"/>
    <n v="262534"/>
    <n v="98"/>
    <n v="597960"/>
    <x v="9"/>
    <x v="0"/>
    <s v="Debit Card"/>
    <n v="0"/>
    <n v="31.419283333333333"/>
    <x v="3"/>
  </r>
  <r>
    <n v="1725"/>
    <s v="Song_1725"/>
    <s v="Artist_89"/>
    <x v="3"/>
    <n v="0.628"/>
    <n v="0.54900000000000004"/>
    <n v="-3.12"/>
    <n v="159.66999999999999"/>
    <n v="0.60199999999999998"/>
    <n v="193109"/>
    <n v="30"/>
    <n v="777029"/>
    <x v="2"/>
    <x v="1"/>
    <s v="Credit Card"/>
    <n v="3.29"/>
    <n v="4.3028000000000004"/>
    <x v="0"/>
  </r>
  <r>
    <n v="1726"/>
    <s v="Song_1726"/>
    <s v="Artist_73"/>
    <x v="7"/>
    <n v="0.59499999999999997"/>
    <n v="0.33500000000000002"/>
    <n v="-14.94"/>
    <n v="162.61000000000001"/>
    <n v="0.45300000000000001"/>
    <n v="302177"/>
    <n v="76"/>
    <n v="1012022"/>
    <x v="9"/>
    <x v="0"/>
    <s v="Apple Pay"/>
    <n v="0"/>
    <n v="10.684216666666666"/>
    <x v="2"/>
  </r>
  <r>
    <n v="1727"/>
    <s v="Song_1727"/>
    <s v="Artist_68"/>
    <x v="8"/>
    <n v="0.22900000000000001"/>
    <n v="0.23699999999999999"/>
    <n v="-23.5"/>
    <n v="62.94"/>
    <n v="0.59499999999999997"/>
    <n v="174698"/>
    <n v="60"/>
    <n v="1206212"/>
    <x v="1"/>
    <x v="1"/>
    <s v="PayPal"/>
    <n v="6.62"/>
    <n v="18.587216666666666"/>
    <x v="2"/>
  </r>
  <r>
    <n v="1728"/>
    <s v="Song_1728"/>
    <s v="Artist_142"/>
    <x v="4"/>
    <n v="0.66100000000000003"/>
    <n v="0.39200000000000002"/>
    <n v="-9.98"/>
    <n v="115.41"/>
    <n v="0.54200000000000004"/>
    <n v="278175"/>
    <n v="66"/>
    <n v="963009"/>
    <x v="0"/>
    <x v="1"/>
    <s v="Credit Card"/>
    <n v="11.86"/>
    <n v="27.103516666666668"/>
    <x v="2"/>
  </r>
  <r>
    <n v="1729"/>
    <s v="Song_1729"/>
    <s v="Artist_101"/>
    <x v="0"/>
    <n v="0.82099999999999995"/>
    <n v="0.312"/>
    <n v="-23.97"/>
    <n v="184.62"/>
    <n v="0.76900000000000002"/>
    <n v="239511"/>
    <n v="46"/>
    <n v="1032808"/>
    <x v="2"/>
    <x v="0"/>
    <s v="Apple Pay"/>
    <n v="0"/>
    <n v="31.729299999999999"/>
    <x v="1"/>
  </r>
  <r>
    <n v="1730"/>
    <s v="Song_1730"/>
    <s v="Artist_98"/>
    <x v="4"/>
    <n v="0.318"/>
    <n v="0.63500000000000001"/>
    <n v="-19.489999999999998"/>
    <n v="132.84"/>
    <n v="0.72599999999999998"/>
    <n v="267579"/>
    <n v="52"/>
    <n v="1885157"/>
    <x v="5"/>
    <x v="1"/>
    <s v="PayPal"/>
    <n v="9.02"/>
    <n v="5.2547833333333331"/>
    <x v="1"/>
  </r>
  <r>
    <n v="1731"/>
    <s v="Song_1731"/>
    <s v="Artist_11"/>
    <x v="9"/>
    <n v="0.64600000000000002"/>
    <n v="0.34399999999999997"/>
    <n v="-17.22"/>
    <n v="108.67"/>
    <n v="0.74399999999999999"/>
    <n v="216783"/>
    <n v="86"/>
    <n v="258168"/>
    <x v="9"/>
    <x v="0"/>
    <s v="Debit Card"/>
    <n v="0"/>
    <n v="3.9900166666666665"/>
    <x v="3"/>
  </r>
  <r>
    <n v="1732"/>
    <s v="Song_1732"/>
    <s v="Artist_105"/>
    <x v="1"/>
    <n v="0.64500000000000002"/>
    <n v="0.23"/>
    <n v="-8.73"/>
    <n v="95.51"/>
    <n v="0.499"/>
    <n v="314173"/>
    <n v="81"/>
    <n v="641053"/>
    <x v="6"/>
    <x v="1"/>
    <s v="Debit Card"/>
    <n v="5.09"/>
    <n v="16.292100000000001"/>
    <x v="3"/>
  </r>
  <r>
    <n v="1733"/>
    <s v="Song_1733"/>
    <s v="Artist_184"/>
    <x v="0"/>
    <n v="0.32300000000000001"/>
    <n v="0.22800000000000001"/>
    <n v="-14.13"/>
    <n v="94.07"/>
    <n v="0.36799999999999999"/>
    <n v="218829"/>
    <n v="35"/>
    <n v="1115233"/>
    <x v="0"/>
    <x v="0"/>
    <s v="Credit Card"/>
    <n v="0"/>
    <n v="2.7818166666666668"/>
    <x v="0"/>
  </r>
  <r>
    <n v="1734"/>
    <s v="Song_1734"/>
    <s v="Artist_67"/>
    <x v="5"/>
    <n v="0.29299999999999998"/>
    <n v="0.84899999999999998"/>
    <n v="-24.37"/>
    <n v="73.97"/>
    <n v="0.89"/>
    <n v="236774"/>
    <n v="42"/>
    <n v="1626211"/>
    <x v="0"/>
    <x v="1"/>
    <s v="Google Pay"/>
    <n v="8.64"/>
    <n v="11.84845"/>
    <x v="1"/>
  </r>
  <r>
    <n v="1735"/>
    <s v="Song_1735"/>
    <s v="Artist_123"/>
    <x v="3"/>
    <n v="0.93500000000000005"/>
    <n v="0.66100000000000003"/>
    <n v="-11.43"/>
    <n v="174.41"/>
    <n v="9.9000000000000005E-2"/>
    <n v="299398"/>
    <n v="56"/>
    <n v="1903758"/>
    <x v="2"/>
    <x v="0"/>
    <s v="Google Pay"/>
    <n v="0"/>
    <n v="26.399000000000001"/>
    <x v="1"/>
  </r>
  <r>
    <n v="1736"/>
    <s v="Song_1736"/>
    <s v="Artist_29"/>
    <x v="6"/>
    <n v="0.495"/>
    <n v="0.47899999999999998"/>
    <n v="-15.95"/>
    <n v="72.13"/>
    <n v="0.187"/>
    <n v="261419"/>
    <n v="45"/>
    <n v="315287"/>
    <x v="9"/>
    <x v="0"/>
    <s v="PayPal"/>
    <n v="0"/>
    <n v="12.235733333333334"/>
    <x v="1"/>
  </r>
  <r>
    <n v="1737"/>
    <s v="Song_1737"/>
    <s v="Artist_137"/>
    <x v="5"/>
    <n v="0.371"/>
    <n v="0.89700000000000002"/>
    <n v="-4.72"/>
    <n v="100.92"/>
    <n v="0.42799999999999999"/>
    <n v="126099"/>
    <n v="52"/>
    <n v="239401"/>
    <x v="8"/>
    <x v="1"/>
    <s v="Debit Card"/>
    <n v="11.99"/>
    <n v="19.710166666666666"/>
    <x v="1"/>
  </r>
  <r>
    <n v="1738"/>
    <s v="Song_1738"/>
    <s v="Artist_195"/>
    <x v="9"/>
    <n v="0.32800000000000001"/>
    <n v="0.255"/>
    <n v="-14.01"/>
    <n v="66.39"/>
    <n v="0.60299999999999998"/>
    <n v="195104"/>
    <n v="23"/>
    <n v="977526"/>
    <x v="1"/>
    <x v="1"/>
    <s v="Apple Pay"/>
    <n v="11.06"/>
    <n v="17.83305"/>
    <x v="0"/>
  </r>
  <r>
    <n v="1739"/>
    <s v="Song_1739"/>
    <s v="Artist_153"/>
    <x v="1"/>
    <n v="0.70099999999999996"/>
    <n v="0.96499999999999997"/>
    <n v="-9.4"/>
    <n v="169.39"/>
    <n v="5.7000000000000002E-2"/>
    <n v="124406"/>
    <n v="29"/>
    <n v="166909"/>
    <x v="3"/>
    <x v="1"/>
    <s v="PayPal"/>
    <n v="6.81"/>
    <n v="5.8943833333333338"/>
    <x v="0"/>
  </r>
  <r>
    <n v="1740"/>
    <s v="Song_1740"/>
    <s v="Artist_76"/>
    <x v="7"/>
    <n v="0.65700000000000003"/>
    <n v="0.68100000000000005"/>
    <n v="-20.18"/>
    <n v="65.5"/>
    <n v="0.69699999999999995"/>
    <n v="279109"/>
    <n v="29"/>
    <n v="710907"/>
    <x v="6"/>
    <x v="1"/>
    <s v="Credit Card"/>
    <n v="4.54"/>
    <n v="5.9638833333333334"/>
    <x v="0"/>
  </r>
  <r>
    <n v="1741"/>
    <s v="Song_1741"/>
    <s v="Artist_170"/>
    <x v="8"/>
    <n v="0.68300000000000005"/>
    <n v="0.34300000000000003"/>
    <n v="-8.26"/>
    <n v="103.16"/>
    <n v="0.55300000000000005"/>
    <n v="222439"/>
    <n v="57"/>
    <n v="1583940"/>
    <x v="9"/>
    <x v="1"/>
    <s v="Credit Card"/>
    <n v="3.27"/>
    <n v="29.615233333333332"/>
    <x v="1"/>
  </r>
  <r>
    <n v="1742"/>
    <s v="Song_1742"/>
    <s v="Artist_9"/>
    <x v="4"/>
    <n v="0.26600000000000001"/>
    <n v="0.73"/>
    <n v="-9.14"/>
    <n v="140.26"/>
    <n v="0.48599999999999999"/>
    <n v="308250"/>
    <n v="19"/>
    <n v="734144"/>
    <x v="5"/>
    <x v="1"/>
    <s v="PayPal"/>
    <n v="4.37"/>
    <n v="5.3119333333333332"/>
    <x v="0"/>
  </r>
  <r>
    <n v="1743"/>
    <s v="Song_1743"/>
    <s v="Artist_40"/>
    <x v="9"/>
    <n v="0.87"/>
    <n v="0.79500000000000004"/>
    <n v="-5.1100000000000003"/>
    <n v="117.34"/>
    <n v="0.43099999999999999"/>
    <n v="255948"/>
    <n v="81"/>
    <n v="1182610"/>
    <x v="9"/>
    <x v="1"/>
    <s v="Apple Pay"/>
    <n v="7.81"/>
    <n v="5.1843833333333329"/>
    <x v="3"/>
  </r>
  <r>
    <n v="1744"/>
    <s v="Song_1744"/>
    <s v="Artist_25"/>
    <x v="6"/>
    <n v="0.49199999999999999"/>
    <n v="0.53500000000000003"/>
    <n v="-24.26"/>
    <n v="99.52"/>
    <n v="0.51800000000000002"/>
    <n v="210692"/>
    <n v="8"/>
    <n v="1069983"/>
    <x v="2"/>
    <x v="0"/>
    <s v="Debit Card"/>
    <n v="0"/>
    <n v="29.820416666666667"/>
    <x v="0"/>
  </r>
  <r>
    <n v="1745"/>
    <s v="Song_1745"/>
    <s v="Artist_5"/>
    <x v="8"/>
    <n v="0.435"/>
    <n v="0.872"/>
    <n v="-15.15"/>
    <n v="98.53"/>
    <n v="0.19600000000000001"/>
    <n v="281943"/>
    <n v="50"/>
    <n v="353663"/>
    <x v="6"/>
    <x v="1"/>
    <s v="Debit Card"/>
    <n v="6.27"/>
    <n v="12.477233333333333"/>
    <x v="1"/>
  </r>
  <r>
    <n v="1746"/>
    <s v="Song_1746"/>
    <s v="Artist_139"/>
    <x v="7"/>
    <n v="0.54700000000000004"/>
    <n v="0.318"/>
    <n v="-10.06"/>
    <n v="171.69"/>
    <n v="0.14799999999999999"/>
    <n v="216442"/>
    <n v="7"/>
    <n v="357833"/>
    <x v="3"/>
    <x v="1"/>
    <s v="Apple Pay"/>
    <n v="6.91"/>
    <n v="0.32838333333333336"/>
    <x v="0"/>
  </r>
  <r>
    <n v="1747"/>
    <s v="Song_1747"/>
    <s v="Artist_187"/>
    <x v="6"/>
    <n v="0.49299999999999999"/>
    <n v="0.41699999999999998"/>
    <n v="-22.91"/>
    <n v="196.36"/>
    <n v="0.311"/>
    <n v="222829"/>
    <n v="11"/>
    <n v="1776914"/>
    <x v="1"/>
    <x v="1"/>
    <s v="Debit Card"/>
    <n v="7.26"/>
    <n v="29.288783333333335"/>
    <x v="0"/>
  </r>
  <r>
    <n v="1748"/>
    <s v="Song_1748"/>
    <s v="Artist_124"/>
    <x v="3"/>
    <n v="0.84799999999999998"/>
    <n v="0.27300000000000002"/>
    <n v="-15.97"/>
    <n v="108.73"/>
    <n v="0.68899999999999995"/>
    <n v="232631"/>
    <n v="67"/>
    <n v="318716"/>
    <x v="5"/>
    <x v="0"/>
    <s v="Google Pay"/>
    <n v="0"/>
    <n v="14.894866666666667"/>
    <x v="2"/>
  </r>
  <r>
    <n v="1749"/>
    <s v="Song_1749"/>
    <s v="Artist_38"/>
    <x v="4"/>
    <n v="0.89700000000000002"/>
    <n v="0.36399999999999999"/>
    <n v="-4.2699999999999996"/>
    <n v="65.48"/>
    <n v="0.57899999999999996"/>
    <n v="164895"/>
    <n v="66"/>
    <n v="311063"/>
    <x v="5"/>
    <x v="1"/>
    <s v="Google Pay"/>
    <n v="4.59"/>
    <n v="2.2937833333333333"/>
    <x v="2"/>
  </r>
  <r>
    <n v="1750"/>
    <s v="Song_1750"/>
    <s v="Artist_72"/>
    <x v="5"/>
    <n v="0.42799999999999999"/>
    <n v="0.38600000000000001"/>
    <n v="-15.41"/>
    <n v="65.12"/>
    <n v="0.48199999999999998"/>
    <n v="163760"/>
    <n v="83"/>
    <n v="1789225"/>
    <x v="0"/>
    <x v="1"/>
    <s v="Apple Pay"/>
    <n v="7.51"/>
    <n v="13.1554"/>
    <x v="3"/>
  </r>
  <r>
    <n v="1751"/>
    <s v="Song_1751"/>
    <s v="Artist_133"/>
    <x v="0"/>
    <n v="0.84799999999999998"/>
    <n v="0.91600000000000004"/>
    <n v="-3.32"/>
    <n v="166.29"/>
    <n v="0.56399999999999995"/>
    <n v="166306"/>
    <n v="28"/>
    <n v="748634"/>
    <x v="2"/>
    <x v="0"/>
    <s v="Google Pay"/>
    <n v="0"/>
    <n v="7.2231833333333331"/>
    <x v="0"/>
  </r>
  <r>
    <n v="1752"/>
    <s v="Song_1752"/>
    <s v="Artist_176"/>
    <x v="9"/>
    <n v="0.78600000000000003"/>
    <n v="0.26100000000000001"/>
    <n v="-23.75"/>
    <n v="137.33000000000001"/>
    <n v="0.55300000000000005"/>
    <n v="195179"/>
    <n v="56"/>
    <n v="19703"/>
    <x v="2"/>
    <x v="1"/>
    <s v="PayPal"/>
    <n v="7.71"/>
    <n v="3.4682833333333334"/>
    <x v="1"/>
  </r>
  <r>
    <n v="1753"/>
    <s v="Song_1753"/>
    <s v="Artist_90"/>
    <x v="0"/>
    <n v="0.89800000000000002"/>
    <n v="0.53300000000000003"/>
    <n v="-9.2100000000000009"/>
    <n v="169.7"/>
    <n v="0.32600000000000001"/>
    <n v="267659"/>
    <n v="28"/>
    <n v="1757327"/>
    <x v="4"/>
    <x v="0"/>
    <s v="Debit Card"/>
    <n v="0"/>
    <n v="27.576883333333335"/>
    <x v="0"/>
  </r>
  <r>
    <n v="1754"/>
    <s v="Song_1754"/>
    <s v="Artist_146"/>
    <x v="8"/>
    <n v="0.38400000000000001"/>
    <n v="0.61499999999999999"/>
    <n v="-12.22"/>
    <n v="157.65"/>
    <n v="0.13800000000000001"/>
    <n v="196554"/>
    <n v="89"/>
    <n v="893692"/>
    <x v="4"/>
    <x v="0"/>
    <s v="PayPal"/>
    <n v="0"/>
    <n v="27.023433333333333"/>
    <x v="3"/>
  </r>
  <r>
    <n v="1755"/>
    <s v="Song_1755"/>
    <s v="Artist_198"/>
    <x v="0"/>
    <n v="0.63300000000000001"/>
    <n v="0.90100000000000002"/>
    <n v="-13.99"/>
    <n v="187.05"/>
    <n v="0.85699999999999998"/>
    <n v="255285"/>
    <n v="75"/>
    <n v="137627"/>
    <x v="7"/>
    <x v="0"/>
    <s v="Apple Pay"/>
    <n v="0"/>
    <n v="14.61435"/>
    <x v="2"/>
  </r>
  <r>
    <n v="1756"/>
    <s v="Song_1756"/>
    <s v="Artist_37"/>
    <x v="5"/>
    <n v="0.40600000000000003"/>
    <n v="0.97799999999999998"/>
    <n v="-3.64"/>
    <n v="184.02"/>
    <n v="0.59"/>
    <n v="261116"/>
    <n v="40"/>
    <n v="789324"/>
    <x v="6"/>
    <x v="0"/>
    <s v="Google Pay"/>
    <n v="0"/>
    <n v="25.163616666666666"/>
    <x v="1"/>
  </r>
  <r>
    <n v="1757"/>
    <s v="Song_1757"/>
    <s v="Artist_60"/>
    <x v="2"/>
    <n v="0.81799999999999995"/>
    <n v="0.78800000000000003"/>
    <n v="-22.15"/>
    <n v="170.37"/>
    <n v="0.67800000000000005"/>
    <n v="251015"/>
    <n v="2"/>
    <n v="433391"/>
    <x v="3"/>
    <x v="0"/>
    <s v="PayPal"/>
    <n v="0"/>
    <n v="19.081083333333332"/>
    <x v="0"/>
  </r>
  <r>
    <n v="1758"/>
    <s v="Song_1758"/>
    <s v="Artist_176"/>
    <x v="8"/>
    <n v="0.20399999999999999"/>
    <n v="0.95699999999999996"/>
    <n v="-5.29"/>
    <n v="126.53"/>
    <n v="0.46800000000000003"/>
    <n v="164425"/>
    <n v="76"/>
    <n v="208097"/>
    <x v="2"/>
    <x v="1"/>
    <s v="PayPal"/>
    <n v="6.51"/>
    <n v="11.383133333333333"/>
    <x v="2"/>
  </r>
  <r>
    <n v="1759"/>
    <s v="Song_1759"/>
    <s v="Artist_28"/>
    <x v="4"/>
    <n v="0.624"/>
    <n v="0.81399999999999995"/>
    <n v="-9.7899999999999991"/>
    <n v="103.14"/>
    <n v="0.73099999999999998"/>
    <n v="272448"/>
    <n v="61"/>
    <n v="1654613"/>
    <x v="9"/>
    <x v="0"/>
    <s v="Credit Card"/>
    <n v="0"/>
    <n v="11.552283333333333"/>
    <x v="2"/>
  </r>
  <r>
    <n v="1760"/>
    <s v="Song_1760"/>
    <s v="Artist_197"/>
    <x v="6"/>
    <n v="0.45400000000000001"/>
    <n v="0.95099999999999996"/>
    <n v="-19.3"/>
    <n v="130.97999999999999"/>
    <n v="0.57599999999999996"/>
    <n v="142590"/>
    <n v="76"/>
    <n v="1621406"/>
    <x v="9"/>
    <x v="1"/>
    <s v="PayPal"/>
    <n v="10.039999999999999"/>
    <n v="23.220633333333332"/>
    <x v="2"/>
  </r>
  <r>
    <n v="1761"/>
    <s v="Song_1761"/>
    <s v="Artist_81"/>
    <x v="4"/>
    <n v="0.442"/>
    <n v="0.752"/>
    <n v="-5.16"/>
    <n v="130.29"/>
    <n v="9.8000000000000004E-2"/>
    <n v="163403"/>
    <n v="25"/>
    <n v="876861"/>
    <x v="9"/>
    <x v="0"/>
    <s v="Google Pay"/>
    <n v="0"/>
    <n v="12.472866666666667"/>
    <x v="0"/>
  </r>
  <r>
    <n v="1762"/>
    <s v="Song_1762"/>
    <s v="Artist_114"/>
    <x v="0"/>
    <n v="0.68400000000000005"/>
    <n v="0.26200000000000001"/>
    <n v="-15.56"/>
    <n v="145.44"/>
    <n v="0.85099999999999998"/>
    <n v="146628"/>
    <n v="95"/>
    <n v="1509817"/>
    <x v="4"/>
    <x v="1"/>
    <s v="Debit Card"/>
    <n v="6.13"/>
    <n v="29.538216666666667"/>
    <x v="3"/>
  </r>
  <r>
    <n v="1763"/>
    <s v="Song_1763"/>
    <s v="Artist_40"/>
    <x v="1"/>
    <n v="0.83899999999999997"/>
    <n v="0.51300000000000001"/>
    <n v="-7.09"/>
    <n v="86.05"/>
    <n v="0.32500000000000001"/>
    <n v="209421"/>
    <n v="54"/>
    <n v="1144865"/>
    <x v="9"/>
    <x v="1"/>
    <s v="Debit Card"/>
    <n v="4.75"/>
    <n v="10.305166666666667"/>
    <x v="1"/>
  </r>
  <r>
    <n v="1764"/>
    <s v="Song_1764"/>
    <s v="Artist_45"/>
    <x v="8"/>
    <n v="0.65700000000000003"/>
    <n v="0.70399999999999996"/>
    <n v="-16.45"/>
    <n v="151.79"/>
    <n v="0.17399999999999999"/>
    <n v="225763"/>
    <n v="17"/>
    <n v="682988"/>
    <x v="5"/>
    <x v="1"/>
    <s v="Debit Card"/>
    <n v="6.08"/>
    <n v="25.347999999999999"/>
    <x v="0"/>
  </r>
  <r>
    <n v="1765"/>
    <s v="Song_1765"/>
    <s v="Artist_62"/>
    <x v="6"/>
    <n v="0.84"/>
    <n v="0.47399999999999998"/>
    <n v="-6.28"/>
    <n v="123.92"/>
    <n v="0.129"/>
    <n v="253264"/>
    <n v="48"/>
    <n v="693137"/>
    <x v="3"/>
    <x v="1"/>
    <s v="Google Pay"/>
    <n v="3.07"/>
    <n v="21.064"/>
    <x v="1"/>
  </r>
  <r>
    <n v="1766"/>
    <s v="Song_1766"/>
    <s v="Artist_93"/>
    <x v="7"/>
    <n v="0.39800000000000002"/>
    <n v="0.41299999999999998"/>
    <n v="-10.99"/>
    <n v="146.83000000000001"/>
    <n v="0.69799999999999995"/>
    <n v="272505"/>
    <n v="12"/>
    <n v="1393238"/>
    <x v="0"/>
    <x v="1"/>
    <s v="Debit Card"/>
    <n v="6.81"/>
    <n v="23.467833333333335"/>
    <x v="0"/>
  </r>
  <r>
    <n v="1767"/>
    <s v="Song_1767"/>
    <s v="Artist_115"/>
    <x v="3"/>
    <n v="0.59"/>
    <n v="0.65"/>
    <n v="-21.9"/>
    <n v="93.54"/>
    <n v="0.68400000000000005"/>
    <n v="204629"/>
    <n v="61"/>
    <n v="748372"/>
    <x v="0"/>
    <x v="1"/>
    <s v="Debit Card"/>
    <n v="5.46"/>
    <n v="0.73076666666666668"/>
    <x v="2"/>
  </r>
  <r>
    <n v="1768"/>
    <s v="Song_1768"/>
    <s v="Artist_186"/>
    <x v="4"/>
    <n v="0.53800000000000003"/>
    <n v="0.92800000000000005"/>
    <n v="-10.71"/>
    <n v="120.82"/>
    <n v="0.68"/>
    <n v="244062"/>
    <n v="94"/>
    <n v="1772293"/>
    <x v="1"/>
    <x v="0"/>
    <s v="Apple Pay"/>
    <n v="0"/>
    <n v="1.0029333333333332"/>
    <x v="3"/>
  </r>
  <r>
    <n v="1769"/>
    <s v="Song_1769"/>
    <s v="Artist_67"/>
    <x v="4"/>
    <n v="0.20899999999999999"/>
    <n v="0.22700000000000001"/>
    <n v="-20.79"/>
    <n v="89.43"/>
    <n v="0.874"/>
    <n v="150617"/>
    <n v="2"/>
    <n v="618310"/>
    <x v="2"/>
    <x v="0"/>
    <s v="Apple Pay"/>
    <n v="0"/>
    <n v="10.031366666666667"/>
    <x v="0"/>
  </r>
  <r>
    <n v="1770"/>
    <s v="Song_1770"/>
    <s v="Artist_56"/>
    <x v="8"/>
    <n v="0.61799999999999999"/>
    <n v="0.8"/>
    <n v="-15.94"/>
    <n v="182.54"/>
    <n v="0.36399999999999999"/>
    <n v="227454"/>
    <n v="80"/>
    <n v="1520880"/>
    <x v="4"/>
    <x v="1"/>
    <s v="Credit Card"/>
    <n v="3.23"/>
    <n v="31.840533333333333"/>
    <x v="3"/>
  </r>
  <r>
    <n v="1771"/>
    <s v="Song_1771"/>
    <s v="Artist_40"/>
    <x v="1"/>
    <n v="0.69599999999999995"/>
    <n v="0.76400000000000001"/>
    <n v="-21.25"/>
    <n v="128.31"/>
    <n v="0.55500000000000005"/>
    <n v="282754"/>
    <n v="65"/>
    <n v="1263840"/>
    <x v="5"/>
    <x v="0"/>
    <s v="Credit Card"/>
    <n v="0"/>
    <n v="1.2848666666666666"/>
    <x v="2"/>
  </r>
  <r>
    <n v="1772"/>
    <s v="Song_1772"/>
    <s v="Artist_98"/>
    <x v="0"/>
    <n v="0.64400000000000002"/>
    <n v="0.95199999999999996"/>
    <n v="-24.52"/>
    <n v="91.5"/>
    <n v="0.60799999999999998"/>
    <n v="130250"/>
    <n v="52"/>
    <n v="1408070"/>
    <x v="5"/>
    <x v="0"/>
    <s v="PayPal"/>
    <n v="0"/>
    <n v="15.253016666666667"/>
    <x v="1"/>
  </r>
  <r>
    <n v="1773"/>
    <s v="Song_1773"/>
    <s v="Artist_40"/>
    <x v="0"/>
    <n v="0.752"/>
    <n v="0.92600000000000005"/>
    <n v="-20.34"/>
    <n v="65.77"/>
    <n v="0.93200000000000005"/>
    <n v="152836"/>
    <n v="34"/>
    <n v="43846"/>
    <x v="6"/>
    <x v="0"/>
    <s v="PayPal"/>
    <n v="0"/>
    <n v="16.743966666666665"/>
    <x v="0"/>
  </r>
  <r>
    <n v="1774"/>
    <s v="Song_1774"/>
    <s v="Artist_91"/>
    <x v="8"/>
    <n v="0.629"/>
    <n v="0.79500000000000004"/>
    <n v="-13.2"/>
    <n v="154.6"/>
    <n v="0.33100000000000002"/>
    <n v="232319"/>
    <n v="45"/>
    <n v="60176"/>
    <x v="6"/>
    <x v="0"/>
    <s v="PayPal"/>
    <n v="0"/>
    <n v="9.6034833333333331"/>
    <x v="1"/>
  </r>
  <r>
    <n v="1775"/>
    <s v="Song_1775"/>
    <s v="Artist_33"/>
    <x v="4"/>
    <n v="0.25"/>
    <n v="0.60599999999999998"/>
    <n v="-14.41"/>
    <n v="90.05"/>
    <n v="0.91100000000000003"/>
    <n v="187173"/>
    <n v="1"/>
    <n v="601882"/>
    <x v="1"/>
    <x v="1"/>
    <s v="Credit Card"/>
    <n v="11.71"/>
    <n v="11.25975"/>
    <x v="0"/>
  </r>
  <r>
    <n v="1776"/>
    <s v="Song_1776"/>
    <s v="Artist_6"/>
    <x v="6"/>
    <n v="0.28699999999999998"/>
    <n v="0.35899999999999999"/>
    <n v="-13.97"/>
    <n v="198.54"/>
    <n v="0.184"/>
    <n v="247939"/>
    <n v="52"/>
    <n v="1910432"/>
    <x v="3"/>
    <x v="1"/>
    <s v="Debit Card"/>
    <n v="9.32"/>
    <n v="25.85895"/>
    <x v="1"/>
  </r>
  <r>
    <n v="1777"/>
    <s v="Song_1777"/>
    <s v="Artist_147"/>
    <x v="3"/>
    <n v="0.64700000000000002"/>
    <n v="0.625"/>
    <n v="-19.55"/>
    <n v="134.72"/>
    <n v="0.73799999999999999"/>
    <n v="226761"/>
    <n v="67"/>
    <n v="77092"/>
    <x v="8"/>
    <x v="0"/>
    <s v="PayPal"/>
    <n v="0"/>
    <n v="27.728750000000002"/>
    <x v="2"/>
  </r>
  <r>
    <n v="1778"/>
    <s v="Song_1778"/>
    <s v="Artist_80"/>
    <x v="8"/>
    <n v="0.40600000000000003"/>
    <n v="0.79700000000000004"/>
    <n v="-9.93"/>
    <n v="100.46"/>
    <n v="0.62"/>
    <n v="126251"/>
    <n v="98"/>
    <n v="915181"/>
    <x v="7"/>
    <x v="0"/>
    <s v="Debit Card"/>
    <n v="0"/>
    <n v="26.965800000000002"/>
    <x v="3"/>
  </r>
  <r>
    <n v="1779"/>
    <s v="Song_1779"/>
    <s v="Artist_168"/>
    <x v="6"/>
    <n v="0.26"/>
    <n v="0.89900000000000002"/>
    <n v="-9.51"/>
    <n v="152.07"/>
    <n v="0.78500000000000003"/>
    <n v="221429"/>
    <n v="76"/>
    <n v="1004638"/>
    <x v="3"/>
    <x v="0"/>
    <s v="Debit Card"/>
    <n v="0"/>
    <n v="5.95"/>
    <x v="2"/>
  </r>
  <r>
    <n v="1780"/>
    <s v="Song_1780"/>
    <s v="Artist_92"/>
    <x v="6"/>
    <n v="0.52200000000000002"/>
    <n v="0.81599999999999995"/>
    <n v="-17.12"/>
    <n v="98.53"/>
    <n v="7.5999999999999998E-2"/>
    <n v="176246"/>
    <n v="56"/>
    <n v="576209"/>
    <x v="9"/>
    <x v="0"/>
    <s v="Credit Card"/>
    <n v="0"/>
    <n v="25.228183333333334"/>
    <x v="1"/>
  </r>
  <r>
    <n v="1781"/>
    <s v="Song_1781"/>
    <s v="Artist_97"/>
    <x v="7"/>
    <n v="0.61599999999999999"/>
    <n v="0.35199999999999998"/>
    <n v="-5.61"/>
    <n v="174.84"/>
    <n v="0.12"/>
    <n v="284078"/>
    <n v="58"/>
    <n v="675585"/>
    <x v="9"/>
    <x v="1"/>
    <s v="Apple Pay"/>
    <n v="6.81"/>
    <n v="5.7496666666666663"/>
    <x v="1"/>
  </r>
  <r>
    <n v="1782"/>
    <s v="Song_1782"/>
    <s v="Artist_59"/>
    <x v="5"/>
    <n v="0.44700000000000001"/>
    <n v="0.66800000000000004"/>
    <n v="-10.83"/>
    <n v="103.15"/>
    <n v="0.113"/>
    <n v="206966"/>
    <n v="91"/>
    <n v="1551537"/>
    <x v="7"/>
    <x v="0"/>
    <s v="Apple Pay"/>
    <n v="0"/>
    <n v="28.434216666666668"/>
    <x v="3"/>
  </r>
  <r>
    <n v="1783"/>
    <s v="Song_1783"/>
    <s v="Artist_59"/>
    <x v="2"/>
    <n v="0.74"/>
    <n v="0.45900000000000002"/>
    <n v="-9.31"/>
    <n v="198.35"/>
    <n v="0.58399999999999996"/>
    <n v="291857"/>
    <n v="50"/>
    <n v="1663725"/>
    <x v="7"/>
    <x v="0"/>
    <s v="Google Pay"/>
    <n v="0"/>
    <n v="16.938916666666668"/>
    <x v="1"/>
  </r>
  <r>
    <n v="1784"/>
    <s v="Song_1784"/>
    <s v="Artist_48"/>
    <x v="3"/>
    <n v="0.68300000000000005"/>
    <n v="0.20699999999999999"/>
    <n v="-18.899999999999999"/>
    <n v="144.72"/>
    <n v="0.59299999999999997"/>
    <n v="257536"/>
    <n v="25"/>
    <n v="1617948"/>
    <x v="2"/>
    <x v="1"/>
    <s v="Apple Pay"/>
    <n v="10.72"/>
    <n v="26.355183333333333"/>
    <x v="0"/>
  </r>
  <r>
    <n v="1785"/>
    <s v="Song_1785"/>
    <s v="Artist_169"/>
    <x v="9"/>
    <n v="0.45"/>
    <n v="0.35599999999999998"/>
    <n v="-24.99"/>
    <n v="178.22"/>
    <n v="0.86499999999999999"/>
    <n v="187344"/>
    <n v="12"/>
    <n v="357000"/>
    <x v="0"/>
    <x v="1"/>
    <s v="PayPal"/>
    <n v="9.42"/>
    <n v="29.424050000000001"/>
    <x v="0"/>
  </r>
  <r>
    <n v="1786"/>
    <s v="Song_1786"/>
    <s v="Artist_13"/>
    <x v="1"/>
    <n v="0.76600000000000001"/>
    <n v="0.28799999999999998"/>
    <n v="-5.96"/>
    <n v="70.19"/>
    <n v="0.47099999999999997"/>
    <n v="261353"/>
    <n v="97"/>
    <n v="1513691"/>
    <x v="4"/>
    <x v="0"/>
    <s v="Credit Card"/>
    <n v="0"/>
    <n v="33.071266666666666"/>
    <x v="3"/>
  </r>
  <r>
    <n v="1787"/>
    <s v="Song_1787"/>
    <s v="Artist_107"/>
    <x v="2"/>
    <n v="0.68700000000000006"/>
    <n v="0.85699999999999998"/>
    <n v="-6.91"/>
    <n v="108.76"/>
    <n v="0.111"/>
    <n v="170106"/>
    <n v="73"/>
    <n v="344980"/>
    <x v="9"/>
    <x v="1"/>
    <s v="Debit Card"/>
    <n v="10.87"/>
    <n v="13.164866666666667"/>
    <x v="2"/>
  </r>
  <r>
    <n v="1788"/>
    <s v="Song_1788"/>
    <s v="Artist_45"/>
    <x v="7"/>
    <n v="0.67800000000000005"/>
    <n v="0.40200000000000002"/>
    <n v="-22.29"/>
    <n v="163.25"/>
    <n v="0.23899999999999999"/>
    <n v="241720"/>
    <n v="65"/>
    <n v="1706053"/>
    <x v="2"/>
    <x v="0"/>
    <s v="Credit Card"/>
    <n v="0"/>
    <n v="22.753499999999999"/>
    <x v="2"/>
  </r>
  <r>
    <n v="1789"/>
    <s v="Song_1789"/>
    <s v="Artist_89"/>
    <x v="3"/>
    <n v="0.61499999999999999"/>
    <n v="0.42199999999999999"/>
    <n v="-16.77"/>
    <n v="151.71"/>
    <n v="5.7000000000000002E-2"/>
    <n v="214840"/>
    <n v="56"/>
    <n v="1016335"/>
    <x v="8"/>
    <x v="0"/>
    <s v="Google Pay"/>
    <n v="0"/>
    <n v="15.126716666666667"/>
    <x v="1"/>
  </r>
  <r>
    <n v="1790"/>
    <s v="Song_1790"/>
    <s v="Artist_181"/>
    <x v="0"/>
    <n v="0.20899999999999999"/>
    <n v="0.94899999999999995"/>
    <n v="-10.45"/>
    <n v="87.19"/>
    <n v="0.749"/>
    <n v="225293"/>
    <n v="50"/>
    <n v="1581311"/>
    <x v="8"/>
    <x v="1"/>
    <s v="Google Pay"/>
    <n v="4.68"/>
    <n v="32.476633333333332"/>
    <x v="1"/>
  </r>
  <r>
    <n v="1791"/>
    <s v="Song_1791"/>
    <s v="Artist_170"/>
    <x v="2"/>
    <n v="0.72199999999999998"/>
    <n v="0.496"/>
    <n v="-10.65"/>
    <n v="109.87"/>
    <n v="0.78400000000000003"/>
    <n v="296112"/>
    <n v="87"/>
    <n v="1765443"/>
    <x v="4"/>
    <x v="0"/>
    <s v="Google Pay"/>
    <n v="0"/>
    <n v="6.9053166666666668"/>
    <x v="3"/>
  </r>
  <r>
    <n v="1792"/>
    <s v="Song_1792"/>
    <s v="Artist_100"/>
    <x v="0"/>
    <n v="0.48199999999999998"/>
    <n v="0.20699999999999999"/>
    <n v="-6.07"/>
    <n v="96.88"/>
    <n v="0.94799999999999995"/>
    <n v="128998"/>
    <n v="28"/>
    <n v="1984276"/>
    <x v="1"/>
    <x v="0"/>
    <s v="Debit Card"/>
    <n v="0"/>
    <n v="3.1409166666666666"/>
    <x v="0"/>
  </r>
  <r>
    <n v="1793"/>
    <s v="Song_1793"/>
    <s v="Artist_191"/>
    <x v="1"/>
    <n v="0.90700000000000003"/>
    <n v="0.42099999999999999"/>
    <n v="-21.91"/>
    <n v="145.87"/>
    <n v="0.42099999999999999"/>
    <n v="265589"/>
    <n v="3"/>
    <n v="789892"/>
    <x v="0"/>
    <x v="0"/>
    <s v="Google Pay"/>
    <n v="0"/>
    <n v="25.289566666666666"/>
    <x v="0"/>
  </r>
  <r>
    <n v="1794"/>
    <s v="Song_1794"/>
    <s v="Artist_155"/>
    <x v="0"/>
    <n v="0.81299999999999994"/>
    <n v="0.29299999999999998"/>
    <n v="-15.54"/>
    <n v="108.24"/>
    <n v="6.7000000000000004E-2"/>
    <n v="226083"/>
    <n v="38"/>
    <n v="1365210"/>
    <x v="8"/>
    <x v="1"/>
    <s v="Google Pay"/>
    <n v="6.13"/>
    <n v="2.9496333333333333"/>
    <x v="0"/>
  </r>
  <r>
    <n v="1795"/>
    <s v="Song_1795"/>
    <s v="Artist_166"/>
    <x v="1"/>
    <n v="0.64100000000000001"/>
    <n v="0.28000000000000003"/>
    <n v="-22.86"/>
    <n v="103.27"/>
    <n v="0.26100000000000001"/>
    <n v="305354"/>
    <n v="64"/>
    <n v="907603"/>
    <x v="4"/>
    <x v="1"/>
    <s v="Google Pay"/>
    <n v="8.23"/>
    <n v="20.943733333333334"/>
    <x v="2"/>
  </r>
  <r>
    <n v="1796"/>
    <s v="Song_1796"/>
    <s v="Artist_188"/>
    <x v="3"/>
    <n v="0.38900000000000001"/>
    <n v="0.26"/>
    <n v="-16.43"/>
    <n v="89.03"/>
    <n v="0.57899999999999996"/>
    <n v="162866"/>
    <n v="54"/>
    <n v="1948598"/>
    <x v="0"/>
    <x v="1"/>
    <s v="Debit Card"/>
    <n v="8.19"/>
    <n v="25.724166666666665"/>
    <x v="1"/>
  </r>
  <r>
    <n v="1797"/>
    <s v="Song_1797"/>
    <s v="Artist_7"/>
    <x v="4"/>
    <n v="0.35299999999999998"/>
    <n v="0.66300000000000003"/>
    <n v="-24.67"/>
    <n v="117.26"/>
    <n v="0.91600000000000004"/>
    <n v="233384"/>
    <n v="36"/>
    <n v="414319"/>
    <x v="1"/>
    <x v="1"/>
    <s v="Google Pay"/>
    <n v="4.6900000000000004"/>
    <n v="3.3608333333333333"/>
    <x v="0"/>
  </r>
  <r>
    <n v="1798"/>
    <s v="Song_1798"/>
    <s v="Artist_133"/>
    <x v="1"/>
    <n v="0.45500000000000002"/>
    <n v="0.34799999999999998"/>
    <n v="-5.24"/>
    <n v="87.37"/>
    <n v="0.14299999999999999"/>
    <n v="142969"/>
    <n v="44"/>
    <n v="188455"/>
    <x v="2"/>
    <x v="0"/>
    <s v="PayPal"/>
    <n v="0"/>
    <n v="25.032216666666667"/>
    <x v="1"/>
  </r>
  <r>
    <n v="1799"/>
    <s v="Song_1799"/>
    <s v="Artist_45"/>
    <x v="6"/>
    <n v="0.55700000000000005"/>
    <n v="0.48199999999999998"/>
    <n v="-13.41"/>
    <n v="194.76"/>
    <n v="0.159"/>
    <n v="220980"/>
    <n v="44"/>
    <n v="1517374"/>
    <x v="2"/>
    <x v="1"/>
    <s v="Credit Card"/>
    <n v="8.98"/>
    <n v="22.684100000000001"/>
    <x v="1"/>
  </r>
  <r>
    <n v="1800"/>
    <s v="Song_1800"/>
    <s v="Artist_58"/>
    <x v="9"/>
    <n v="0.42199999999999999"/>
    <n v="0.872"/>
    <n v="-6.3"/>
    <n v="81.63"/>
    <n v="0.68200000000000005"/>
    <n v="266855"/>
    <n v="69"/>
    <n v="176978"/>
    <x v="5"/>
    <x v="0"/>
    <s v="Google Pay"/>
    <n v="0"/>
    <n v="6.4622666666666664"/>
    <x v="2"/>
  </r>
  <r>
    <n v="1801"/>
    <s v="Song_1801"/>
    <s v="Artist_31"/>
    <x v="9"/>
    <n v="0.58599999999999997"/>
    <n v="0.53100000000000003"/>
    <n v="-23.68"/>
    <n v="187.86"/>
    <n v="0.65"/>
    <n v="238259"/>
    <n v="93"/>
    <n v="1256624"/>
    <x v="4"/>
    <x v="0"/>
    <s v="Google Pay"/>
    <n v="0"/>
    <n v="2.1149833333333334"/>
    <x v="3"/>
  </r>
  <r>
    <n v="1802"/>
    <s v="Song_1802"/>
    <s v="Artist_23"/>
    <x v="8"/>
    <n v="0.32400000000000001"/>
    <n v="0.91400000000000003"/>
    <n v="-20"/>
    <n v="119.99"/>
    <n v="0.27500000000000002"/>
    <n v="151107"/>
    <n v="53"/>
    <n v="1543450"/>
    <x v="6"/>
    <x v="1"/>
    <s v="Credit Card"/>
    <n v="8.85"/>
    <n v="7.3039833333333331"/>
    <x v="1"/>
  </r>
  <r>
    <n v="1803"/>
    <s v="Song_1803"/>
    <s v="Artist_170"/>
    <x v="9"/>
    <n v="0.93300000000000005"/>
    <n v="0.58799999999999997"/>
    <n v="-19.29"/>
    <n v="112.9"/>
    <n v="0.78200000000000003"/>
    <n v="296703"/>
    <n v="13"/>
    <n v="201650"/>
    <x v="2"/>
    <x v="1"/>
    <s v="Google Pay"/>
    <n v="10.5"/>
    <n v="5.733483333333333"/>
    <x v="0"/>
  </r>
  <r>
    <n v="1804"/>
    <s v="Song_1804"/>
    <s v="Artist_138"/>
    <x v="8"/>
    <n v="0.28100000000000003"/>
    <n v="0.51100000000000001"/>
    <n v="-16.489999999999998"/>
    <n v="92.38"/>
    <n v="0.16600000000000001"/>
    <n v="254831"/>
    <n v="44"/>
    <n v="1501933"/>
    <x v="9"/>
    <x v="0"/>
    <s v="Google Pay"/>
    <n v="0"/>
    <n v="6.4095333333333331"/>
    <x v="1"/>
  </r>
  <r>
    <n v="1805"/>
    <s v="Song_1805"/>
    <s v="Artist_160"/>
    <x v="9"/>
    <n v="0.89900000000000002"/>
    <n v="0.78500000000000003"/>
    <n v="-7.34"/>
    <n v="149.01"/>
    <n v="0.88300000000000001"/>
    <n v="134789"/>
    <n v="4"/>
    <n v="1361046"/>
    <x v="1"/>
    <x v="1"/>
    <s v="PayPal"/>
    <n v="11.28"/>
    <n v="8.492916666666666"/>
    <x v="0"/>
  </r>
  <r>
    <n v="1806"/>
    <s v="Song_1806"/>
    <s v="Artist_107"/>
    <x v="1"/>
    <n v="0.88500000000000001"/>
    <n v="0.25700000000000001"/>
    <n v="-16.5"/>
    <n v="155.97"/>
    <n v="0.23100000000000001"/>
    <n v="133214"/>
    <n v="70"/>
    <n v="387736"/>
    <x v="9"/>
    <x v="1"/>
    <s v="Apple Pay"/>
    <n v="4.34"/>
    <n v="13.68155"/>
    <x v="2"/>
  </r>
  <r>
    <n v="1807"/>
    <s v="Song_1807"/>
    <s v="Artist_181"/>
    <x v="6"/>
    <n v="0.59399999999999997"/>
    <n v="0.27"/>
    <n v="-20.5"/>
    <n v="125.46"/>
    <n v="0.123"/>
    <n v="190657"/>
    <n v="51"/>
    <n v="126899"/>
    <x v="1"/>
    <x v="1"/>
    <s v="Debit Card"/>
    <n v="4.6500000000000004"/>
    <n v="29.653516666666668"/>
    <x v="1"/>
  </r>
  <r>
    <n v="1808"/>
    <s v="Song_1808"/>
    <s v="Artist_158"/>
    <x v="4"/>
    <n v="0.74399999999999999"/>
    <n v="0.70899999999999996"/>
    <n v="-23.57"/>
    <n v="67.8"/>
    <n v="0.35599999999999998"/>
    <n v="149482"/>
    <n v="70"/>
    <n v="438239"/>
    <x v="1"/>
    <x v="1"/>
    <s v="Debit Card"/>
    <n v="9.39"/>
    <n v="17.592533333333332"/>
    <x v="2"/>
  </r>
  <r>
    <n v="1809"/>
    <s v="Song_1809"/>
    <s v="Artist_39"/>
    <x v="0"/>
    <n v="0.52700000000000002"/>
    <n v="0.57999999999999996"/>
    <n v="-23.25"/>
    <n v="188.59"/>
    <n v="0.219"/>
    <n v="283544"/>
    <n v="11"/>
    <n v="344009"/>
    <x v="7"/>
    <x v="0"/>
    <s v="Credit Card"/>
    <n v="0"/>
    <n v="27.105216666666667"/>
    <x v="0"/>
  </r>
  <r>
    <n v="1810"/>
    <s v="Song_1810"/>
    <s v="Artist_159"/>
    <x v="7"/>
    <n v="0.67300000000000004"/>
    <n v="0.81699999999999995"/>
    <n v="-8.2799999999999994"/>
    <n v="197.25"/>
    <n v="0.52400000000000002"/>
    <n v="194536"/>
    <n v="91"/>
    <n v="384572"/>
    <x v="3"/>
    <x v="1"/>
    <s v="PayPal"/>
    <n v="9.07"/>
    <n v="21.655366666666666"/>
    <x v="3"/>
  </r>
  <r>
    <n v="1811"/>
    <s v="Song_1811"/>
    <s v="Artist_82"/>
    <x v="9"/>
    <n v="0.45500000000000002"/>
    <n v="0.91500000000000004"/>
    <n v="-15.21"/>
    <n v="120.35"/>
    <n v="0.66800000000000004"/>
    <n v="168187"/>
    <n v="54"/>
    <n v="509575"/>
    <x v="4"/>
    <x v="0"/>
    <s v="Debit Card"/>
    <n v="0"/>
    <n v="26.001266666666666"/>
    <x v="1"/>
  </r>
  <r>
    <n v="1812"/>
    <s v="Song_1812"/>
    <s v="Artist_100"/>
    <x v="4"/>
    <n v="0.42599999999999999"/>
    <n v="0.503"/>
    <n v="-9.02"/>
    <n v="145.91"/>
    <n v="0.49199999999999999"/>
    <n v="151087"/>
    <n v="62"/>
    <n v="820893"/>
    <x v="6"/>
    <x v="0"/>
    <s v="Credit Card"/>
    <n v="0"/>
    <n v="32.857466666666667"/>
    <x v="2"/>
  </r>
  <r>
    <n v="1813"/>
    <s v="Song_1813"/>
    <s v="Artist_2"/>
    <x v="4"/>
    <n v="0.63400000000000001"/>
    <n v="0.66500000000000004"/>
    <n v="-9.99"/>
    <n v="123.04"/>
    <n v="0.64500000000000002"/>
    <n v="120941"/>
    <n v="59"/>
    <n v="1779211"/>
    <x v="7"/>
    <x v="0"/>
    <s v="Credit Card"/>
    <n v="0"/>
    <n v="32.835050000000003"/>
    <x v="1"/>
  </r>
  <r>
    <n v="1814"/>
    <s v="Song_1814"/>
    <s v="Artist_77"/>
    <x v="1"/>
    <n v="0.57399999999999995"/>
    <n v="0.59099999999999997"/>
    <n v="-22.02"/>
    <n v="105.06"/>
    <n v="0.378"/>
    <n v="239340"/>
    <n v="99"/>
    <n v="1055552"/>
    <x v="5"/>
    <x v="0"/>
    <s v="Credit Card"/>
    <n v="0"/>
    <n v="16.550249999999998"/>
    <x v="3"/>
  </r>
  <r>
    <n v="1815"/>
    <s v="Song_1815"/>
    <s v="Artist_12"/>
    <x v="3"/>
    <n v="0.63500000000000001"/>
    <n v="0.96599999999999997"/>
    <n v="-21.86"/>
    <n v="70.819999999999993"/>
    <n v="7.4999999999999997E-2"/>
    <n v="252393"/>
    <n v="61"/>
    <n v="1626313"/>
    <x v="7"/>
    <x v="1"/>
    <s v="Debit Card"/>
    <n v="3.5"/>
    <n v="23.384016666666668"/>
    <x v="2"/>
  </r>
  <r>
    <n v="1816"/>
    <s v="Song_1816"/>
    <s v="Artist_39"/>
    <x v="3"/>
    <n v="0.41499999999999998"/>
    <n v="0.84799999999999998"/>
    <n v="-8.3800000000000008"/>
    <n v="123.85"/>
    <n v="0.92700000000000005"/>
    <n v="314539"/>
    <n v="40"/>
    <n v="1299322"/>
    <x v="1"/>
    <x v="0"/>
    <s v="Apple Pay"/>
    <n v="0"/>
    <n v="19.283516666666667"/>
    <x v="1"/>
  </r>
  <r>
    <n v="1817"/>
    <s v="Song_1817"/>
    <s v="Artist_194"/>
    <x v="9"/>
    <n v="0.47499999999999998"/>
    <n v="0.91100000000000003"/>
    <n v="-9.1300000000000008"/>
    <n v="174.57"/>
    <n v="0.78700000000000003"/>
    <n v="165972"/>
    <n v="4"/>
    <n v="1560076"/>
    <x v="9"/>
    <x v="0"/>
    <s v="Credit Card"/>
    <n v="0"/>
    <n v="5.4172500000000001"/>
    <x v="0"/>
  </r>
  <r>
    <n v="1818"/>
    <s v="Song_1818"/>
    <s v="Artist_13"/>
    <x v="7"/>
    <n v="0.26300000000000001"/>
    <n v="0.39800000000000002"/>
    <n v="-16.68"/>
    <n v="62.38"/>
    <n v="0.11600000000000001"/>
    <n v="319676"/>
    <n v="27"/>
    <n v="1971448"/>
    <x v="3"/>
    <x v="0"/>
    <s v="Google Pay"/>
    <n v="0"/>
    <n v="22.656400000000001"/>
    <x v="0"/>
  </r>
  <r>
    <n v="1819"/>
    <s v="Song_1819"/>
    <s v="Artist_46"/>
    <x v="9"/>
    <n v="0.23899999999999999"/>
    <n v="0.80300000000000005"/>
    <n v="-23.3"/>
    <n v="141.5"/>
    <n v="0.45400000000000001"/>
    <n v="206658"/>
    <n v="16"/>
    <n v="1970103"/>
    <x v="6"/>
    <x v="1"/>
    <s v="Apple Pay"/>
    <n v="4.83"/>
    <n v="20.498216666666668"/>
    <x v="0"/>
  </r>
  <r>
    <n v="1820"/>
    <s v="Song_1820"/>
    <s v="Artist_155"/>
    <x v="9"/>
    <n v="0.39"/>
    <n v="0.40699999999999997"/>
    <n v="-24.73"/>
    <n v="183.31"/>
    <n v="0.622"/>
    <n v="159361"/>
    <n v="82"/>
    <n v="993015"/>
    <x v="3"/>
    <x v="0"/>
    <s v="Apple Pay"/>
    <n v="0"/>
    <n v="28.574300000000001"/>
    <x v="3"/>
  </r>
  <r>
    <n v="1821"/>
    <s v="Song_1821"/>
    <s v="Artist_113"/>
    <x v="8"/>
    <n v="0.25600000000000001"/>
    <n v="0.36299999999999999"/>
    <n v="-18.66"/>
    <n v="90.46"/>
    <n v="0.222"/>
    <n v="161354"/>
    <n v="7"/>
    <n v="1403041"/>
    <x v="3"/>
    <x v="0"/>
    <s v="Google Pay"/>
    <n v="0"/>
    <n v="31.312149999999999"/>
    <x v="0"/>
  </r>
  <r>
    <n v="1822"/>
    <s v="Song_1822"/>
    <s v="Artist_17"/>
    <x v="6"/>
    <n v="0.27800000000000002"/>
    <n v="0.93700000000000006"/>
    <n v="-24.8"/>
    <n v="85.66"/>
    <n v="0.56999999999999995"/>
    <n v="186327"/>
    <n v="11"/>
    <n v="1157011"/>
    <x v="6"/>
    <x v="1"/>
    <s v="Debit Card"/>
    <n v="8.44"/>
    <n v="11.175599999999999"/>
    <x v="0"/>
  </r>
  <r>
    <n v="1823"/>
    <s v="Song_1823"/>
    <s v="Artist_104"/>
    <x v="6"/>
    <n v="0.81"/>
    <n v="0.215"/>
    <n v="-19.940000000000001"/>
    <n v="168.12"/>
    <n v="0.53"/>
    <n v="312049"/>
    <n v="72"/>
    <n v="325035"/>
    <x v="4"/>
    <x v="1"/>
    <s v="Debit Card"/>
    <n v="5.62"/>
    <n v="23.311483333333332"/>
    <x v="2"/>
  </r>
  <r>
    <n v="1824"/>
    <s v="Song_1824"/>
    <s v="Artist_98"/>
    <x v="7"/>
    <n v="0.22900000000000001"/>
    <n v="0.95299999999999996"/>
    <n v="-15.77"/>
    <n v="95.71"/>
    <n v="0.23699999999999999"/>
    <n v="167191"/>
    <n v="64"/>
    <n v="1359384"/>
    <x v="0"/>
    <x v="1"/>
    <s v="PayPal"/>
    <n v="5.79"/>
    <n v="12.341683333333334"/>
    <x v="2"/>
  </r>
  <r>
    <n v="1825"/>
    <s v="Song_1825"/>
    <s v="Artist_188"/>
    <x v="8"/>
    <n v="0.69399999999999995"/>
    <n v="0.316"/>
    <n v="-22.33"/>
    <n v="86.88"/>
    <n v="0.17699999999999999"/>
    <n v="175828"/>
    <n v="52"/>
    <n v="1229893"/>
    <x v="0"/>
    <x v="1"/>
    <s v="Debit Card"/>
    <n v="11.71"/>
    <n v="0.33543333333333331"/>
    <x v="1"/>
  </r>
  <r>
    <n v="1826"/>
    <s v="Song_1826"/>
    <s v="Artist_192"/>
    <x v="4"/>
    <n v="0.40400000000000003"/>
    <n v="0.83899999999999997"/>
    <n v="-22.71"/>
    <n v="112.92"/>
    <n v="0.73299999999999998"/>
    <n v="130136"/>
    <n v="6"/>
    <n v="1714458"/>
    <x v="0"/>
    <x v="0"/>
    <s v="PayPal"/>
    <n v="0"/>
    <n v="13.142133333333334"/>
    <x v="0"/>
  </r>
  <r>
    <n v="1827"/>
    <s v="Song_1827"/>
    <s v="Artist_88"/>
    <x v="8"/>
    <n v="0.85399999999999998"/>
    <n v="0.41499999999999998"/>
    <n v="-5.28"/>
    <n v="114.95"/>
    <n v="0.34"/>
    <n v="266819"/>
    <n v="48"/>
    <n v="1878729"/>
    <x v="3"/>
    <x v="0"/>
    <s v="Credit Card"/>
    <n v="0"/>
    <n v="10.25665"/>
    <x v="1"/>
  </r>
  <r>
    <n v="1828"/>
    <s v="Song_1828"/>
    <s v="Artist_109"/>
    <x v="9"/>
    <n v="0.56399999999999995"/>
    <n v="0.47399999999999998"/>
    <n v="-12.12"/>
    <n v="182.37"/>
    <n v="0.27"/>
    <n v="186279"/>
    <n v="69"/>
    <n v="670536"/>
    <x v="2"/>
    <x v="1"/>
    <s v="Debit Card"/>
    <n v="7.03"/>
    <n v="24.543866666666666"/>
    <x v="2"/>
  </r>
  <r>
    <n v="1829"/>
    <s v="Song_1829"/>
    <s v="Artist_163"/>
    <x v="3"/>
    <n v="0.42899999999999999"/>
    <n v="0.36899999999999999"/>
    <n v="-4.4400000000000004"/>
    <n v="146.58000000000001"/>
    <n v="0.71399999999999997"/>
    <n v="192060"/>
    <n v="6"/>
    <n v="1398689"/>
    <x v="5"/>
    <x v="1"/>
    <s v="Debit Card"/>
    <n v="4.03"/>
    <n v="31.502716666666668"/>
    <x v="0"/>
  </r>
  <r>
    <n v="1830"/>
    <s v="Song_1830"/>
    <s v="Artist_70"/>
    <x v="2"/>
    <n v="0.58799999999999997"/>
    <n v="0.65700000000000003"/>
    <n v="-17.39"/>
    <n v="116.83"/>
    <n v="0.71199999999999997"/>
    <n v="159342"/>
    <n v="61"/>
    <n v="740501"/>
    <x v="5"/>
    <x v="0"/>
    <s v="Google Pay"/>
    <n v="0"/>
    <n v="16.08745"/>
    <x v="2"/>
  </r>
  <r>
    <n v="1831"/>
    <s v="Song_1831"/>
    <s v="Artist_158"/>
    <x v="7"/>
    <n v="0.48599999999999999"/>
    <n v="0.47199999999999998"/>
    <n v="-10.1"/>
    <n v="134.81"/>
    <n v="0.29899999999999999"/>
    <n v="316118"/>
    <n v="66"/>
    <n v="20126"/>
    <x v="5"/>
    <x v="0"/>
    <s v="Credit Card"/>
    <n v="0"/>
    <n v="24.354649999999999"/>
    <x v="2"/>
  </r>
  <r>
    <n v="1832"/>
    <s v="Song_1832"/>
    <s v="Artist_199"/>
    <x v="4"/>
    <n v="0.623"/>
    <n v="0.71299999999999997"/>
    <n v="-20.5"/>
    <n v="193.56"/>
    <n v="0.83499999999999996"/>
    <n v="201851"/>
    <n v="95"/>
    <n v="788528"/>
    <x v="7"/>
    <x v="1"/>
    <s v="PayPal"/>
    <n v="4.3"/>
    <n v="15.081033333333334"/>
    <x v="3"/>
  </r>
  <r>
    <n v="1833"/>
    <s v="Song_1833"/>
    <s v="Artist_74"/>
    <x v="1"/>
    <n v="0.28599999999999998"/>
    <n v="0.21199999999999999"/>
    <n v="-11.4"/>
    <n v="75.849999999999994"/>
    <n v="0.66900000000000004"/>
    <n v="296404"/>
    <n v="96"/>
    <n v="615399"/>
    <x v="2"/>
    <x v="1"/>
    <s v="Credit Card"/>
    <n v="7.81"/>
    <n v="18.664016666666665"/>
    <x v="3"/>
  </r>
  <r>
    <n v="1834"/>
    <s v="Song_1834"/>
    <s v="Artist_63"/>
    <x v="2"/>
    <n v="0.94799999999999995"/>
    <n v="0.25"/>
    <n v="-22.15"/>
    <n v="89.08"/>
    <n v="0.36099999999999999"/>
    <n v="152961"/>
    <n v="73"/>
    <n v="1472632"/>
    <x v="9"/>
    <x v="0"/>
    <s v="Apple Pay"/>
    <n v="0"/>
    <n v="13.025516666666666"/>
    <x v="2"/>
  </r>
  <r>
    <n v="1835"/>
    <s v="Song_1835"/>
    <s v="Artist_156"/>
    <x v="2"/>
    <n v="0.51900000000000002"/>
    <n v="0.27800000000000002"/>
    <n v="-24.95"/>
    <n v="194.75"/>
    <n v="0.435"/>
    <n v="226198"/>
    <n v="79"/>
    <n v="1890163"/>
    <x v="1"/>
    <x v="0"/>
    <s v="Google Pay"/>
    <n v="0"/>
    <n v="7.9163500000000004"/>
    <x v="2"/>
  </r>
  <r>
    <n v="1836"/>
    <s v="Song_1836"/>
    <s v="Artist_60"/>
    <x v="8"/>
    <n v="0.46100000000000002"/>
    <n v="0.52700000000000002"/>
    <n v="-4.51"/>
    <n v="194.03"/>
    <n v="0.70399999999999996"/>
    <n v="189810"/>
    <n v="85"/>
    <n v="965247"/>
    <x v="7"/>
    <x v="1"/>
    <s v="Apple Pay"/>
    <n v="3.03"/>
    <n v="30.12565"/>
    <x v="3"/>
  </r>
  <r>
    <n v="1837"/>
    <s v="Song_1837"/>
    <s v="Artist_79"/>
    <x v="0"/>
    <n v="0.73299999999999998"/>
    <n v="0.83599999999999997"/>
    <n v="-12.79"/>
    <n v="84.8"/>
    <n v="0.24"/>
    <n v="149838"/>
    <n v="53"/>
    <n v="1461279"/>
    <x v="7"/>
    <x v="0"/>
    <s v="PayPal"/>
    <n v="0"/>
    <n v="16.734766666666665"/>
    <x v="1"/>
  </r>
  <r>
    <n v="1838"/>
    <s v="Song_1838"/>
    <s v="Artist_37"/>
    <x v="2"/>
    <n v="0.47299999999999998"/>
    <n v="0.89300000000000002"/>
    <n v="-4.6100000000000003"/>
    <n v="80.319999999999993"/>
    <n v="0.47199999999999998"/>
    <n v="134332"/>
    <n v="28"/>
    <n v="904862"/>
    <x v="7"/>
    <x v="0"/>
    <s v="Debit Card"/>
    <n v="0"/>
    <n v="6.160916666666667"/>
    <x v="0"/>
  </r>
  <r>
    <n v="1839"/>
    <s v="Song_1839"/>
    <s v="Artist_22"/>
    <x v="9"/>
    <n v="0.82499999999999996"/>
    <n v="0.39100000000000001"/>
    <n v="-17.66"/>
    <n v="118.95"/>
    <n v="0.63800000000000001"/>
    <n v="183001"/>
    <n v="91"/>
    <n v="1119841"/>
    <x v="0"/>
    <x v="0"/>
    <s v="Debit Card"/>
    <n v="0"/>
    <n v="20.498750000000001"/>
    <x v="3"/>
  </r>
  <r>
    <n v="1840"/>
    <s v="Song_1840"/>
    <s v="Artist_196"/>
    <x v="5"/>
    <n v="0.54100000000000004"/>
    <n v="0.64800000000000002"/>
    <n v="-17.79"/>
    <n v="66.959999999999994"/>
    <n v="0.53600000000000003"/>
    <n v="210329"/>
    <n v="5"/>
    <n v="781531"/>
    <x v="8"/>
    <x v="0"/>
    <s v="Debit Card"/>
    <n v="0"/>
    <n v="5.4538333333333338"/>
    <x v="0"/>
  </r>
  <r>
    <n v="1841"/>
    <s v="Song_1841"/>
    <s v="Artist_148"/>
    <x v="3"/>
    <n v="0.74"/>
    <n v="0.79900000000000004"/>
    <n v="-16.190000000000001"/>
    <n v="151.69"/>
    <n v="0.59699999999999998"/>
    <n v="287422"/>
    <n v="81"/>
    <n v="474981"/>
    <x v="2"/>
    <x v="1"/>
    <s v="PayPal"/>
    <n v="4.8499999999999996"/>
    <n v="18.012683333333332"/>
    <x v="3"/>
  </r>
  <r>
    <n v="1842"/>
    <s v="Song_1842"/>
    <s v="Artist_96"/>
    <x v="3"/>
    <n v="0.28100000000000003"/>
    <n v="0.42499999999999999"/>
    <n v="-9.4700000000000006"/>
    <n v="70.849999999999994"/>
    <n v="0.54200000000000004"/>
    <n v="239771"/>
    <n v="58"/>
    <n v="1807539"/>
    <x v="4"/>
    <x v="1"/>
    <s v="Apple Pay"/>
    <n v="5.15"/>
    <n v="16.106616666666667"/>
    <x v="1"/>
  </r>
  <r>
    <n v="1843"/>
    <s v="Song_1843"/>
    <s v="Artist_68"/>
    <x v="5"/>
    <n v="0.83499999999999996"/>
    <n v="0.51900000000000002"/>
    <n v="-12.55"/>
    <n v="68.12"/>
    <n v="0.22900000000000001"/>
    <n v="200954"/>
    <n v="24"/>
    <n v="1004086"/>
    <x v="0"/>
    <x v="0"/>
    <s v="PayPal"/>
    <n v="0"/>
    <n v="33.157683333333331"/>
    <x v="0"/>
  </r>
  <r>
    <n v="1844"/>
    <s v="Song_1844"/>
    <s v="Artist_192"/>
    <x v="6"/>
    <n v="0.752"/>
    <n v="0.60899999999999999"/>
    <n v="-4.6399999999999997"/>
    <n v="127.93"/>
    <n v="0.41899999999999998"/>
    <n v="168473"/>
    <n v="31"/>
    <n v="369655"/>
    <x v="1"/>
    <x v="0"/>
    <s v="PayPal"/>
    <n v="0"/>
    <n v="27.040316666666666"/>
    <x v="0"/>
  </r>
  <r>
    <n v="1845"/>
    <s v="Song_1845"/>
    <s v="Artist_17"/>
    <x v="9"/>
    <n v="0.35899999999999999"/>
    <n v="0.30499999999999999"/>
    <n v="-24.44"/>
    <n v="194.09"/>
    <n v="0.52900000000000003"/>
    <n v="291969"/>
    <n v="99"/>
    <n v="1229925"/>
    <x v="5"/>
    <x v="1"/>
    <s v="Apple Pay"/>
    <n v="7.87"/>
    <n v="17.140366666666665"/>
    <x v="3"/>
  </r>
  <r>
    <n v="1846"/>
    <s v="Song_1846"/>
    <s v="Artist_12"/>
    <x v="1"/>
    <n v="0.309"/>
    <n v="0.22"/>
    <n v="-9.42"/>
    <n v="119.75"/>
    <n v="0.752"/>
    <n v="131682"/>
    <n v="41"/>
    <n v="327230"/>
    <x v="6"/>
    <x v="0"/>
    <s v="Debit Card"/>
    <n v="0"/>
    <n v="20.591233333333335"/>
    <x v="1"/>
  </r>
  <r>
    <n v="1847"/>
    <s v="Song_1847"/>
    <s v="Artist_150"/>
    <x v="2"/>
    <n v="0.437"/>
    <n v="0.31900000000000001"/>
    <n v="-17.73"/>
    <n v="109.91"/>
    <n v="0.63900000000000001"/>
    <n v="272799"/>
    <n v="68"/>
    <n v="1080761"/>
    <x v="8"/>
    <x v="1"/>
    <s v="Google Pay"/>
    <n v="8.91"/>
    <n v="25.208366666666667"/>
    <x v="2"/>
  </r>
  <r>
    <n v="1848"/>
    <s v="Song_1848"/>
    <s v="Artist_145"/>
    <x v="6"/>
    <n v="0.93200000000000005"/>
    <n v="0.68899999999999995"/>
    <n v="-21.03"/>
    <n v="199.71"/>
    <n v="0.434"/>
    <n v="307741"/>
    <n v="84"/>
    <n v="966397"/>
    <x v="8"/>
    <x v="0"/>
    <s v="PayPal"/>
    <n v="0"/>
    <n v="22.058066666666665"/>
    <x v="3"/>
  </r>
  <r>
    <n v="1849"/>
    <s v="Song_1849"/>
    <s v="Artist_138"/>
    <x v="9"/>
    <n v="0.39300000000000002"/>
    <n v="0.25700000000000001"/>
    <n v="-13.77"/>
    <n v="134.47999999999999"/>
    <n v="0.92700000000000005"/>
    <n v="163775"/>
    <n v="81"/>
    <n v="1989461"/>
    <x v="7"/>
    <x v="0"/>
    <s v="PayPal"/>
    <n v="0"/>
    <n v="14.092733333333333"/>
    <x v="3"/>
  </r>
  <r>
    <n v="1850"/>
    <s v="Song_1850"/>
    <s v="Artist_118"/>
    <x v="8"/>
    <n v="0.54200000000000004"/>
    <n v="0.34799999999999998"/>
    <n v="-13.89"/>
    <n v="112.53"/>
    <n v="0.14699999999999999"/>
    <n v="176941"/>
    <n v="46"/>
    <n v="1622419"/>
    <x v="4"/>
    <x v="0"/>
    <s v="Apple Pay"/>
    <n v="0"/>
    <n v="28.7803"/>
    <x v="1"/>
  </r>
  <r>
    <n v="1851"/>
    <s v="Song_1851"/>
    <s v="Artist_193"/>
    <x v="3"/>
    <n v="0.223"/>
    <n v="0.46400000000000002"/>
    <n v="-21.99"/>
    <n v="114.02"/>
    <n v="0.23599999999999999"/>
    <n v="132115"/>
    <n v="10"/>
    <n v="1028422"/>
    <x v="1"/>
    <x v="1"/>
    <s v="Google Pay"/>
    <n v="10.58"/>
    <n v="20.330383333333334"/>
    <x v="0"/>
  </r>
  <r>
    <n v="1852"/>
    <s v="Song_1852"/>
    <s v="Artist_22"/>
    <x v="6"/>
    <n v="0.498"/>
    <n v="0.26100000000000001"/>
    <n v="-20.56"/>
    <n v="87.29"/>
    <n v="0.35699999999999998"/>
    <n v="170937"/>
    <n v="37"/>
    <n v="1235474"/>
    <x v="5"/>
    <x v="1"/>
    <s v="PayPal"/>
    <n v="10.26"/>
    <n v="29.000933333333332"/>
    <x v="0"/>
  </r>
  <r>
    <n v="1853"/>
    <s v="Song_1853"/>
    <s v="Artist_120"/>
    <x v="7"/>
    <n v="0.628"/>
    <n v="0.35"/>
    <n v="-16.02"/>
    <n v="131.71"/>
    <n v="0.25600000000000001"/>
    <n v="165132"/>
    <n v="21"/>
    <n v="1512502"/>
    <x v="1"/>
    <x v="0"/>
    <s v="Credit Card"/>
    <n v="0"/>
    <n v="6.1858500000000003"/>
    <x v="0"/>
  </r>
  <r>
    <n v="1854"/>
    <s v="Song_1854"/>
    <s v="Artist_50"/>
    <x v="2"/>
    <n v="0.91500000000000004"/>
    <n v="0.91100000000000003"/>
    <n v="-16.010000000000002"/>
    <n v="121.44"/>
    <n v="0.61299999999999999"/>
    <n v="313110"/>
    <n v="21"/>
    <n v="1323484"/>
    <x v="6"/>
    <x v="0"/>
    <s v="Google Pay"/>
    <n v="0"/>
    <n v="24.161249999999999"/>
    <x v="0"/>
  </r>
  <r>
    <n v="1855"/>
    <s v="Song_1855"/>
    <s v="Artist_14"/>
    <x v="2"/>
    <n v="0.58799999999999997"/>
    <n v="0.215"/>
    <n v="-18.010000000000002"/>
    <n v="97.91"/>
    <n v="8.5999999999999993E-2"/>
    <n v="132025"/>
    <n v="80"/>
    <n v="845564"/>
    <x v="9"/>
    <x v="0"/>
    <s v="PayPal"/>
    <n v="0"/>
    <n v="5.5483333333333329"/>
    <x v="3"/>
  </r>
  <r>
    <n v="1856"/>
    <s v="Song_1856"/>
    <s v="Artist_192"/>
    <x v="1"/>
    <n v="0.81399999999999995"/>
    <n v="0.71"/>
    <n v="-21.73"/>
    <n v="82.48"/>
    <n v="0.21"/>
    <n v="215439"/>
    <n v="97"/>
    <n v="1726818"/>
    <x v="8"/>
    <x v="0"/>
    <s v="Google Pay"/>
    <n v="0"/>
    <n v="21.804016666666666"/>
    <x v="3"/>
  </r>
  <r>
    <n v="1857"/>
    <s v="Song_1857"/>
    <s v="Artist_175"/>
    <x v="0"/>
    <n v="0.61"/>
    <n v="0.5"/>
    <n v="-24.9"/>
    <n v="103.57"/>
    <n v="0.314"/>
    <n v="178526"/>
    <n v="10"/>
    <n v="1219823"/>
    <x v="5"/>
    <x v="1"/>
    <s v="Credit Card"/>
    <n v="3.6"/>
    <n v="12.931416666666667"/>
    <x v="0"/>
  </r>
  <r>
    <n v="1858"/>
    <s v="Song_1858"/>
    <s v="Artist_29"/>
    <x v="7"/>
    <n v="0.23100000000000001"/>
    <n v="0.72499999999999998"/>
    <n v="-3.65"/>
    <n v="131.22"/>
    <n v="0.66500000000000004"/>
    <n v="267979"/>
    <n v="82"/>
    <n v="1740056"/>
    <x v="6"/>
    <x v="0"/>
    <s v="Credit Card"/>
    <n v="0"/>
    <n v="0.48821666666666669"/>
    <x v="3"/>
  </r>
  <r>
    <n v="1859"/>
    <s v="Song_1859"/>
    <s v="Artist_164"/>
    <x v="2"/>
    <n v="0.436"/>
    <n v="0.65900000000000003"/>
    <n v="-4.24"/>
    <n v="68.17"/>
    <n v="0.83799999999999997"/>
    <n v="188832"/>
    <n v="97"/>
    <n v="371151"/>
    <x v="7"/>
    <x v="0"/>
    <s v="Google Pay"/>
    <n v="0"/>
    <n v="26.641999999999999"/>
    <x v="3"/>
  </r>
  <r>
    <n v="1860"/>
    <s v="Song_1860"/>
    <s v="Artist_180"/>
    <x v="4"/>
    <n v="0.63200000000000001"/>
    <n v="0.374"/>
    <n v="-14.36"/>
    <n v="81.52"/>
    <n v="0.76900000000000002"/>
    <n v="176108"/>
    <n v="93"/>
    <n v="1449675"/>
    <x v="2"/>
    <x v="1"/>
    <s v="Debit Card"/>
    <n v="4.57"/>
    <n v="17.336783333333333"/>
    <x v="3"/>
  </r>
  <r>
    <n v="1861"/>
    <s v="Song_1861"/>
    <s v="Artist_125"/>
    <x v="7"/>
    <n v="0.91300000000000003"/>
    <n v="0.86099999999999999"/>
    <n v="-3.11"/>
    <n v="192.67"/>
    <n v="0.214"/>
    <n v="271935"/>
    <n v="95"/>
    <n v="332900"/>
    <x v="2"/>
    <x v="0"/>
    <s v="Google Pay"/>
    <n v="0"/>
    <n v="18.202999999999999"/>
    <x v="3"/>
  </r>
  <r>
    <n v="1862"/>
    <s v="Song_1862"/>
    <s v="Artist_7"/>
    <x v="2"/>
    <n v="0.84399999999999997"/>
    <n v="0.58399999999999996"/>
    <n v="-10.18"/>
    <n v="136"/>
    <n v="0.55900000000000005"/>
    <n v="256757"/>
    <n v="24"/>
    <n v="1308241"/>
    <x v="7"/>
    <x v="1"/>
    <s v="Apple Pay"/>
    <n v="5.03"/>
    <n v="25.1417"/>
    <x v="0"/>
  </r>
  <r>
    <n v="1863"/>
    <s v="Song_1863"/>
    <s v="Artist_29"/>
    <x v="5"/>
    <n v="0.371"/>
    <n v="0.84199999999999997"/>
    <n v="-23.49"/>
    <n v="68.88"/>
    <n v="7.6999999999999999E-2"/>
    <n v="126647"/>
    <n v="12"/>
    <n v="775885"/>
    <x v="3"/>
    <x v="1"/>
    <s v="Debit Card"/>
    <n v="11.29"/>
    <n v="6.4449833333333331"/>
    <x v="0"/>
  </r>
  <r>
    <n v="1864"/>
    <s v="Song_1864"/>
    <s v="Artist_139"/>
    <x v="7"/>
    <n v="0.36499999999999999"/>
    <n v="0.51700000000000002"/>
    <n v="-22.41"/>
    <n v="157.03"/>
    <n v="0.32900000000000001"/>
    <n v="150145"/>
    <n v="20"/>
    <n v="29293"/>
    <x v="4"/>
    <x v="0"/>
    <s v="Credit Card"/>
    <n v="0"/>
    <n v="12.835800000000001"/>
    <x v="0"/>
  </r>
  <r>
    <n v="1865"/>
    <s v="Song_1865"/>
    <s v="Artist_33"/>
    <x v="9"/>
    <n v="0.35099999999999998"/>
    <n v="0.96799999999999997"/>
    <n v="-4.8499999999999996"/>
    <n v="68.650000000000006"/>
    <n v="0.77500000000000002"/>
    <n v="291634"/>
    <n v="70"/>
    <n v="1598520"/>
    <x v="5"/>
    <x v="0"/>
    <s v="Debit Card"/>
    <n v="0"/>
    <n v="31.288583333333332"/>
    <x v="2"/>
  </r>
  <r>
    <n v="1866"/>
    <s v="Song_1866"/>
    <s v="Artist_134"/>
    <x v="7"/>
    <n v="0.89200000000000002"/>
    <n v="0.80100000000000005"/>
    <n v="-11.14"/>
    <n v="163.44"/>
    <n v="0.46100000000000002"/>
    <n v="223894"/>
    <n v="8"/>
    <n v="1040207"/>
    <x v="6"/>
    <x v="1"/>
    <s v="Credit Card"/>
    <n v="11.04"/>
    <n v="4.5541333333333336"/>
    <x v="0"/>
  </r>
  <r>
    <n v="1867"/>
    <s v="Song_1867"/>
    <s v="Artist_111"/>
    <x v="1"/>
    <n v="0.83899999999999997"/>
    <n v="0.95299999999999996"/>
    <n v="-6.45"/>
    <n v="164.99"/>
    <n v="0.185"/>
    <n v="271839"/>
    <n v="78"/>
    <n v="1092180"/>
    <x v="9"/>
    <x v="1"/>
    <s v="Credit Card"/>
    <n v="4.2300000000000004"/>
    <n v="26.663833333333333"/>
    <x v="2"/>
  </r>
  <r>
    <n v="1868"/>
    <s v="Song_1868"/>
    <s v="Artist_79"/>
    <x v="8"/>
    <n v="0.78100000000000003"/>
    <n v="0.60099999999999998"/>
    <n v="-5.24"/>
    <n v="151.15"/>
    <n v="0.44500000000000001"/>
    <n v="218702"/>
    <n v="5"/>
    <n v="1508502"/>
    <x v="1"/>
    <x v="1"/>
    <s v="Credit Card"/>
    <n v="9.1999999999999993"/>
    <n v="0.86183333333333334"/>
    <x v="0"/>
  </r>
  <r>
    <n v="1869"/>
    <s v="Song_1869"/>
    <s v="Artist_160"/>
    <x v="8"/>
    <n v="0.495"/>
    <n v="0.56899999999999995"/>
    <n v="-15.15"/>
    <n v="162.51"/>
    <n v="0.22800000000000001"/>
    <n v="236839"/>
    <n v="54"/>
    <n v="386699"/>
    <x v="4"/>
    <x v="0"/>
    <s v="Apple Pay"/>
    <n v="0"/>
    <n v="17.789966666666668"/>
    <x v="1"/>
  </r>
  <r>
    <n v="1870"/>
    <s v="Song_1870"/>
    <s v="Artist_179"/>
    <x v="8"/>
    <n v="0.57799999999999996"/>
    <n v="0.78900000000000003"/>
    <n v="-23.93"/>
    <n v="72.319999999999993"/>
    <n v="0.40400000000000003"/>
    <n v="125430"/>
    <n v="36"/>
    <n v="770148"/>
    <x v="3"/>
    <x v="0"/>
    <s v="Apple Pay"/>
    <n v="0"/>
    <n v="32.833416666666665"/>
    <x v="0"/>
  </r>
  <r>
    <n v="1871"/>
    <s v="Song_1871"/>
    <s v="Artist_58"/>
    <x v="9"/>
    <n v="0.54800000000000004"/>
    <n v="0.88700000000000001"/>
    <n v="-20.86"/>
    <n v="161.75"/>
    <n v="0.48899999999999999"/>
    <n v="254952"/>
    <n v="38"/>
    <n v="1877315"/>
    <x v="5"/>
    <x v="1"/>
    <s v="PayPal"/>
    <n v="5.36"/>
    <n v="23.475816666666667"/>
    <x v="0"/>
  </r>
  <r>
    <n v="1872"/>
    <s v="Song_1872"/>
    <s v="Artist_26"/>
    <x v="6"/>
    <n v="0.39"/>
    <n v="0.95199999999999996"/>
    <n v="-23.54"/>
    <n v="79.14"/>
    <n v="0.36499999999999999"/>
    <n v="185662"/>
    <n v="3"/>
    <n v="273248"/>
    <x v="4"/>
    <x v="0"/>
    <s v="Apple Pay"/>
    <n v="0"/>
    <n v="9.6983333333333338E-2"/>
    <x v="0"/>
  </r>
  <r>
    <n v="1873"/>
    <s v="Song_1873"/>
    <s v="Artist_174"/>
    <x v="8"/>
    <n v="0.57899999999999996"/>
    <n v="0.45300000000000001"/>
    <n v="-20.85"/>
    <n v="107.53"/>
    <n v="0.89300000000000002"/>
    <n v="236775"/>
    <n v="36"/>
    <n v="1599830"/>
    <x v="5"/>
    <x v="0"/>
    <s v="Credit Card"/>
    <n v="0"/>
    <n v="15.397916666666667"/>
    <x v="0"/>
  </r>
  <r>
    <n v="1874"/>
    <s v="Song_1874"/>
    <s v="Artist_29"/>
    <x v="3"/>
    <n v="0.223"/>
    <n v="0.82299999999999995"/>
    <n v="-15.97"/>
    <n v="191.98"/>
    <n v="0.55600000000000005"/>
    <n v="180487"/>
    <n v="22"/>
    <n v="51710"/>
    <x v="3"/>
    <x v="1"/>
    <s v="Google Pay"/>
    <n v="9.68"/>
    <n v="20.848116666666666"/>
    <x v="0"/>
  </r>
  <r>
    <n v="1875"/>
    <s v="Song_1875"/>
    <s v="Artist_4"/>
    <x v="9"/>
    <n v="0.29899999999999999"/>
    <n v="0.36399999999999999"/>
    <n v="-22.4"/>
    <n v="130.4"/>
    <n v="0.80900000000000005"/>
    <n v="159793"/>
    <n v="8"/>
    <n v="1067398"/>
    <x v="0"/>
    <x v="1"/>
    <s v="Debit Card"/>
    <n v="8.9600000000000009"/>
    <n v="0.21640000000000001"/>
    <x v="0"/>
  </r>
  <r>
    <n v="1876"/>
    <s v="Song_1876"/>
    <s v="Artist_99"/>
    <x v="6"/>
    <n v="0.86499999999999999"/>
    <n v="0.626"/>
    <n v="-21.33"/>
    <n v="195.44"/>
    <n v="0.73499999999999999"/>
    <n v="233584"/>
    <n v="61"/>
    <n v="1970005"/>
    <x v="2"/>
    <x v="1"/>
    <s v="Google Pay"/>
    <n v="10.88"/>
    <n v="29.892800000000001"/>
    <x v="2"/>
  </r>
  <r>
    <n v="1877"/>
    <s v="Song_1877"/>
    <s v="Artist_141"/>
    <x v="3"/>
    <n v="0.76400000000000001"/>
    <n v="0.34"/>
    <n v="-15.19"/>
    <n v="72.45"/>
    <n v="0.64500000000000002"/>
    <n v="230549"/>
    <n v="78"/>
    <n v="1408549"/>
    <x v="7"/>
    <x v="0"/>
    <s v="Credit Card"/>
    <n v="0"/>
    <n v="5.8573500000000003"/>
    <x v="2"/>
  </r>
  <r>
    <n v="1878"/>
    <s v="Song_1878"/>
    <s v="Artist_39"/>
    <x v="3"/>
    <n v="0.51700000000000002"/>
    <n v="0.47099999999999997"/>
    <n v="-17.52"/>
    <n v="126.86"/>
    <n v="0.497"/>
    <n v="177590"/>
    <n v="7"/>
    <n v="5819"/>
    <x v="9"/>
    <x v="0"/>
    <s v="Google Pay"/>
    <n v="0"/>
    <n v="21.048749999999998"/>
    <x v="0"/>
  </r>
  <r>
    <n v="1879"/>
    <s v="Song_1879"/>
    <s v="Artist_15"/>
    <x v="3"/>
    <n v="0.58799999999999997"/>
    <n v="0.92600000000000005"/>
    <n v="-14.71"/>
    <n v="68.739999999999995"/>
    <n v="5.1999999999999998E-2"/>
    <n v="191461"/>
    <n v="68"/>
    <n v="923875"/>
    <x v="3"/>
    <x v="1"/>
    <s v="Debit Card"/>
    <n v="11.79"/>
    <n v="12.361283333333333"/>
    <x v="2"/>
  </r>
  <r>
    <n v="1880"/>
    <s v="Song_1880"/>
    <s v="Artist_119"/>
    <x v="4"/>
    <n v="0.47699999999999998"/>
    <n v="0.314"/>
    <n v="-15.56"/>
    <n v="148.22999999999999"/>
    <n v="0.60199999999999998"/>
    <n v="172470"/>
    <n v="62"/>
    <n v="1250887"/>
    <x v="8"/>
    <x v="1"/>
    <s v="PayPal"/>
    <n v="7.81"/>
    <n v="2.3558666666666666"/>
    <x v="2"/>
  </r>
  <r>
    <n v="1881"/>
    <s v="Song_1881"/>
    <s v="Artist_29"/>
    <x v="1"/>
    <n v="0.75600000000000001"/>
    <n v="0.69299999999999995"/>
    <n v="-10.82"/>
    <n v="71.02"/>
    <n v="0.37"/>
    <n v="318689"/>
    <n v="19"/>
    <n v="12984"/>
    <x v="6"/>
    <x v="1"/>
    <s v="PayPal"/>
    <n v="5.84"/>
    <n v="6.5751333333333335"/>
    <x v="0"/>
  </r>
  <r>
    <n v="1882"/>
    <s v="Song_1882"/>
    <s v="Artist_157"/>
    <x v="1"/>
    <n v="0.78800000000000003"/>
    <n v="0.66300000000000003"/>
    <n v="-4.38"/>
    <n v="84.55"/>
    <n v="0.156"/>
    <n v="183616"/>
    <n v="47"/>
    <n v="1793568"/>
    <x v="0"/>
    <x v="1"/>
    <s v="Apple Pay"/>
    <n v="10"/>
    <n v="23.044983333333334"/>
    <x v="1"/>
  </r>
  <r>
    <n v="1883"/>
    <s v="Song_1883"/>
    <s v="Artist_75"/>
    <x v="9"/>
    <n v="0.77200000000000002"/>
    <n v="0.29399999999999998"/>
    <n v="-22.63"/>
    <n v="96.24"/>
    <n v="0.45"/>
    <n v="220361"/>
    <n v="24"/>
    <n v="351441"/>
    <x v="0"/>
    <x v="0"/>
    <s v="Google Pay"/>
    <n v="0"/>
    <n v="2.3542333333333332"/>
    <x v="0"/>
  </r>
  <r>
    <n v="1884"/>
    <s v="Song_1884"/>
    <s v="Artist_116"/>
    <x v="3"/>
    <n v="0.74199999999999999"/>
    <n v="0.45400000000000001"/>
    <n v="-22.82"/>
    <n v="164.82"/>
    <n v="0.71199999999999997"/>
    <n v="289743"/>
    <n v="80"/>
    <n v="1262925"/>
    <x v="3"/>
    <x v="1"/>
    <s v="Apple Pay"/>
    <n v="3.11"/>
    <n v="9.4941666666666666"/>
    <x v="3"/>
  </r>
  <r>
    <n v="1885"/>
    <s v="Song_1885"/>
    <s v="Artist_32"/>
    <x v="5"/>
    <n v="0.35299999999999998"/>
    <n v="0.63900000000000001"/>
    <n v="-6.24"/>
    <n v="82.95"/>
    <n v="0.91600000000000004"/>
    <n v="256407"/>
    <n v="6"/>
    <n v="741677"/>
    <x v="9"/>
    <x v="0"/>
    <s v="Apple Pay"/>
    <n v="0"/>
    <n v="4.4286666666666665"/>
    <x v="0"/>
  </r>
  <r>
    <n v="1886"/>
    <s v="Song_1886"/>
    <s v="Artist_130"/>
    <x v="7"/>
    <n v="0.45300000000000001"/>
    <n v="0.34599999999999997"/>
    <n v="-13.86"/>
    <n v="178.53"/>
    <n v="0.38700000000000001"/>
    <n v="188525"/>
    <n v="8"/>
    <n v="141352"/>
    <x v="9"/>
    <x v="1"/>
    <s v="Google Pay"/>
    <n v="7.11"/>
    <n v="23.605033333333335"/>
    <x v="0"/>
  </r>
  <r>
    <n v="1887"/>
    <s v="Song_1887"/>
    <s v="Artist_175"/>
    <x v="6"/>
    <n v="0.55200000000000005"/>
    <n v="0.82399999999999995"/>
    <n v="-8.14"/>
    <n v="78.47"/>
    <n v="0.53800000000000003"/>
    <n v="225879"/>
    <n v="25"/>
    <n v="394508"/>
    <x v="4"/>
    <x v="1"/>
    <s v="Google Pay"/>
    <n v="6.35"/>
    <n v="26.244716666666665"/>
    <x v="0"/>
  </r>
  <r>
    <n v="1888"/>
    <s v="Song_1888"/>
    <s v="Artist_84"/>
    <x v="1"/>
    <n v="0.44800000000000001"/>
    <n v="0.95799999999999996"/>
    <n v="-20.260000000000002"/>
    <n v="64.930000000000007"/>
    <n v="0.81599999999999995"/>
    <n v="213709"/>
    <n v="96"/>
    <n v="1382699"/>
    <x v="3"/>
    <x v="1"/>
    <s v="Debit Card"/>
    <n v="7.97"/>
    <n v="24.787366666666667"/>
    <x v="3"/>
  </r>
  <r>
    <n v="1889"/>
    <s v="Song_1889"/>
    <s v="Artist_22"/>
    <x v="8"/>
    <n v="0.76600000000000001"/>
    <n v="0.36799999999999999"/>
    <n v="-6.77"/>
    <n v="115.31"/>
    <n v="0.35099999999999998"/>
    <n v="191257"/>
    <n v="89"/>
    <n v="141254"/>
    <x v="5"/>
    <x v="0"/>
    <s v="Google Pay"/>
    <n v="0"/>
    <n v="10.19055"/>
    <x v="3"/>
  </r>
  <r>
    <n v="1890"/>
    <s v="Song_1890"/>
    <s v="Artist_27"/>
    <x v="9"/>
    <n v="0.44700000000000001"/>
    <n v="0.34599999999999997"/>
    <n v="-4.68"/>
    <n v="197.12"/>
    <n v="0.17799999999999999"/>
    <n v="307302"/>
    <n v="74"/>
    <n v="569650"/>
    <x v="6"/>
    <x v="1"/>
    <s v="Google Pay"/>
    <n v="8.15"/>
    <n v="16.36505"/>
    <x v="2"/>
  </r>
  <r>
    <n v="1891"/>
    <s v="Song_1891"/>
    <s v="Artist_195"/>
    <x v="6"/>
    <n v="0.30399999999999999"/>
    <n v="0.55500000000000005"/>
    <n v="-11.02"/>
    <n v="75.45"/>
    <n v="0.30399999999999999"/>
    <n v="122728"/>
    <n v="41"/>
    <n v="265720"/>
    <x v="6"/>
    <x v="1"/>
    <s v="Apple Pay"/>
    <n v="11.88"/>
    <n v="20.556999999999999"/>
    <x v="1"/>
  </r>
  <r>
    <n v="1892"/>
    <s v="Song_1892"/>
    <s v="Artist_81"/>
    <x v="9"/>
    <n v="0.499"/>
    <n v="0.78300000000000003"/>
    <n v="-22.67"/>
    <n v="74.239999999999995"/>
    <n v="0.85899999999999999"/>
    <n v="203511"/>
    <n v="58"/>
    <n v="1416302"/>
    <x v="6"/>
    <x v="0"/>
    <s v="PayPal"/>
    <n v="0"/>
    <n v="28.820816666666666"/>
    <x v="1"/>
  </r>
  <r>
    <n v="1893"/>
    <s v="Song_1893"/>
    <s v="Artist_126"/>
    <x v="5"/>
    <n v="0.93500000000000005"/>
    <n v="0.42"/>
    <n v="-5.3"/>
    <n v="165.16"/>
    <n v="0.193"/>
    <n v="142167"/>
    <n v="81"/>
    <n v="1574683"/>
    <x v="8"/>
    <x v="1"/>
    <s v="Credit Card"/>
    <n v="9.16"/>
    <n v="27.435199999999998"/>
    <x v="3"/>
  </r>
  <r>
    <n v="1894"/>
    <s v="Song_1894"/>
    <s v="Artist_184"/>
    <x v="4"/>
    <n v="0.36899999999999999"/>
    <n v="0.216"/>
    <n v="-7.57"/>
    <n v="103.7"/>
    <n v="0.34599999999999997"/>
    <n v="287001"/>
    <n v="60"/>
    <n v="1487242"/>
    <x v="6"/>
    <x v="0"/>
    <s v="PayPal"/>
    <n v="0"/>
    <n v="2.1217999999999999"/>
    <x v="2"/>
  </r>
  <r>
    <n v="1895"/>
    <s v="Song_1895"/>
    <s v="Artist_92"/>
    <x v="4"/>
    <n v="0.65900000000000003"/>
    <n v="0.622"/>
    <n v="-8.48"/>
    <n v="160.41999999999999"/>
    <n v="0.46800000000000003"/>
    <n v="193711"/>
    <n v="3"/>
    <n v="611433"/>
    <x v="0"/>
    <x v="0"/>
    <s v="Google Pay"/>
    <n v="0"/>
    <n v="2.4488166666666666"/>
    <x v="0"/>
  </r>
  <r>
    <n v="1896"/>
    <s v="Song_1896"/>
    <s v="Artist_21"/>
    <x v="3"/>
    <n v="0.52500000000000002"/>
    <n v="0.94599999999999995"/>
    <n v="-24.19"/>
    <n v="88"/>
    <n v="0.81200000000000006"/>
    <n v="288469"/>
    <n v="9"/>
    <n v="981903"/>
    <x v="3"/>
    <x v="1"/>
    <s v="Credit Card"/>
    <n v="10.38"/>
    <n v="17.944316666666666"/>
    <x v="0"/>
  </r>
  <r>
    <n v="1897"/>
    <s v="Song_1897"/>
    <s v="Artist_47"/>
    <x v="4"/>
    <n v="0.253"/>
    <n v="0.505"/>
    <n v="-7.42"/>
    <n v="124.41"/>
    <n v="0.89400000000000002"/>
    <n v="246218"/>
    <n v="52"/>
    <n v="1233420"/>
    <x v="7"/>
    <x v="1"/>
    <s v="Google Pay"/>
    <n v="5.17"/>
    <n v="29.859066666666667"/>
    <x v="1"/>
  </r>
  <r>
    <n v="1898"/>
    <s v="Song_1898"/>
    <s v="Artist_101"/>
    <x v="9"/>
    <n v="0.56599999999999995"/>
    <n v="0.52800000000000002"/>
    <n v="-21.97"/>
    <n v="97.14"/>
    <n v="0.433"/>
    <n v="313320"/>
    <n v="58"/>
    <n v="1729249"/>
    <x v="6"/>
    <x v="1"/>
    <s v="Debit Card"/>
    <n v="3.78"/>
    <n v="13.583283333333334"/>
    <x v="1"/>
  </r>
  <r>
    <n v="1899"/>
    <s v="Song_1899"/>
    <s v="Artist_187"/>
    <x v="8"/>
    <n v="0.72699999999999998"/>
    <n v="0.95599999999999996"/>
    <n v="-20.11"/>
    <n v="123.21"/>
    <n v="0.88900000000000001"/>
    <n v="298608"/>
    <n v="60"/>
    <n v="1646112"/>
    <x v="1"/>
    <x v="0"/>
    <s v="Google Pay"/>
    <n v="0"/>
    <n v="32.504550000000002"/>
    <x v="2"/>
  </r>
  <r>
    <n v="1900"/>
    <s v="Song_1900"/>
    <s v="Artist_84"/>
    <x v="3"/>
    <n v="0.58499999999999996"/>
    <n v="0.74199999999999999"/>
    <n v="-12.3"/>
    <n v="167.67"/>
    <n v="0.19500000000000001"/>
    <n v="192437"/>
    <n v="82"/>
    <n v="127308"/>
    <x v="2"/>
    <x v="0"/>
    <s v="Credit Card"/>
    <n v="0"/>
    <n v="21.569800000000001"/>
    <x v="3"/>
  </r>
  <r>
    <n v="1901"/>
    <s v="Song_1901"/>
    <s v="Artist_6"/>
    <x v="2"/>
    <n v="0.85399999999999998"/>
    <n v="0.76100000000000001"/>
    <n v="-19.170000000000002"/>
    <n v="166.68"/>
    <n v="0.191"/>
    <n v="196426"/>
    <n v="49"/>
    <n v="146929"/>
    <x v="0"/>
    <x v="0"/>
    <s v="Debit Card"/>
    <n v="0"/>
    <n v="25.990066666666667"/>
    <x v="1"/>
  </r>
  <r>
    <n v="1902"/>
    <s v="Song_1902"/>
    <s v="Artist_147"/>
    <x v="6"/>
    <n v="0.41699999999999998"/>
    <n v="0.63900000000000001"/>
    <n v="-10.45"/>
    <n v="132.21"/>
    <n v="0.90400000000000003"/>
    <n v="196851"/>
    <n v="94"/>
    <n v="1076659"/>
    <x v="0"/>
    <x v="1"/>
    <s v="Credit Card"/>
    <n v="8.67"/>
    <n v="8.8506499999999999"/>
    <x v="3"/>
  </r>
  <r>
    <n v="1903"/>
    <s v="Song_1903"/>
    <s v="Artist_185"/>
    <x v="5"/>
    <n v="0.26500000000000001"/>
    <n v="0.96"/>
    <n v="-11.62"/>
    <n v="189.97"/>
    <n v="0.50900000000000001"/>
    <n v="200962"/>
    <n v="5"/>
    <n v="1791544"/>
    <x v="6"/>
    <x v="1"/>
    <s v="Debit Card"/>
    <n v="10.63"/>
    <n v="4.8738166666666665"/>
    <x v="0"/>
  </r>
  <r>
    <n v="1904"/>
    <s v="Song_1904"/>
    <s v="Artist_197"/>
    <x v="3"/>
    <n v="0.90200000000000002"/>
    <n v="0.73699999999999999"/>
    <n v="-22.62"/>
    <n v="96.93"/>
    <n v="0.217"/>
    <n v="282388"/>
    <n v="62"/>
    <n v="814997"/>
    <x v="0"/>
    <x v="0"/>
    <s v="Apple Pay"/>
    <n v="0"/>
    <n v="14.309699999999999"/>
    <x v="2"/>
  </r>
  <r>
    <n v="1905"/>
    <s v="Song_1905"/>
    <s v="Artist_131"/>
    <x v="9"/>
    <n v="0.48399999999999999"/>
    <n v="0.89800000000000002"/>
    <n v="-10.57"/>
    <n v="93.64"/>
    <n v="0.48899999999999999"/>
    <n v="155065"/>
    <n v="32"/>
    <n v="1950273"/>
    <x v="5"/>
    <x v="0"/>
    <s v="Credit Card"/>
    <n v="0"/>
    <n v="31.223500000000001"/>
    <x v="0"/>
  </r>
  <r>
    <n v="1906"/>
    <s v="Song_1906"/>
    <s v="Artist_1"/>
    <x v="6"/>
    <n v="0.63200000000000001"/>
    <n v="0.746"/>
    <n v="-4.67"/>
    <n v="145.93"/>
    <n v="0.755"/>
    <n v="240138"/>
    <n v="27"/>
    <n v="1294188"/>
    <x v="2"/>
    <x v="0"/>
    <s v="Apple Pay"/>
    <n v="0"/>
    <n v="23.299933333333332"/>
    <x v="0"/>
  </r>
  <r>
    <n v="1907"/>
    <s v="Song_1907"/>
    <s v="Artist_58"/>
    <x v="8"/>
    <n v="0.79400000000000004"/>
    <n v="0.77300000000000002"/>
    <n v="-21.46"/>
    <n v="146.97999999999999"/>
    <n v="0.79400000000000004"/>
    <n v="200286"/>
    <n v="85"/>
    <n v="1559404"/>
    <x v="3"/>
    <x v="1"/>
    <s v="Apple Pay"/>
    <n v="6.47"/>
    <n v="14.549933333333334"/>
    <x v="3"/>
  </r>
  <r>
    <n v="1908"/>
    <s v="Song_1908"/>
    <s v="Artist_124"/>
    <x v="0"/>
    <n v="0.443"/>
    <n v="0.42699999999999999"/>
    <n v="-11.86"/>
    <n v="66.52"/>
    <n v="0.82799999999999996"/>
    <n v="143674"/>
    <n v="24"/>
    <n v="531039"/>
    <x v="1"/>
    <x v="0"/>
    <s v="Google Pay"/>
    <n v="0"/>
    <n v="6.6237166666666667"/>
    <x v="0"/>
  </r>
  <r>
    <n v="1909"/>
    <s v="Song_1909"/>
    <s v="Artist_166"/>
    <x v="5"/>
    <n v="0.73699999999999999"/>
    <n v="0.437"/>
    <n v="-17.48"/>
    <n v="145.09"/>
    <n v="0.56299999999999994"/>
    <n v="239632"/>
    <n v="38"/>
    <n v="292429"/>
    <x v="1"/>
    <x v="0"/>
    <s v="PayPal"/>
    <n v="0"/>
    <n v="23.771833333333333"/>
    <x v="0"/>
  </r>
  <r>
    <n v="1910"/>
    <s v="Song_1910"/>
    <s v="Artist_15"/>
    <x v="9"/>
    <n v="0.30199999999999999"/>
    <n v="0.81100000000000005"/>
    <n v="-14.89"/>
    <n v="112.42"/>
    <n v="0.83"/>
    <n v="146085"/>
    <n v="67"/>
    <n v="858582"/>
    <x v="4"/>
    <x v="0"/>
    <s v="Debit Card"/>
    <n v="0"/>
    <n v="26.275333333333332"/>
    <x v="2"/>
  </r>
  <r>
    <n v="1911"/>
    <s v="Song_1911"/>
    <s v="Artist_162"/>
    <x v="5"/>
    <n v="0.41799999999999998"/>
    <n v="0.43099999999999999"/>
    <n v="-18.690000000000001"/>
    <n v="164.64"/>
    <n v="0.50900000000000001"/>
    <n v="158086"/>
    <n v="16"/>
    <n v="1873410"/>
    <x v="5"/>
    <x v="1"/>
    <s v="Credit Card"/>
    <n v="10.44"/>
    <n v="6.4618000000000002"/>
    <x v="0"/>
  </r>
  <r>
    <n v="1912"/>
    <s v="Song_1912"/>
    <s v="Artist_189"/>
    <x v="1"/>
    <n v="0.309"/>
    <n v="0.63900000000000001"/>
    <n v="-17.21"/>
    <n v="173.13"/>
    <n v="0.59599999999999997"/>
    <n v="234700"/>
    <n v="15"/>
    <n v="1397996"/>
    <x v="9"/>
    <x v="0"/>
    <s v="Apple Pay"/>
    <n v="0"/>
    <n v="33.078566666666667"/>
    <x v="0"/>
  </r>
  <r>
    <n v="1913"/>
    <s v="Song_1913"/>
    <s v="Artist_163"/>
    <x v="0"/>
    <n v="0.80800000000000005"/>
    <n v="0.39400000000000002"/>
    <n v="-24.36"/>
    <n v="137.30000000000001"/>
    <n v="0.73299999999999998"/>
    <n v="183493"/>
    <n v="25"/>
    <n v="872996"/>
    <x v="6"/>
    <x v="1"/>
    <s v="Google Pay"/>
    <n v="10.97"/>
    <n v="5.0986000000000002"/>
    <x v="0"/>
  </r>
  <r>
    <n v="1914"/>
    <s v="Song_1914"/>
    <s v="Artist_64"/>
    <x v="6"/>
    <n v="0.36699999999999999"/>
    <n v="0.83699999999999997"/>
    <n v="-3.41"/>
    <n v="60.24"/>
    <n v="0.433"/>
    <n v="304258"/>
    <n v="72"/>
    <n v="397423"/>
    <x v="0"/>
    <x v="0"/>
    <s v="Credit Card"/>
    <n v="0"/>
    <n v="9.1951000000000001"/>
    <x v="2"/>
  </r>
  <r>
    <n v="1915"/>
    <s v="Song_1915"/>
    <s v="Artist_25"/>
    <x v="4"/>
    <n v="0.73799999999999999"/>
    <n v="0.28599999999999998"/>
    <n v="-11.25"/>
    <n v="149.09"/>
    <n v="0.11600000000000001"/>
    <n v="168248"/>
    <n v="4"/>
    <n v="1426310"/>
    <x v="1"/>
    <x v="0"/>
    <s v="Google Pay"/>
    <n v="0"/>
    <n v="7.8985000000000003"/>
    <x v="0"/>
  </r>
  <r>
    <n v="1916"/>
    <s v="Song_1916"/>
    <s v="Artist_24"/>
    <x v="9"/>
    <n v="0.90700000000000003"/>
    <n v="0.84699999999999998"/>
    <n v="-13.98"/>
    <n v="164.84"/>
    <n v="0.36499999999999999"/>
    <n v="146156"/>
    <n v="32"/>
    <n v="1576520"/>
    <x v="2"/>
    <x v="0"/>
    <s v="Credit Card"/>
    <n v="0"/>
    <n v="1.9319166666666667"/>
    <x v="0"/>
  </r>
  <r>
    <n v="1917"/>
    <s v="Song_1917"/>
    <s v="Artist_12"/>
    <x v="5"/>
    <n v="0.59599999999999997"/>
    <n v="0.67"/>
    <n v="-16.559999999999999"/>
    <n v="94.86"/>
    <n v="0.61199999999999999"/>
    <n v="220355"/>
    <n v="45"/>
    <n v="387708"/>
    <x v="7"/>
    <x v="0"/>
    <s v="Google Pay"/>
    <n v="0"/>
    <n v="19.196300000000001"/>
    <x v="1"/>
  </r>
  <r>
    <n v="1918"/>
    <s v="Song_1918"/>
    <s v="Artist_18"/>
    <x v="6"/>
    <n v="0.60499999999999998"/>
    <n v="0.34599999999999997"/>
    <n v="-13.13"/>
    <n v="125.05"/>
    <n v="0.223"/>
    <n v="254948"/>
    <n v="56"/>
    <n v="1984714"/>
    <x v="0"/>
    <x v="0"/>
    <s v="Google Pay"/>
    <n v="0"/>
    <n v="16.652266666666666"/>
    <x v="1"/>
  </r>
  <r>
    <n v="1919"/>
    <s v="Song_1919"/>
    <s v="Artist_15"/>
    <x v="4"/>
    <n v="0.54600000000000004"/>
    <n v="0.623"/>
    <n v="-16.64"/>
    <n v="195.2"/>
    <n v="0.184"/>
    <n v="306354"/>
    <n v="35"/>
    <n v="305916"/>
    <x v="6"/>
    <x v="0"/>
    <s v="PayPal"/>
    <n v="0"/>
    <n v="12.479616666666667"/>
    <x v="0"/>
  </r>
  <r>
    <n v="1920"/>
    <s v="Song_1920"/>
    <s v="Artist_27"/>
    <x v="8"/>
    <n v="0.44400000000000001"/>
    <n v="0.42"/>
    <n v="-17.079999999999998"/>
    <n v="101.74"/>
    <n v="0.314"/>
    <n v="191963"/>
    <n v="53"/>
    <n v="551706"/>
    <x v="7"/>
    <x v="0"/>
    <s v="Apple Pay"/>
    <n v="0"/>
    <n v="1.6107499999999999"/>
    <x v="1"/>
  </r>
  <r>
    <n v="1921"/>
    <s v="Song_1921"/>
    <s v="Artist_72"/>
    <x v="8"/>
    <n v="0.55700000000000005"/>
    <n v="0.45200000000000001"/>
    <n v="-14.79"/>
    <n v="91.24"/>
    <n v="7.9000000000000001E-2"/>
    <n v="296849"/>
    <n v="30"/>
    <n v="473910"/>
    <x v="9"/>
    <x v="1"/>
    <s v="Debit Card"/>
    <n v="5.96"/>
    <n v="3.6144166666666666"/>
    <x v="0"/>
  </r>
  <r>
    <n v="1922"/>
    <s v="Song_1922"/>
    <s v="Artist_60"/>
    <x v="5"/>
    <n v="0.65200000000000002"/>
    <n v="0.47399999999999998"/>
    <n v="-18.93"/>
    <n v="89.52"/>
    <n v="0.71899999999999997"/>
    <n v="168119"/>
    <n v="49"/>
    <n v="115915"/>
    <x v="3"/>
    <x v="0"/>
    <s v="Debit Card"/>
    <n v="0"/>
    <n v="6.2155166666666668"/>
    <x v="1"/>
  </r>
  <r>
    <n v="1923"/>
    <s v="Song_1923"/>
    <s v="Artist_174"/>
    <x v="3"/>
    <n v="0.93899999999999995"/>
    <n v="0.249"/>
    <n v="-21.04"/>
    <n v="138.22999999999999"/>
    <n v="0.28299999999999997"/>
    <n v="318431"/>
    <n v="94"/>
    <n v="1151778"/>
    <x v="7"/>
    <x v="1"/>
    <s v="Credit Card"/>
    <n v="11.35"/>
    <n v="0.56200000000000006"/>
    <x v="3"/>
  </r>
  <r>
    <n v="1924"/>
    <s v="Song_1924"/>
    <s v="Artist_145"/>
    <x v="1"/>
    <n v="0.90300000000000002"/>
    <n v="0.96899999999999997"/>
    <n v="-12.75"/>
    <n v="192.97"/>
    <n v="0.16200000000000001"/>
    <n v="221044"/>
    <n v="81"/>
    <n v="999136"/>
    <x v="5"/>
    <x v="0"/>
    <s v="Credit Card"/>
    <n v="0"/>
    <n v="15.19285"/>
    <x v="3"/>
  </r>
  <r>
    <n v="1925"/>
    <s v="Song_1925"/>
    <s v="Artist_93"/>
    <x v="3"/>
    <n v="0.84699999999999998"/>
    <n v="0.22500000000000001"/>
    <n v="-6.46"/>
    <n v="145.22"/>
    <n v="0.67900000000000005"/>
    <n v="220092"/>
    <n v="83"/>
    <n v="748777"/>
    <x v="8"/>
    <x v="1"/>
    <s v="PayPal"/>
    <n v="6.03"/>
    <n v="31.231916666666667"/>
    <x v="3"/>
  </r>
  <r>
    <n v="1926"/>
    <s v="Song_1926"/>
    <s v="Artist_53"/>
    <x v="1"/>
    <n v="0.86699999999999999"/>
    <n v="0.71699999999999997"/>
    <n v="-21.64"/>
    <n v="102.47"/>
    <n v="0.80900000000000005"/>
    <n v="236640"/>
    <n v="52"/>
    <n v="96645"/>
    <x v="5"/>
    <x v="1"/>
    <s v="Credit Card"/>
    <n v="5.43"/>
    <n v="5.5874499999999996"/>
    <x v="1"/>
  </r>
  <r>
    <n v="1927"/>
    <s v="Song_1927"/>
    <s v="Artist_8"/>
    <x v="9"/>
    <n v="0.55100000000000005"/>
    <n v="0.49"/>
    <n v="-24.28"/>
    <n v="149.4"/>
    <n v="6.8000000000000005E-2"/>
    <n v="266713"/>
    <n v="95"/>
    <n v="216865"/>
    <x v="6"/>
    <x v="1"/>
    <s v="Debit Card"/>
    <n v="4.45"/>
    <n v="21.425133333333335"/>
    <x v="3"/>
  </r>
  <r>
    <n v="1928"/>
    <s v="Song_1928"/>
    <s v="Artist_79"/>
    <x v="2"/>
    <n v="0.69299999999999995"/>
    <n v="0.70399999999999996"/>
    <n v="-19.57"/>
    <n v="147.47999999999999"/>
    <n v="0.26"/>
    <n v="196432"/>
    <n v="81"/>
    <n v="372931"/>
    <x v="8"/>
    <x v="1"/>
    <s v="Apple Pay"/>
    <n v="3.43"/>
    <n v="6.627933333333333"/>
    <x v="3"/>
  </r>
  <r>
    <n v="1929"/>
    <s v="Song_1929"/>
    <s v="Artist_27"/>
    <x v="5"/>
    <n v="0.871"/>
    <n v="0.47799999999999998"/>
    <n v="-3.45"/>
    <n v="143.57"/>
    <n v="0.90100000000000002"/>
    <n v="309367"/>
    <n v="2"/>
    <n v="33720"/>
    <x v="1"/>
    <x v="0"/>
    <s v="PayPal"/>
    <n v="0"/>
    <n v="14.6656"/>
    <x v="0"/>
  </r>
  <r>
    <n v="1930"/>
    <s v="Song_1930"/>
    <s v="Artist_174"/>
    <x v="7"/>
    <n v="0.495"/>
    <n v="0.72599999999999998"/>
    <n v="-6.77"/>
    <n v="82.32"/>
    <n v="0.39700000000000002"/>
    <n v="198451"/>
    <n v="59"/>
    <n v="911571"/>
    <x v="3"/>
    <x v="0"/>
    <s v="Credit Card"/>
    <n v="0"/>
    <n v="3.2018833333333334"/>
    <x v="1"/>
  </r>
  <r>
    <n v="1931"/>
    <s v="Song_1931"/>
    <s v="Artist_50"/>
    <x v="5"/>
    <n v="0.92100000000000004"/>
    <n v="0.76900000000000002"/>
    <n v="-11.89"/>
    <n v="148.84"/>
    <n v="0.89500000000000002"/>
    <n v="205340"/>
    <n v="37"/>
    <n v="1873915"/>
    <x v="1"/>
    <x v="0"/>
    <s v="PayPal"/>
    <n v="0"/>
    <n v="4.9737666666666662"/>
    <x v="0"/>
  </r>
  <r>
    <n v="1932"/>
    <s v="Song_1932"/>
    <s v="Artist_199"/>
    <x v="0"/>
    <n v="0.51200000000000001"/>
    <n v="0.73899999999999999"/>
    <n v="-4.5599999999999996"/>
    <n v="120.22"/>
    <n v="0.29699999999999999"/>
    <n v="139411"/>
    <n v="29"/>
    <n v="335247"/>
    <x v="8"/>
    <x v="0"/>
    <s v="PayPal"/>
    <n v="0"/>
    <n v="24.664066666666667"/>
    <x v="0"/>
  </r>
  <r>
    <n v="1933"/>
    <s v="Song_1933"/>
    <s v="Artist_131"/>
    <x v="4"/>
    <n v="0.65100000000000002"/>
    <n v="0.28899999999999998"/>
    <n v="-15.2"/>
    <n v="62.6"/>
    <n v="0.246"/>
    <n v="254173"/>
    <n v="30"/>
    <n v="1285508"/>
    <x v="1"/>
    <x v="0"/>
    <s v="PayPal"/>
    <n v="0"/>
    <n v="24.551733333333335"/>
    <x v="0"/>
  </r>
  <r>
    <n v="1934"/>
    <s v="Song_1934"/>
    <s v="Artist_93"/>
    <x v="0"/>
    <n v="0.73199999999999998"/>
    <n v="0.71199999999999997"/>
    <n v="-3.37"/>
    <n v="135.57"/>
    <n v="0.24299999999999999"/>
    <n v="148536"/>
    <n v="22"/>
    <n v="397676"/>
    <x v="4"/>
    <x v="1"/>
    <s v="Credit Card"/>
    <n v="8.57"/>
    <n v="24.138266666666667"/>
    <x v="0"/>
  </r>
  <r>
    <n v="1935"/>
    <s v="Song_1935"/>
    <s v="Artist_192"/>
    <x v="8"/>
    <n v="0.91300000000000003"/>
    <n v="0.41799999999999998"/>
    <n v="-18.48"/>
    <n v="198.5"/>
    <n v="0.127"/>
    <n v="123588"/>
    <n v="75"/>
    <n v="879936"/>
    <x v="1"/>
    <x v="0"/>
    <s v="Google Pay"/>
    <n v="0"/>
    <n v="29.881966666666667"/>
    <x v="2"/>
  </r>
  <r>
    <n v="1936"/>
    <s v="Song_1936"/>
    <s v="Artist_172"/>
    <x v="1"/>
    <n v="0.38300000000000001"/>
    <n v="0.222"/>
    <n v="-19.71"/>
    <n v="108.96"/>
    <n v="0.85699999999999998"/>
    <n v="265781"/>
    <n v="97"/>
    <n v="192113"/>
    <x v="0"/>
    <x v="0"/>
    <s v="Credit Card"/>
    <n v="0"/>
    <n v="1.4348166666666666"/>
    <x v="3"/>
  </r>
  <r>
    <n v="1937"/>
    <s v="Song_1937"/>
    <s v="Artist_181"/>
    <x v="4"/>
    <n v="0.76"/>
    <n v="0.52400000000000002"/>
    <n v="-10.96"/>
    <n v="195.18"/>
    <n v="0.93200000000000005"/>
    <n v="207657"/>
    <n v="19"/>
    <n v="298426"/>
    <x v="3"/>
    <x v="1"/>
    <s v="Credit Card"/>
    <n v="5.61"/>
    <n v="19.659199999999998"/>
    <x v="0"/>
  </r>
  <r>
    <n v="1938"/>
    <s v="Song_1938"/>
    <s v="Artist_24"/>
    <x v="8"/>
    <n v="0.59099999999999997"/>
    <n v="0.53800000000000003"/>
    <n v="-16.68"/>
    <n v="73.47"/>
    <n v="0.90900000000000003"/>
    <n v="252489"/>
    <n v="67"/>
    <n v="1479844"/>
    <x v="8"/>
    <x v="0"/>
    <s v="Credit Card"/>
    <n v="0"/>
    <n v="15.142216666666666"/>
    <x v="2"/>
  </r>
  <r>
    <n v="1939"/>
    <s v="Song_1939"/>
    <s v="Artist_60"/>
    <x v="4"/>
    <n v="0.40100000000000002"/>
    <n v="0.56399999999999995"/>
    <n v="-11.22"/>
    <n v="162.54"/>
    <n v="0.81699999999999995"/>
    <n v="140293"/>
    <n v="86"/>
    <n v="1473104"/>
    <x v="7"/>
    <x v="0"/>
    <s v="Credit Card"/>
    <n v="0"/>
    <n v="22.146133333333335"/>
    <x v="3"/>
  </r>
  <r>
    <n v="1940"/>
    <s v="Song_1940"/>
    <s v="Artist_122"/>
    <x v="3"/>
    <n v="0.78200000000000003"/>
    <n v="0.75"/>
    <n v="-18.29"/>
    <n v="76.010000000000005"/>
    <n v="0.81200000000000006"/>
    <n v="173897"/>
    <n v="18"/>
    <n v="1448296"/>
    <x v="1"/>
    <x v="0"/>
    <s v="Credit Card"/>
    <n v="0"/>
    <n v="27.68535"/>
    <x v="0"/>
  </r>
  <r>
    <n v="1941"/>
    <s v="Song_1941"/>
    <s v="Artist_131"/>
    <x v="8"/>
    <n v="0.61399999999999999"/>
    <n v="0.441"/>
    <n v="-11.41"/>
    <n v="98.3"/>
    <n v="0.64500000000000002"/>
    <n v="164649"/>
    <n v="94"/>
    <n v="1792918"/>
    <x v="1"/>
    <x v="1"/>
    <s v="PayPal"/>
    <n v="5.28"/>
    <n v="25.126249999999999"/>
    <x v="3"/>
  </r>
  <r>
    <n v="1942"/>
    <s v="Song_1942"/>
    <s v="Artist_148"/>
    <x v="3"/>
    <n v="0.69599999999999995"/>
    <n v="0.44600000000000001"/>
    <n v="-18.93"/>
    <n v="139.91999999999999"/>
    <n v="0.79400000000000004"/>
    <n v="155540"/>
    <n v="65"/>
    <n v="86089"/>
    <x v="8"/>
    <x v="1"/>
    <s v="PayPal"/>
    <n v="11.91"/>
    <n v="15.013083333333332"/>
    <x v="2"/>
  </r>
  <r>
    <n v="1943"/>
    <s v="Song_1943"/>
    <s v="Artist_46"/>
    <x v="3"/>
    <n v="0.442"/>
    <n v="0.247"/>
    <n v="-23.88"/>
    <n v="142.99"/>
    <n v="0.23799999999999999"/>
    <n v="182251"/>
    <n v="84"/>
    <n v="1179552"/>
    <x v="3"/>
    <x v="0"/>
    <s v="Credit Card"/>
    <n v="0"/>
    <n v="8.5014500000000002"/>
    <x v="3"/>
  </r>
  <r>
    <n v="1944"/>
    <s v="Song_1944"/>
    <s v="Artist_15"/>
    <x v="4"/>
    <n v="0.56100000000000005"/>
    <n v="0.73599999999999999"/>
    <n v="-4.93"/>
    <n v="168.53"/>
    <n v="0.39900000000000002"/>
    <n v="239863"/>
    <n v="5"/>
    <n v="908533"/>
    <x v="2"/>
    <x v="1"/>
    <s v="Apple Pay"/>
    <n v="5.38"/>
    <n v="6.2541833333333336"/>
    <x v="0"/>
  </r>
  <r>
    <n v="1945"/>
    <s v="Song_1945"/>
    <s v="Artist_153"/>
    <x v="6"/>
    <n v="0.66300000000000003"/>
    <n v="0.64300000000000002"/>
    <n v="-5.57"/>
    <n v="146.13999999999999"/>
    <n v="0.627"/>
    <n v="306499"/>
    <n v="76"/>
    <n v="1328768"/>
    <x v="4"/>
    <x v="1"/>
    <s v="Apple Pay"/>
    <n v="11.89"/>
    <n v="4.8707333333333329"/>
    <x v="2"/>
  </r>
  <r>
    <n v="1946"/>
    <s v="Song_1946"/>
    <s v="Artist_199"/>
    <x v="0"/>
    <n v="0.504"/>
    <n v="0.47299999999999998"/>
    <n v="-3.64"/>
    <n v="143.11000000000001"/>
    <n v="0.83699999999999997"/>
    <n v="311244"/>
    <n v="11"/>
    <n v="1661121"/>
    <x v="6"/>
    <x v="0"/>
    <s v="Google Pay"/>
    <n v="0"/>
    <n v="7.9110500000000004"/>
    <x v="0"/>
  </r>
  <r>
    <n v="1947"/>
    <s v="Song_1947"/>
    <s v="Artist_17"/>
    <x v="8"/>
    <n v="0.34899999999999998"/>
    <n v="0.75"/>
    <n v="-9.24"/>
    <n v="187.73"/>
    <n v="0.64400000000000002"/>
    <n v="155017"/>
    <n v="88"/>
    <n v="1507575"/>
    <x v="3"/>
    <x v="0"/>
    <s v="Apple Pay"/>
    <n v="0"/>
    <n v="21.428183333333333"/>
    <x v="3"/>
  </r>
  <r>
    <n v="1948"/>
    <s v="Song_1948"/>
    <s v="Artist_126"/>
    <x v="7"/>
    <n v="0.92100000000000004"/>
    <n v="0.61899999999999999"/>
    <n v="-9.98"/>
    <n v="123.3"/>
    <n v="0.80500000000000005"/>
    <n v="234383"/>
    <n v="58"/>
    <n v="900785"/>
    <x v="1"/>
    <x v="1"/>
    <s v="Debit Card"/>
    <n v="5.55"/>
    <n v="17.536799999999999"/>
    <x v="1"/>
  </r>
  <r>
    <n v="1949"/>
    <s v="Song_1949"/>
    <s v="Artist_84"/>
    <x v="6"/>
    <n v="0.58399999999999996"/>
    <n v="0.56599999999999995"/>
    <n v="-12.7"/>
    <n v="91.54"/>
    <n v="0.47699999999999998"/>
    <n v="140242"/>
    <n v="18"/>
    <n v="510087"/>
    <x v="6"/>
    <x v="0"/>
    <s v="Debit Card"/>
    <n v="0"/>
    <n v="29.227250000000002"/>
    <x v="0"/>
  </r>
  <r>
    <n v="1950"/>
    <s v="Song_1950"/>
    <s v="Artist_9"/>
    <x v="0"/>
    <n v="0.75"/>
    <n v="0.59899999999999998"/>
    <n v="-22.23"/>
    <n v="82.65"/>
    <n v="0.69599999999999995"/>
    <n v="314501"/>
    <n v="72"/>
    <n v="375251"/>
    <x v="6"/>
    <x v="1"/>
    <s v="Apple Pay"/>
    <n v="10.72"/>
    <n v="3.3445499999999999"/>
    <x v="2"/>
  </r>
  <r>
    <n v="1951"/>
    <s v="Song_1951"/>
    <s v="Artist_166"/>
    <x v="8"/>
    <n v="0.50800000000000001"/>
    <n v="0.69599999999999995"/>
    <n v="-20.84"/>
    <n v="116"/>
    <n v="0.93200000000000005"/>
    <n v="236313"/>
    <n v="93"/>
    <n v="292244"/>
    <x v="8"/>
    <x v="1"/>
    <s v="Credit Card"/>
    <n v="5.48"/>
    <n v="23.531883333333333"/>
    <x v="3"/>
  </r>
  <r>
    <n v="1952"/>
    <s v="Song_1952"/>
    <s v="Artist_176"/>
    <x v="1"/>
    <n v="0.46600000000000003"/>
    <n v="0.71499999999999997"/>
    <n v="-18.63"/>
    <n v="159.79"/>
    <n v="0.188"/>
    <n v="319357"/>
    <n v="56"/>
    <n v="474663"/>
    <x v="8"/>
    <x v="0"/>
    <s v="Apple Pay"/>
    <n v="0"/>
    <n v="20.444900000000001"/>
    <x v="1"/>
  </r>
  <r>
    <n v="1953"/>
    <s v="Song_1953"/>
    <s v="Artist_188"/>
    <x v="0"/>
    <n v="0.505"/>
    <n v="0.42499999999999999"/>
    <n v="-5.42"/>
    <n v="65.959999999999994"/>
    <n v="0.88400000000000001"/>
    <n v="217544"/>
    <n v="22"/>
    <n v="1285691"/>
    <x v="4"/>
    <x v="1"/>
    <s v="Debit Card"/>
    <n v="6.3"/>
    <n v="32.488433333333333"/>
    <x v="0"/>
  </r>
  <r>
    <n v="1954"/>
    <s v="Song_1954"/>
    <s v="Artist_63"/>
    <x v="7"/>
    <n v="0.50700000000000001"/>
    <n v="0.31"/>
    <n v="-21.19"/>
    <n v="78.069999999999993"/>
    <n v="0.52"/>
    <n v="220151"/>
    <n v="56"/>
    <n v="1052208"/>
    <x v="5"/>
    <x v="1"/>
    <s v="Apple Pay"/>
    <n v="3.08"/>
    <n v="26.692633333333333"/>
    <x v="1"/>
  </r>
  <r>
    <n v="1955"/>
    <s v="Song_1955"/>
    <s v="Artist_117"/>
    <x v="5"/>
    <n v="0.60799999999999998"/>
    <n v="0.32200000000000001"/>
    <n v="-4.7"/>
    <n v="74.86"/>
    <n v="0.629"/>
    <n v="232457"/>
    <n v="66"/>
    <n v="1753635"/>
    <x v="9"/>
    <x v="0"/>
    <s v="PayPal"/>
    <n v="0"/>
    <n v="10.601699999999999"/>
    <x v="2"/>
  </r>
  <r>
    <n v="1956"/>
    <s v="Song_1956"/>
    <s v="Artist_130"/>
    <x v="9"/>
    <n v="0.60799999999999998"/>
    <n v="0.69899999999999995"/>
    <n v="-13.5"/>
    <n v="141.94"/>
    <n v="0.84"/>
    <n v="128770"/>
    <n v="23"/>
    <n v="200673"/>
    <x v="2"/>
    <x v="1"/>
    <s v="Google Pay"/>
    <n v="6.18"/>
    <n v="26.520116666666667"/>
    <x v="0"/>
  </r>
  <r>
    <n v="1957"/>
    <s v="Song_1957"/>
    <s v="Artist_88"/>
    <x v="3"/>
    <n v="0.57299999999999995"/>
    <n v="0.88100000000000001"/>
    <n v="-9.26"/>
    <n v="94"/>
    <n v="0.41899999999999998"/>
    <n v="252208"/>
    <n v="16"/>
    <n v="1411913"/>
    <x v="0"/>
    <x v="0"/>
    <s v="PayPal"/>
    <n v="0"/>
    <n v="21.181950000000001"/>
    <x v="0"/>
  </r>
  <r>
    <n v="1958"/>
    <s v="Song_1958"/>
    <s v="Artist_72"/>
    <x v="9"/>
    <n v="0.30099999999999999"/>
    <n v="0.51900000000000002"/>
    <n v="-22.57"/>
    <n v="83.28"/>
    <n v="0.42699999999999999"/>
    <n v="131602"/>
    <n v="44"/>
    <n v="1226694"/>
    <x v="7"/>
    <x v="1"/>
    <s v="PayPal"/>
    <n v="6.48"/>
    <n v="9.0115666666666669"/>
    <x v="1"/>
  </r>
  <r>
    <n v="1959"/>
    <s v="Song_1959"/>
    <s v="Artist_139"/>
    <x v="6"/>
    <n v="0.57199999999999995"/>
    <n v="0.33200000000000002"/>
    <n v="-19.079999999999998"/>
    <n v="142.99"/>
    <n v="0.52400000000000002"/>
    <n v="221437"/>
    <n v="72"/>
    <n v="1949306"/>
    <x v="2"/>
    <x v="0"/>
    <s v="Google Pay"/>
    <n v="0"/>
    <n v="31.179716666666668"/>
    <x v="2"/>
  </r>
  <r>
    <n v="1960"/>
    <s v="Song_1960"/>
    <s v="Artist_64"/>
    <x v="5"/>
    <n v="0.32700000000000001"/>
    <n v="0.79"/>
    <n v="-3.91"/>
    <n v="166.58"/>
    <n v="6.7000000000000004E-2"/>
    <n v="130466"/>
    <n v="68"/>
    <n v="1601558"/>
    <x v="1"/>
    <x v="1"/>
    <s v="Credit Card"/>
    <n v="8.1"/>
    <n v="27.2684"/>
    <x v="2"/>
  </r>
  <r>
    <n v="1961"/>
    <s v="Song_1961"/>
    <s v="Artist_72"/>
    <x v="3"/>
    <n v="0.29499999999999998"/>
    <n v="0.84899999999999998"/>
    <n v="-19.14"/>
    <n v="106.5"/>
    <n v="0.497"/>
    <n v="261485"/>
    <n v="14"/>
    <n v="636102"/>
    <x v="6"/>
    <x v="1"/>
    <s v="Google Pay"/>
    <n v="9.57"/>
    <n v="2.75935"/>
    <x v="0"/>
  </r>
  <r>
    <n v="1962"/>
    <s v="Song_1962"/>
    <s v="Artist_21"/>
    <x v="8"/>
    <n v="0.89900000000000002"/>
    <n v="0.88700000000000001"/>
    <n v="-18.48"/>
    <n v="140.94999999999999"/>
    <n v="0.312"/>
    <n v="297147"/>
    <n v="9"/>
    <n v="1591207"/>
    <x v="8"/>
    <x v="0"/>
    <s v="Credit Card"/>
    <n v="0"/>
    <n v="16.799033333333334"/>
    <x v="0"/>
  </r>
  <r>
    <n v="1963"/>
    <s v="Song_1963"/>
    <s v="Artist_18"/>
    <x v="6"/>
    <n v="0.65400000000000003"/>
    <n v="0.67300000000000004"/>
    <n v="-20.65"/>
    <n v="73.739999999999995"/>
    <n v="0.88500000000000001"/>
    <n v="252229"/>
    <n v="75"/>
    <n v="1270917"/>
    <x v="3"/>
    <x v="0"/>
    <s v="Debit Card"/>
    <n v="0"/>
    <n v="3.5377000000000001"/>
    <x v="2"/>
  </r>
  <r>
    <n v="1964"/>
    <s v="Song_1964"/>
    <s v="Artist_64"/>
    <x v="7"/>
    <n v="0.69499999999999995"/>
    <n v="0.871"/>
    <n v="-22.16"/>
    <n v="190.93"/>
    <n v="0.129"/>
    <n v="258524"/>
    <n v="16"/>
    <n v="540694"/>
    <x v="1"/>
    <x v="0"/>
    <s v="Apple Pay"/>
    <n v="0"/>
    <n v="20.244499999999999"/>
    <x v="0"/>
  </r>
  <r>
    <n v="1965"/>
    <s v="Song_1965"/>
    <s v="Artist_82"/>
    <x v="4"/>
    <n v="0.501"/>
    <n v="0.21199999999999999"/>
    <n v="-19.87"/>
    <n v="107.17"/>
    <n v="0.46300000000000002"/>
    <n v="146225"/>
    <n v="13"/>
    <n v="1870783"/>
    <x v="4"/>
    <x v="1"/>
    <s v="Debit Card"/>
    <n v="8.9700000000000006"/>
    <n v="29.546949999999999"/>
    <x v="0"/>
  </r>
  <r>
    <n v="1966"/>
    <s v="Song_1966"/>
    <s v="Artist_110"/>
    <x v="8"/>
    <n v="0.88200000000000001"/>
    <n v="0.28399999999999997"/>
    <n v="-10.87"/>
    <n v="199.65"/>
    <n v="0.90300000000000002"/>
    <n v="160043"/>
    <n v="36"/>
    <n v="1636104"/>
    <x v="1"/>
    <x v="0"/>
    <s v="Debit Card"/>
    <n v="0"/>
    <n v="8.5573999999999995"/>
    <x v="0"/>
  </r>
  <r>
    <n v="1967"/>
    <s v="Song_1967"/>
    <s v="Artist_95"/>
    <x v="0"/>
    <n v="0.67800000000000005"/>
    <n v="0.27200000000000002"/>
    <n v="-14.98"/>
    <n v="197"/>
    <n v="0.86099999999999999"/>
    <n v="265550"/>
    <n v="44"/>
    <n v="165561"/>
    <x v="5"/>
    <x v="1"/>
    <s v="Debit Card"/>
    <n v="7.4"/>
    <n v="23.502133333333333"/>
    <x v="1"/>
  </r>
  <r>
    <n v="1968"/>
    <s v="Song_1968"/>
    <s v="Artist_166"/>
    <x v="4"/>
    <n v="0.77700000000000002"/>
    <n v="0.75600000000000001"/>
    <n v="-12.82"/>
    <n v="169.04"/>
    <n v="0.68100000000000005"/>
    <n v="207333"/>
    <n v="81"/>
    <n v="1007942"/>
    <x v="8"/>
    <x v="0"/>
    <s v="Apple Pay"/>
    <n v="0"/>
    <n v="13.697683333333334"/>
    <x v="3"/>
  </r>
  <r>
    <n v="1969"/>
    <s v="Song_1969"/>
    <s v="Artist_32"/>
    <x v="6"/>
    <n v="0.47599999999999998"/>
    <n v="0.254"/>
    <n v="-22.31"/>
    <n v="62.81"/>
    <n v="0.57999999999999996"/>
    <n v="288212"/>
    <n v="14"/>
    <n v="212262"/>
    <x v="8"/>
    <x v="0"/>
    <s v="Credit Card"/>
    <n v="0"/>
    <n v="30.819633333333332"/>
    <x v="0"/>
  </r>
  <r>
    <n v="1970"/>
    <s v="Song_1970"/>
    <s v="Artist_11"/>
    <x v="0"/>
    <n v="0.92"/>
    <n v="0.58699999999999997"/>
    <n v="-7.35"/>
    <n v="136.09"/>
    <n v="0.30299999999999999"/>
    <n v="256683"/>
    <n v="93"/>
    <n v="1214670"/>
    <x v="0"/>
    <x v="0"/>
    <s v="Google Pay"/>
    <n v="0"/>
    <n v="27.413633333333333"/>
    <x v="3"/>
  </r>
  <r>
    <n v="1971"/>
    <s v="Song_1971"/>
    <s v="Artist_45"/>
    <x v="7"/>
    <n v="0.81499999999999995"/>
    <n v="0.56899999999999995"/>
    <n v="-7.75"/>
    <n v="72.16"/>
    <n v="0.38"/>
    <n v="281238"/>
    <n v="17"/>
    <n v="1772817"/>
    <x v="0"/>
    <x v="0"/>
    <s v="Credit Card"/>
    <n v="0"/>
    <n v="6.8615166666666667"/>
    <x v="0"/>
  </r>
  <r>
    <n v="1972"/>
    <s v="Song_1972"/>
    <s v="Artist_33"/>
    <x v="9"/>
    <n v="0.84"/>
    <n v="0.442"/>
    <n v="-24.53"/>
    <n v="185.32"/>
    <n v="0.13100000000000001"/>
    <n v="269779"/>
    <n v="65"/>
    <n v="513444"/>
    <x v="2"/>
    <x v="1"/>
    <s v="Credit Card"/>
    <n v="9.4499999999999993"/>
    <n v="8.3541500000000006"/>
    <x v="2"/>
  </r>
  <r>
    <n v="1973"/>
    <s v="Song_1973"/>
    <s v="Artist_102"/>
    <x v="0"/>
    <n v="0.32900000000000001"/>
    <n v="0.879"/>
    <n v="-16.559999999999999"/>
    <n v="170.55"/>
    <n v="0.75700000000000001"/>
    <n v="251305"/>
    <n v="84"/>
    <n v="1410128"/>
    <x v="0"/>
    <x v="0"/>
    <s v="PayPal"/>
    <n v="0"/>
    <n v="11.394266666666667"/>
    <x v="3"/>
  </r>
  <r>
    <n v="1974"/>
    <s v="Song_1974"/>
    <s v="Artist_169"/>
    <x v="9"/>
    <n v="0.40300000000000002"/>
    <n v="0.33300000000000002"/>
    <n v="-23.49"/>
    <n v="196.13"/>
    <n v="0.34100000000000003"/>
    <n v="309681"/>
    <n v="97"/>
    <n v="821861"/>
    <x v="5"/>
    <x v="1"/>
    <s v="Apple Pay"/>
    <n v="5.22"/>
    <n v="28.784316666666665"/>
    <x v="3"/>
  </r>
  <r>
    <n v="1975"/>
    <s v="Song_1975"/>
    <s v="Artist_136"/>
    <x v="3"/>
    <n v="0.41399999999999998"/>
    <n v="0.47499999999999998"/>
    <n v="-7.57"/>
    <n v="145.16999999999999"/>
    <n v="0.65100000000000002"/>
    <n v="291756"/>
    <n v="54"/>
    <n v="1849178"/>
    <x v="1"/>
    <x v="1"/>
    <s v="Credit Card"/>
    <n v="4.04"/>
    <n v="28.360666666666667"/>
    <x v="1"/>
  </r>
  <r>
    <n v="1976"/>
    <s v="Song_1976"/>
    <s v="Artist_11"/>
    <x v="1"/>
    <n v="0.40300000000000002"/>
    <n v="0.80400000000000005"/>
    <n v="-8.7799999999999994"/>
    <n v="133.1"/>
    <n v="0.372"/>
    <n v="185567"/>
    <n v="2"/>
    <n v="1644818"/>
    <x v="9"/>
    <x v="0"/>
    <s v="Credit Card"/>
    <n v="0"/>
    <n v="21.978000000000002"/>
    <x v="0"/>
  </r>
  <r>
    <n v="1977"/>
    <s v="Song_1977"/>
    <s v="Artist_179"/>
    <x v="2"/>
    <n v="0.84199999999999997"/>
    <n v="0.224"/>
    <n v="-5.16"/>
    <n v="132.66"/>
    <n v="0.46800000000000003"/>
    <n v="279086"/>
    <n v="17"/>
    <n v="411691"/>
    <x v="7"/>
    <x v="0"/>
    <s v="Debit Card"/>
    <n v="0"/>
    <n v="11.751383333333333"/>
    <x v="0"/>
  </r>
  <r>
    <n v="1978"/>
    <s v="Song_1978"/>
    <s v="Artist_88"/>
    <x v="8"/>
    <n v="0.224"/>
    <n v="0.72499999999999998"/>
    <n v="-19.8"/>
    <n v="114.1"/>
    <n v="0.55000000000000004"/>
    <n v="211483"/>
    <n v="23"/>
    <n v="501249"/>
    <x v="1"/>
    <x v="0"/>
    <s v="PayPal"/>
    <n v="0"/>
    <n v="22.835466666666665"/>
    <x v="0"/>
  </r>
  <r>
    <n v="1979"/>
    <s v="Song_1979"/>
    <s v="Artist_41"/>
    <x v="2"/>
    <n v="0.25700000000000001"/>
    <n v="0.83699999999999997"/>
    <n v="-14.96"/>
    <n v="125.62"/>
    <n v="0.77200000000000002"/>
    <n v="128951"/>
    <n v="86"/>
    <n v="683656"/>
    <x v="9"/>
    <x v="1"/>
    <s v="Google Pay"/>
    <n v="3.69"/>
    <n v="19.117583333333332"/>
    <x v="3"/>
  </r>
  <r>
    <n v="1980"/>
    <s v="Song_1980"/>
    <s v="Artist_145"/>
    <x v="3"/>
    <n v="0.40500000000000003"/>
    <n v="0.92700000000000005"/>
    <n v="-20.94"/>
    <n v="148.96"/>
    <n v="0.24"/>
    <n v="319811"/>
    <n v="1"/>
    <n v="1727059"/>
    <x v="9"/>
    <x v="1"/>
    <s v="PayPal"/>
    <n v="4.1500000000000004"/>
    <n v="11.511649999999999"/>
    <x v="0"/>
  </r>
  <r>
    <n v="1981"/>
    <s v="Song_1981"/>
    <s v="Artist_76"/>
    <x v="0"/>
    <n v="0.35"/>
    <n v="0.88400000000000001"/>
    <n v="-16.829999999999998"/>
    <n v="190.61"/>
    <n v="0.40899999999999997"/>
    <n v="187330"/>
    <n v="12"/>
    <n v="1701640"/>
    <x v="2"/>
    <x v="0"/>
    <s v="Debit Card"/>
    <n v="0"/>
    <n v="9.3511833333333332"/>
    <x v="0"/>
  </r>
  <r>
    <n v="1982"/>
    <s v="Song_1982"/>
    <s v="Artist_121"/>
    <x v="3"/>
    <n v="0.374"/>
    <n v="0.44900000000000001"/>
    <n v="-13.51"/>
    <n v="143.41999999999999"/>
    <n v="0.16700000000000001"/>
    <n v="182831"/>
    <n v="13"/>
    <n v="1318680"/>
    <x v="1"/>
    <x v="0"/>
    <s v="Debit Card"/>
    <n v="0"/>
    <n v="27.440100000000001"/>
    <x v="0"/>
  </r>
  <r>
    <n v="1983"/>
    <s v="Song_1983"/>
    <s v="Artist_46"/>
    <x v="2"/>
    <n v="0.79800000000000004"/>
    <n v="0.65700000000000003"/>
    <n v="-23.83"/>
    <n v="180"/>
    <n v="0.11799999999999999"/>
    <n v="317369"/>
    <n v="78"/>
    <n v="705083"/>
    <x v="8"/>
    <x v="1"/>
    <s v="Debit Card"/>
    <n v="8.0299999999999994"/>
    <n v="2.5316999999999998"/>
    <x v="2"/>
  </r>
  <r>
    <n v="1984"/>
    <s v="Song_1984"/>
    <s v="Artist_160"/>
    <x v="2"/>
    <n v="0.622"/>
    <n v="0.26"/>
    <n v="-9.27"/>
    <n v="180.79"/>
    <n v="0.59399999999999997"/>
    <n v="148936"/>
    <n v="74"/>
    <n v="1370128"/>
    <x v="2"/>
    <x v="0"/>
    <s v="Apple Pay"/>
    <n v="0"/>
    <n v="27.620216666666668"/>
    <x v="2"/>
  </r>
  <r>
    <n v="1985"/>
    <s v="Song_1985"/>
    <s v="Artist_80"/>
    <x v="8"/>
    <n v="0.20399999999999999"/>
    <n v="0.40100000000000002"/>
    <n v="-13.05"/>
    <n v="132.63999999999999"/>
    <n v="0.22"/>
    <n v="314774"/>
    <n v="12"/>
    <n v="1147055"/>
    <x v="9"/>
    <x v="0"/>
    <s v="Debit Card"/>
    <n v="0"/>
    <n v="14.476016666666666"/>
    <x v="0"/>
  </r>
  <r>
    <n v="1986"/>
    <s v="Song_1986"/>
    <s v="Artist_54"/>
    <x v="4"/>
    <n v="0.52200000000000002"/>
    <n v="0.27300000000000002"/>
    <n v="-6.76"/>
    <n v="108.65"/>
    <n v="0.104"/>
    <n v="135574"/>
    <n v="57"/>
    <n v="690699"/>
    <x v="0"/>
    <x v="1"/>
    <s v="Credit Card"/>
    <n v="5.39"/>
    <n v="21.000050000000002"/>
    <x v="1"/>
  </r>
  <r>
    <n v="1987"/>
    <s v="Song_1987"/>
    <s v="Artist_86"/>
    <x v="5"/>
    <n v="0.50600000000000001"/>
    <n v="0.44600000000000001"/>
    <n v="-19.02"/>
    <n v="149.54"/>
    <n v="0.85699999999999998"/>
    <n v="218585"/>
    <n v="86"/>
    <n v="561071"/>
    <x v="8"/>
    <x v="0"/>
    <s v="Apple Pay"/>
    <n v="0"/>
    <n v="0.29375000000000001"/>
    <x v="3"/>
  </r>
  <r>
    <n v="1988"/>
    <s v="Song_1988"/>
    <s v="Artist_92"/>
    <x v="3"/>
    <n v="0.28499999999999998"/>
    <n v="0.88300000000000001"/>
    <n v="-5.13"/>
    <n v="122.42"/>
    <n v="0.53100000000000003"/>
    <n v="255143"/>
    <n v="18"/>
    <n v="1646406"/>
    <x v="3"/>
    <x v="1"/>
    <s v="Debit Card"/>
    <n v="6.86"/>
    <n v="19.249433333333332"/>
    <x v="0"/>
  </r>
  <r>
    <n v="1989"/>
    <s v="Song_1989"/>
    <s v="Artist_148"/>
    <x v="1"/>
    <n v="0.70699999999999996"/>
    <n v="0.47099999999999997"/>
    <n v="-3.03"/>
    <n v="71.400000000000006"/>
    <n v="0.17100000000000001"/>
    <n v="272081"/>
    <n v="83"/>
    <n v="151902"/>
    <x v="3"/>
    <x v="1"/>
    <s v="Apple Pay"/>
    <n v="3.48"/>
    <n v="10.8255"/>
    <x v="3"/>
  </r>
  <r>
    <n v="1990"/>
    <s v="Song_1990"/>
    <s v="Artist_161"/>
    <x v="5"/>
    <n v="0.72699999999999998"/>
    <n v="0.63800000000000001"/>
    <n v="-4.78"/>
    <n v="112.89"/>
    <n v="9.8000000000000004E-2"/>
    <n v="279703"/>
    <n v="94"/>
    <n v="1657213"/>
    <x v="4"/>
    <x v="0"/>
    <s v="Credit Card"/>
    <n v="0"/>
    <n v="1.41645"/>
    <x v="3"/>
  </r>
  <r>
    <n v="1991"/>
    <s v="Song_1991"/>
    <s v="Artist_168"/>
    <x v="3"/>
    <n v="0.74099999999999999"/>
    <n v="0.53800000000000003"/>
    <n v="-7.89"/>
    <n v="199.17"/>
    <n v="0.158"/>
    <n v="142362"/>
    <n v="15"/>
    <n v="868561"/>
    <x v="8"/>
    <x v="0"/>
    <s v="Debit Card"/>
    <n v="0"/>
    <n v="32.133299999999998"/>
    <x v="0"/>
  </r>
  <r>
    <n v="1992"/>
    <s v="Song_1992"/>
    <s v="Artist_160"/>
    <x v="7"/>
    <n v="0.746"/>
    <n v="0.55800000000000005"/>
    <n v="-7.13"/>
    <n v="66.790000000000006"/>
    <n v="0.47399999999999998"/>
    <n v="281772"/>
    <n v="39"/>
    <n v="1260003"/>
    <x v="5"/>
    <x v="1"/>
    <s v="Debit Card"/>
    <n v="4.72"/>
    <n v="23.903983333333333"/>
    <x v="0"/>
  </r>
  <r>
    <n v="1993"/>
    <s v="Song_1993"/>
    <s v="Artist_97"/>
    <x v="6"/>
    <n v="0.2"/>
    <n v="0.95599999999999996"/>
    <n v="-12.38"/>
    <n v="157.53"/>
    <n v="0.65200000000000002"/>
    <n v="167105"/>
    <n v="78"/>
    <n v="17625"/>
    <x v="8"/>
    <x v="0"/>
    <s v="Credit Card"/>
    <n v="0"/>
    <n v="12.558483333333333"/>
    <x v="2"/>
  </r>
  <r>
    <n v="1994"/>
    <s v="Song_1994"/>
    <s v="Artist_2"/>
    <x v="6"/>
    <n v="0.91500000000000004"/>
    <n v="0.43099999999999999"/>
    <n v="-20.82"/>
    <n v="177.77"/>
    <n v="0.627"/>
    <n v="282304"/>
    <n v="73"/>
    <n v="1154966"/>
    <x v="2"/>
    <x v="0"/>
    <s v="Debit Card"/>
    <n v="0"/>
    <n v="26.8995"/>
    <x v="2"/>
  </r>
  <r>
    <n v="1995"/>
    <s v="Song_1995"/>
    <s v="Artist_33"/>
    <x v="2"/>
    <n v="0.81100000000000005"/>
    <n v="0.68899999999999995"/>
    <n v="-10.11"/>
    <n v="150.82"/>
    <n v="0.18"/>
    <n v="161775"/>
    <n v="69"/>
    <n v="649530"/>
    <x v="4"/>
    <x v="1"/>
    <s v="Credit Card"/>
    <n v="10.8"/>
    <n v="24.306116666666668"/>
    <x v="2"/>
  </r>
  <r>
    <n v="1996"/>
    <s v="Song_1996"/>
    <s v="Artist_158"/>
    <x v="6"/>
    <n v="0.878"/>
    <n v="0.52800000000000002"/>
    <n v="-9.32"/>
    <n v="139.76"/>
    <n v="0.62"/>
    <n v="304783"/>
    <n v="33"/>
    <n v="84987"/>
    <x v="2"/>
    <x v="1"/>
    <s v="Debit Card"/>
    <n v="11.1"/>
    <n v="23.463650000000001"/>
    <x v="0"/>
  </r>
  <r>
    <n v="1997"/>
    <s v="Song_1997"/>
    <s v="Artist_161"/>
    <x v="9"/>
    <n v="0.21199999999999999"/>
    <n v="0.248"/>
    <n v="-3.32"/>
    <n v="159.06"/>
    <n v="0.41399999999999998"/>
    <n v="137854"/>
    <n v="48"/>
    <n v="1927998"/>
    <x v="6"/>
    <x v="0"/>
    <s v="Debit Card"/>
    <n v="0"/>
    <n v="7.3010666666666664"/>
    <x v="1"/>
  </r>
  <r>
    <n v="1998"/>
    <s v="Song_1998"/>
    <s v="Artist_77"/>
    <x v="1"/>
    <n v="0.9"/>
    <n v="0.58199999999999996"/>
    <n v="-13.09"/>
    <n v="120.11"/>
    <n v="0.46800000000000003"/>
    <n v="248362"/>
    <n v="5"/>
    <n v="1434239"/>
    <x v="2"/>
    <x v="0"/>
    <s v="PayPal"/>
    <n v="0"/>
    <n v="27.438116666666666"/>
    <x v="0"/>
  </r>
  <r>
    <n v="1999"/>
    <s v="Song_1999"/>
    <s v="Artist_116"/>
    <x v="6"/>
    <n v="0.80700000000000005"/>
    <n v="0.83399999999999996"/>
    <n v="-19.03"/>
    <n v="72.790000000000006"/>
    <n v="0.77100000000000002"/>
    <n v="188823"/>
    <n v="88"/>
    <n v="753509"/>
    <x v="6"/>
    <x v="0"/>
    <s v="Apple Pay"/>
    <n v="0"/>
    <n v="5.0174500000000002"/>
    <x v="3"/>
  </r>
  <r>
    <n v="2000"/>
    <s v="Song_2000"/>
    <s v="Artist_154"/>
    <x v="0"/>
    <n v="0.82799999999999996"/>
    <n v="0.27700000000000002"/>
    <n v="-9.9600000000000009"/>
    <n v="194.73"/>
    <n v="0.34899999999999998"/>
    <n v="166782"/>
    <n v="8"/>
    <n v="1613970"/>
    <x v="7"/>
    <x v="0"/>
    <s v="Google Pay"/>
    <n v="0"/>
    <n v="3.6907000000000001"/>
    <x v="0"/>
  </r>
  <r>
    <n v="2001"/>
    <s v="Song_2001"/>
    <s v="Artist_150"/>
    <x v="9"/>
    <n v="0.27"/>
    <n v="0.254"/>
    <n v="-3.45"/>
    <n v="120.52"/>
    <n v="0.182"/>
    <n v="142090"/>
    <n v="19"/>
    <n v="1458367"/>
    <x v="3"/>
    <x v="1"/>
    <s v="PayPal"/>
    <n v="11.88"/>
    <n v="16.951799999999999"/>
    <x v="0"/>
  </r>
  <r>
    <n v="2002"/>
    <s v="Song_2002"/>
    <s v="Artist_103"/>
    <x v="5"/>
    <n v="0.754"/>
    <n v="0.32"/>
    <n v="-21.1"/>
    <n v="153.15"/>
    <n v="0.83599999999999997"/>
    <n v="147161"/>
    <n v="52"/>
    <n v="1407819"/>
    <x v="4"/>
    <x v="1"/>
    <s v="PayPal"/>
    <n v="10.44"/>
    <n v="31.899933333333333"/>
    <x v="1"/>
  </r>
  <r>
    <n v="2003"/>
    <s v="Song_2003"/>
    <s v="Artist_194"/>
    <x v="9"/>
    <n v="0.92"/>
    <n v="0.79600000000000004"/>
    <n v="-17.829999999999998"/>
    <n v="134.38"/>
    <n v="0.24099999999999999"/>
    <n v="267966"/>
    <n v="12"/>
    <n v="438064"/>
    <x v="0"/>
    <x v="0"/>
    <s v="Apple Pay"/>
    <n v="0"/>
    <n v="3.8867333333333334"/>
    <x v="0"/>
  </r>
  <r>
    <n v="2004"/>
    <s v="Song_2004"/>
    <s v="Artist_166"/>
    <x v="3"/>
    <n v="0.70899999999999996"/>
    <n v="0.76500000000000001"/>
    <n v="-13.08"/>
    <n v="67.650000000000006"/>
    <n v="0.315"/>
    <n v="226265"/>
    <n v="72"/>
    <n v="1646287"/>
    <x v="0"/>
    <x v="0"/>
    <s v="PayPal"/>
    <n v="0"/>
    <n v="19.330566666666666"/>
    <x v="2"/>
  </r>
  <r>
    <n v="2005"/>
    <s v="Song_2005"/>
    <s v="Artist_103"/>
    <x v="2"/>
    <n v="0.628"/>
    <n v="0.64100000000000001"/>
    <n v="-21.26"/>
    <n v="193.38"/>
    <n v="0.68600000000000005"/>
    <n v="166300"/>
    <n v="8"/>
    <n v="301047"/>
    <x v="5"/>
    <x v="1"/>
    <s v="Credit Card"/>
    <n v="9.59"/>
    <n v="9.9366833333333329"/>
    <x v="0"/>
  </r>
  <r>
    <n v="2006"/>
    <s v="Song_2006"/>
    <s v="Artist_90"/>
    <x v="8"/>
    <n v="0.90900000000000003"/>
    <n v="0.56499999999999995"/>
    <n v="-24.51"/>
    <n v="170.96"/>
    <n v="0.66500000000000004"/>
    <n v="210666"/>
    <n v="55"/>
    <n v="221442"/>
    <x v="1"/>
    <x v="0"/>
    <s v="PayPal"/>
    <n v="0"/>
    <n v="12.67285"/>
    <x v="1"/>
  </r>
  <r>
    <n v="2007"/>
    <s v="Song_2007"/>
    <s v="Artist_174"/>
    <x v="8"/>
    <n v="0.53200000000000003"/>
    <n v="0.89300000000000002"/>
    <n v="-17.59"/>
    <n v="80.87"/>
    <n v="0.77"/>
    <n v="164665"/>
    <n v="84"/>
    <n v="1017108"/>
    <x v="2"/>
    <x v="1"/>
    <s v="Google Pay"/>
    <n v="11.04"/>
    <n v="12.502666666666666"/>
    <x v="3"/>
  </r>
  <r>
    <n v="2008"/>
    <s v="Song_2008"/>
    <s v="Artist_122"/>
    <x v="7"/>
    <n v="0.64900000000000002"/>
    <n v="0.79800000000000004"/>
    <n v="-5.96"/>
    <n v="197.43"/>
    <n v="0.215"/>
    <n v="290624"/>
    <n v="93"/>
    <n v="1913996"/>
    <x v="4"/>
    <x v="0"/>
    <s v="Credit Card"/>
    <n v="0"/>
    <n v="26.8172"/>
    <x v="3"/>
  </r>
  <r>
    <n v="2009"/>
    <s v="Song_2009"/>
    <s v="Artist_143"/>
    <x v="1"/>
    <n v="0.55700000000000005"/>
    <n v="0.83299999999999996"/>
    <n v="-24.04"/>
    <n v="163.16999999999999"/>
    <n v="0.36699999999999999"/>
    <n v="316360"/>
    <n v="34"/>
    <n v="233204"/>
    <x v="5"/>
    <x v="0"/>
    <s v="Apple Pay"/>
    <n v="0"/>
    <n v="27.649033333333332"/>
    <x v="0"/>
  </r>
  <r>
    <n v="2010"/>
    <s v="Song_2010"/>
    <s v="Artist_106"/>
    <x v="3"/>
    <n v="0.9"/>
    <n v="0.83399999999999996"/>
    <n v="-15.56"/>
    <n v="126.13"/>
    <n v="0.16300000000000001"/>
    <n v="309722"/>
    <n v="82"/>
    <n v="1159834"/>
    <x v="9"/>
    <x v="0"/>
    <s v="Apple Pay"/>
    <n v="0"/>
    <n v="17.353100000000001"/>
    <x v="3"/>
  </r>
  <r>
    <n v="2011"/>
    <s v="Song_2011"/>
    <s v="Artist_119"/>
    <x v="8"/>
    <n v="0.25700000000000001"/>
    <n v="0.70099999999999996"/>
    <n v="-8.23"/>
    <n v="145.59"/>
    <n v="0.53700000000000003"/>
    <n v="213254"/>
    <n v="65"/>
    <n v="596201"/>
    <x v="0"/>
    <x v="0"/>
    <s v="Apple Pay"/>
    <n v="0"/>
    <n v="21.341683333333332"/>
    <x v="2"/>
  </r>
  <r>
    <n v="2012"/>
    <s v="Song_2012"/>
    <s v="Artist_172"/>
    <x v="2"/>
    <n v="0.57599999999999996"/>
    <n v="0.55700000000000005"/>
    <n v="-4.03"/>
    <n v="74.94"/>
    <n v="0.313"/>
    <n v="174645"/>
    <n v="75"/>
    <n v="760371"/>
    <x v="2"/>
    <x v="0"/>
    <s v="Credit Card"/>
    <n v="0"/>
    <n v="23.191866666666666"/>
    <x v="2"/>
  </r>
  <r>
    <n v="2013"/>
    <s v="Song_2013"/>
    <s v="Artist_49"/>
    <x v="5"/>
    <n v="0.71499999999999997"/>
    <n v="0.874"/>
    <n v="-3.32"/>
    <n v="138.46"/>
    <n v="0.67"/>
    <n v="234946"/>
    <n v="47"/>
    <n v="750160"/>
    <x v="6"/>
    <x v="1"/>
    <s v="Apple Pay"/>
    <n v="9.56"/>
    <n v="16.533416666666668"/>
    <x v="1"/>
  </r>
  <r>
    <n v="2014"/>
    <s v="Song_2014"/>
    <s v="Artist_104"/>
    <x v="8"/>
    <n v="0.79400000000000004"/>
    <n v="0.92200000000000004"/>
    <n v="-15.72"/>
    <n v="70.31"/>
    <n v="0.05"/>
    <n v="290428"/>
    <n v="35"/>
    <n v="1609032"/>
    <x v="1"/>
    <x v="0"/>
    <s v="Apple Pay"/>
    <n v="0"/>
    <n v="0.13170000000000001"/>
    <x v="0"/>
  </r>
  <r>
    <n v="2015"/>
    <s v="Song_2015"/>
    <s v="Artist_61"/>
    <x v="0"/>
    <n v="0.63700000000000001"/>
    <n v="0.219"/>
    <n v="-4.09"/>
    <n v="136.28"/>
    <n v="0.104"/>
    <n v="162184"/>
    <n v="32"/>
    <n v="1658942"/>
    <x v="9"/>
    <x v="0"/>
    <s v="Google Pay"/>
    <n v="0"/>
    <n v="29.795549999999999"/>
    <x v="0"/>
  </r>
  <r>
    <n v="2016"/>
    <s v="Song_2016"/>
    <s v="Artist_195"/>
    <x v="9"/>
    <n v="0.88200000000000001"/>
    <n v="0.24"/>
    <n v="-24.22"/>
    <n v="137.38"/>
    <n v="0.439"/>
    <n v="170817"/>
    <n v="51"/>
    <n v="1041186"/>
    <x v="1"/>
    <x v="0"/>
    <s v="Debit Card"/>
    <n v="0"/>
    <n v="27.5748"/>
    <x v="1"/>
  </r>
  <r>
    <n v="2017"/>
    <s v="Song_2017"/>
    <s v="Artist_123"/>
    <x v="8"/>
    <n v="0.90600000000000003"/>
    <n v="0.94799999999999995"/>
    <n v="-8.59"/>
    <n v="182.42"/>
    <n v="0.91200000000000003"/>
    <n v="154633"/>
    <n v="80"/>
    <n v="1280501"/>
    <x v="8"/>
    <x v="0"/>
    <s v="Debit Card"/>
    <n v="0"/>
    <n v="5.5948166666666665"/>
    <x v="3"/>
  </r>
  <r>
    <n v="2018"/>
    <s v="Song_2018"/>
    <s v="Artist_134"/>
    <x v="3"/>
    <n v="0.248"/>
    <n v="0.41599999999999998"/>
    <n v="-10.86"/>
    <n v="161.51"/>
    <n v="0.85199999999999998"/>
    <n v="168720"/>
    <n v="6"/>
    <n v="1391512"/>
    <x v="9"/>
    <x v="0"/>
    <s v="Debit Card"/>
    <n v="0"/>
    <n v="24.370933333333333"/>
    <x v="0"/>
  </r>
  <r>
    <n v="2019"/>
    <s v="Song_2019"/>
    <s v="Artist_9"/>
    <x v="6"/>
    <n v="0.502"/>
    <n v="0.88100000000000001"/>
    <n v="-19.510000000000002"/>
    <n v="94.94"/>
    <n v="0.94499999999999995"/>
    <n v="186301"/>
    <n v="9"/>
    <n v="992005"/>
    <x v="8"/>
    <x v="1"/>
    <s v="Apple Pay"/>
    <n v="8.9700000000000006"/>
    <n v="32.843566666666668"/>
    <x v="0"/>
  </r>
  <r>
    <n v="2020"/>
    <s v="Song_2020"/>
    <s v="Artist_6"/>
    <x v="6"/>
    <n v="0.218"/>
    <n v="0.503"/>
    <n v="-13.84"/>
    <n v="184.38"/>
    <n v="0.42499999999999999"/>
    <n v="275712"/>
    <n v="40"/>
    <n v="7902"/>
    <x v="3"/>
    <x v="1"/>
    <s v="Credit Card"/>
    <n v="6.95"/>
    <n v="10.043716666666667"/>
    <x v="1"/>
  </r>
  <r>
    <n v="2021"/>
    <s v="Song_2021"/>
    <s v="Artist_73"/>
    <x v="5"/>
    <n v="0.44700000000000001"/>
    <n v="0.29299999999999998"/>
    <n v="-22.15"/>
    <n v="140.25"/>
    <n v="9.1999999999999998E-2"/>
    <n v="171857"/>
    <n v="86"/>
    <n v="1787733"/>
    <x v="4"/>
    <x v="1"/>
    <s v="Apple Pay"/>
    <n v="3.04"/>
    <n v="4.5155833333333337"/>
    <x v="3"/>
  </r>
  <r>
    <n v="2022"/>
    <s v="Song_2022"/>
    <s v="Artist_103"/>
    <x v="6"/>
    <n v="0.60299999999999998"/>
    <n v="0.26300000000000001"/>
    <n v="-5.82"/>
    <n v="144.88999999999999"/>
    <n v="0.32500000000000001"/>
    <n v="125765"/>
    <n v="48"/>
    <n v="1654488"/>
    <x v="9"/>
    <x v="0"/>
    <s v="Debit Card"/>
    <n v="0"/>
    <n v="26.389600000000002"/>
    <x v="1"/>
  </r>
  <r>
    <n v="2023"/>
    <s v="Song_2023"/>
    <s v="Artist_160"/>
    <x v="5"/>
    <n v="0.88300000000000001"/>
    <n v="0.32200000000000001"/>
    <n v="-17.13"/>
    <n v="83.66"/>
    <n v="0.65800000000000003"/>
    <n v="200872"/>
    <n v="72"/>
    <n v="335689"/>
    <x v="0"/>
    <x v="0"/>
    <s v="Google Pay"/>
    <n v="0"/>
    <n v="21.280583333333333"/>
    <x v="2"/>
  </r>
  <r>
    <n v="2024"/>
    <s v="Song_2024"/>
    <s v="Artist_41"/>
    <x v="3"/>
    <n v="0.83499999999999996"/>
    <n v="0.39500000000000002"/>
    <n v="-11.23"/>
    <n v="180.09"/>
    <n v="0.17199999999999999"/>
    <n v="150761"/>
    <n v="96"/>
    <n v="1462256"/>
    <x v="3"/>
    <x v="0"/>
    <s v="Apple Pay"/>
    <n v="0"/>
    <n v="30.962133333333334"/>
    <x v="3"/>
  </r>
  <r>
    <n v="2025"/>
    <s v="Song_2025"/>
    <s v="Artist_114"/>
    <x v="1"/>
    <n v="0.29599999999999999"/>
    <n v="0.58099999999999996"/>
    <n v="-21.51"/>
    <n v="190.34"/>
    <n v="0.32"/>
    <n v="157742"/>
    <n v="26"/>
    <n v="1970614"/>
    <x v="0"/>
    <x v="1"/>
    <s v="Apple Pay"/>
    <n v="4.74"/>
    <n v="19.920183333333334"/>
    <x v="0"/>
  </r>
  <r>
    <n v="2026"/>
    <s v="Song_2026"/>
    <s v="Artist_8"/>
    <x v="6"/>
    <n v="0.27"/>
    <n v="0.747"/>
    <n v="-20.46"/>
    <n v="168.5"/>
    <n v="0.10100000000000001"/>
    <n v="252455"/>
    <n v="82"/>
    <n v="602623"/>
    <x v="7"/>
    <x v="0"/>
    <s v="Apple Pay"/>
    <n v="0"/>
    <n v="11.81025"/>
    <x v="3"/>
  </r>
  <r>
    <n v="2027"/>
    <s v="Song_2027"/>
    <s v="Artist_72"/>
    <x v="7"/>
    <n v="0.64200000000000002"/>
    <n v="0.96899999999999997"/>
    <n v="-3.18"/>
    <n v="191.71"/>
    <n v="0.47699999999999998"/>
    <n v="314307"/>
    <n v="37"/>
    <n v="270935"/>
    <x v="9"/>
    <x v="1"/>
    <s v="Credit Card"/>
    <n v="10.63"/>
    <n v="4.3246333333333338"/>
    <x v="0"/>
  </r>
  <r>
    <n v="2028"/>
    <s v="Song_2028"/>
    <s v="Artist_178"/>
    <x v="2"/>
    <n v="0.59899999999999998"/>
    <n v="0.54400000000000004"/>
    <n v="-8.43"/>
    <n v="102.32"/>
    <n v="0.23799999999999999"/>
    <n v="135458"/>
    <n v="52"/>
    <n v="1583376"/>
    <x v="7"/>
    <x v="0"/>
    <s v="Google Pay"/>
    <n v="0"/>
    <n v="5.7983333333333329"/>
    <x v="1"/>
  </r>
  <r>
    <n v="2029"/>
    <s v="Song_2029"/>
    <s v="Artist_92"/>
    <x v="9"/>
    <n v="0.4"/>
    <n v="0.60399999999999998"/>
    <n v="-3.84"/>
    <n v="180.56"/>
    <n v="0.13200000000000001"/>
    <n v="253507"/>
    <n v="12"/>
    <n v="1276835"/>
    <x v="0"/>
    <x v="1"/>
    <s v="Google Pay"/>
    <n v="6.15"/>
    <n v="25.790150000000001"/>
    <x v="0"/>
  </r>
  <r>
    <n v="2030"/>
    <s v="Song_2030"/>
    <s v="Artist_62"/>
    <x v="6"/>
    <n v="0.875"/>
    <n v="0.60699999999999998"/>
    <n v="-18.489999999999998"/>
    <n v="128.44999999999999"/>
    <n v="0.42"/>
    <n v="279808"/>
    <n v="38"/>
    <n v="1857728"/>
    <x v="0"/>
    <x v="0"/>
    <s v="Google Pay"/>
    <n v="0"/>
    <n v="11.984233333333334"/>
    <x v="0"/>
  </r>
  <r>
    <n v="2031"/>
    <s v="Song_2031"/>
    <s v="Artist_84"/>
    <x v="5"/>
    <n v="0.89600000000000002"/>
    <n v="0.621"/>
    <n v="-21.38"/>
    <n v="82.95"/>
    <n v="0.36599999999999999"/>
    <n v="149992"/>
    <n v="98"/>
    <n v="1195211"/>
    <x v="8"/>
    <x v="0"/>
    <s v="Google Pay"/>
    <n v="0"/>
    <n v="21.078083333333332"/>
    <x v="3"/>
  </r>
  <r>
    <n v="2032"/>
    <s v="Song_2032"/>
    <s v="Artist_62"/>
    <x v="3"/>
    <n v="0.502"/>
    <n v="0.60399999999999998"/>
    <n v="-13.93"/>
    <n v="153.63"/>
    <n v="0.53400000000000003"/>
    <n v="177566"/>
    <n v="68"/>
    <n v="708615"/>
    <x v="8"/>
    <x v="0"/>
    <s v="Debit Card"/>
    <n v="0"/>
    <n v="0.71823333333333328"/>
    <x v="2"/>
  </r>
  <r>
    <n v="2033"/>
    <s v="Song_2033"/>
    <s v="Artist_111"/>
    <x v="6"/>
    <n v="0.86799999999999999"/>
    <n v="0.20699999999999999"/>
    <n v="-14.12"/>
    <n v="155.78"/>
    <n v="0.72399999999999998"/>
    <n v="291764"/>
    <n v="16"/>
    <n v="259478"/>
    <x v="6"/>
    <x v="0"/>
    <s v="Apple Pay"/>
    <n v="0"/>
    <n v="20.685866666666666"/>
    <x v="0"/>
  </r>
  <r>
    <n v="2034"/>
    <s v="Song_2034"/>
    <s v="Artist_127"/>
    <x v="8"/>
    <n v="0.48799999999999999"/>
    <n v="0.20100000000000001"/>
    <n v="-21.15"/>
    <n v="100.17"/>
    <n v="0.151"/>
    <n v="234358"/>
    <n v="61"/>
    <n v="347900"/>
    <x v="1"/>
    <x v="0"/>
    <s v="Google Pay"/>
    <n v="0"/>
    <n v="1.5868166666666668"/>
    <x v="2"/>
  </r>
  <r>
    <n v="2035"/>
    <s v="Song_2035"/>
    <s v="Artist_7"/>
    <x v="6"/>
    <n v="0.753"/>
    <n v="0.27600000000000002"/>
    <n v="-8.8699999999999992"/>
    <n v="63.85"/>
    <n v="0.76200000000000001"/>
    <n v="274514"/>
    <n v="24"/>
    <n v="1547409"/>
    <x v="0"/>
    <x v="0"/>
    <s v="PayPal"/>
    <n v="0"/>
    <n v="7.0806333333333331"/>
    <x v="0"/>
  </r>
  <r>
    <n v="2036"/>
    <s v="Song_2036"/>
    <s v="Artist_84"/>
    <x v="5"/>
    <n v="0.55700000000000005"/>
    <n v="0.27900000000000003"/>
    <n v="-17.04"/>
    <n v="87.98"/>
    <n v="7.3999999999999996E-2"/>
    <n v="143700"/>
    <n v="78"/>
    <n v="719054"/>
    <x v="9"/>
    <x v="0"/>
    <s v="PayPal"/>
    <n v="0"/>
    <n v="4.3013166666666667"/>
    <x v="2"/>
  </r>
  <r>
    <n v="2037"/>
    <s v="Song_2037"/>
    <s v="Artist_132"/>
    <x v="0"/>
    <n v="0.29199999999999998"/>
    <n v="0.75"/>
    <n v="-20.9"/>
    <n v="115.97"/>
    <n v="0.44900000000000001"/>
    <n v="223932"/>
    <n v="17"/>
    <n v="1264685"/>
    <x v="3"/>
    <x v="0"/>
    <s v="Debit Card"/>
    <n v="0"/>
    <n v="20.815016666666665"/>
    <x v="0"/>
  </r>
  <r>
    <n v="2038"/>
    <s v="Song_2038"/>
    <s v="Artist_134"/>
    <x v="0"/>
    <n v="0.89600000000000002"/>
    <n v="0.36"/>
    <n v="-17.7"/>
    <n v="83.46"/>
    <n v="0.57899999999999996"/>
    <n v="147763"/>
    <n v="95"/>
    <n v="43094"/>
    <x v="2"/>
    <x v="0"/>
    <s v="PayPal"/>
    <n v="0"/>
    <n v="29.916366666666665"/>
    <x v="3"/>
  </r>
  <r>
    <n v="2039"/>
    <s v="Song_2039"/>
    <s v="Artist_58"/>
    <x v="6"/>
    <n v="0.54100000000000004"/>
    <n v="0.89800000000000002"/>
    <n v="-12.6"/>
    <n v="87.16"/>
    <n v="0.91100000000000003"/>
    <n v="298628"/>
    <n v="4"/>
    <n v="1241152"/>
    <x v="5"/>
    <x v="1"/>
    <s v="PayPal"/>
    <n v="3.33"/>
    <n v="2.5811666666666668"/>
    <x v="0"/>
  </r>
  <r>
    <n v="2040"/>
    <s v="Song_2040"/>
    <s v="Artist_22"/>
    <x v="9"/>
    <n v="0.751"/>
    <n v="0.92400000000000004"/>
    <n v="-9.02"/>
    <n v="114.79"/>
    <n v="0.56699999999999995"/>
    <n v="318975"/>
    <n v="50"/>
    <n v="95209"/>
    <x v="0"/>
    <x v="0"/>
    <s v="PayPal"/>
    <n v="0"/>
    <n v="23.35135"/>
    <x v="1"/>
  </r>
  <r>
    <n v="2041"/>
    <s v="Song_2041"/>
    <s v="Artist_154"/>
    <x v="3"/>
    <n v="0.47499999999999998"/>
    <n v="0.96099999999999997"/>
    <n v="-14.4"/>
    <n v="194.65"/>
    <n v="0.193"/>
    <n v="255937"/>
    <n v="98"/>
    <n v="424838"/>
    <x v="9"/>
    <x v="1"/>
    <s v="Debit Card"/>
    <n v="9.83"/>
    <n v="24.499316666666665"/>
    <x v="3"/>
  </r>
  <r>
    <n v="2042"/>
    <s v="Song_2042"/>
    <s v="Artist_127"/>
    <x v="7"/>
    <n v="0.214"/>
    <n v="0.93200000000000005"/>
    <n v="-13.44"/>
    <n v="166.99"/>
    <n v="0.51600000000000001"/>
    <n v="292914"/>
    <n v="3"/>
    <n v="258079"/>
    <x v="6"/>
    <x v="1"/>
    <s v="Apple Pay"/>
    <n v="5.41"/>
    <n v="27.020616666666665"/>
    <x v="0"/>
  </r>
  <r>
    <n v="2043"/>
    <s v="Song_2043"/>
    <s v="Artist_3"/>
    <x v="7"/>
    <n v="0.27500000000000002"/>
    <n v="0.41199999999999998"/>
    <n v="-21.94"/>
    <n v="104.76"/>
    <n v="0.40600000000000003"/>
    <n v="290999"/>
    <n v="8"/>
    <n v="1248901"/>
    <x v="0"/>
    <x v="1"/>
    <s v="Debit Card"/>
    <n v="5.31"/>
    <n v="13.26355"/>
    <x v="0"/>
  </r>
  <r>
    <n v="2044"/>
    <s v="Song_2044"/>
    <s v="Artist_127"/>
    <x v="6"/>
    <n v="0.57199999999999995"/>
    <n v="0.59799999999999998"/>
    <n v="-4.88"/>
    <n v="193.22"/>
    <n v="0.48099999999999998"/>
    <n v="169602"/>
    <n v="12"/>
    <n v="1794982"/>
    <x v="7"/>
    <x v="0"/>
    <s v="Credit Card"/>
    <n v="0"/>
    <n v="28.598283333333335"/>
    <x v="0"/>
  </r>
  <r>
    <n v="2045"/>
    <s v="Song_2045"/>
    <s v="Artist_41"/>
    <x v="6"/>
    <n v="0.71699999999999997"/>
    <n v="0.33700000000000002"/>
    <n v="-4.57"/>
    <n v="150.38999999999999"/>
    <n v="0.22700000000000001"/>
    <n v="241727"/>
    <n v="35"/>
    <n v="154870"/>
    <x v="4"/>
    <x v="0"/>
    <s v="Credit Card"/>
    <n v="0"/>
    <n v="17.415633333333332"/>
    <x v="0"/>
  </r>
  <r>
    <n v="2046"/>
    <s v="Song_2046"/>
    <s v="Artist_188"/>
    <x v="0"/>
    <n v="0.45100000000000001"/>
    <n v="0.82899999999999996"/>
    <n v="-9.9600000000000009"/>
    <n v="123.76"/>
    <n v="0.501"/>
    <n v="282148"/>
    <n v="66"/>
    <n v="1401081"/>
    <x v="1"/>
    <x v="1"/>
    <s v="PayPal"/>
    <n v="5.29"/>
    <n v="27.925783333333332"/>
    <x v="2"/>
  </r>
  <r>
    <n v="2047"/>
    <s v="Song_2047"/>
    <s v="Artist_106"/>
    <x v="5"/>
    <n v="0.72199999999999998"/>
    <n v="0.89300000000000002"/>
    <n v="-24.61"/>
    <n v="125.56"/>
    <n v="0.185"/>
    <n v="139734"/>
    <n v="53"/>
    <n v="1469959"/>
    <x v="7"/>
    <x v="0"/>
    <s v="PayPal"/>
    <n v="0"/>
    <n v="15.240483333333334"/>
    <x v="1"/>
  </r>
  <r>
    <n v="2048"/>
    <s v="Song_2048"/>
    <s v="Artist_14"/>
    <x v="9"/>
    <n v="0.72399999999999998"/>
    <n v="0.86399999999999999"/>
    <n v="-13.18"/>
    <n v="117.5"/>
    <n v="0.72"/>
    <n v="122829"/>
    <n v="93"/>
    <n v="1621237"/>
    <x v="6"/>
    <x v="1"/>
    <s v="Apple Pay"/>
    <n v="7.93"/>
    <n v="28.65475"/>
    <x v="3"/>
  </r>
  <r>
    <n v="2049"/>
    <s v="Song_2049"/>
    <s v="Artist_12"/>
    <x v="6"/>
    <n v="0.72799999999999998"/>
    <n v="0.53800000000000003"/>
    <n v="-11.16"/>
    <n v="92.62"/>
    <n v="0.58499999999999996"/>
    <n v="121915"/>
    <n v="87"/>
    <n v="795813"/>
    <x v="9"/>
    <x v="1"/>
    <s v="PayPal"/>
    <n v="11.61"/>
    <n v="4.0354166666666664"/>
    <x v="3"/>
  </r>
  <r>
    <n v="2050"/>
    <s v="Song_2050"/>
    <s v="Artist_87"/>
    <x v="7"/>
    <n v="0.56899999999999995"/>
    <n v="0.79200000000000004"/>
    <n v="-3.12"/>
    <n v="114.13"/>
    <n v="0.121"/>
    <n v="159980"/>
    <n v="33"/>
    <n v="1715897"/>
    <x v="6"/>
    <x v="1"/>
    <s v="Credit Card"/>
    <n v="10.16"/>
    <n v="14.996083333333333"/>
    <x v="0"/>
  </r>
  <r>
    <n v="2051"/>
    <s v="Song_2051"/>
    <s v="Artist_12"/>
    <x v="3"/>
    <n v="0.88600000000000001"/>
    <n v="0.27600000000000002"/>
    <n v="-3.09"/>
    <n v="133.91"/>
    <n v="0.85099999999999998"/>
    <n v="129440"/>
    <n v="18"/>
    <n v="1044938"/>
    <x v="5"/>
    <x v="0"/>
    <s v="PayPal"/>
    <n v="0"/>
    <n v="12.603883333333334"/>
    <x v="0"/>
  </r>
  <r>
    <n v="2052"/>
    <s v="Song_2052"/>
    <s v="Artist_141"/>
    <x v="1"/>
    <n v="0.56699999999999995"/>
    <n v="0.23100000000000001"/>
    <n v="-6.13"/>
    <n v="133.91999999999999"/>
    <n v="0.60499999999999998"/>
    <n v="255891"/>
    <n v="58"/>
    <n v="1675547"/>
    <x v="0"/>
    <x v="1"/>
    <s v="Apple Pay"/>
    <n v="9.34"/>
    <n v="12.370083333333334"/>
    <x v="1"/>
  </r>
  <r>
    <n v="2053"/>
    <s v="Song_2053"/>
    <s v="Artist_25"/>
    <x v="8"/>
    <n v="0.53800000000000003"/>
    <n v="0.78800000000000003"/>
    <n v="-23.6"/>
    <n v="166.64"/>
    <n v="0.33400000000000002"/>
    <n v="193415"/>
    <n v="86"/>
    <n v="914429"/>
    <x v="5"/>
    <x v="0"/>
    <s v="Credit Card"/>
    <n v="0"/>
    <n v="11.237183333333334"/>
    <x v="3"/>
  </r>
  <r>
    <n v="2054"/>
    <s v="Song_2054"/>
    <s v="Artist_45"/>
    <x v="6"/>
    <n v="0.35"/>
    <n v="0.53200000000000003"/>
    <n v="-4.03"/>
    <n v="110.23"/>
    <n v="9.0999999999999998E-2"/>
    <n v="210352"/>
    <n v="78"/>
    <n v="1719285"/>
    <x v="4"/>
    <x v="1"/>
    <s v="PayPal"/>
    <n v="5.91"/>
    <n v="11.358383333333334"/>
    <x v="2"/>
  </r>
  <r>
    <n v="2055"/>
    <s v="Song_2055"/>
    <s v="Artist_122"/>
    <x v="5"/>
    <n v="0.43099999999999999"/>
    <n v="0.97699999999999998"/>
    <n v="-11.52"/>
    <n v="160.35"/>
    <n v="0.61899999999999999"/>
    <n v="152225"/>
    <n v="93"/>
    <n v="242125"/>
    <x v="9"/>
    <x v="0"/>
    <s v="Apple Pay"/>
    <n v="0"/>
    <n v="13.460649999999999"/>
    <x v="3"/>
  </r>
  <r>
    <n v="2056"/>
    <s v="Song_2056"/>
    <s v="Artist_147"/>
    <x v="6"/>
    <n v="0.23200000000000001"/>
    <n v="0.27600000000000002"/>
    <n v="-7.38"/>
    <n v="140.93"/>
    <n v="0.38600000000000001"/>
    <n v="261406"/>
    <n v="45"/>
    <n v="899765"/>
    <x v="4"/>
    <x v="0"/>
    <s v="Apple Pay"/>
    <n v="0"/>
    <n v="16.459066666666665"/>
    <x v="1"/>
  </r>
  <r>
    <n v="2057"/>
    <s v="Song_2057"/>
    <s v="Artist_55"/>
    <x v="5"/>
    <n v="0.67500000000000004"/>
    <n v="0.86699999999999999"/>
    <n v="-16.04"/>
    <n v="194.66"/>
    <n v="0.86699999999999999"/>
    <n v="226860"/>
    <n v="15"/>
    <n v="756233"/>
    <x v="3"/>
    <x v="0"/>
    <s v="Credit Card"/>
    <n v="0"/>
    <n v="26.274766666666668"/>
    <x v="0"/>
  </r>
  <r>
    <n v="2058"/>
    <s v="Song_2058"/>
    <s v="Artist_100"/>
    <x v="9"/>
    <n v="0.38600000000000001"/>
    <n v="0.57399999999999995"/>
    <n v="-17.97"/>
    <n v="113.94"/>
    <n v="8.1000000000000003E-2"/>
    <n v="215367"/>
    <n v="15"/>
    <n v="742205"/>
    <x v="3"/>
    <x v="0"/>
    <s v="Credit Card"/>
    <n v="0"/>
    <n v="23.592383333333334"/>
    <x v="0"/>
  </r>
  <r>
    <n v="2059"/>
    <s v="Song_2059"/>
    <s v="Artist_173"/>
    <x v="1"/>
    <n v="0.42799999999999999"/>
    <n v="0.84499999999999997"/>
    <n v="-14.81"/>
    <n v="186.17"/>
    <n v="8.5000000000000006E-2"/>
    <n v="189656"/>
    <n v="45"/>
    <n v="674231"/>
    <x v="8"/>
    <x v="0"/>
    <s v="Credit Card"/>
    <n v="0"/>
    <n v="26.070250000000001"/>
    <x v="1"/>
  </r>
  <r>
    <n v="2060"/>
    <s v="Song_2060"/>
    <s v="Artist_136"/>
    <x v="2"/>
    <n v="0.77800000000000002"/>
    <n v="0.83699999999999997"/>
    <n v="-21.77"/>
    <n v="174.89"/>
    <n v="0.90400000000000003"/>
    <n v="224780"/>
    <n v="68"/>
    <n v="681503"/>
    <x v="4"/>
    <x v="1"/>
    <s v="Apple Pay"/>
    <n v="3.53"/>
    <n v="24.021583333333332"/>
    <x v="2"/>
  </r>
  <r>
    <n v="2061"/>
    <s v="Song_2061"/>
    <s v="Artist_119"/>
    <x v="3"/>
    <n v="0.44500000000000001"/>
    <n v="0.91400000000000003"/>
    <n v="-17.14"/>
    <n v="149.27000000000001"/>
    <n v="0.91800000000000004"/>
    <n v="122961"/>
    <n v="69"/>
    <n v="807639"/>
    <x v="5"/>
    <x v="0"/>
    <s v="Credit Card"/>
    <n v="0"/>
    <n v="11.430616666666667"/>
    <x v="2"/>
  </r>
  <r>
    <n v="2062"/>
    <s v="Song_2062"/>
    <s v="Artist_53"/>
    <x v="3"/>
    <n v="0.38200000000000001"/>
    <n v="0.432"/>
    <n v="-6.13"/>
    <n v="151.63"/>
    <n v="7.4999999999999997E-2"/>
    <n v="198385"/>
    <n v="67"/>
    <n v="987544"/>
    <x v="5"/>
    <x v="0"/>
    <s v="Credit Card"/>
    <n v="0"/>
    <n v="8.7700166666666668"/>
    <x v="2"/>
  </r>
  <r>
    <n v="2063"/>
    <s v="Song_2063"/>
    <s v="Artist_183"/>
    <x v="5"/>
    <n v="0.32700000000000001"/>
    <n v="0.94099999999999995"/>
    <n v="-24.17"/>
    <n v="71.849999999999994"/>
    <n v="0.69399999999999995"/>
    <n v="152545"/>
    <n v="76"/>
    <n v="1576486"/>
    <x v="5"/>
    <x v="0"/>
    <s v="Apple Pay"/>
    <n v="0"/>
    <n v="25.109300000000001"/>
    <x v="2"/>
  </r>
  <r>
    <n v="2064"/>
    <s v="Song_2064"/>
    <s v="Artist_32"/>
    <x v="0"/>
    <n v="0.78100000000000003"/>
    <n v="0.318"/>
    <n v="-21.68"/>
    <n v="193.03"/>
    <n v="0.249"/>
    <n v="171569"/>
    <n v="62"/>
    <n v="1415543"/>
    <x v="7"/>
    <x v="0"/>
    <s v="Apple Pay"/>
    <n v="0"/>
    <n v="13.34145"/>
    <x v="2"/>
  </r>
  <r>
    <n v="2065"/>
    <s v="Song_2065"/>
    <s v="Artist_51"/>
    <x v="5"/>
    <n v="0.29699999999999999"/>
    <n v="0.26400000000000001"/>
    <n v="-22.25"/>
    <n v="74.97"/>
    <n v="0.68100000000000005"/>
    <n v="252688"/>
    <n v="84"/>
    <n v="1564215"/>
    <x v="6"/>
    <x v="0"/>
    <s v="Credit Card"/>
    <n v="0"/>
    <n v="1.7422166666666667"/>
    <x v="3"/>
  </r>
  <r>
    <n v="2066"/>
    <s v="Song_2066"/>
    <s v="Artist_44"/>
    <x v="0"/>
    <n v="0.54"/>
    <n v="0.53700000000000003"/>
    <n v="-16.13"/>
    <n v="138.85"/>
    <n v="0.83199999999999996"/>
    <n v="243915"/>
    <n v="44"/>
    <n v="1441295"/>
    <x v="7"/>
    <x v="1"/>
    <s v="Credit Card"/>
    <n v="3.4"/>
    <n v="25.003050000000002"/>
    <x v="1"/>
  </r>
  <r>
    <n v="2067"/>
    <s v="Song_2067"/>
    <s v="Artist_82"/>
    <x v="4"/>
    <n v="0.57999999999999996"/>
    <n v="0.84599999999999997"/>
    <n v="-3.07"/>
    <n v="106.21"/>
    <n v="0.14099999999999999"/>
    <n v="194447"/>
    <n v="20"/>
    <n v="685837"/>
    <x v="0"/>
    <x v="0"/>
    <s v="Credit Card"/>
    <n v="0"/>
    <n v="17.368783333333333"/>
    <x v="0"/>
  </r>
  <r>
    <n v="2068"/>
    <s v="Song_2068"/>
    <s v="Artist_198"/>
    <x v="7"/>
    <n v="0.71599999999999997"/>
    <n v="0.56899999999999995"/>
    <n v="-21.19"/>
    <n v="120.18"/>
    <n v="0.26500000000000001"/>
    <n v="304906"/>
    <n v="39"/>
    <n v="526201"/>
    <x v="0"/>
    <x v="1"/>
    <s v="Apple Pay"/>
    <n v="9.91"/>
    <n v="13.483616666666666"/>
    <x v="0"/>
  </r>
  <r>
    <n v="2069"/>
    <s v="Song_2069"/>
    <s v="Artist_146"/>
    <x v="3"/>
    <n v="0.67500000000000004"/>
    <n v="0.84699999999999998"/>
    <n v="-21.8"/>
    <n v="145.43"/>
    <n v="7.1999999999999995E-2"/>
    <n v="145549"/>
    <n v="39"/>
    <n v="1506558"/>
    <x v="5"/>
    <x v="0"/>
    <s v="Google Pay"/>
    <n v="0"/>
    <n v="7.0254166666666666"/>
    <x v="0"/>
  </r>
  <r>
    <n v="2070"/>
    <s v="Song_2070"/>
    <s v="Artist_150"/>
    <x v="9"/>
    <n v="0.80800000000000005"/>
    <n v="0.76900000000000002"/>
    <n v="-4.87"/>
    <n v="187.24"/>
    <n v="8.8999999999999996E-2"/>
    <n v="192361"/>
    <n v="1"/>
    <n v="800487"/>
    <x v="2"/>
    <x v="1"/>
    <s v="Debit Card"/>
    <n v="4.12"/>
    <n v="11.1204"/>
    <x v="0"/>
  </r>
  <r>
    <n v="2071"/>
    <s v="Song_2071"/>
    <s v="Artist_37"/>
    <x v="5"/>
    <n v="0.23400000000000001"/>
    <n v="0.36299999999999999"/>
    <n v="-5.59"/>
    <n v="124.06"/>
    <n v="7.6999999999999999E-2"/>
    <n v="138230"/>
    <n v="67"/>
    <n v="104533"/>
    <x v="4"/>
    <x v="0"/>
    <s v="PayPal"/>
    <n v="0"/>
    <n v="33.147683333333333"/>
    <x v="2"/>
  </r>
  <r>
    <n v="2072"/>
    <s v="Song_2072"/>
    <s v="Artist_96"/>
    <x v="9"/>
    <n v="0.42199999999999999"/>
    <n v="0.94"/>
    <n v="-24.29"/>
    <n v="198.28"/>
    <n v="0.77100000000000002"/>
    <n v="170618"/>
    <n v="47"/>
    <n v="1500183"/>
    <x v="5"/>
    <x v="1"/>
    <s v="Debit Card"/>
    <n v="3.58"/>
    <n v="19.069400000000002"/>
    <x v="1"/>
  </r>
  <r>
    <n v="2073"/>
    <s v="Song_2073"/>
    <s v="Artist_56"/>
    <x v="1"/>
    <n v="0.41"/>
    <n v="0.247"/>
    <n v="-8.4600000000000009"/>
    <n v="142.99"/>
    <n v="0.318"/>
    <n v="234676"/>
    <n v="73"/>
    <n v="1042127"/>
    <x v="8"/>
    <x v="1"/>
    <s v="Apple Pay"/>
    <n v="7.74"/>
    <n v="18.79515"/>
    <x v="2"/>
  </r>
  <r>
    <n v="2074"/>
    <s v="Song_2074"/>
    <s v="Artist_105"/>
    <x v="9"/>
    <n v="0.31"/>
    <n v="0.90100000000000002"/>
    <n v="-10.58"/>
    <n v="82.48"/>
    <n v="0.49399999999999999"/>
    <n v="128882"/>
    <n v="54"/>
    <n v="809017"/>
    <x v="0"/>
    <x v="0"/>
    <s v="Google Pay"/>
    <n v="0"/>
    <n v="2.2102166666666667"/>
    <x v="1"/>
  </r>
  <r>
    <n v="2075"/>
    <s v="Song_2075"/>
    <s v="Artist_59"/>
    <x v="6"/>
    <n v="0.41699999999999998"/>
    <n v="0.437"/>
    <n v="-8.11"/>
    <n v="86.6"/>
    <n v="0.75900000000000001"/>
    <n v="201844"/>
    <n v="20"/>
    <n v="421525"/>
    <x v="4"/>
    <x v="0"/>
    <s v="Apple Pay"/>
    <n v="0"/>
    <n v="1.7361"/>
    <x v="0"/>
  </r>
  <r>
    <n v="2076"/>
    <s v="Song_2076"/>
    <s v="Artist_131"/>
    <x v="7"/>
    <n v="0.432"/>
    <n v="0.59"/>
    <n v="-14.12"/>
    <n v="160.26"/>
    <n v="0.495"/>
    <n v="237200"/>
    <n v="9"/>
    <n v="667224"/>
    <x v="3"/>
    <x v="0"/>
    <s v="Credit Card"/>
    <n v="0"/>
    <n v="22.395050000000001"/>
    <x v="0"/>
  </r>
  <r>
    <n v="2077"/>
    <s v="Song_2077"/>
    <s v="Artist_156"/>
    <x v="6"/>
    <n v="0.59099999999999997"/>
    <n v="0.52900000000000003"/>
    <n v="-3.19"/>
    <n v="67.06"/>
    <n v="0.436"/>
    <n v="295880"/>
    <n v="95"/>
    <n v="1988861"/>
    <x v="1"/>
    <x v="1"/>
    <s v="PayPal"/>
    <n v="5.0999999999999996"/>
    <n v="28.572233333333333"/>
    <x v="3"/>
  </r>
  <r>
    <n v="2078"/>
    <s v="Song_2078"/>
    <s v="Artist_35"/>
    <x v="8"/>
    <n v="0.69799999999999995"/>
    <n v="0.33400000000000002"/>
    <n v="-24.04"/>
    <n v="127.25"/>
    <n v="0.06"/>
    <n v="235933"/>
    <n v="28"/>
    <n v="1144164"/>
    <x v="4"/>
    <x v="0"/>
    <s v="Debit Card"/>
    <n v="0"/>
    <n v="0.42931666666666668"/>
    <x v="0"/>
  </r>
  <r>
    <n v="2079"/>
    <s v="Song_2079"/>
    <s v="Artist_189"/>
    <x v="5"/>
    <n v="0.48599999999999999"/>
    <n v="0.47899999999999998"/>
    <n v="-19.84"/>
    <n v="80.75"/>
    <n v="0.56100000000000005"/>
    <n v="142500"/>
    <n v="64"/>
    <n v="1127709"/>
    <x v="7"/>
    <x v="1"/>
    <s v="Apple Pay"/>
    <n v="6.15"/>
    <n v="3.6952166666666666"/>
    <x v="2"/>
  </r>
  <r>
    <n v="2080"/>
    <s v="Song_2080"/>
    <s v="Artist_93"/>
    <x v="3"/>
    <n v="0.74"/>
    <n v="0.35"/>
    <n v="-16.28"/>
    <n v="120.65"/>
    <n v="0.16200000000000001"/>
    <n v="201410"/>
    <n v="35"/>
    <n v="132613"/>
    <x v="4"/>
    <x v="0"/>
    <s v="Google Pay"/>
    <n v="0"/>
    <n v="9.7773500000000002"/>
    <x v="0"/>
  </r>
  <r>
    <n v="2081"/>
    <s v="Song_2081"/>
    <s v="Artist_182"/>
    <x v="5"/>
    <n v="0.45200000000000001"/>
    <n v="0.35899999999999999"/>
    <n v="-15.1"/>
    <n v="164.99"/>
    <n v="0.73799999999999999"/>
    <n v="260405"/>
    <n v="40"/>
    <n v="104166"/>
    <x v="8"/>
    <x v="1"/>
    <s v="Credit Card"/>
    <n v="9.1199999999999992"/>
    <n v="22.850750000000001"/>
    <x v="1"/>
  </r>
  <r>
    <n v="2082"/>
    <s v="Song_2082"/>
    <s v="Artist_191"/>
    <x v="7"/>
    <n v="0.41799999999999998"/>
    <n v="0.34599999999999997"/>
    <n v="-4.7300000000000004"/>
    <n v="124.23"/>
    <n v="0.28199999999999997"/>
    <n v="173383"/>
    <n v="2"/>
    <n v="1343703"/>
    <x v="2"/>
    <x v="0"/>
    <s v="Google Pay"/>
    <n v="0"/>
    <n v="30.190333333333335"/>
    <x v="0"/>
  </r>
  <r>
    <n v="2083"/>
    <s v="Song_2083"/>
    <s v="Artist_97"/>
    <x v="2"/>
    <n v="0.60599999999999998"/>
    <n v="0.58099999999999996"/>
    <n v="-12.68"/>
    <n v="82.88"/>
    <n v="0.65700000000000003"/>
    <n v="186513"/>
    <n v="3"/>
    <n v="1714334"/>
    <x v="7"/>
    <x v="1"/>
    <s v="PayPal"/>
    <n v="7.4"/>
    <n v="3.1305499999999999"/>
    <x v="0"/>
  </r>
  <r>
    <n v="2084"/>
    <s v="Song_2084"/>
    <s v="Artist_135"/>
    <x v="2"/>
    <n v="0.218"/>
    <n v="0.82199999999999995"/>
    <n v="-24.01"/>
    <n v="95.27"/>
    <n v="0.63200000000000001"/>
    <n v="277882"/>
    <n v="14"/>
    <n v="25759"/>
    <x v="5"/>
    <x v="1"/>
    <s v="Google Pay"/>
    <n v="11"/>
    <n v="13.475833333333334"/>
    <x v="0"/>
  </r>
  <r>
    <n v="2085"/>
    <s v="Song_2085"/>
    <s v="Artist_76"/>
    <x v="8"/>
    <n v="0.26"/>
    <n v="0.64400000000000002"/>
    <n v="-16.03"/>
    <n v="111.46"/>
    <n v="0.60499999999999998"/>
    <n v="276189"/>
    <n v="81"/>
    <n v="221713"/>
    <x v="7"/>
    <x v="1"/>
    <s v="Google Pay"/>
    <n v="4.34"/>
    <n v="18.814333333333334"/>
    <x v="3"/>
  </r>
  <r>
    <n v="2086"/>
    <s v="Song_2086"/>
    <s v="Artist_49"/>
    <x v="7"/>
    <n v="0.51300000000000001"/>
    <n v="0.89700000000000002"/>
    <n v="-15.84"/>
    <n v="69.739999999999995"/>
    <n v="0.28999999999999998"/>
    <n v="192258"/>
    <n v="99"/>
    <n v="586641"/>
    <x v="4"/>
    <x v="1"/>
    <s v="Credit Card"/>
    <n v="11.7"/>
    <n v="5.8292166666666665"/>
    <x v="3"/>
  </r>
  <r>
    <n v="2087"/>
    <s v="Song_2087"/>
    <s v="Artist_94"/>
    <x v="4"/>
    <n v="0.90700000000000003"/>
    <n v="0.69699999999999995"/>
    <n v="-3.76"/>
    <n v="141.81"/>
    <n v="0.28999999999999998"/>
    <n v="133217"/>
    <n v="68"/>
    <n v="1371045"/>
    <x v="8"/>
    <x v="1"/>
    <s v="Google Pay"/>
    <n v="3.17"/>
    <n v="1.8125333333333333"/>
    <x v="2"/>
  </r>
  <r>
    <n v="2088"/>
    <s v="Song_2088"/>
    <s v="Artist_159"/>
    <x v="4"/>
    <n v="0.74099999999999999"/>
    <n v="0.73799999999999999"/>
    <n v="-11.82"/>
    <n v="145.05000000000001"/>
    <n v="0.82699999999999996"/>
    <n v="292842"/>
    <n v="47"/>
    <n v="1811420"/>
    <x v="6"/>
    <x v="1"/>
    <s v="Credit Card"/>
    <n v="3.9"/>
    <n v="23.136649999999999"/>
    <x v="1"/>
  </r>
  <r>
    <n v="2089"/>
    <s v="Song_2089"/>
    <s v="Artist_186"/>
    <x v="4"/>
    <n v="0.26600000000000001"/>
    <n v="0.72099999999999997"/>
    <n v="-11.02"/>
    <n v="68.7"/>
    <n v="6.2E-2"/>
    <n v="206427"/>
    <n v="94"/>
    <n v="187833"/>
    <x v="8"/>
    <x v="0"/>
    <s v="PayPal"/>
    <n v="0"/>
    <n v="6.9116"/>
    <x v="3"/>
  </r>
  <r>
    <n v="2090"/>
    <s v="Song_2090"/>
    <s v="Artist_189"/>
    <x v="3"/>
    <n v="0.83499999999999996"/>
    <n v="0.55100000000000005"/>
    <n v="-9.31"/>
    <n v="116.32"/>
    <n v="0.21299999999999999"/>
    <n v="165272"/>
    <n v="54"/>
    <n v="808550"/>
    <x v="3"/>
    <x v="0"/>
    <s v="Apple Pay"/>
    <n v="0"/>
    <n v="26.154133333333334"/>
    <x v="1"/>
  </r>
  <r>
    <n v="2091"/>
    <s v="Song_2091"/>
    <s v="Artist_24"/>
    <x v="3"/>
    <n v="0.749"/>
    <n v="0.73799999999999999"/>
    <n v="-8.06"/>
    <n v="117.96"/>
    <n v="0.59899999999999998"/>
    <n v="203053"/>
    <n v="58"/>
    <n v="1128860"/>
    <x v="6"/>
    <x v="1"/>
    <s v="Credit Card"/>
    <n v="5.69"/>
    <n v="29.080916666666667"/>
    <x v="1"/>
  </r>
  <r>
    <n v="2092"/>
    <s v="Song_2092"/>
    <s v="Artist_148"/>
    <x v="4"/>
    <n v="0.65800000000000003"/>
    <n v="0.254"/>
    <n v="-11.03"/>
    <n v="106.73"/>
    <n v="0.78500000000000003"/>
    <n v="181724"/>
    <n v="62"/>
    <n v="349753"/>
    <x v="1"/>
    <x v="0"/>
    <s v="Apple Pay"/>
    <n v="0"/>
    <n v="4.9037499999999996"/>
    <x v="2"/>
  </r>
  <r>
    <n v="2093"/>
    <s v="Song_2093"/>
    <s v="Artist_37"/>
    <x v="2"/>
    <n v="0.81499999999999995"/>
    <n v="0.871"/>
    <n v="-19.78"/>
    <n v="138.08000000000001"/>
    <n v="0.373"/>
    <n v="266290"/>
    <n v="51"/>
    <n v="108752"/>
    <x v="2"/>
    <x v="1"/>
    <s v="Debit Card"/>
    <n v="11.47"/>
    <n v="6.3774333333333333"/>
    <x v="1"/>
  </r>
  <r>
    <n v="2094"/>
    <s v="Song_2094"/>
    <s v="Artist_4"/>
    <x v="7"/>
    <n v="0.503"/>
    <n v="0.80700000000000005"/>
    <n v="-5.77"/>
    <n v="108.43"/>
    <n v="0.63800000000000001"/>
    <n v="157633"/>
    <n v="78"/>
    <n v="1388199"/>
    <x v="0"/>
    <x v="0"/>
    <s v="Google Pay"/>
    <n v="0"/>
    <n v="4.9948666666666668"/>
    <x v="2"/>
  </r>
  <r>
    <n v="2095"/>
    <s v="Song_2095"/>
    <s v="Artist_108"/>
    <x v="9"/>
    <n v="0.36599999999999999"/>
    <n v="0.39100000000000001"/>
    <n v="-8.89"/>
    <n v="118.3"/>
    <n v="0.55100000000000005"/>
    <n v="161528"/>
    <n v="48"/>
    <n v="414696"/>
    <x v="9"/>
    <x v="0"/>
    <s v="Apple Pay"/>
    <n v="0"/>
    <n v="18.726433333333333"/>
    <x v="1"/>
  </r>
  <r>
    <n v="2096"/>
    <s v="Song_2096"/>
    <s v="Artist_126"/>
    <x v="7"/>
    <n v="0.58399999999999996"/>
    <n v="0.79900000000000004"/>
    <n v="-8.68"/>
    <n v="171.65"/>
    <n v="0.108"/>
    <n v="303224"/>
    <n v="27"/>
    <n v="1569248"/>
    <x v="3"/>
    <x v="0"/>
    <s v="Google Pay"/>
    <n v="0"/>
    <n v="23.833466666666666"/>
    <x v="0"/>
  </r>
  <r>
    <n v="2097"/>
    <s v="Song_2097"/>
    <s v="Artist_20"/>
    <x v="4"/>
    <n v="0.61199999999999999"/>
    <n v="0.21"/>
    <n v="-3.08"/>
    <n v="82.7"/>
    <n v="0.61"/>
    <n v="129513"/>
    <n v="77"/>
    <n v="1744855"/>
    <x v="8"/>
    <x v="0"/>
    <s v="Credit Card"/>
    <n v="0"/>
    <n v="21.705166666666667"/>
    <x v="2"/>
  </r>
  <r>
    <n v="2098"/>
    <s v="Song_2098"/>
    <s v="Artist_188"/>
    <x v="7"/>
    <n v="0.60399999999999998"/>
    <n v="0.36899999999999999"/>
    <n v="-7.34"/>
    <n v="146.68"/>
    <n v="0.78300000000000003"/>
    <n v="291506"/>
    <n v="55"/>
    <n v="294225"/>
    <x v="3"/>
    <x v="0"/>
    <s v="Google Pay"/>
    <n v="0"/>
    <n v="13.638666666666667"/>
    <x v="1"/>
  </r>
  <r>
    <n v="2099"/>
    <s v="Song_2099"/>
    <s v="Artist_152"/>
    <x v="1"/>
    <n v="0.624"/>
    <n v="0.251"/>
    <n v="-6.76"/>
    <n v="130.78"/>
    <n v="0.94299999999999995"/>
    <n v="294776"/>
    <n v="84"/>
    <n v="382646"/>
    <x v="4"/>
    <x v="0"/>
    <s v="PayPal"/>
    <n v="0"/>
    <n v="13.650666666666666"/>
    <x v="3"/>
  </r>
  <r>
    <n v="2100"/>
    <s v="Song_2100"/>
    <s v="Artist_50"/>
    <x v="3"/>
    <n v="0.91200000000000003"/>
    <n v="0.80900000000000005"/>
    <n v="-4.07"/>
    <n v="102.71"/>
    <n v="7.6999999999999999E-2"/>
    <n v="192901"/>
    <n v="49"/>
    <n v="299692"/>
    <x v="5"/>
    <x v="1"/>
    <s v="Apple Pay"/>
    <n v="7.92"/>
    <n v="26.38775"/>
    <x v="1"/>
  </r>
  <r>
    <n v="2101"/>
    <s v="Song_2101"/>
    <s v="Artist_177"/>
    <x v="3"/>
    <n v="0.877"/>
    <n v="0.79"/>
    <n v="-21.68"/>
    <n v="161.85"/>
    <n v="0.64400000000000002"/>
    <n v="180922"/>
    <n v="24"/>
    <n v="1123586"/>
    <x v="5"/>
    <x v="1"/>
    <s v="Google Pay"/>
    <n v="4.68"/>
    <n v="9.6784166666666671"/>
    <x v="0"/>
  </r>
  <r>
    <n v="2102"/>
    <s v="Song_2102"/>
    <s v="Artist_179"/>
    <x v="2"/>
    <n v="0.85699999999999998"/>
    <n v="0.83499999999999996"/>
    <n v="-14.05"/>
    <n v="137.16999999999999"/>
    <n v="0.42299999999999999"/>
    <n v="224936"/>
    <n v="10"/>
    <n v="1430008"/>
    <x v="1"/>
    <x v="0"/>
    <s v="Apple Pay"/>
    <n v="0"/>
    <n v="18.592533333333332"/>
    <x v="0"/>
  </r>
  <r>
    <n v="2103"/>
    <s v="Song_2103"/>
    <s v="Artist_96"/>
    <x v="9"/>
    <n v="0.80100000000000005"/>
    <n v="0.20300000000000001"/>
    <n v="-12.23"/>
    <n v="126.83"/>
    <n v="5.8999999999999997E-2"/>
    <n v="220071"/>
    <n v="7"/>
    <n v="1302310"/>
    <x v="2"/>
    <x v="0"/>
    <s v="Apple Pay"/>
    <n v="0"/>
    <n v="22.74465"/>
    <x v="0"/>
  </r>
  <r>
    <n v="2104"/>
    <s v="Song_2104"/>
    <s v="Artist_105"/>
    <x v="4"/>
    <n v="0.90800000000000003"/>
    <n v="0.59099999999999997"/>
    <n v="-17.760000000000002"/>
    <n v="153.47"/>
    <n v="0.60299999999999998"/>
    <n v="220378"/>
    <n v="17"/>
    <n v="818320"/>
    <x v="0"/>
    <x v="1"/>
    <s v="PayPal"/>
    <n v="8.67"/>
    <n v="18.2545"/>
    <x v="0"/>
  </r>
  <r>
    <n v="2105"/>
    <s v="Song_2105"/>
    <s v="Artist_164"/>
    <x v="5"/>
    <n v="0.27400000000000002"/>
    <n v="0.75"/>
    <n v="-6.53"/>
    <n v="172.32"/>
    <n v="0.16"/>
    <n v="170293"/>
    <n v="22"/>
    <n v="819040"/>
    <x v="0"/>
    <x v="1"/>
    <s v="Credit Card"/>
    <n v="9.77"/>
    <n v="33.32501666666667"/>
    <x v="0"/>
  </r>
  <r>
    <n v="2106"/>
    <s v="Song_2106"/>
    <s v="Artist_117"/>
    <x v="2"/>
    <n v="0.39900000000000002"/>
    <n v="0.32100000000000001"/>
    <n v="-8.23"/>
    <n v="196.17"/>
    <n v="0.39100000000000001"/>
    <n v="219381"/>
    <n v="59"/>
    <n v="1583265"/>
    <x v="6"/>
    <x v="1"/>
    <s v="Google Pay"/>
    <n v="6.96"/>
    <n v="27.058150000000001"/>
    <x v="1"/>
  </r>
  <r>
    <n v="2107"/>
    <s v="Song_2107"/>
    <s v="Artist_98"/>
    <x v="2"/>
    <n v="0.57099999999999995"/>
    <n v="0.70699999999999996"/>
    <n v="-9.14"/>
    <n v="148.11000000000001"/>
    <n v="0.28499999999999998"/>
    <n v="175272"/>
    <n v="44"/>
    <n v="580705"/>
    <x v="5"/>
    <x v="1"/>
    <s v="Debit Card"/>
    <n v="5.25"/>
    <n v="32.360016666666667"/>
    <x v="1"/>
  </r>
  <r>
    <n v="2108"/>
    <s v="Song_2108"/>
    <s v="Artist_66"/>
    <x v="9"/>
    <n v="0.83499999999999996"/>
    <n v="0.26600000000000001"/>
    <n v="-3.06"/>
    <n v="182.42"/>
    <n v="0.375"/>
    <n v="128670"/>
    <n v="11"/>
    <n v="1115552"/>
    <x v="7"/>
    <x v="0"/>
    <s v="Apple Pay"/>
    <n v="0"/>
    <n v="19.43535"/>
    <x v="0"/>
  </r>
  <r>
    <n v="2109"/>
    <s v="Song_2109"/>
    <s v="Artist_79"/>
    <x v="6"/>
    <n v="0.57899999999999996"/>
    <n v="0.34100000000000003"/>
    <n v="-19.29"/>
    <n v="60.15"/>
    <n v="0.49299999999999999"/>
    <n v="147809"/>
    <n v="42"/>
    <n v="1364679"/>
    <x v="5"/>
    <x v="0"/>
    <s v="Credit Card"/>
    <n v="0"/>
    <n v="30.919516666666667"/>
    <x v="1"/>
  </r>
  <r>
    <n v="2110"/>
    <s v="Song_2110"/>
    <s v="Artist_162"/>
    <x v="4"/>
    <n v="0.76100000000000001"/>
    <n v="0.57099999999999995"/>
    <n v="-8.82"/>
    <n v="134.22999999999999"/>
    <n v="0.373"/>
    <n v="138069"/>
    <n v="23"/>
    <n v="1095270"/>
    <x v="4"/>
    <x v="1"/>
    <s v="Debit Card"/>
    <n v="5.55"/>
    <n v="26.315000000000001"/>
    <x v="0"/>
  </r>
  <r>
    <n v="2111"/>
    <s v="Song_2111"/>
    <s v="Artist_164"/>
    <x v="5"/>
    <n v="0.30399999999999999"/>
    <n v="0.71"/>
    <n v="-12.87"/>
    <n v="90.05"/>
    <n v="0.54700000000000004"/>
    <n v="215447"/>
    <n v="60"/>
    <n v="1999501"/>
    <x v="5"/>
    <x v="0"/>
    <s v="Apple Pay"/>
    <n v="0"/>
    <n v="29.230899999999998"/>
    <x v="2"/>
  </r>
  <r>
    <n v="2112"/>
    <s v="Song_2112"/>
    <s v="Artist_6"/>
    <x v="3"/>
    <n v="0.38900000000000001"/>
    <n v="0.314"/>
    <n v="-18.11"/>
    <n v="73.19"/>
    <n v="0.26500000000000001"/>
    <n v="238179"/>
    <n v="86"/>
    <n v="1623489"/>
    <x v="9"/>
    <x v="0"/>
    <s v="Debit Card"/>
    <n v="0"/>
    <n v="3.2932166666666665"/>
    <x v="3"/>
  </r>
  <r>
    <n v="2113"/>
    <s v="Song_2113"/>
    <s v="Artist_39"/>
    <x v="9"/>
    <n v="0.749"/>
    <n v="0.34399999999999997"/>
    <n v="-21.47"/>
    <n v="134.47999999999999"/>
    <n v="0.622"/>
    <n v="219675"/>
    <n v="62"/>
    <n v="1941601"/>
    <x v="1"/>
    <x v="1"/>
    <s v="Google Pay"/>
    <n v="3.48"/>
    <n v="19.620183333333333"/>
    <x v="2"/>
  </r>
  <r>
    <n v="2114"/>
    <s v="Song_2114"/>
    <s v="Artist_170"/>
    <x v="5"/>
    <n v="0.32400000000000001"/>
    <n v="0.35899999999999999"/>
    <n v="-5.29"/>
    <n v="164.56"/>
    <n v="0.81799999999999995"/>
    <n v="256531"/>
    <n v="54"/>
    <n v="1166121"/>
    <x v="6"/>
    <x v="0"/>
    <s v="Google Pay"/>
    <n v="0"/>
    <n v="28.352183333333333"/>
    <x v="1"/>
  </r>
  <r>
    <n v="2115"/>
    <s v="Song_2115"/>
    <s v="Artist_115"/>
    <x v="1"/>
    <n v="0.46400000000000002"/>
    <n v="0.38600000000000001"/>
    <n v="-11.9"/>
    <n v="117.72"/>
    <n v="0.252"/>
    <n v="279548"/>
    <n v="82"/>
    <n v="1855171"/>
    <x v="1"/>
    <x v="0"/>
    <s v="Apple Pay"/>
    <n v="0"/>
    <n v="23.481883333333332"/>
    <x v="3"/>
  </r>
  <r>
    <n v="2116"/>
    <s v="Song_2116"/>
    <s v="Artist_186"/>
    <x v="2"/>
    <n v="0.39900000000000002"/>
    <n v="0.377"/>
    <n v="-6.85"/>
    <n v="153.82"/>
    <n v="0.50700000000000001"/>
    <n v="182289"/>
    <n v="90"/>
    <n v="1578900"/>
    <x v="4"/>
    <x v="0"/>
    <s v="Apple Pay"/>
    <n v="0"/>
    <n v="15.653833333333333"/>
    <x v="3"/>
  </r>
  <r>
    <n v="2117"/>
    <s v="Song_2117"/>
    <s v="Artist_125"/>
    <x v="9"/>
    <n v="0.46200000000000002"/>
    <n v="0.50800000000000001"/>
    <n v="-13"/>
    <n v="128.56"/>
    <n v="0.63400000000000001"/>
    <n v="147177"/>
    <n v="94"/>
    <n v="1753854"/>
    <x v="7"/>
    <x v="1"/>
    <s v="Google Pay"/>
    <n v="5.2"/>
    <n v="3.7354166666666666"/>
    <x v="3"/>
  </r>
  <r>
    <n v="2118"/>
    <s v="Song_2118"/>
    <s v="Artist_12"/>
    <x v="3"/>
    <n v="0.73099999999999998"/>
    <n v="0.71"/>
    <n v="-20.16"/>
    <n v="121.19"/>
    <n v="0.55800000000000005"/>
    <n v="123423"/>
    <n v="13"/>
    <n v="197593"/>
    <x v="3"/>
    <x v="1"/>
    <s v="Credit Card"/>
    <n v="4.1900000000000004"/>
    <n v="29.715783333333334"/>
    <x v="0"/>
  </r>
  <r>
    <n v="2119"/>
    <s v="Song_2119"/>
    <s v="Artist_131"/>
    <x v="7"/>
    <n v="0.47599999999999998"/>
    <n v="0.54200000000000004"/>
    <n v="-17.57"/>
    <n v="100.64"/>
    <n v="0.379"/>
    <n v="181001"/>
    <n v="68"/>
    <n v="1177211"/>
    <x v="5"/>
    <x v="0"/>
    <s v="Debit Card"/>
    <n v="0"/>
    <n v="6.4595000000000002"/>
    <x v="2"/>
  </r>
  <r>
    <n v="2120"/>
    <s v="Song_2120"/>
    <s v="Artist_18"/>
    <x v="3"/>
    <n v="0.61599999999999999"/>
    <n v="0.80500000000000005"/>
    <n v="-16.61"/>
    <n v="113.56"/>
    <n v="0.628"/>
    <n v="271432"/>
    <n v="27"/>
    <n v="1701131"/>
    <x v="4"/>
    <x v="1"/>
    <s v="Apple Pay"/>
    <n v="6.8"/>
    <n v="1.3013833333333333"/>
    <x v="0"/>
  </r>
  <r>
    <n v="2121"/>
    <s v="Song_2121"/>
    <s v="Artist_40"/>
    <x v="1"/>
    <n v="0.27500000000000002"/>
    <n v="0.76100000000000001"/>
    <n v="-3.6"/>
    <n v="108.97"/>
    <n v="7.4999999999999997E-2"/>
    <n v="318006"/>
    <n v="40"/>
    <n v="1408913"/>
    <x v="6"/>
    <x v="0"/>
    <s v="Apple Pay"/>
    <n v="0"/>
    <n v="11.3582"/>
    <x v="1"/>
  </r>
  <r>
    <n v="2122"/>
    <s v="Song_2122"/>
    <s v="Artist_21"/>
    <x v="9"/>
    <n v="0.80400000000000005"/>
    <n v="0.29899999999999999"/>
    <n v="-24.88"/>
    <n v="150.47"/>
    <n v="0.38300000000000001"/>
    <n v="281304"/>
    <n v="74"/>
    <n v="939230"/>
    <x v="9"/>
    <x v="0"/>
    <s v="PayPal"/>
    <n v="0"/>
    <n v="31.233650000000001"/>
    <x v="2"/>
  </r>
  <r>
    <n v="2123"/>
    <s v="Song_2123"/>
    <s v="Artist_143"/>
    <x v="1"/>
    <n v="0.47699999999999998"/>
    <n v="0.23799999999999999"/>
    <n v="-3.32"/>
    <n v="76.239999999999995"/>
    <n v="0.52900000000000003"/>
    <n v="164940"/>
    <n v="92"/>
    <n v="224125"/>
    <x v="9"/>
    <x v="1"/>
    <s v="Debit Card"/>
    <n v="5.79"/>
    <n v="14.606416666666666"/>
    <x v="3"/>
  </r>
  <r>
    <n v="2124"/>
    <s v="Song_2124"/>
    <s v="Artist_99"/>
    <x v="4"/>
    <n v="0.68600000000000005"/>
    <n v="0.88500000000000001"/>
    <n v="-3.43"/>
    <n v="72.97"/>
    <n v="6.9000000000000006E-2"/>
    <n v="256433"/>
    <n v="85"/>
    <n v="1782947"/>
    <x v="0"/>
    <x v="1"/>
    <s v="Google Pay"/>
    <n v="9.8800000000000008"/>
    <n v="14.834633333333333"/>
    <x v="3"/>
  </r>
  <r>
    <n v="2125"/>
    <s v="Song_2125"/>
    <s v="Artist_26"/>
    <x v="4"/>
    <n v="0.74399999999999999"/>
    <n v="0.26200000000000001"/>
    <n v="-3.08"/>
    <n v="152.4"/>
    <n v="0.50700000000000001"/>
    <n v="121401"/>
    <n v="75"/>
    <n v="387570"/>
    <x v="7"/>
    <x v="1"/>
    <s v="Apple Pay"/>
    <n v="8.3800000000000008"/>
    <n v="29.156216666666666"/>
    <x v="2"/>
  </r>
  <r>
    <n v="2126"/>
    <s v="Song_2126"/>
    <s v="Artist_8"/>
    <x v="7"/>
    <n v="0.35699999999999998"/>
    <n v="0.316"/>
    <n v="-14.52"/>
    <n v="136.47999999999999"/>
    <n v="0.63900000000000001"/>
    <n v="186948"/>
    <n v="84"/>
    <n v="78083"/>
    <x v="5"/>
    <x v="1"/>
    <s v="Apple Pay"/>
    <n v="7.1"/>
    <n v="24.547066666666666"/>
    <x v="3"/>
  </r>
  <r>
    <n v="2127"/>
    <s v="Song_2127"/>
    <s v="Artist_100"/>
    <x v="2"/>
    <n v="0.86399999999999999"/>
    <n v="0.217"/>
    <n v="-3.8"/>
    <n v="120.23"/>
    <n v="0.73299999999999998"/>
    <n v="142814"/>
    <n v="83"/>
    <n v="681492"/>
    <x v="2"/>
    <x v="1"/>
    <s v="Google Pay"/>
    <n v="7.08"/>
    <n v="22.492366666666666"/>
    <x v="3"/>
  </r>
  <r>
    <n v="2128"/>
    <s v="Song_2128"/>
    <s v="Artist_87"/>
    <x v="6"/>
    <n v="0.66200000000000003"/>
    <n v="0.69"/>
    <n v="-16.3"/>
    <n v="81.34"/>
    <n v="0.152"/>
    <n v="123230"/>
    <n v="10"/>
    <n v="1874019"/>
    <x v="8"/>
    <x v="0"/>
    <s v="Debit Card"/>
    <n v="0"/>
    <n v="29.425166666666666"/>
    <x v="0"/>
  </r>
  <r>
    <n v="2129"/>
    <s v="Song_2129"/>
    <s v="Artist_42"/>
    <x v="0"/>
    <n v="0.52200000000000002"/>
    <n v="0.65400000000000003"/>
    <n v="-24.42"/>
    <n v="117.54"/>
    <n v="0.94199999999999995"/>
    <n v="225825"/>
    <n v="15"/>
    <n v="876385"/>
    <x v="4"/>
    <x v="0"/>
    <s v="Credit Card"/>
    <n v="0"/>
    <n v="19.460033333333332"/>
    <x v="0"/>
  </r>
  <r>
    <n v="2130"/>
    <s v="Song_2130"/>
    <s v="Artist_172"/>
    <x v="5"/>
    <n v="0.33700000000000002"/>
    <n v="0.97"/>
    <n v="-20.059999999999999"/>
    <n v="170.56"/>
    <n v="0.59599999999999997"/>
    <n v="224153"/>
    <n v="45"/>
    <n v="890078"/>
    <x v="1"/>
    <x v="0"/>
    <s v="Google Pay"/>
    <n v="0"/>
    <n v="4.3564499999999997"/>
    <x v="1"/>
  </r>
  <r>
    <n v="2131"/>
    <s v="Song_2131"/>
    <s v="Artist_14"/>
    <x v="1"/>
    <n v="0.90700000000000003"/>
    <n v="0.89200000000000002"/>
    <n v="-4.2"/>
    <n v="184.55"/>
    <n v="0.377"/>
    <n v="228998"/>
    <n v="53"/>
    <n v="1749373"/>
    <x v="1"/>
    <x v="0"/>
    <s v="Credit Card"/>
    <n v="0"/>
    <n v="27.179549999999999"/>
    <x v="1"/>
  </r>
  <r>
    <n v="2132"/>
    <s v="Song_2132"/>
    <s v="Artist_78"/>
    <x v="5"/>
    <n v="0.76600000000000001"/>
    <n v="0.52"/>
    <n v="-24.7"/>
    <n v="158.36000000000001"/>
    <n v="0.27400000000000002"/>
    <n v="158824"/>
    <n v="82"/>
    <n v="1472824"/>
    <x v="4"/>
    <x v="1"/>
    <s v="Apple Pay"/>
    <n v="7.22"/>
    <n v="0.72976666666666667"/>
    <x v="3"/>
  </r>
  <r>
    <n v="2133"/>
    <s v="Song_2133"/>
    <s v="Artist_2"/>
    <x v="7"/>
    <n v="0.35599999999999998"/>
    <n v="0.49"/>
    <n v="-12.99"/>
    <n v="68.39"/>
    <n v="0.56599999999999995"/>
    <n v="239410"/>
    <n v="7"/>
    <n v="1349542"/>
    <x v="6"/>
    <x v="1"/>
    <s v="Credit Card"/>
    <n v="9.02"/>
    <n v="32.765433333333334"/>
    <x v="0"/>
  </r>
  <r>
    <n v="2134"/>
    <s v="Song_2134"/>
    <s v="Artist_119"/>
    <x v="5"/>
    <n v="0.45300000000000001"/>
    <n v="0.432"/>
    <n v="-23.34"/>
    <n v="153.86000000000001"/>
    <n v="0.84399999999999997"/>
    <n v="170416"/>
    <n v="30"/>
    <n v="1765510"/>
    <x v="1"/>
    <x v="1"/>
    <s v="Credit Card"/>
    <n v="10.27"/>
    <n v="3.1935666666666669"/>
    <x v="0"/>
  </r>
  <r>
    <n v="2135"/>
    <s v="Song_2135"/>
    <s v="Artist_37"/>
    <x v="5"/>
    <n v="0.80700000000000005"/>
    <n v="0.31900000000000001"/>
    <n v="-18.7"/>
    <n v="93.74"/>
    <n v="0.51900000000000002"/>
    <n v="220563"/>
    <n v="78"/>
    <n v="1167602"/>
    <x v="8"/>
    <x v="1"/>
    <s v="Google Pay"/>
    <n v="6.89"/>
    <n v="22.327533333333335"/>
    <x v="2"/>
  </r>
  <r>
    <n v="2136"/>
    <s v="Song_2136"/>
    <s v="Artist_69"/>
    <x v="3"/>
    <n v="0.72199999999999998"/>
    <n v="0.308"/>
    <n v="-23.06"/>
    <n v="104.14"/>
    <n v="0.64500000000000002"/>
    <n v="311061"/>
    <n v="30"/>
    <n v="261387"/>
    <x v="6"/>
    <x v="0"/>
    <s v="Apple Pay"/>
    <n v="0"/>
    <n v="3.1253000000000002"/>
    <x v="0"/>
  </r>
  <r>
    <n v="2137"/>
    <s v="Song_2137"/>
    <s v="Artist_166"/>
    <x v="9"/>
    <n v="0.77400000000000002"/>
    <n v="0.30299999999999999"/>
    <n v="-6.09"/>
    <n v="87.42"/>
    <n v="0.372"/>
    <n v="191812"/>
    <n v="27"/>
    <n v="1630773"/>
    <x v="9"/>
    <x v="1"/>
    <s v="Debit Card"/>
    <n v="11.93"/>
    <n v="23.431783333333332"/>
    <x v="0"/>
  </r>
  <r>
    <n v="2138"/>
    <s v="Song_2138"/>
    <s v="Artist_41"/>
    <x v="2"/>
    <n v="0.53100000000000003"/>
    <n v="0.28899999999999998"/>
    <n v="-12"/>
    <n v="168.61"/>
    <n v="0.39900000000000002"/>
    <n v="316363"/>
    <n v="49"/>
    <n v="43786"/>
    <x v="0"/>
    <x v="1"/>
    <s v="PayPal"/>
    <n v="7.54"/>
    <n v="9.6443166666666666"/>
    <x v="1"/>
  </r>
  <r>
    <n v="2139"/>
    <s v="Song_2139"/>
    <s v="Artist_62"/>
    <x v="0"/>
    <n v="0.73699999999999999"/>
    <n v="0.38800000000000001"/>
    <n v="-5.15"/>
    <n v="150.80000000000001"/>
    <n v="0.308"/>
    <n v="178876"/>
    <n v="57"/>
    <n v="1965926"/>
    <x v="1"/>
    <x v="1"/>
    <s v="Credit Card"/>
    <n v="6.62"/>
    <n v="2.6107"/>
    <x v="1"/>
  </r>
  <r>
    <n v="2140"/>
    <s v="Song_2140"/>
    <s v="Artist_60"/>
    <x v="9"/>
    <n v="0.49"/>
    <n v="0.439"/>
    <n v="-9.86"/>
    <n v="145.66"/>
    <n v="0.68500000000000005"/>
    <n v="175572"/>
    <n v="64"/>
    <n v="191614"/>
    <x v="1"/>
    <x v="0"/>
    <s v="Apple Pay"/>
    <n v="0"/>
    <n v="18.512183333333333"/>
    <x v="2"/>
  </r>
  <r>
    <n v="2141"/>
    <s v="Song_2141"/>
    <s v="Artist_125"/>
    <x v="3"/>
    <n v="0.35799999999999998"/>
    <n v="0.95"/>
    <n v="-3.64"/>
    <n v="153.52000000000001"/>
    <n v="0.373"/>
    <n v="207304"/>
    <n v="63"/>
    <n v="1339652"/>
    <x v="0"/>
    <x v="1"/>
    <s v="PayPal"/>
    <n v="8.84"/>
    <n v="30.707049999999999"/>
    <x v="2"/>
  </r>
  <r>
    <n v="2142"/>
    <s v="Song_2142"/>
    <s v="Artist_111"/>
    <x v="5"/>
    <n v="0.67500000000000004"/>
    <n v="0.65100000000000002"/>
    <n v="-13.78"/>
    <n v="93.15"/>
    <n v="0.222"/>
    <n v="208668"/>
    <n v="48"/>
    <n v="187518"/>
    <x v="1"/>
    <x v="1"/>
    <s v="Debit Card"/>
    <n v="8.52"/>
    <n v="10.424766666666667"/>
    <x v="1"/>
  </r>
  <r>
    <n v="2143"/>
    <s v="Song_2143"/>
    <s v="Artist_14"/>
    <x v="0"/>
    <n v="0.93200000000000005"/>
    <n v="0.97"/>
    <n v="-10.95"/>
    <n v="122.25"/>
    <n v="0.38200000000000001"/>
    <n v="234266"/>
    <n v="41"/>
    <n v="1405907"/>
    <x v="9"/>
    <x v="1"/>
    <s v="PayPal"/>
    <n v="10.98"/>
    <n v="0.65378333333333338"/>
    <x v="1"/>
  </r>
  <r>
    <n v="2144"/>
    <s v="Song_2144"/>
    <s v="Artist_84"/>
    <x v="3"/>
    <n v="0.433"/>
    <n v="0.49099999999999999"/>
    <n v="-12.32"/>
    <n v="148.66"/>
    <n v="0.81799999999999995"/>
    <n v="313168"/>
    <n v="81"/>
    <n v="578659"/>
    <x v="0"/>
    <x v="0"/>
    <s v="Debit Card"/>
    <n v="0"/>
    <n v="25.5776"/>
    <x v="3"/>
  </r>
  <r>
    <n v="2145"/>
    <s v="Song_2145"/>
    <s v="Artist_130"/>
    <x v="3"/>
    <n v="0.54600000000000004"/>
    <n v="0.55700000000000005"/>
    <n v="-14.35"/>
    <n v="149.12"/>
    <n v="0.71399999999999997"/>
    <n v="195111"/>
    <n v="30"/>
    <n v="156642"/>
    <x v="2"/>
    <x v="1"/>
    <s v="PayPal"/>
    <n v="8.77"/>
    <n v="22.896966666666668"/>
    <x v="0"/>
  </r>
  <r>
    <n v="2146"/>
    <s v="Song_2146"/>
    <s v="Artist_70"/>
    <x v="3"/>
    <n v="0.70599999999999996"/>
    <n v="0.45300000000000001"/>
    <n v="-6.39"/>
    <n v="170.86"/>
    <n v="0.35099999999999998"/>
    <n v="193367"/>
    <n v="82"/>
    <n v="1110731"/>
    <x v="4"/>
    <x v="0"/>
    <s v="Debit Card"/>
    <n v="0"/>
    <n v="23.836816666666667"/>
    <x v="3"/>
  </r>
  <r>
    <n v="2147"/>
    <s v="Song_2147"/>
    <s v="Artist_145"/>
    <x v="4"/>
    <n v="0.60599999999999998"/>
    <n v="0.34300000000000003"/>
    <n v="-10.82"/>
    <n v="100.19"/>
    <n v="0.86599999999999999"/>
    <n v="300890"/>
    <n v="3"/>
    <n v="1842423"/>
    <x v="1"/>
    <x v="1"/>
    <s v="Credit Card"/>
    <n v="9.19"/>
    <n v="18.356383333333333"/>
    <x v="0"/>
  </r>
  <r>
    <n v="2148"/>
    <s v="Song_2148"/>
    <s v="Artist_123"/>
    <x v="0"/>
    <n v="0.83299999999999996"/>
    <n v="0.312"/>
    <n v="-7.37"/>
    <n v="167.85"/>
    <n v="0.11700000000000001"/>
    <n v="314695"/>
    <n v="92"/>
    <n v="625486"/>
    <x v="6"/>
    <x v="0"/>
    <s v="PayPal"/>
    <n v="0"/>
    <n v="32.843299999999999"/>
    <x v="3"/>
  </r>
  <r>
    <n v="2149"/>
    <s v="Song_2149"/>
    <s v="Artist_89"/>
    <x v="3"/>
    <n v="0.77100000000000002"/>
    <n v="0.93700000000000006"/>
    <n v="-7.7"/>
    <n v="121.63"/>
    <n v="9.5000000000000001E-2"/>
    <n v="188348"/>
    <n v="37"/>
    <n v="39227"/>
    <x v="2"/>
    <x v="0"/>
    <s v="Debit Card"/>
    <n v="0"/>
    <n v="8.30335"/>
    <x v="0"/>
  </r>
  <r>
    <n v="2150"/>
    <s v="Song_2150"/>
    <s v="Artist_28"/>
    <x v="6"/>
    <n v="0.24399999999999999"/>
    <n v="0.97"/>
    <n v="-20.8"/>
    <n v="153.82"/>
    <n v="0.16500000000000001"/>
    <n v="286315"/>
    <n v="30"/>
    <n v="1534656"/>
    <x v="2"/>
    <x v="0"/>
    <s v="Apple Pay"/>
    <n v="0"/>
    <n v="9.1124666666666663"/>
    <x v="0"/>
  </r>
  <r>
    <n v="2151"/>
    <s v="Song_2151"/>
    <s v="Artist_66"/>
    <x v="5"/>
    <n v="0.94899999999999995"/>
    <n v="0.23499999999999999"/>
    <n v="-10.7"/>
    <n v="123.8"/>
    <n v="0.155"/>
    <n v="143357"/>
    <n v="54"/>
    <n v="1373818"/>
    <x v="1"/>
    <x v="0"/>
    <s v="Google Pay"/>
    <n v="0"/>
    <n v="13.831200000000001"/>
    <x v="1"/>
  </r>
  <r>
    <n v="2152"/>
    <s v="Song_2152"/>
    <s v="Artist_163"/>
    <x v="0"/>
    <n v="0.76400000000000001"/>
    <n v="0.317"/>
    <n v="-20.61"/>
    <n v="192.81"/>
    <n v="0.129"/>
    <n v="319708"/>
    <n v="85"/>
    <n v="1430209"/>
    <x v="6"/>
    <x v="0"/>
    <s v="PayPal"/>
    <n v="0"/>
    <n v="18.560300000000002"/>
    <x v="3"/>
  </r>
  <r>
    <n v="2153"/>
    <s v="Song_2153"/>
    <s v="Artist_5"/>
    <x v="4"/>
    <n v="0.84799999999999998"/>
    <n v="0.53"/>
    <n v="-12.17"/>
    <n v="85.1"/>
    <n v="0.64500000000000002"/>
    <n v="233234"/>
    <n v="84"/>
    <n v="1101383"/>
    <x v="8"/>
    <x v="1"/>
    <s v="PayPal"/>
    <n v="7.01"/>
    <n v="16.307099999999998"/>
    <x v="3"/>
  </r>
  <r>
    <n v="2154"/>
    <s v="Song_2154"/>
    <s v="Artist_193"/>
    <x v="1"/>
    <n v="0.68799999999999994"/>
    <n v="0.34499999999999997"/>
    <n v="-10.1"/>
    <n v="154.5"/>
    <n v="0.59099999999999997"/>
    <n v="205321"/>
    <n v="86"/>
    <n v="1970598"/>
    <x v="6"/>
    <x v="0"/>
    <s v="PayPal"/>
    <n v="0"/>
    <n v="5.4627999999999997"/>
    <x v="3"/>
  </r>
  <r>
    <n v="2155"/>
    <s v="Song_2155"/>
    <s v="Artist_168"/>
    <x v="1"/>
    <n v="0.84199999999999997"/>
    <n v="0.48399999999999999"/>
    <n v="-3.06"/>
    <n v="140.71"/>
    <n v="0.63300000000000001"/>
    <n v="157783"/>
    <n v="85"/>
    <n v="498201"/>
    <x v="2"/>
    <x v="1"/>
    <s v="PayPal"/>
    <n v="4.3899999999999997"/>
    <n v="20.767466666666667"/>
    <x v="3"/>
  </r>
  <r>
    <n v="2156"/>
    <s v="Song_2156"/>
    <s v="Artist_184"/>
    <x v="2"/>
    <n v="0.28399999999999997"/>
    <n v="0.30099999999999999"/>
    <n v="-24.33"/>
    <n v="84.18"/>
    <n v="0.67"/>
    <n v="245985"/>
    <n v="88"/>
    <n v="546748"/>
    <x v="6"/>
    <x v="0"/>
    <s v="Google Pay"/>
    <n v="0"/>
    <n v="31.090066666666665"/>
    <x v="3"/>
  </r>
  <r>
    <n v="2157"/>
    <s v="Song_2157"/>
    <s v="Artist_164"/>
    <x v="8"/>
    <n v="0.46100000000000002"/>
    <n v="0.55600000000000005"/>
    <n v="-22.99"/>
    <n v="69.239999999999995"/>
    <n v="0.73099999999999998"/>
    <n v="171703"/>
    <n v="85"/>
    <n v="829872"/>
    <x v="4"/>
    <x v="0"/>
    <s v="PayPal"/>
    <n v="0"/>
    <n v="7.5518833333333335"/>
    <x v="3"/>
  </r>
  <r>
    <n v="2158"/>
    <s v="Song_2158"/>
    <s v="Artist_45"/>
    <x v="6"/>
    <n v="0.85699999999999998"/>
    <n v="0.41199999999999998"/>
    <n v="-23.31"/>
    <n v="171.88"/>
    <n v="0.23599999999999999"/>
    <n v="236839"/>
    <n v="7"/>
    <n v="1113618"/>
    <x v="0"/>
    <x v="1"/>
    <s v="Credit Card"/>
    <n v="11.55"/>
    <n v="6.3079499999999999"/>
    <x v="0"/>
  </r>
  <r>
    <n v="2159"/>
    <s v="Song_2159"/>
    <s v="Artist_151"/>
    <x v="1"/>
    <n v="0.35099999999999998"/>
    <n v="0.47399999999999998"/>
    <n v="-16.239999999999998"/>
    <n v="82.04"/>
    <n v="0.61"/>
    <n v="208557"/>
    <n v="8"/>
    <n v="978426"/>
    <x v="5"/>
    <x v="0"/>
    <s v="Credit Card"/>
    <n v="0"/>
    <n v="17.386833333333332"/>
    <x v="0"/>
  </r>
  <r>
    <n v="2160"/>
    <s v="Song_2160"/>
    <s v="Artist_47"/>
    <x v="4"/>
    <n v="0.25900000000000001"/>
    <n v="0.27400000000000002"/>
    <n v="-6.93"/>
    <n v="86.11"/>
    <n v="0.57199999999999995"/>
    <n v="315954"/>
    <n v="86"/>
    <n v="327768"/>
    <x v="5"/>
    <x v="0"/>
    <s v="Apple Pay"/>
    <n v="0"/>
    <n v="6.4595500000000001"/>
    <x v="3"/>
  </r>
  <r>
    <n v="2161"/>
    <s v="Song_2161"/>
    <s v="Artist_31"/>
    <x v="8"/>
    <n v="0.79100000000000004"/>
    <n v="0.53400000000000003"/>
    <n v="-6.43"/>
    <n v="196.98"/>
    <n v="0.89900000000000002"/>
    <n v="185923"/>
    <n v="86"/>
    <n v="1246048"/>
    <x v="6"/>
    <x v="0"/>
    <s v="Google Pay"/>
    <n v="0"/>
    <n v="18.825183333333332"/>
    <x v="3"/>
  </r>
  <r>
    <n v="2162"/>
    <s v="Song_2162"/>
    <s v="Artist_139"/>
    <x v="3"/>
    <n v="0.82699999999999996"/>
    <n v="0.96699999999999997"/>
    <n v="-8.7899999999999991"/>
    <n v="160.41999999999999"/>
    <n v="0.25900000000000001"/>
    <n v="273320"/>
    <n v="63"/>
    <n v="1865404"/>
    <x v="7"/>
    <x v="1"/>
    <s v="Apple Pay"/>
    <n v="10.93"/>
    <n v="29.736266666666666"/>
    <x v="2"/>
  </r>
  <r>
    <n v="2163"/>
    <s v="Song_2163"/>
    <s v="Artist_10"/>
    <x v="3"/>
    <n v="0.32200000000000001"/>
    <n v="0.45600000000000002"/>
    <n v="-5.27"/>
    <n v="95.07"/>
    <n v="0.10299999999999999"/>
    <n v="184748"/>
    <n v="63"/>
    <n v="453113"/>
    <x v="6"/>
    <x v="0"/>
    <s v="Credit Card"/>
    <n v="0"/>
    <n v="26.259366666666665"/>
    <x v="2"/>
  </r>
  <r>
    <n v="2164"/>
    <s v="Song_2164"/>
    <s v="Artist_195"/>
    <x v="7"/>
    <n v="0.84099999999999997"/>
    <n v="0.88400000000000001"/>
    <n v="-17.899999999999999"/>
    <n v="142.72999999999999"/>
    <n v="0.63800000000000001"/>
    <n v="282526"/>
    <n v="64"/>
    <n v="378477"/>
    <x v="1"/>
    <x v="1"/>
    <s v="PayPal"/>
    <n v="3.83"/>
    <n v="32.643883333333335"/>
    <x v="2"/>
  </r>
  <r>
    <n v="2165"/>
    <s v="Song_2165"/>
    <s v="Artist_118"/>
    <x v="5"/>
    <n v="0.71499999999999997"/>
    <n v="0.85799999999999998"/>
    <n v="-23.06"/>
    <n v="134.78"/>
    <n v="0.71599999999999997"/>
    <n v="198728"/>
    <n v="30"/>
    <n v="1043210"/>
    <x v="9"/>
    <x v="0"/>
    <s v="PayPal"/>
    <n v="0"/>
    <n v="12.364166666666666"/>
    <x v="0"/>
  </r>
  <r>
    <n v="2166"/>
    <s v="Song_2166"/>
    <s v="Artist_14"/>
    <x v="8"/>
    <n v="0.59"/>
    <n v="0.94299999999999995"/>
    <n v="-23.72"/>
    <n v="178.23"/>
    <n v="0.30499999999999999"/>
    <n v="237849"/>
    <n v="98"/>
    <n v="387573"/>
    <x v="2"/>
    <x v="1"/>
    <s v="Debit Card"/>
    <n v="4.83"/>
    <n v="2.96075"/>
    <x v="3"/>
  </r>
  <r>
    <n v="2167"/>
    <s v="Song_2167"/>
    <s v="Artist_80"/>
    <x v="5"/>
    <n v="0.82299999999999995"/>
    <n v="0.81599999999999995"/>
    <n v="-6.25"/>
    <n v="162.1"/>
    <n v="0.56399999999999995"/>
    <n v="122380"/>
    <n v="93"/>
    <n v="1129511"/>
    <x v="0"/>
    <x v="0"/>
    <s v="Google Pay"/>
    <n v="0"/>
    <n v="9.3580333333333332"/>
    <x v="3"/>
  </r>
  <r>
    <n v="2168"/>
    <s v="Song_2168"/>
    <s v="Artist_93"/>
    <x v="4"/>
    <n v="0.51400000000000001"/>
    <n v="0.71399999999999997"/>
    <n v="-8.93"/>
    <n v="176.44"/>
    <n v="0.104"/>
    <n v="243256"/>
    <n v="10"/>
    <n v="1784176"/>
    <x v="5"/>
    <x v="0"/>
    <s v="Debit Card"/>
    <n v="0"/>
    <n v="26.975466666666666"/>
    <x v="0"/>
  </r>
  <r>
    <n v="2169"/>
    <s v="Song_2169"/>
    <s v="Artist_10"/>
    <x v="6"/>
    <n v="0.34499999999999997"/>
    <n v="0.86799999999999999"/>
    <n v="-9.6300000000000008"/>
    <n v="89.61"/>
    <n v="0.91400000000000003"/>
    <n v="288175"/>
    <n v="69"/>
    <n v="1575562"/>
    <x v="7"/>
    <x v="0"/>
    <s v="Google Pay"/>
    <n v="0"/>
    <n v="4.5759999999999996"/>
    <x v="2"/>
  </r>
  <r>
    <n v="2170"/>
    <s v="Song_2170"/>
    <s v="Artist_76"/>
    <x v="8"/>
    <n v="0.41399999999999998"/>
    <n v="0.25900000000000001"/>
    <n v="-17.53"/>
    <n v="149.63"/>
    <n v="0.14899999999999999"/>
    <n v="214389"/>
    <n v="49"/>
    <n v="1958633"/>
    <x v="1"/>
    <x v="0"/>
    <s v="Google Pay"/>
    <n v="0"/>
    <n v="9.5112000000000005"/>
    <x v="1"/>
  </r>
  <r>
    <n v="2171"/>
    <s v="Song_2171"/>
    <s v="Artist_94"/>
    <x v="1"/>
    <n v="0.57899999999999996"/>
    <n v="0.56100000000000005"/>
    <n v="-16.64"/>
    <n v="65.63"/>
    <n v="0.111"/>
    <n v="120743"/>
    <n v="39"/>
    <n v="741850"/>
    <x v="7"/>
    <x v="1"/>
    <s v="PayPal"/>
    <n v="11.17"/>
    <n v="2.5540166666666666"/>
    <x v="0"/>
  </r>
  <r>
    <n v="2172"/>
    <s v="Song_2172"/>
    <s v="Artist_105"/>
    <x v="6"/>
    <n v="0.59799999999999998"/>
    <n v="0.97199999999999998"/>
    <n v="-3.92"/>
    <n v="69.650000000000006"/>
    <n v="0.09"/>
    <n v="160124"/>
    <n v="34"/>
    <n v="177645"/>
    <x v="7"/>
    <x v="1"/>
    <s v="PayPal"/>
    <n v="3.23"/>
    <n v="18.661433333333335"/>
    <x v="0"/>
  </r>
  <r>
    <n v="2173"/>
    <s v="Song_2173"/>
    <s v="Artist_1"/>
    <x v="7"/>
    <n v="0.80400000000000005"/>
    <n v="0.8"/>
    <n v="-23.6"/>
    <n v="159.88999999999999"/>
    <n v="0.435"/>
    <n v="264200"/>
    <n v="10"/>
    <n v="561482"/>
    <x v="6"/>
    <x v="0"/>
    <s v="Apple Pay"/>
    <n v="0"/>
    <n v="1.6615666666666666"/>
    <x v="0"/>
  </r>
  <r>
    <n v="2174"/>
    <s v="Song_2174"/>
    <s v="Artist_133"/>
    <x v="5"/>
    <n v="0.79400000000000004"/>
    <n v="0.95"/>
    <n v="-7.98"/>
    <n v="63.42"/>
    <n v="0.13700000000000001"/>
    <n v="238174"/>
    <n v="9"/>
    <n v="1618528"/>
    <x v="2"/>
    <x v="1"/>
    <s v="Credit Card"/>
    <n v="10.5"/>
    <n v="16.103033333333332"/>
    <x v="0"/>
  </r>
  <r>
    <n v="2175"/>
    <s v="Song_2175"/>
    <s v="Artist_20"/>
    <x v="5"/>
    <n v="0.63600000000000001"/>
    <n v="0.80800000000000005"/>
    <n v="-18.190000000000001"/>
    <n v="141.16999999999999"/>
    <n v="0.72"/>
    <n v="301292"/>
    <n v="60"/>
    <n v="274560"/>
    <x v="8"/>
    <x v="1"/>
    <s v="Credit Card"/>
    <n v="9.6300000000000008"/>
    <n v="6.7819166666666666"/>
    <x v="2"/>
  </r>
  <r>
    <n v="2176"/>
    <s v="Song_2176"/>
    <s v="Artist_8"/>
    <x v="6"/>
    <n v="0.78600000000000003"/>
    <n v="0.88200000000000001"/>
    <n v="-24.14"/>
    <n v="177.66"/>
    <n v="0.85899999999999999"/>
    <n v="309424"/>
    <n v="96"/>
    <n v="570672"/>
    <x v="4"/>
    <x v="0"/>
    <s v="PayPal"/>
    <n v="0"/>
    <n v="26.525483333333334"/>
    <x v="3"/>
  </r>
  <r>
    <n v="2177"/>
    <s v="Song_2177"/>
    <s v="Artist_171"/>
    <x v="3"/>
    <n v="0.34399999999999997"/>
    <n v="0.751"/>
    <n v="-8.66"/>
    <n v="113.19"/>
    <n v="0.28399999999999997"/>
    <n v="165653"/>
    <n v="5"/>
    <n v="153241"/>
    <x v="7"/>
    <x v="1"/>
    <s v="Credit Card"/>
    <n v="4.09"/>
    <n v="12.2972"/>
    <x v="0"/>
  </r>
  <r>
    <n v="2178"/>
    <s v="Song_2178"/>
    <s v="Artist_1"/>
    <x v="5"/>
    <n v="0.23799999999999999"/>
    <n v="0.79300000000000004"/>
    <n v="-17.72"/>
    <n v="66.28"/>
    <n v="0.61599999999999999"/>
    <n v="166072"/>
    <n v="35"/>
    <n v="1119686"/>
    <x v="1"/>
    <x v="0"/>
    <s v="Google Pay"/>
    <n v="0"/>
    <n v="29.789366666666666"/>
    <x v="0"/>
  </r>
  <r>
    <n v="2179"/>
    <s v="Song_2179"/>
    <s v="Artist_57"/>
    <x v="7"/>
    <n v="0.85499999999999998"/>
    <n v="0.60799999999999998"/>
    <n v="-9.11"/>
    <n v="159.94"/>
    <n v="8.7999999999999995E-2"/>
    <n v="242214"/>
    <n v="11"/>
    <n v="99694"/>
    <x v="5"/>
    <x v="1"/>
    <s v="Credit Card"/>
    <n v="7.34"/>
    <n v="10.421900000000001"/>
    <x v="0"/>
  </r>
  <r>
    <n v="2180"/>
    <s v="Song_2180"/>
    <s v="Artist_64"/>
    <x v="1"/>
    <n v="0.25700000000000001"/>
    <n v="0.92100000000000004"/>
    <n v="-9.43"/>
    <n v="190.16"/>
    <n v="0.39800000000000002"/>
    <n v="161302"/>
    <n v="42"/>
    <n v="966182"/>
    <x v="6"/>
    <x v="0"/>
    <s v="Apple Pay"/>
    <n v="0"/>
    <n v="2.9845166666666665"/>
    <x v="1"/>
  </r>
  <r>
    <n v="2181"/>
    <s v="Song_2181"/>
    <s v="Artist_118"/>
    <x v="0"/>
    <n v="0.38500000000000001"/>
    <n v="0.84399999999999997"/>
    <n v="-13.23"/>
    <n v="160.4"/>
    <n v="0.314"/>
    <n v="197011"/>
    <n v="80"/>
    <n v="406915"/>
    <x v="1"/>
    <x v="1"/>
    <s v="Credit Card"/>
    <n v="10.61"/>
    <n v="0.30568333333333331"/>
    <x v="3"/>
  </r>
  <r>
    <n v="2182"/>
    <s v="Song_2182"/>
    <s v="Artist_28"/>
    <x v="1"/>
    <n v="0.72099999999999997"/>
    <n v="0.85799999999999998"/>
    <n v="-7.9"/>
    <n v="140.97999999999999"/>
    <n v="0.25600000000000001"/>
    <n v="226452"/>
    <n v="91"/>
    <n v="1591529"/>
    <x v="8"/>
    <x v="1"/>
    <s v="Credit Card"/>
    <n v="7.69"/>
    <n v="21.413499999999999"/>
    <x v="3"/>
  </r>
  <r>
    <n v="2183"/>
    <s v="Song_2183"/>
    <s v="Artist_121"/>
    <x v="1"/>
    <n v="0.50700000000000001"/>
    <n v="0.72499999999999998"/>
    <n v="-12.22"/>
    <n v="92.2"/>
    <n v="0.63"/>
    <n v="151898"/>
    <n v="20"/>
    <n v="737832"/>
    <x v="1"/>
    <x v="0"/>
    <s v="Apple Pay"/>
    <n v="0"/>
    <n v="12.4701"/>
    <x v="0"/>
  </r>
  <r>
    <n v="2184"/>
    <s v="Song_2184"/>
    <s v="Artist_107"/>
    <x v="5"/>
    <n v="0.85699999999999998"/>
    <n v="0.438"/>
    <n v="-18.690000000000001"/>
    <n v="62.15"/>
    <n v="0.16700000000000001"/>
    <n v="223620"/>
    <n v="51"/>
    <n v="1787362"/>
    <x v="1"/>
    <x v="1"/>
    <s v="Apple Pay"/>
    <n v="5.93"/>
    <n v="11.592750000000001"/>
    <x v="1"/>
  </r>
  <r>
    <n v="2185"/>
    <s v="Song_2185"/>
    <s v="Artist_165"/>
    <x v="9"/>
    <n v="0.42299999999999999"/>
    <n v="0.22800000000000001"/>
    <n v="-8.85"/>
    <n v="157.25"/>
    <n v="0.82499999999999996"/>
    <n v="137889"/>
    <n v="1"/>
    <n v="625314"/>
    <x v="2"/>
    <x v="1"/>
    <s v="PayPal"/>
    <n v="3.44"/>
    <n v="0.84856666666666669"/>
    <x v="0"/>
  </r>
  <r>
    <n v="2186"/>
    <s v="Song_2186"/>
    <s v="Artist_175"/>
    <x v="3"/>
    <n v="0.20899999999999999"/>
    <n v="0.93"/>
    <n v="-12.04"/>
    <n v="92.34"/>
    <n v="0.64800000000000002"/>
    <n v="262024"/>
    <n v="90"/>
    <n v="179071"/>
    <x v="4"/>
    <x v="0"/>
    <s v="Apple Pay"/>
    <n v="0"/>
    <n v="5.5712666666666664"/>
    <x v="3"/>
  </r>
  <r>
    <n v="2187"/>
    <s v="Song_2187"/>
    <s v="Artist_165"/>
    <x v="5"/>
    <n v="0.42499999999999999"/>
    <n v="0.65700000000000003"/>
    <n v="-24.72"/>
    <n v="180.14"/>
    <n v="0.69"/>
    <n v="165985"/>
    <n v="11"/>
    <n v="18341"/>
    <x v="9"/>
    <x v="0"/>
    <s v="PayPal"/>
    <n v="0"/>
    <n v="13.223016666666666"/>
    <x v="0"/>
  </r>
  <r>
    <n v="2188"/>
    <s v="Song_2188"/>
    <s v="Artist_49"/>
    <x v="3"/>
    <n v="0.63400000000000001"/>
    <n v="0.433"/>
    <n v="-5.16"/>
    <n v="125.29"/>
    <n v="0.89200000000000002"/>
    <n v="303049"/>
    <n v="61"/>
    <n v="1284810"/>
    <x v="6"/>
    <x v="0"/>
    <s v="Google Pay"/>
    <n v="0"/>
    <n v="5.1654666666666671"/>
    <x v="2"/>
  </r>
  <r>
    <n v="2189"/>
    <s v="Song_2189"/>
    <s v="Artist_120"/>
    <x v="4"/>
    <n v="0.48199999999999998"/>
    <n v="0.316"/>
    <n v="-13"/>
    <n v="134.29"/>
    <n v="0.89800000000000002"/>
    <n v="194106"/>
    <n v="79"/>
    <n v="748206"/>
    <x v="5"/>
    <x v="0"/>
    <s v="Debit Card"/>
    <n v="0"/>
    <n v="30.506183333333333"/>
    <x v="2"/>
  </r>
  <r>
    <n v="2190"/>
    <s v="Song_2190"/>
    <s v="Artist_44"/>
    <x v="9"/>
    <n v="0.60099999999999998"/>
    <n v="0.84699999999999998"/>
    <n v="-5.89"/>
    <n v="165.55"/>
    <n v="0.54600000000000004"/>
    <n v="180139"/>
    <n v="39"/>
    <n v="695565"/>
    <x v="0"/>
    <x v="0"/>
    <s v="Credit Card"/>
    <n v="0"/>
    <n v="4.2170333333333332"/>
    <x v="0"/>
  </r>
  <r>
    <n v="2191"/>
    <s v="Song_2191"/>
    <s v="Artist_56"/>
    <x v="5"/>
    <n v="0.85699999999999998"/>
    <n v="0.85199999999999998"/>
    <n v="-5.58"/>
    <n v="169.12"/>
    <n v="0.496"/>
    <n v="128897"/>
    <n v="48"/>
    <n v="50914"/>
    <x v="0"/>
    <x v="0"/>
    <s v="Apple Pay"/>
    <n v="0"/>
    <n v="25.645233333333334"/>
    <x v="1"/>
  </r>
  <r>
    <n v="2192"/>
    <s v="Song_2192"/>
    <s v="Artist_156"/>
    <x v="2"/>
    <n v="0.88400000000000001"/>
    <n v="0.83499999999999996"/>
    <n v="-15.21"/>
    <n v="149.97"/>
    <n v="0.35199999999999998"/>
    <n v="138798"/>
    <n v="82"/>
    <n v="334276"/>
    <x v="4"/>
    <x v="1"/>
    <s v="Credit Card"/>
    <n v="7.74"/>
    <n v="26.341416666666667"/>
    <x v="3"/>
  </r>
  <r>
    <n v="2193"/>
    <s v="Song_2193"/>
    <s v="Artist_111"/>
    <x v="1"/>
    <n v="0.39900000000000002"/>
    <n v="0.70299999999999996"/>
    <n v="-13.83"/>
    <n v="191.38"/>
    <n v="0.69399999999999995"/>
    <n v="125656"/>
    <n v="88"/>
    <n v="793381"/>
    <x v="3"/>
    <x v="0"/>
    <s v="Google Pay"/>
    <n v="0"/>
    <n v="21.495916666666666"/>
    <x v="3"/>
  </r>
  <r>
    <n v="2194"/>
    <s v="Song_2194"/>
    <s v="Artist_134"/>
    <x v="4"/>
    <n v="0.54700000000000004"/>
    <n v="0.48499999999999999"/>
    <n v="-15.85"/>
    <n v="197.52"/>
    <n v="0.53400000000000003"/>
    <n v="276418"/>
    <n v="28"/>
    <n v="309928"/>
    <x v="6"/>
    <x v="0"/>
    <s v="Debit Card"/>
    <n v="0"/>
    <n v="18.510216666666668"/>
    <x v="0"/>
  </r>
  <r>
    <n v="2195"/>
    <s v="Song_2195"/>
    <s v="Artist_108"/>
    <x v="9"/>
    <n v="0.61199999999999999"/>
    <n v="0.437"/>
    <n v="-15.11"/>
    <n v="192.56"/>
    <n v="0.89"/>
    <n v="132193"/>
    <n v="89"/>
    <n v="1830371"/>
    <x v="1"/>
    <x v="1"/>
    <s v="Apple Pay"/>
    <n v="11.78"/>
    <n v="25.031583333333334"/>
    <x v="3"/>
  </r>
  <r>
    <n v="2196"/>
    <s v="Song_2196"/>
    <s v="Artist_189"/>
    <x v="5"/>
    <n v="0.91200000000000003"/>
    <n v="0.20699999999999999"/>
    <n v="-5.31"/>
    <n v="175.39"/>
    <n v="0.26500000000000001"/>
    <n v="256219"/>
    <n v="87"/>
    <n v="253022"/>
    <x v="0"/>
    <x v="0"/>
    <s v="PayPal"/>
    <n v="0"/>
    <n v="12.079750000000001"/>
    <x v="3"/>
  </r>
  <r>
    <n v="2197"/>
    <s v="Song_2197"/>
    <s v="Artist_148"/>
    <x v="7"/>
    <n v="0.94899999999999995"/>
    <n v="0.85"/>
    <n v="-7.66"/>
    <n v="158.79"/>
    <n v="0.32900000000000001"/>
    <n v="246474"/>
    <n v="75"/>
    <n v="1538714"/>
    <x v="2"/>
    <x v="0"/>
    <s v="PayPal"/>
    <n v="0"/>
    <n v="2.8769499999999999"/>
    <x v="2"/>
  </r>
  <r>
    <n v="2198"/>
    <s v="Song_2198"/>
    <s v="Artist_114"/>
    <x v="6"/>
    <n v="0.377"/>
    <n v="0.26800000000000002"/>
    <n v="-22.22"/>
    <n v="152.87"/>
    <n v="0.33400000000000002"/>
    <n v="222748"/>
    <n v="97"/>
    <n v="1580485"/>
    <x v="1"/>
    <x v="0"/>
    <s v="Apple Pay"/>
    <n v="0"/>
    <n v="12.327033333333333"/>
    <x v="3"/>
  </r>
  <r>
    <n v="2199"/>
    <s v="Song_2199"/>
    <s v="Artist_78"/>
    <x v="6"/>
    <n v="0.745"/>
    <n v="0.69199999999999995"/>
    <n v="-11.57"/>
    <n v="74.53"/>
    <n v="0.77500000000000002"/>
    <n v="264501"/>
    <n v="80"/>
    <n v="1289755"/>
    <x v="4"/>
    <x v="0"/>
    <s v="Apple Pay"/>
    <n v="0"/>
    <n v="26.322966666666666"/>
    <x v="3"/>
  </r>
  <r>
    <n v="2200"/>
    <s v="Song_2200"/>
    <s v="Artist_130"/>
    <x v="3"/>
    <n v="0.48399999999999999"/>
    <n v="0.59299999999999997"/>
    <n v="-3.09"/>
    <n v="98.01"/>
    <n v="0.13900000000000001"/>
    <n v="293263"/>
    <n v="36"/>
    <n v="1110613"/>
    <x v="7"/>
    <x v="1"/>
    <s v="Google Pay"/>
    <n v="9.5"/>
    <n v="22.528383333333334"/>
    <x v="0"/>
  </r>
  <r>
    <n v="2201"/>
    <s v="Song_2201"/>
    <s v="Artist_37"/>
    <x v="9"/>
    <n v="0.20599999999999999"/>
    <n v="0.61099999999999999"/>
    <n v="-11.9"/>
    <n v="60.8"/>
    <n v="0.46"/>
    <n v="203366"/>
    <n v="87"/>
    <n v="1501895"/>
    <x v="4"/>
    <x v="0"/>
    <s v="Debit Card"/>
    <n v="0"/>
    <n v="31.077733333333335"/>
    <x v="3"/>
  </r>
  <r>
    <n v="2202"/>
    <s v="Song_2202"/>
    <s v="Artist_20"/>
    <x v="1"/>
    <n v="0.20699999999999999"/>
    <n v="0.92300000000000004"/>
    <n v="-7.71"/>
    <n v="79.239999999999995"/>
    <n v="0.435"/>
    <n v="279836"/>
    <n v="70"/>
    <n v="724785"/>
    <x v="8"/>
    <x v="1"/>
    <s v="Apple Pay"/>
    <n v="7.8"/>
    <n v="7.8263333333333334"/>
    <x v="2"/>
  </r>
  <r>
    <n v="2203"/>
    <s v="Song_2203"/>
    <s v="Artist_26"/>
    <x v="1"/>
    <n v="0.54500000000000004"/>
    <n v="0.22500000000000001"/>
    <n v="-8.08"/>
    <n v="121.49"/>
    <n v="0.11600000000000001"/>
    <n v="183628"/>
    <n v="62"/>
    <n v="172617"/>
    <x v="9"/>
    <x v="1"/>
    <s v="PayPal"/>
    <n v="3.27"/>
    <n v="23.422350000000002"/>
    <x v="2"/>
  </r>
  <r>
    <n v="2204"/>
    <s v="Song_2204"/>
    <s v="Artist_29"/>
    <x v="0"/>
    <n v="0.56599999999999995"/>
    <n v="0.80300000000000005"/>
    <n v="-17.29"/>
    <n v="80.52"/>
    <n v="0.42"/>
    <n v="253474"/>
    <n v="88"/>
    <n v="739622"/>
    <x v="8"/>
    <x v="1"/>
    <s v="Debit Card"/>
    <n v="6"/>
    <n v="14.599500000000001"/>
    <x v="3"/>
  </r>
  <r>
    <n v="2205"/>
    <s v="Song_2205"/>
    <s v="Artist_1"/>
    <x v="6"/>
    <n v="0.217"/>
    <n v="0.24099999999999999"/>
    <n v="-16.82"/>
    <n v="186.23"/>
    <n v="0.51200000000000001"/>
    <n v="125642"/>
    <n v="70"/>
    <n v="1579378"/>
    <x v="4"/>
    <x v="0"/>
    <s v="Apple Pay"/>
    <n v="0"/>
    <n v="28.670283333333334"/>
    <x v="2"/>
  </r>
  <r>
    <n v="2206"/>
    <s v="Song_2206"/>
    <s v="Artist_119"/>
    <x v="4"/>
    <n v="0.71499999999999997"/>
    <n v="0.23"/>
    <n v="-9.07"/>
    <n v="172.8"/>
    <n v="0.109"/>
    <n v="203746"/>
    <n v="10"/>
    <n v="1351703"/>
    <x v="0"/>
    <x v="0"/>
    <s v="Debit Card"/>
    <n v="0"/>
    <n v="11.463850000000001"/>
    <x v="0"/>
  </r>
  <r>
    <n v="2207"/>
    <s v="Song_2207"/>
    <s v="Artist_35"/>
    <x v="9"/>
    <n v="0.42099999999999999"/>
    <n v="0.53500000000000003"/>
    <n v="-14"/>
    <n v="70.03"/>
    <n v="0.50900000000000001"/>
    <n v="127918"/>
    <n v="86"/>
    <n v="1864664"/>
    <x v="8"/>
    <x v="0"/>
    <s v="Google Pay"/>
    <n v="0"/>
    <n v="28.544816666666666"/>
    <x v="3"/>
  </r>
  <r>
    <n v="2208"/>
    <s v="Song_2208"/>
    <s v="Artist_198"/>
    <x v="1"/>
    <n v="0.62"/>
    <n v="0.249"/>
    <n v="-12.45"/>
    <n v="94.85"/>
    <n v="0.91300000000000003"/>
    <n v="238535"/>
    <n v="87"/>
    <n v="469580"/>
    <x v="8"/>
    <x v="0"/>
    <s v="Apple Pay"/>
    <n v="0"/>
    <n v="28.561283333333332"/>
    <x v="3"/>
  </r>
  <r>
    <n v="2209"/>
    <s v="Song_2209"/>
    <s v="Artist_59"/>
    <x v="0"/>
    <n v="0.42599999999999999"/>
    <n v="0.81599999999999995"/>
    <n v="-9.32"/>
    <n v="174.67"/>
    <n v="0.93100000000000005"/>
    <n v="234438"/>
    <n v="5"/>
    <n v="1405341"/>
    <x v="9"/>
    <x v="0"/>
    <s v="Apple Pay"/>
    <n v="0"/>
    <n v="18.618616666666668"/>
    <x v="0"/>
  </r>
  <r>
    <n v="2210"/>
    <s v="Song_2210"/>
    <s v="Artist_69"/>
    <x v="9"/>
    <n v="0.32500000000000001"/>
    <n v="0.61299999999999999"/>
    <n v="-7.89"/>
    <n v="172.43"/>
    <n v="0.52900000000000003"/>
    <n v="268548"/>
    <n v="28"/>
    <n v="875970"/>
    <x v="3"/>
    <x v="0"/>
    <s v="Debit Card"/>
    <n v="0"/>
    <n v="21.70345"/>
    <x v="0"/>
  </r>
  <r>
    <n v="2211"/>
    <s v="Song_2211"/>
    <s v="Artist_161"/>
    <x v="8"/>
    <n v="0.505"/>
    <n v="0.223"/>
    <n v="-19.03"/>
    <n v="192.36"/>
    <n v="0.51400000000000001"/>
    <n v="141061"/>
    <n v="59"/>
    <n v="1720217"/>
    <x v="6"/>
    <x v="0"/>
    <s v="Apple Pay"/>
    <n v="0"/>
    <n v="3.0567833333333332"/>
    <x v="1"/>
  </r>
  <r>
    <n v="2212"/>
    <s v="Song_2212"/>
    <s v="Artist_179"/>
    <x v="1"/>
    <n v="0.374"/>
    <n v="0.23200000000000001"/>
    <n v="-21.77"/>
    <n v="199.66"/>
    <n v="0.307"/>
    <n v="236408"/>
    <n v="9"/>
    <n v="687831"/>
    <x v="7"/>
    <x v="0"/>
    <s v="Debit Card"/>
    <n v="0"/>
    <n v="4.8380833333333335"/>
    <x v="0"/>
  </r>
  <r>
    <n v="2213"/>
    <s v="Song_2213"/>
    <s v="Artist_12"/>
    <x v="8"/>
    <n v="0.60099999999999998"/>
    <n v="0.67800000000000005"/>
    <n v="-18.579999999999998"/>
    <n v="196.68"/>
    <n v="0.94699999999999995"/>
    <n v="301106"/>
    <n v="39"/>
    <n v="1712689"/>
    <x v="5"/>
    <x v="1"/>
    <s v="Debit Card"/>
    <n v="10.220000000000001"/>
    <n v="3.9887666666666668"/>
    <x v="0"/>
  </r>
  <r>
    <n v="2214"/>
    <s v="Song_2214"/>
    <s v="Artist_20"/>
    <x v="9"/>
    <n v="0.34899999999999998"/>
    <n v="0.82899999999999996"/>
    <n v="-13.83"/>
    <n v="117.42"/>
    <n v="0.29699999999999999"/>
    <n v="303714"/>
    <n v="92"/>
    <n v="1713677"/>
    <x v="0"/>
    <x v="1"/>
    <s v="Apple Pay"/>
    <n v="6.54"/>
    <n v="16.132983333333332"/>
    <x v="3"/>
  </r>
  <r>
    <n v="2215"/>
    <s v="Song_2215"/>
    <s v="Artist_181"/>
    <x v="1"/>
    <n v="0.58099999999999996"/>
    <n v="0.54100000000000004"/>
    <n v="-17.47"/>
    <n v="95.05"/>
    <n v="0.45800000000000002"/>
    <n v="281501"/>
    <n v="62"/>
    <n v="1117117"/>
    <x v="9"/>
    <x v="0"/>
    <s v="PayPal"/>
    <n v="0"/>
    <n v="19.846083333333333"/>
    <x v="2"/>
  </r>
  <r>
    <n v="2216"/>
    <s v="Song_2216"/>
    <s v="Artist_43"/>
    <x v="8"/>
    <n v="0.318"/>
    <n v="0.63300000000000001"/>
    <n v="-12.5"/>
    <n v="166.18"/>
    <n v="5.2999999999999999E-2"/>
    <n v="289637"/>
    <n v="89"/>
    <n v="1302207"/>
    <x v="1"/>
    <x v="0"/>
    <s v="Google Pay"/>
    <n v="0"/>
    <n v="23.3657"/>
    <x v="3"/>
  </r>
  <r>
    <n v="2217"/>
    <s v="Song_2217"/>
    <s v="Artist_126"/>
    <x v="2"/>
    <n v="0.70299999999999996"/>
    <n v="0.82399999999999995"/>
    <n v="-23.82"/>
    <n v="101.9"/>
    <n v="0.36399999999999999"/>
    <n v="140215"/>
    <n v="38"/>
    <n v="183407"/>
    <x v="5"/>
    <x v="0"/>
    <s v="Debit Card"/>
    <n v="0"/>
    <n v="4.7050000000000002E-2"/>
    <x v="0"/>
  </r>
  <r>
    <n v="2218"/>
    <s v="Song_2218"/>
    <s v="Artist_50"/>
    <x v="0"/>
    <n v="0.76500000000000001"/>
    <n v="0.67600000000000005"/>
    <n v="-13.79"/>
    <n v="172.9"/>
    <n v="0.114"/>
    <n v="240148"/>
    <n v="91"/>
    <n v="290285"/>
    <x v="5"/>
    <x v="1"/>
    <s v="PayPal"/>
    <n v="4.63"/>
    <n v="9.0882166666666659"/>
    <x v="3"/>
  </r>
  <r>
    <n v="2219"/>
    <s v="Song_2219"/>
    <s v="Artist_29"/>
    <x v="4"/>
    <n v="0.28299999999999997"/>
    <n v="0.375"/>
    <n v="-16.899999999999999"/>
    <n v="134.75"/>
    <n v="0.71899999999999997"/>
    <n v="233613"/>
    <n v="24"/>
    <n v="239326"/>
    <x v="0"/>
    <x v="0"/>
    <s v="Debit Card"/>
    <n v="0"/>
    <n v="2.2201666666666666"/>
    <x v="0"/>
  </r>
  <r>
    <n v="2220"/>
    <s v="Song_2220"/>
    <s v="Artist_185"/>
    <x v="6"/>
    <n v="0.55100000000000005"/>
    <n v="0.67800000000000005"/>
    <n v="-13.24"/>
    <n v="171.15"/>
    <n v="0.55500000000000005"/>
    <n v="292336"/>
    <n v="64"/>
    <n v="967979"/>
    <x v="5"/>
    <x v="0"/>
    <s v="PayPal"/>
    <n v="0"/>
    <n v="11.514133333333334"/>
    <x v="2"/>
  </r>
  <r>
    <n v="2221"/>
    <s v="Song_2221"/>
    <s v="Artist_39"/>
    <x v="0"/>
    <n v="0.253"/>
    <n v="0.69"/>
    <n v="-15.7"/>
    <n v="98.62"/>
    <n v="0.56499999999999995"/>
    <n v="176098"/>
    <n v="43"/>
    <n v="1190765"/>
    <x v="5"/>
    <x v="1"/>
    <s v="Apple Pay"/>
    <n v="4.05"/>
    <n v="27.062316666666668"/>
    <x v="1"/>
  </r>
  <r>
    <n v="2222"/>
    <s v="Song_2222"/>
    <s v="Artist_184"/>
    <x v="8"/>
    <n v="0.64900000000000002"/>
    <n v="0.77300000000000002"/>
    <n v="-18.75"/>
    <n v="131.12"/>
    <n v="0.308"/>
    <n v="188764"/>
    <n v="16"/>
    <n v="1401942"/>
    <x v="2"/>
    <x v="0"/>
    <s v="Google Pay"/>
    <n v="0"/>
    <n v="24.430116666666667"/>
    <x v="0"/>
  </r>
  <r>
    <n v="2223"/>
    <s v="Song_2223"/>
    <s v="Artist_171"/>
    <x v="1"/>
    <n v="0.39800000000000002"/>
    <n v="0.68400000000000005"/>
    <n v="-5.1100000000000003"/>
    <n v="138.96"/>
    <n v="0.78300000000000003"/>
    <n v="213271"/>
    <n v="66"/>
    <n v="2823"/>
    <x v="4"/>
    <x v="1"/>
    <s v="PayPal"/>
    <n v="10.89"/>
    <n v="19.717666666666666"/>
    <x v="2"/>
  </r>
  <r>
    <n v="2224"/>
    <s v="Song_2224"/>
    <s v="Artist_178"/>
    <x v="2"/>
    <n v="0.59599999999999997"/>
    <n v="0.95599999999999996"/>
    <n v="-20.94"/>
    <n v="192.04"/>
    <n v="5.2999999999999999E-2"/>
    <n v="260515"/>
    <n v="66"/>
    <n v="545293"/>
    <x v="6"/>
    <x v="0"/>
    <s v="Credit Card"/>
    <n v="0"/>
    <n v="1.3388500000000001"/>
    <x v="2"/>
  </r>
  <r>
    <n v="2225"/>
    <s v="Song_2225"/>
    <s v="Artist_151"/>
    <x v="2"/>
    <n v="0.58799999999999997"/>
    <n v="0.35399999999999998"/>
    <n v="-10.01"/>
    <n v="97.32"/>
    <n v="0.35"/>
    <n v="243816"/>
    <n v="69"/>
    <n v="133210"/>
    <x v="4"/>
    <x v="0"/>
    <s v="Debit Card"/>
    <n v="0"/>
    <n v="19.144100000000002"/>
    <x v="2"/>
  </r>
  <r>
    <n v="2226"/>
    <s v="Song_2226"/>
    <s v="Artist_172"/>
    <x v="6"/>
    <n v="0.89300000000000002"/>
    <n v="0.94199999999999995"/>
    <n v="-4.66"/>
    <n v="191.14"/>
    <n v="0.64400000000000002"/>
    <n v="159276"/>
    <n v="46"/>
    <n v="690848"/>
    <x v="4"/>
    <x v="0"/>
    <s v="PayPal"/>
    <n v="0"/>
    <n v="30.818783333333332"/>
    <x v="1"/>
  </r>
  <r>
    <n v="2227"/>
    <s v="Song_2227"/>
    <s v="Artist_38"/>
    <x v="2"/>
    <n v="0.61199999999999999"/>
    <n v="0.62"/>
    <n v="-13.15"/>
    <n v="172.68"/>
    <n v="0.86699999999999999"/>
    <n v="151711"/>
    <n v="21"/>
    <n v="1623739"/>
    <x v="2"/>
    <x v="1"/>
    <s v="Google Pay"/>
    <n v="5.48"/>
    <n v="30.793016666666666"/>
    <x v="0"/>
  </r>
  <r>
    <n v="2228"/>
    <s v="Song_2228"/>
    <s v="Artist_84"/>
    <x v="0"/>
    <n v="0.63700000000000001"/>
    <n v="0.72399999999999998"/>
    <n v="-5.72"/>
    <n v="162.33000000000001"/>
    <n v="0.26100000000000001"/>
    <n v="295749"/>
    <n v="60"/>
    <n v="1465807"/>
    <x v="6"/>
    <x v="0"/>
    <s v="Google Pay"/>
    <n v="0"/>
    <n v="32.411066666666663"/>
    <x v="2"/>
  </r>
  <r>
    <n v="2229"/>
    <s v="Song_2229"/>
    <s v="Artist_151"/>
    <x v="5"/>
    <n v="0.501"/>
    <n v="0.27800000000000002"/>
    <n v="-22.25"/>
    <n v="170.16"/>
    <n v="0.53700000000000003"/>
    <n v="310547"/>
    <n v="10"/>
    <n v="1183060"/>
    <x v="9"/>
    <x v="0"/>
    <s v="Google Pay"/>
    <n v="0"/>
    <n v="10.00515"/>
    <x v="0"/>
  </r>
  <r>
    <n v="2230"/>
    <s v="Song_2230"/>
    <s v="Artist_128"/>
    <x v="2"/>
    <n v="0.91200000000000003"/>
    <n v="0.497"/>
    <n v="-14.14"/>
    <n v="144.76"/>
    <n v="0.53400000000000003"/>
    <n v="287129"/>
    <n v="18"/>
    <n v="80331"/>
    <x v="6"/>
    <x v="1"/>
    <s v="PayPal"/>
    <n v="11.82"/>
    <n v="33.233716666666666"/>
    <x v="0"/>
  </r>
  <r>
    <n v="2231"/>
    <s v="Song_2231"/>
    <s v="Artist_126"/>
    <x v="6"/>
    <n v="0.78300000000000003"/>
    <n v="0.8"/>
    <n v="-14.95"/>
    <n v="94.17"/>
    <n v="0.83699999999999997"/>
    <n v="159764"/>
    <n v="90"/>
    <n v="1148646"/>
    <x v="7"/>
    <x v="1"/>
    <s v="PayPal"/>
    <n v="8.7100000000000009"/>
    <n v="17.559883333333332"/>
    <x v="3"/>
  </r>
  <r>
    <n v="2232"/>
    <s v="Song_2232"/>
    <s v="Artist_45"/>
    <x v="2"/>
    <n v="0.41399999999999998"/>
    <n v="0.751"/>
    <n v="-24.82"/>
    <n v="86.53"/>
    <n v="9.5000000000000001E-2"/>
    <n v="124844"/>
    <n v="84"/>
    <n v="1849127"/>
    <x v="8"/>
    <x v="0"/>
    <s v="Apple Pay"/>
    <n v="0"/>
    <n v="11.556633333333334"/>
    <x v="3"/>
  </r>
  <r>
    <n v="2233"/>
    <s v="Song_2233"/>
    <s v="Artist_52"/>
    <x v="2"/>
    <n v="0.83299999999999996"/>
    <n v="0.23100000000000001"/>
    <n v="-15.25"/>
    <n v="181.29"/>
    <n v="0.432"/>
    <n v="227181"/>
    <n v="41"/>
    <n v="1847581"/>
    <x v="2"/>
    <x v="0"/>
    <s v="Credit Card"/>
    <n v="0"/>
    <n v="7.6250166666666663"/>
    <x v="1"/>
  </r>
  <r>
    <n v="2234"/>
    <s v="Song_2234"/>
    <s v="Artist_80"/>
    <x v="7"/>
    <n v="0.52400000000000002"/>
    <n v="0.626"/>
    <n v="-16.88"/>
    <n v="161.52000000000001"/>
    <n v="0.214"/>
    <n v="222539"/>
    <n v="36"/>
    <n v="1944664"/>
    <x v="3"/>
    <x v="0"/>
    <s v="PayPal"/>
    <n v="0"/>
    <n v="16.793500000000002"/>
    <x v="0"/>
  </r>
  <r>
    <n v="2235"/>
    <s v="Song_2235"/>
    <s v="Artist_178"/>
    <x v="0"/>
    <n v="0.82199999999999995"/>
    <n v="0.26900000000000002"/>
    <n v="-10.26"/>
    <n v="89.85"/>
    <n v="6.9000000000000006E-2"/>
    <n v="144630"/>
    <n v="85"/>
    <n v="600309"/>
    <x v="7"/>
    <x v="1"/>
    <s v="Apple Pay"/>
    <n v="9.83"/>
    <n v="17.172033333333335"/>
    <x v="3"/>
  </r>
  <r>
    <n v="2236"/>
    <s v="Song_2236"/>
    <s v="Artist_124"/>
    <x v="8"/>
    <n v="0.81699999999999995"/>
    <n v="0.97699999999999998"/>
    <n v="-4.3600000000000003"/>
    <n v="146.11000000000001"/>
    <n v="0.182"/>
    <n v="205132"/>
    <n v="66"/>
    <n v="1994023"/>
    <x v="2"/>
    <x v="1"/>
    <s v="Debit Card"/>
    <n v="3.85"/>
    <n v="11.791166666666667"/>
    <x v="2"/>
  </r>
  <r>
    <n v="2237"/>
    <s v="Song_2237"/>
    <s v="Artist_119"/>
    <x v="3"/>
    <n v="0.34200000000000003"/>
    <n v="0.9"/>
    <n v="-23.11"/>
    <n v="122.66"/>
    <n v="0.92900000000000005"/>
    <n v="271625"/>
    <n v="46"/>
    <n v="1053593"/>
    <x v="2"/>
    <x v="0"/>
    <s v="Credit Card"/>
    <n v="0"/>
    <n v="3.702"/>
    <x v="1"/>
  </r>
  <r>
    <n v="2238"/>
    <s v="Song_2238"/>
    <s v="Artist_8"/>
    <x v="5"/>
    <n v="0.72599999999999998"/>
    <n v="0.216"/>
    <n v="-17.8"/>
    <n v="82.21"/>
    <n v="0.24299999999999999"/>
    <n v="221510"/>
    <n v="97"/>
    <n v="693398"/>
    <x v="5"/>
    <x v="0"/>
    <s v="Google Pay"/>
    <n v="0"/>
    <n v="15.788349999999999"/>
    <x v="3"/>
  </r>
  <r>
    <n v="2239"/>
    <s v="Song_2239"/>
    <s v="Artist_85"/>
    <x v="2"/>
    <n v="0.41799999999999998"/>
    <n v="0.87"/>
    <n v="-15.23"/>
    <n v="134.46"/>
    <n v="0.89200000000000002"/>
    <n v="294987"/>
    <n v="23"/>
    <n v="457501"/>
    <x v="7"/>
    <x v="1"/>
    <s v="Credit Card"/>
    <n v="5.95"/>
    <n v="2.3542999999999998"/>
    <x v="0"/>
  </r>
  <r>
    <n v="2240"/>
    <s v="Song_2240"/>
    <s v="Artist_129"/>
    <x v="4"/>
    <n v="0.42299999999999999"/>
    <n v="0.91700000000000004"/>
    <n v="-14.99"/>
    <n v="99.41"/>
    <n v="0.23499999999999999"/>
    <n v="266236"/>
    <n v="39"/>
    <n v="1007610"/>
    <x v="1"/>
    <x v="0"/>
    <s v="Debit Card"/>
    <n v="0"/>
    <n v="14.991899999999999"/>
    <x v="0"/>
  </r>
  <r>
    <n v="2241"/>
    <s v="Song_2241"/>
    <s v="Artist_8"/>
    <x v="2"/>
    <n v="0.42199999999999999"/>
    <n v="0.47599999999999998"/>
    <n v="-7.95"/>
    <n v="73.47"/>
    <n v="0.88800000000000001"/>
    <n v="310360"/>
    <n v="95"/>
    <n v="1030322"/>
    <x v="2"/>
    <x v="1"/>
    <s v="PayPal"/>
    <n v="6.96"/>
    <n v="30.979816666666668"/>
    <x v="3"/>
  </r>
  <r>
    <n v="2242"/>
    <s v="Song_2242"/>
    <s v="Artist_157"/>
    <x v="7"/>
    <n v="0.74399999999999999"/>
    <n v="0.76100000000000001"/>
    <n v="-15.25"/>
    <n v="125.37"/>
    <n v="0.63900000000000001"/>
    <n v="137025"/>
    <n v="4"/>
    <n v="707470"/>
    <x v="2"/>
    <x v="0"/>
    <s v="PayPal"/>
    <n v="0"/>
    <n v="10.424049999999999"/>
    <x v="0"/>
  </r>
  <r>
    <n v="2243"/>
    <s v="Song_2243"/>
    <s v="Artist_96"/>
    <x v="8"/>
    <n v="0.372"/>
    <n v="0.54500000000000004"/>
    <n v="-24.4"/>
    <n v="142.62"/>
    <n v="0.152"/>
    <n v="124839"/>
    <n v="41"/>
    <n v="222120"/>
    <x v="8"/>
    <x v="1"/>
    <s v="Apple Pay"/>
    <n v="5.17"/>
    <n v="28.8748"/>
    <x v="1"/>
  </r>
  <r>
    <n v="2244"/>
    <s v="Song_2244"/>
    <s v="Artist_102"/>
    <x v="4"/>
    <n v="0.20100000000000001"/>
    <n v="0.71099999999999997"/>
    <n v="-9.3800000000000008"/>
    <n v="66.569999999999993"/>
    <n v="0.57399999999999995"/>
    <n v="158937"/>
    <n v="3"/>
    <n v="947301"/>
    <x v="4"/>
    <x v="0"/>
    <s v="PayPal"/>
    <n v="0"/>
    <n v="11.054500000000001"/>
    <x v="0"/>
  </r>
  <r>
    <n v="2245"/>
    <s v="Song_2245"/>
    <s v="Artist_5"/>
    <x v="5"/>
    <n v="0.73599999999999999"/>
    <n v="0.46500000000000002"/>
    <n v="-5.53"/>
    <n v="116.29"/>
    <n v="0.33700000000000002"/>
    <n v="233074"/>
    <n v="53"/>
    <n v="141258"/>
    <x v="1"/>
    <x v="1"/>
    <s v="PayPal"/>
    <n v="6.03"/>
    <n v="17.557449999999999"/>
    <x v="1"/>
  </r>
  <r>
    <n v="2246"/>
    <s v="Song_2246"/>
    <s v="Artist_86"/>
    <x v="4"/>
    <n v="0.32800000000000001"/>
    <n v="0.45200000000000001"/>
    <n v="-13.69"/>
    <n v="96.07"/>
    <n v="0.39500000000000002"/>
    <n v="166660"/>
    <n v="74"/>
    <n v="899514"/>
    <x v="4"/>
    <x v="0"/>
    <s v="Credit Card"/>
    <n v="0"/>
    <n v="17.736716666666666"/>
    <x v="2"/>
  </r>
  <r>
    <n v="2247"/>
    <s v="Song_2247"/>
    <s v="Artist_175"/>
    <x v="0"/>
    <n v="0.27800000000000002"/>
    <n v="0.53100000000000003"/>
    <n v="-12.22"/>
    <n v="64.290000000000006"/>
    <n v="0.44600000000000001"/>
    <n v="316669"/>
    <n v="96"/>
    <n v="1858789"/>
    <x v="0"/>
    <x v="0"/>
    <s v="Debit Card"/>
    <n v="0"/>
    <n v="16.727450000000001"/>
    <x v="3"/>
  </r>
  <r>
    <n v="2248"/>
    <s v="Song_2248"/>
    <s v="Artist_34"/>
    <x v="6"/>
    <n v="0.378"/>
    <n v="0.314"/>
    <n v="-21.42"/>
    <n v="77.59"/>
    <n v="0.43"/>
    <n v="235911"/>
    <n v="36"/>
    <n v="625443"/>
    <x v="5"/>
    <x v="1"/>
    <s v="Google Pay"/>
    <n v="6.32"/>
    <n v="17.969366666666666"/>
    <x v="0"/>
  </r>
  <r>
    <n v="2249"/>
    <s v="Song_2249"/>
    <s v="Artist_193"/>
    <x v="6"/>
    <n v="0.48499999999999999"/>
    <n v="0.84799999999999998"/>
    <n v="-20.149999999999999"/>
    <n v="79.459999999999994"/>
    <n v="0.64800000000000002"/>
    <n v="153260"/>
    <n v="49"/>
    <n v="1732488"/>
    <x v="6"/>
    <x v="0"/>
    <s v="Google Pay"/>
    <n v="0"/>
    <n v="11.693566666666667"/>
    <x v="1"/>
  </r>
  <r>
    <n v="2250"/>
    <s v="Song_2250"/>
    <s v="Artist_55"/>
    <x v="5"/>
    <n v="0.55700000000000005"/>
    <n v="0.47199999999999998"/>
    <n v="-19.829999999999998"/>
    <n v="85.6"/>
    <n v="0.74199999999999999"/>
    <n v="216200"/>
    <n v="27"/>
    <n v="663270"/>
    <x v="4"/>
    <x v="1"/>
    <s v="Apple Pay"/>
    <n v="3.7"/>
    <n v="23.111166666666666"/>
    <x v="0"/>
  </r>
  <r>
    <n v="2251"/>
    <s v="Song_2251"/>
    <s v="Artist_119"/>
    <x v="8"/>
    <n v="0.23300000000000001"/>
    <n v="0.51200000000000001"/>
    <n v="-15.52"/>
    <n v="172.47"/>
    <n v="0.34599999999999997"/>
    <n v="143206"/>
    <n v="53"/>
    <n v="1053447"/>
    <x v="3"/>
    <x v="0"/>
    <s v="Debit Card"/>
    <n v="0"/>
    <n v="8.341683333333334"/>
    <x v="1"/>
  </r>
  <r>
    <n v="2252"/>
    <s v="Song_2252"/>
    <s v="Artist_171"/>
    <x v="6"/>
    <n v="0.92800000000000005"/>
    <n v="0.89700000000000002"/>
    <n v="-4.58"/>
    <n v="121.53"/>
    <n v="0.88200000000000001"/>
    <n v="175763"/>
    <n v="49"/>
    <n v="1064203"/>
    <x v="3"/>
    <x v="1"/>
    <s v="Credit Card"/>
    <n v="10.78"/>
    <n v="22.897433333333332"/>
    <x v="1"/>
  </r>
  <r>
    <n v="2253"/>
    <s v="Song_2253"/>
    <s v="Artist_158"/>
    <x v="9"/>
    <n v="0.73699999999999999"/>
    <n v="0.58699999999999997"/>
    <n v="-13.52"/>
    <n v="80.59"/>
    <n v="0.89500000000000002"/>
    <n v="203059"/>
    <n v="83"/>
    <n v="1003647"/>
    <x v="6"/>
    <x v="1"/>
    <s v="Google Pay"/>
    <n v="10.87"/>
    <n v="27.131550000000001"/>
    <x v="3"/>
  </r>
  <r>
    <n v="2254"/>
    <s v="Song_2254"/>
    <s v="Artist_114"/>
    <x v="7"/>
    <n v="0.442"/>
    <n v="0.625"/>
    <n v="-20.77"/>
    <n v="74.040000000000006"/>
    <n v="8.6999999999999994E-2"/>
    <n v="272946"/>
    <n v="1"/>
    <n v="1078162"/>
    <x v="6"/>
    <x v="1"/>
    <s v="Apple Pay"/>
    <n v="4.29"/>
    <n v="29.933133333333334"/>
    <x v="0"/>
  </r>
  <r>
    <n v="2255"/>
    <s v="Song_2255"/>
    <s v="Artist_145"/>
    <x v="5"/>
    <n v="0.439"/>
    <n v="0.94599999999999995"/>
    <n v="-19.149999999999999"/>
    <n v="101.71"/>
    <n v="6.3E-2"/>
    <n v="126794"/>
    <n v="90"/>
    <n v="701614"/>
    <x v="4"/>
    <x v="1"/>
    <s v="PayPal"/>
    <n v="5.68"/>
    <n v="2.9380500000000001"/>
    <x v="3"/>
  </r>
  <r>
    <n v="2256"/>
    <s v="Song_2256"/>
    <s v="Artist_26"/>
    <x v="5"/>
    <n v="0.53600000000000003"/>
    <n v="0.89200000000000002"/>
    <n v="-16.55"/>
    <n v="171.72"/>
    <n v="0.433"/>
    <n v="268711"/>
    <n v="46"/>
    <n v="1386670"/>
    <x v="9"/>
    <x v="0"/>
    <s v="PayPal"/>
    <n v="0"/>
    <n v="19.237349999999999"/>
    <x v="1"/>
  </r>
  <r>
    <n v="2257"/>
    <s v="Song_2257"/>
    <s v="Artist_136"/>
    <x v="3"/>
    <n v="0.67"/>
    <n v="0.33200000000000002"/>
    <n v="-11.29"/>
    <n v="111.02"/>
    <n v="0.58199999999999996"/>
    <n v="286335"/>
    <n v="62"/>
    <n v="500501"/>
    <x v="7"/>
    <x v="0"/>
    <s v="Credit Card"/>
    <n v="0"/>
    <n v="18.288483333333332"/>
    <x v="2"/>
  </r>
  <r>
    <n v="2258"/>
    <s v="Song_2258"/>
    <s v="Artist_47"/>
    <x v="3"/>
    <n v="0.31"/>
    <n v="0.56899999999999995"/>
    <n v="-15.32"/>
    <n v="82.39"/>
    <n v="0.3"/>
    <n v="237973"/>
    <n v="77"/>
    <n v="1373846"/>
    <x v="2"/>
    <x v="1"/>
    <s v="Google Pay"/>
    <n v="10.77"/>
    <n v="12.864416666666667"/>
    <x v="2"/>
  </r>
  <r>
    <n v="2259"/>
    <s v="Song_2259"/>
    <s v="Artist_113"/>
    <x v="0"/>
    <n v="0.34200000000000003"/>
    <n v="0.95799999999999996"/>
    <n v="-16.37"/>
    <n v="116.58"/>
    <n v="0.28299999999999997"/>
    <n v="302479"/>
    <n v="99"/>
    <n v="1627893"/>
    <x v="2"/>
    <x v="1"/>
    <s v="PayPal"/>
    <n v="8.17"/>
    <n v="4.0923999999999996"/>
    <x v="3"/>
  </r>
  <r>
    <n v="2260"/>
    <s v="Song_2260"/>
    <s v="Artist_76"/>
    <x v="0"/>
    <n v="0.84499999999999997"/>
    <n v="0.49"/>
    <n v="-12.58"/>
    <n v="137.74"/>
    <n v="0.66100000000000003"/>
    <n v="161961"/>
    <n v="66"/>
    <n v="1795988"/>
    <x v="6"/>
    <x v="0"/>
    <s v="Apple Pay"/>
    <n v="0"/>
    <n v="0.35499999999999998"/>
    <x v="2"/>
  </r>
  <r>
    <n v="2261"/>
    <s v="Song_2261"/>
    <s v="Artist_72"/>
    <x v="3"/>
    <n v="0.39200000000000002"/>
    <n v="0.49"/>
    <n v="-19.68"/>
    <n v="64.14"/>
    <n v="0.59199999999999997"/>
    <n v="317733"/>
    <n v="22"/>
    <n v="176283"/>
    <x v="0"/>
    <x v="0"/>
    <s v="Apple Pay"/>
    <n v="0"/>
    <n v="29.632650000000002"/>
    <x v="0"/>
  </r>
  <r>
    <n v="2262"/>
    <s v="Song_2262"/>
    <s v="Artist_89"/>
    <x v="6"/>
    <n v="0.48499999999999999"/>
    <n v="0.35199999999999998"/>
    <n v="-23.26"/>
    <n v="147.87"/>
    <n v="0.2"/>
    <n v="205801"/>
    <n v="39"/>
    <n v="1154241"/>
    <x v="3"/>
    <x v="0"/>
    <s v="Google Pay"/>
    <n v="0"/>
    <n v="20.258099999999999"/>
    <x v="0"/>
  </r>
  <r>
    <n v="2263"/>
    <s v="Song_2263"/>
    <s v="Artist_46"/>
    <x v="1"/>
    <n v="0.85299999999999998"/>
    <n v="0.28899999999999998"/>
    <n v="-24.46"/>
    <n v="115.31"/>
    <n v="0.84599999999999997"/>
    <n v="304329"/>
    <n v="92"/>
    <n v="1097309"/>
    <x v="1"/>
    <x v="0"/>
    <s v="Credit Card"/>
    <n v="0"/>
    <n v="17.640066666666666"/>
    <x v="3"/>
  </r>
  <r>
    <n v="2264"/>
    <s v="Song_2264"/>
    <s v="Artist_196"/>
    <x v="5"/>
    <n v="0.69699999999999995"/>
    <n v="0.77700000000000002"/>
    <n v="-19.47"/>
    <n v="61.36"/>
    <n v="0.66200000000000003"/>
    <n v="131736"/>
    <n v="44"/>
    <n v="771865"/>
    <x v="2"/>
    <x v="0"/>
    <s v="Apple Pay"/>
    <n v="0"/>
    <n v="6.2815166666666666"/>
    <x v="1"/>
  </r>
  <r>
    <n v="2265"/>
    <s v="Song_2265"/>
    <s v="Artist_33"/>
    <x v="9"/>
    <n v="0.45600000000000002"/>
    <n v="0.80100000000000005"/>
    <n v="-22.98"/>
    <n v="154.34"/>
    <n v="0.376"/>
    <n v="284986"/>
    <n v="2"/>
    <n v="245544"/>
    <x v="4"/>
    <x v="1"/>
    <s v="Debit Card"/>
    <n v="8.2200000000000006"/>
    <n v="30.1341"/>
    <x v="0"/>
  </r>
  <r>
    <n v="2266"/>
    <s v="Song_2266"/>
    <s v="Artist_1"/>
    <x v="5"/>
    <n v="0.71299999999999997"/>
    <n v="0.95599999999999996"/>
    <n v="-17.600000000000001"/>
    <n v="159.72999999999999"/>
    <n v="0.66500000000000004"/>
    <n v="301010"/>
    <n v="75"/>
    <n v="21300"/>
    <x v="0"/>
    <x v="0"/>
    <s v="Apple Pay"/>
    <n v="0"/>
    <n v="20.758083333333332"/>
    <x v="2"/>
  </r>
  <r>
    <n v="2267"/>
    <s v="Song_2267"/>
    <s v="Artist_147"/>
    <x v="2"/>
    <n v="0.215"/>
    <n v="0.80300000000000005"/>
    <n v="-8"/>
    <n v="148.04"/>
    <n v="0.151"/>
    <n v="179395"/>
    <n v="59"/>
    <n v="1777959"/>
    <x v="0"/>
    <x v="0"/>
    <s v="Credit Card"/>
    <n v="0"/>
    <n v="32.898699999999998"/>
    <x v="1"/>
  </r>
  <r>
    <n v="2268"/>
    <s v="Song_2268"/>
    <s v="Artist_31"/>
    <x v="8"/>
    <n v="0.752"/>
    <n v="0.39"/>
    <n v="-9.24"/>
    <n v="107.87"/>
    <n v="0.47099999999999997"/>
    <n v="200338"/>
    <n v="90"/>
    <n v="1215486"/>
    <x v="0"/>
    <x v="1"/>
    <s v="Apple Pay"/>
    <n v="5.28"/>
    <n v="10.569333333333333"/>
    <x v="3"/>
  </r>
  <r>
    <n v="2269"/>
    <s v="Song_2269"/>
    <s v="Artist_142"/>
    <x v="7"/>
    <n v="0.56499999999999995"/>
    <n v="0.23100000000000001"/>
    <n v="-11.56"/>
    <n v="134.13999999999999"/>
    <n v="0.20200000000000001"/>
    <n v="234946"/>
    <n v="28"/>
    <n v="1058404"/>
    <x v="7"/>
    <x v="0"/>
    <s v="PayPal"/>
    <n v="0"/>
    <n v="2.5355166666666666"/>
    <x v="0"/>
  </r>
  <r>
    <n v="2270"/>
    <s v="Song_2270"/>
    <s v="Artist_53"/>
    <x v="1"/>
    <n v="0.81"/>
    <n v="0.96899999999999997"/>
    <n v="-6.24"/>
    <n v="114.2"/>
    <n v="8.6999999999999994E-2"/>
    <n v="315280"/>
    <n v="90"/>
    <n v="376891"/>
    <x v="1"/>
    <x v="0"/>
    <s v="Credit Card"/>
    <n v="0"/>
    <n v="30.520283333333332"/>
    <x v="3"/>
  </r>
  <r>
    <n v="2271"/>
    <s v="Song_2271"/>
    <s v="Artist_48"/>
    <x v="9"/>
    <n v="0.91600000000000004"/>
    <n v="0.46600000000000003"/>
    <n v="-18.79"/>
    <n v="158.09"/>
    <n v="0.35399999999999998"/>
    <n v="199757"/>
    <n v="81"/>
    <n v="1808046"/>
    <x v="9"/>
    <x v="0"/>
    <s v="PayPal"/>
    <n v="0"/>
    <n v="25.815950000000001"/>
    <x v="3"/>
  </r>
  <r>
    <n v="2272"/>
    <s v="Song_2272"/>
    <s v="Artist_69"/>
    <x v="2"/>
    <n v="0.89400000000000002"/>
    <n v="0.443"/>
    <n v="-5.53"/>
    <n v="141.69999999999999"/>
    <n v="0.186"/>
    <n v="189385"/>
    <n v="67"/>
    <n v="1245485"/>
    <x v="0"/>
    <x v="1"/>
    <s v="PayPal"/>
    <n v="11.56"/>
    <n v="23.768699999999999"/>
    <x v="2"/>
  </r>
  <r>
    <n v="2273"/>
    <s v="Song_2273"/>
    <s v="Artist_105"/>
    <x v="0"/>
    <n v="0.88200000000000001"/>
    <n v="0.90700000000000003"/>
    <n v="-16.22"/>
    <n v="71.45"/>
    <n v="0.62"/>
    <n v="185285"/>
    <n v="14"/>
    <n v="1973922"/>
    <x v="6"/>
    <x v="0"/>
    <s v="Google Pay"/>
    <n v="0"/>
    <n v="18.016766666666665"/>
    <x v="0"/>
  </r>
  <r>
    <n v="2274"/>
    <s v="Song_2274"/>
    <s v="Artist_90"/>
    <x v="9"/>
    <n v="0.58399999999999996"/>
    <n v="0.65600000000000003"/>
    <n v="-16.18"/>
    <n v="150.03"/>
    <n v="0.65700000000000003"/>
    <n v="273886"/>
    <n v="16"/>
    <n v="634160"/>
    <x v="8"/>
    <x v="0"/>
    <s v="Credit Card"/>
    <n v="0"/>
    <n v="15.077333333333334"/>
    <x v="0"/>
  </r>
  <r>
    <n v="2275"/>
    <s v="Song_2275"/>
    <s v="Artist_190"/>
    <x v="3"/>
    <n v="0.47"/>
    <n v="0.36799999999999999"/>
    <n v="-16.079999999999998"/>
    <n v="156.21"/>
    <n v="0.184"/>
    <n v="240862"/>
    <n v="51"/>
    <n v="152131"/>
    <x v="9"/>
    <x v="1"/>
    <s v="PayPal"/>
    <n v="7.96"/>
    <n v="27.638483333333333"/>
    <x v="1"/>
  </r>
  <r>
    <n v="2276"/>
    <s v="Song_2276"/>
    <s v="Artist_194"/>
    <x v="5"/>
    <n v="0.54900000000000004"/>
    <n v="0.89300000000000002"/>
    <n v="-22.84"/>
    <n v="111.9"/>
    <n v="7.1999999999999995E-2"/>
    <n v="297839"/>
    <n v="28"/>
    <n v="1831217"/>
    <x v="6"/>
    <x v="1"/>
    <s v="Google Pay"/>
    <n v="7.6"/>
    <n v="13.6227"/>
    <x v="0"/>
  </r>
  <r>
    <n v="2277"/>
    <s v="Song_2277"/>
    <s v="Artist_192"/>
    <x v="9"/>
    <n v="0.71699999999999997"/>
    <n v="0.97499999999999998"/>
    <n v="-3.54"/>
    <n v="182.61"/>
    <n v="0.76400000000000001"/>
    <n v="255688"/>
    <n v="92"/>
    <n v="1548957"/>
    <x v="1"/>
    <x v="0"/>
    <s v="Google Pay"/>
    <n v="0"/>
    <n v="15.11895"/>
    <x v="3"/>
  </r>
  <r>
    <n v="2278"/>
    <s v="Song_2278"/>
    <s v="Artist_198"/>
    <x v="8"/>
    <n v="0.86299999999999999"/>
    <n v="0.26800000000000002"/>
    <n v="-21.95"/>
    <n v="178.02"/>
    <n v="5.1999999999999998E-2"/>
    <n v="210100"/>
    <n v="53"/>
    <n v="1426122"/>
    <x v="8"/>
    <x v="0"/>
    <s v="PayPal"/>
    <n v="0"/>
    <n v="25.796583333333334"/>
    <x v="1"/>
  </r>
  <r>
    <n v="2279"/>
    <s v="Song_2279"/>
    <s v="Artist_63"/>
    <x v="4"/>
    <n v="0.35499999999999998"/>
    <n v="0.873"/>
    <n v="-17.5"/>
    <n v="84.52"/>
    <n v="0.36"/>
    <n v="317323"/>
    <n v="52"/>
    <n v="1081006"/>
    <x v="0"/>
    <x v="0"/>
    <s v="PayPal"/>
    <n v="0"/>
    <n v="3.6627333333333332"/>
    <x v="1"/>
  </r>
  <r>
    <n v="2280"/>
    <s v="Song_2280"/>
    <s v="Artist_73"/>
    <x v="0"/>
    <n v="0.88900000000000001"/>
    <n v="0.505"/>
    <n v="-17.98"/>
    <n v="186.6"/>
    <n v="0.495"/>
    <n v="185659"/>
    <n v="25"/>
    <n v="904640"/>
    <x v="3"/>
    <x v="0"/>
    <s v="Debit Card"/>
    <n v="0"/>
    <n v="26.618083333333335"/>
    <x v="0"/>
  </r>
  <r>
    <n v="2281"/>
    <s v="Song_2281"/>
    <s v="Artist_161"/>
    <x v="7"/>
    <n v="0.81100000000000005"/>
    <n v="0.60899999999999999"/>
    <n v="-23.36"/>
    <n v="121.72"/>
    <n v="0.78700000000000003"/>
    <n v="187713"/>
    <n v="57"/>
    <n v="1658309"/>
    <x v="5"/>
    <x v="1"/>
    <s v="Credit Card"/>
    <n v="3.6"/>
    <n v="28.622366666666668"/>
    <x v="1"/>
  </r>
  <r>
    <n v="2282"/>
    <s v="Song_2282"/>
    <s v="Artist_169"/>
    <x v="7"/>
    <n v="0.93400000000000005"/>
    <n v="0.91400000000000003"/>
    <n v="-21.65"/>
    <n v="161.32"/>
    <n v="0.80500000000000005"/>
    <n v="307113"/>
    <n v="9"/>
    <n v="817362"/>
    <x v="1"/>
    <x v="0"/>
    <s v="Google Pay"/>
    <n v="0"/>
    <n v="8.2946500000000007"/>
    <x v="0"/>
  </r>
  <r>
    <n v="2283"/>
    <s v="Song_2283"/>
    <s v="Artist_89"/>
    <x v="9"/>
    <n v="0.86"/>
    <n v="0.95899999999999996"/>
    <n v="-24.01"/>
    <n v="173.97"/>
    <n v="0.70199999999999996"/>
    <n v="315075"/>
    <n v="11"/>
    <n v="907137"/>
    <x v="9"/>
    <x v="1"/>
    <s v="Credit Card"/>
    <n v="7.41"/>
    <n v="21.866316666666666"/>
    <x v="0"/>
  </r>
  <r>
    <n v="2284"/>
    <s v="Song_2284"/>
    <s v="Artist_176"/>
    <x v="4"/>
    <n v="0.41"/>
    <n v="0.40400000000000003"/>
    <n v="-18.57"/>
    <n v="130.72"/>
    <n v="0.27200000000000002"/>
    <n v="268959"/>
    <n v="45"/>
    <n v="1547795"/>
    <x v="3"/>
    <x v="0"/>
    <s v="Google Pay"/>
    <n v="0"/>
    <n v="2.5242"/>
    <x v="1"/>
  </r>
  <r>
    <n v="2285"/>
    <s v="Song_2285"/>
    <s v="Artist_13"/>
    <x v="5"/>
    <n v="0.27900000000000003"/>
    <n v="0.36599999999999999"/>
    <n v="-5.93"/>
    <n v="115.87"/>
    <n v="0.69799999999999995"/>
    <n v="166811"/>
    <n v="85"/>
    <n v="219764"/>
    <x v="3"/>
    <x v="0"/>
    <s v="Apple Pay"/>
    <n v="0"/>
    <n v="26.107116666666666"/>
    <x v="3"/>
  </r>
  <r>
    <n v="2286"/>
    <s v="Song_2286"/>
    <s v="Artist_73"/>
    <x v="2"/>
    <n v="0.28399999999999997"/>
    <n v="0.26300000000000001"/>
    <n v="-17.53"/>
    <n v="188.16"/>
    <n v="0.27200000000000002"/>
    <n v="266181"/>
    <n v="2"/>
    <n v="1597085"/>
    <x v="4"/>
    <x v="1"/>
    <s v="Apple Pay"/>
    <n v="4.2"/>
    <n v="4.7889333333333335"/>
    <x v="0"/>
  </r>
  <r>
    <n v="2287"/>
    <s v="Song_2287"/>
    <s v="Artist_77"/>
    <x v="1"/>
    <n v="0.41799999999999998"/>
    <n v="0.63800000000000001"/>
    <n v="-22.28"/>
    <n v="92.32"/>
    <n v="0.24299999999999999"/>
    <n v="307318"/>
    <n v="54"/>
    <n v="1717342"/>
    <x v="5"/>
    <x v="1"/>
    <s v="Google Pay"/>
    <n v="11.31"/>
    <n v="26.026350000000001"/>
    <x v="1"/>
  </r>
  <r>
    <n v="2288"/>
    <s v="Song_2288"/>
    <s v="Artist_159"/>
    <x v="5"/>
    <n v="0.66100000000000003"/>
    <n v="0.21099999999999999"/>
    <n v="-10.79"/>
    <n v="95.98"/>
    <n v="0.54200000000000004"/>
    <n v="183387"/>
    <n v="34"/>
    <n v="497679"/>
    <x v="8"/>
    <x v="1"/>
    <s v="Debit Card"/>
    <n v="3.3"/>
    <n v="26.065566666666665"/>
    <x v="0"/>
  </r>
  <r>
    <n v="2289"/>
    <s v="Song_2289"/>
    <s v="Artist_68"/>
    <x v="2"/>
    <n v="0.80300000000000005"/>
    <n v="0.52100000000000002"/>
    <n v="-3.07"/>
    <n v="110.63"/>
    <n v="0.66100000000000003"/>
    <n v="253196"/>
    <n v="42"/>
    <n v="1311979"/>
    <x v="4"/>
    <x v="0"/>
    <s v="Apple Pay"/>
    <n v="0"/>
    <n v="14.899883333333333"/>
    <x v="1"/>
  </r>
  <r>
    <n v="2290"/>
    <s v="Song_2290"/>
    <s v="Artist_98"/>
    <x v="1"/>
    <n v="0.874"/>
    <n v="0.25700000000000001"/>
    <n v="-19.89"/>
    <n v="180.33"/>
    <n v="9.8000000000000004E-2"/>
    <n v="221558"/>
    <n v="77"/>
    <n v="151452"/>
    <x v="9"/>
    <x v="1"/>
    <s v="Credit Card"/>
    <n v="5.32"/>
    <n v="30.862349999999999"/>
    <x v="2"/>
  </r>
  <r>
    <n v="2291"/>
    <s v="Song_2291"/>
    <s v="Artist_125"/>
    <x v="4"/>
    <n v="0.66800000000000004"/>
    <n v="0.51600000000000001"/>
    <n v="-18.850000000000001"/>
    <n v="191.43"/>
    <n v="0.104"/>
    <n v="187949"/>
    <n v="69"/>
    <n v="1566427"/>
    <x v="8"/>
    <x v="0"/>
    <s v="PayPal"/>
    <n v="0"/>
    <n v="16.878216666666667"/>
    <x v="2"/>
  </r>
  <r>
    <n v="2292"/>
    <s v="Song_2292"/>
    <s v="Artist_102"/>
    <x v="1"/>
    <n v="0.20399999999999999"/>
    <n v="0.23100000000000001"/>
    <n v="-3.62"/>
    <n v="90.81"/>
    <n v="0.75600000000000001"/>
    <n v="271843"/>
    <n v="11"/>
    <n v="287336"/>
    <x v="0"/>
    <x v="1"/>
    <s v="Credit Card"/>
    <n v="11.36"/>
    <n v="32.557899999999997"/>
    <x v="0"/>
  </r>
  <r>
    <n v="2293"/>
    <s v="Song_2293"/>
    <s v="Artist_132"/>
    <x v="5"/>
    <n v="0.34"/>
    <n v="0.85099999999999998"/>
    <n v="-21.07"/>
    <n v="180.94"/>
    <n v="0.82399999999999995"/>
    <n v="126089"/>
    <n v="29"/>
    <n v="1561581"/>
    <x v="9"/>
    <x v="0"/>
    <s v="Credit Card"/>
    <n v="0"/>
    <n v="11.778016666666666"/>
    <x v="0"/>
  </r>
  <r>
    <n v="2294"/>
    <s v="Song_2294"/>
    <s v="Artist_102"/>
    <x v="8"/>
    <n v="0.27500000000000002"/>
    <n v="0.36399999999999999"/>
    <n v="-13.75"/>
    <n v="96.15"/>
    <n v="0.59399999999999997"/>
    <n v="125833"/>
    <n v="92"/>
    <n v="1563934"/>
    <x v="2"/>
    <x v="1"/>
    <s v="Credit Card"/>
    <n v="7.52"/>
    <n v="29.767749999999999"/>
    <x v="3"/>
  </r>
  <r>
    <n v="2295"/>
    <s v="Song_2295"/>
    <s v="Artist_19"/>
    <x v="9"/>
    <n v="0.47199999999999998"/>
    <n v="0.45600000000000002"/>
    <n v="-19.73"/>
    <n v="195.89"/>
    <n v="0.436"/>
    <n v="266820"/>
    <n v="92"/>
    <n v="893993"/>
    <x v="0"/>
    <x v="1"/>
    <s v="Google Pay"/>
    <n v="8.24"/>
    <n v="32.989933333333333"/>
    <x v="3"/>
  </r>
  <r>
    <n v="2296"/>
    <s v="Song_2296"/>
    <s v="Artist_198"/>
    <x v="2"/>
    <n v="0.57599999999999996"/>
    <n v="0.879"/>
    <n v="-4.49"/>
    <n v="143.63999999999999"/>
    <n v="0.81100000000000005"/>
    <n v="169308"/>
    <n v="5"/>
    <n v="1851741"/>
    <x v="6"/>
    <x v="0"/>
    <s v="Google Pay"/>
    <n v="0"/>
    <n v="5.2015333333333329"/>
    <x v="0"/>
  </r>
  <r>
    <n v="2297"/>
    <s v="Song_2297"/>
    <s v="Artist_82"/>
    <x v="8"/>
    <n v="0.23300000000000001"/>
    <n v="0.78200000000000003"/>
    <n v="-3.41"/>
    <n v="60.99"/>
    <n v="0.70599999999999996"/>
    <n v="162083"/>
    <n v="20"/>
    <n v="1012693"/>
    <x v="3"/>
    <x v="0"/>
    <s v="Credit Card"/>
    <n v="0"/>
    <n v="21.036933333333334"/>
    <x v="0"/>
  </r>
  <r>
    <n v="2298"/>
    <s v="Song_2298"/>
    <s v="Artist_141"/>
    <x v="2"/>
    <n v="0.46100000000000002"/>
    <n v="0.371"/>
    <n v="-7.08"/>
    <n v="64.78"/>
    <n v="0.57199999999999995"/>
    <n v="272459"/>
    <n v="39"/>
    <n v="1953474"/>
    <x v="3"/>
    <x v="1"/>
    <s v="PayPal"/>
    <n v="8.34"/>
    <n v="23.374849999999999"/>
    <x v="0"/>
  </r>
  <r>
    <n v="2299"/>
    <s v="Song_2299"/>
    <s v="Artist_23"/>
    <x v="9"/>
    <n v="0.33400000000000002"/>
    <n v="0.25600000000000001"/>
    <n v="-18.07"/>
    <n v="80.650000000000006"/>
    <n v="0.33800000000000002"/>
    <n v="235605"/>
    <n v="74"/>
    <n v="706681"/>
    <x v="5"/>
    <x v="1"/>
    <s v="Debit Card"/>
    <n v="9.77"/>
    <n v="19.351116666666666"/>
    <x v="2"/>
  </r>
  <r>
    <n v="2300"/>
    <s v="Song_2300"/>
    <s v="Artist_83"/>
    <x v="6"/>
    <n v="0.68500000000000005"/>
    <n v="0.75800000000000001"/>
    <n v="-16.12"/>
    <n v="86.26"/>
    <n v="0.22800000000000001"/>
    <n v="199674"/>
    <n v="32"/>
    <n v="1786065"/>
    <x v="4"/>
    <x v="0"/>
    <s v="Debit Card"/>
    <n v="0"/>
    <n v="12.843616666666666"/>
    <x v="0"/>
  </r>
  <r>
    <n v="2301"/>
    <s v="Song_2301"/>
    <s v="Artist_109"/>
    <x v="1"/>
    <n v="0.54800000000000004"/>
    <n v="0.505"/>
    <n v="-19.670000000000002"/>
    <n v="167.47"/>
    <n v="0.42699999999999999"/>
    <n v="121702"/>
    <n v="29"/>
    <n v="1979396"/>
    <x v="1"/>
    <x v="0"/>
    <s v="Apple Pay"/>
    <n v="0"/>
    <n v="27.679716666666668"/>
    <x v="0"/>
  </r>
  <r>
    <n v="2302"/>
    <s v="Song_2302"/>
    <s v="Artist_75"/>
    <x v="4"/>
    <n v="0.57099999999999995"/>
    <n v="0.79800000000000004"/>
    <n v="-5.4"/>
    <n v="91.19"/>
    <n v="0.308"/>
    <n v="285505"/>
    <n v="66"/>
    <n v="312092"/>
    <x v="4"/>
    <x v="0"/>
    <s v="Apple Pay"/>
    <n v="0"/>
    <n v="1.57755"/>
    <x v="2"/>
  </r>
  <r>
    <n v="2303"/>
    <s v="Song_2303"/>
    <s v="Artist_129"/>
    <x v="6"/>
    <n v="0.52100000000000002"/>
    <n v="0.54700000000000004"/>
    <n v="-4.88"/>
    <n v="195.68"/>
    <n v="0.35499999999999998"/>
    <n v="141773"/>
    <n v="1"/>
    <n v="1262216"/>
    <x v="1"/>
    <x v="0"/>
    <s v="PayPal"/>
    <n v="0"/>
    <n v="23.779466666666668"/>
    <x v="0"/>
  </r>
  <r>
    <n v="2304"/>
    <s v="Song_2304"/>
    <s v="Artist_88"/>
    <x v="6"/>
    <n v="0.91700000000000004"/>
    <n v="0.47"/>
    <n v="-15.78"/>
    <n v="149.06"/>
    <n v="0.51400000000000001"/>
    <n v="263497"/>
    <n v="84"/>
    <n v="1402491"/>
    <x v="6"/>
    <x v="1"/>
    <s v="Credit Card"/>
    <n v="9.39"/>
    <n v="20.63035"/>
    <x v="3"/>
  </r>
  <r>
    <n v="2305"/>
    <s v="Song_2305"/>
    <s v="Artist_54"/>
    <x v="7"/>
    <n v="0.36099999999999999"/>
    <n v="0.55200000000000005"/>
    <n v="-10.56"/>
    <n v="156.94999999999999"/>
    <n v="0.20200000000000001"/>
    <n v="158575"/>
    <n v="1"/>
    <n v="1161067"/>
    <x v="7"/>
    <x v="1"/>
    <s v="Google Pay"/>
    <n v="8.64"/>
    <n v="2.2964333333333333"/>
    <x v="0"/>
  </r>
  <r>
    <n v="2306"/>
    <s v="Song_2306"/>
    <s v="Artist_199"/>
    <x v="3"/>
    <n v="0.58699999999999997"/>
    <n v="0.78400000000000003"/>
    <n v="-21.36"/>
    <n v="90.49"/>
    <n v="0.77600000000000002"/>
    <n v="140098"/>
    <n v="4"/>
    <n v="770617"/>
    <x v="0"/>
    <x v="0"/>
    <s v="Apple Pay"/>
    <n v="0"/>
    <n v="8.8555166666666665"/>
    <x v="0"/>
  </r>
  <r>
    <n v="2307"/>
    <s v="Song_2307"/>
    <s v="Artist_89"/>
    <x v="5"/>
    <n v="0.752"/>
    <n v="0.90400000000000003"/>
    <n v="-15.43"/>
    <n v="184.98"/>
    <n v="0.18099999999999999"/>
    <n v="192519"/>
    <n v="15"/>
    <n v="1660783"/>
    <x v="0"/>
    <x v="1"/>
    <s v="Credit Card"/>
    <n v="6.02"/>
    <n v="3.1388166666666666"/>
    <x v="0"/>
  </r>
  <r>
    <n v="2308"/>
    <s v="Song_2308"/>
    <s v="Artist_143"/>
    <x v="8"/>
    <n v="0.61799999999999999"/>
    <n v="0.23899999999999999"/>
    <n v="-11.11"/>
    <n v="153.49"/>
    <n v="0.48299999999999998"/>
    <n v="272566"/>
    <n v="47"/>
    <n v="94653"/>
    <x v="4"/>
    <x v="0"/>
    <s v="Debit Card"/>
    <n v="0"/>
    <n v="8.3378666666666668"/>
    <x v="1"/>
  </r>
  <r>
    <n v="2309"/>
    <s v="Song_2309"/>
    <s v="Artist_65"/>
    <x v="8"/>
    <n v="0.89700000000000002"/>
    <n v="0.60899999999999999"/>
    <n v="-16.52"/>
    <n v="181.02"/>
    <n v="0.72099999999999997"/>
    <n v="248699"/>
    <n v="30"/>
    <n v="1426768"/>
    <x v="6"/>
    <x v="1"/>
    <s v="PayPal"/>
    <n v="9.9"/>
    <n v="7.45275"/>
    <x v="0"/>
  </r>
  <r>
    <n v="2310"/>
    <s v="Song_2310"/>
    <s v="Artist_76"/>
    <x v="8"/>
    <n v="0.48299999999999998"/>
    <n v="0.22600000000000001"/>
    <n v="-17.13"/>
    <n v="193.91"/>
    <n v="0.48699999999999999"/>
    <n v="122397"/>
    <n v="6"/>
    <n v="1237821"/>
    <x v="8"/>
    <x v="0"/>
    <s v="Google Pay"/>
    <n v="0"/>
    <n v="32.682683333333337"/>
    <x v="0"/>
  </r>
  <r>
    <n v="2311"/>
    <s v="Song_2311"/>
    <s v="Artist_199"/>
    <x v="8"/>
    <n v="0.54800000000000004"/>
    <n v="0.56499999999999995"/>
    <n v="-24.98"/>
    <n v="77.59"/>
    <n v="0.375"/>
    <n v="146770"/>
    <n v="1"/>
    <n v="137786"/>
    <x v="7"/>
    <x v="1"/>
    <s v="Google Pay"/>
    <n v="5.63"/>
    <n v="19.870016666666668"/>
    <x v="0"/>
  </r>
  <r>
    <n v="2312"/>
    <s v="Song_2312"/>
    <s v="Artist_143"/>
    <x v="5"/>
    <n v="0.26600000000000001"/>
    <n v="0.89100000000000001"/>
    <n v="-7.31"/>
    <n v="73.52"/>
    <n v="0.47699999999999998"/>
    <n v="158222"/>
    <n v="71"/>
    <n v="531331"/>
    <x v="8"/>
    <x v="0"/>
    <s v="Apple Pay"/>
    <n v="0"/>
    <n v="27.798483333333333"/>
    <x v="2"/>
  </r>
  <r>
    <n v="2313"/>
    <s v="Song_2313"/>
    <s v="Artist_149"/>
    <x v="6"/>
    <n v="0.65700000000000003"/>
    <n v="0.48199999999999998"/>
    <n v="-5.43"/>
    <n v="172.48"/>
    <n v="0.81399999999999995"/>
    <n v="301779"/>
    <n v="62"/>
    <n v="188329"/>
    <x v="5"/>
    <x v="0"/>
    <s v="Credit Card"/>
    <n v="0"/>
    <n v="4.994533333333333"/>
    <x v="2"/>
  </r>
  <r>
    <n v="2314"/>
    <s v="Song_2314"/>
    <s v="Artist_147"/>
    <x v="5"/>
    <n v="0.41599999999999998"/>
    <n v="0.92700000000000005"/>
    <n v="-3.67"/>
    <n v="181.26"/>
    <n v="0.94099999999999995"/>
    <n v="213737"/>
    <n v="64"/>
    <n v="500272"/>
    <x v="4"/>
    <x v="1"/>
    <s v="Google Pay"/>
    <n v="5.8"/>
    <n v="4.882133333333333"/>
    <x v="2"/>
  </r>
  <r>
    <n v="2315"/>
    <s v="Song_2315"/>
    <s v="Artist_60"/>
    <x v="8"/>
    <n v="0.32"/>
    <n v="0.69199999999999995"/>
    <n v="-9.18"/>
    <n v="141.72999999999999"/>
    <n v="0.61799999999999999"/>
    <n v="169033"/>
    <n v="5"/>
    <n v="447165"/>
    <x v="6"/>
    <x v="1"/>
    <s v="Debit Card"/>
    <n v="6.28"/>
    <n v="1.2484"/>
    <x v="0"/>
  </r>
  <r>
    <n v="2316"/>
    <s v="Song_2316"/>
    <s v="Artist_93"/>
    <x v="3"/>
    <n v="0.60799999999999998"/>
    <n v="0.92900000000000005"/>
    <n v="-12.93"/>
    <n v="111.24"/>
    <n v="0.76400000000000001"/>
    <n v="185879"/>
    <n v="54"/>
    <n v="1960961"/>
    <x v="6"/>
    <x v="0"/>
    <s v="Debit Card"/>
    <n v="0"/>
    <n v="18.379466666666666"/>
    <x v="1"/>
  </r>
  <r>
    <n v="2317"/>
    <s v="Song_2317"/>
    <s v="Artist_161"/>
    <x v="0"/>
    <n v="0.59899999999999998"/>
    <n v="0.79100000000000004"/>
    <n v="-19.079999999999998"/>
    <n v="151.37"/>
    <n v="6.3E-2"/>
    <n v="198475"/>
    <n v="49"/>
    <n v="1192201"/>
    <x v="9"/>
    <x v="0"/>
    <s v="PayPal"/>
    <n v="0"/>
    <n v="21.964833333333335"/>
    <x v="1"/>
  </r>
  <r>
    <n v="2318"/>
    <s v="Song_2318"/>
    <s v="Artist_49"/>
    <x v="9"/>
    <n v="0.25700000000000001"/>
    <n v="0.28100000000000003"/>
    <n v="-3.02"/>
    <n v="102.79"/>
    <n v="0.84199999999999997"/>
    <n v="318152"/>
    <n v="7"/>
    <n v="1667909"/>
    <x v="2"/>
    <x v="1"/>
    <s v="PayPal"/>
    <n v="7.6"/>
    <n v="9.4364000000000008"/>
    <x v="0"/>
  </r>
  <r>
    <n v="2319"/>
    <s v="Song_2319"/>
    <s v="Artist_35"/>
    <x v="8"/>
    <n v="0.72399999999999998"/>
    <n v="0.38"/>
    <n v="-12.03"/>
    <n v="93.37"/>
    <n v="0.90900000000000003"/>
    <n v="135950"/>
    <n v="3"/>
    <n v="299672"/>
    <x v="0"/>
    <x v="1"/>
    <s v="Debit Card"/>
    <n v="9.89"/>
    <n v="29.666266666666665"/>
    <x v="0"/>
  </r>
  <r>
    <n v="2320"/>
    <s v="Song_2320"/>
    <s v="Artist_172"/>
    <x v="4"/>
    <n v="0.66800000000000004"/>
    <n v="0.50700000000000001"/>
    <n v="-10.01"/>
    <n v="128.34"/>
    <n v="0.56799999999999995"/>
    <n v="216081"/>
    <n v="76"/>
    <n v="292928"/>
    <x v="6"/>
    <x v="1"/>
    <s v="Debit Card"/>
    <n v="8.08"/>
    <n v="23.616783333333334"/>
    <x v="2"/>
  </r>
  <r>
    <n v="2321"/>
    <s v="Song_2321"/>
    <s v="Artist_102"/>
    <x v="0"/>
    <n v="0.34200000000000003"/>
    <n v="0.33300000000000002"/>
    <n v="-9.99"/>
    <n v="90.26"/>
    <n v="0.72799999999999998"/>
    <n v="168787"/>
    <n v="61"/>
    <n v="74904"/>
    <x v="3"/>
    <x v="1"/>
    <s v="Credit Card"/>
    <n v="8.9"/>
    <n v="32.179833333333335"/>
    <x v="2"/>
  </r>
  <r>
    <n v="2322"/>
    <s v="Song_2322"/>
    <s v="Artist_11"/>
    <x v="5"/>
    <n v="0.55200000000000005"/>
    <n v="0.58599999999999997"/>
    <n v="-6.4"/>
    <n v="127.72"/>
    <n v="0.51100000000000001"/>
    <n v="208768"/>
    <n v="79"/>
    <n v="1102768"/>
    <x v="7"/>
    <x v="0"/>
    <s v="Google Pay"/>
    <n v="0"/>
    <n v="27.663049999999998"/>
    <x v="2"/>
  </r>
  <r>
    <n v="2323"/>
    <s v="Song_2323"/>
    <s v="Artist_99"/>
    <x v="4"/>
    <n v="0.74"/>
    <n v="0.56799999999999995"/>
    <n v="-24.79"/>
    <n v="193.92"/>
    <n v="0.308"/>
    <n v="311234"/>
    <n v="84"/>
    <n v="1317890"/>
    <x v="0"/>
    <x v="0"/>
    <s v="Credit Card"/>
    <n v="0"/>
    <n v="9.4882500000000007"/>
    <x v="3"/>
  </r>
  <r>
    <n v="2324"/>
    <s v="Song_2324"/>
    <s v="Artist_200"/>
    <x v="4"/>
    <n v="0.59699999999999998"/>
    <n v="0.94599999999999995"/>
    <n v="-20.149999999999999"/>
    <n v="177.57"/>
    <n v="0.81699999999999995"/>
    <n v="210150"/>
    <n v="41"/>
    <n v="566184"/>
    <x v="0"/>
    <x v="0"/>
    <s v="PayPal"/>
    <n v="0"/>
    <n v="29.653233333333333"/>
    <x v="1"/>
  </r>
  <r>
    <n v="2325"/>
    <s v="Song_2325"/>
    <s v="Artist_110"/>
    <x v="2"/>
    <n v="0.497"/>
    <n v="0.53800000000000003"/>
    <n v="-10.36"/>
    <n v="191.83"/>
    <n v="0.58699999999999997"/>
    <n v="215551"/>
    <n v="21"/>
    <n v="1779976"/>
    <x v="4"/>
    <x v="1"/>
    <s v="PayPal"/>
    <n v="6.15"/>
    <n v="8.6775166666666674"/>
    <x v="0"/>
  </r>
  <r>
    <n v="2326"/>
    <s v="Song_2326"/>
    <s v="Artist_74"/>
    <x v="4"/>
    <n v="0.442"/>
    <n v="0.81299999999999994"/>
    <n v="-5.31"/>
    <n v="172.89"/>
    <n v="0.57099999999999995"/>
    <n v="226350"/>
    <n v="32"/>
    <n v="1417007"/>
    <x v="7"/>
    <x v="1"/>
    <s v="PayPal"/>
    <n v="11"/>
    <n v="18.507083333333334"/>
    <x v="0"/>
  </r>
  <r>
    <n v="2327"/>
    <s v="Song_2327"/>
    <s v="Artist_194"/>
    <x v="8"/>
    <n v="0.65800000000000003"/>
    <n v="0.93500000000000005"/>
    <n v="-9.92"/>
    <n v="109.67"/>
    <n v="0.64300000000000002"/>
    <n v="247943"/>
    <n v="12"/>
    <n v="1930790"/>
    <x v="1"/>
    <x v="0"/>
    <s v="Google Pay"/>
    <n v="0"/>
    <n v="4.3256666666666668"/>
    <x v="0"/>
  </r>
  <r>
    <n v="2328"/>
    <s v="Song_2328"/>
    <s v="Artist_174"/>
    <x v="2"/>
    <n v="0.90400000000000003"/>
    <n v="0.88400000000000001"/>
    <n v="-15.9"/>
    <n v="173.69"/>
    <n v="0.82"/>
    <n v="182926"/>
    <n v="7"/>
    <n v="1659783"/>
    <x v="1"/>
    <x v="1"/>
    <s v="Apple Pay"/>
    <n v="5.94"/>
    <n v="28.113016666666667"/>
    <x v="0"/>
  </r>
  <r>
    <n v="2329"/>
    <s v="Song_2329"/>
    <s v="Artist_9"/>
    <x v="7"/>
    <n v="0.70399999999999996"/>
    <n v="0.36299999999999999"/>
    <n v="-17.05"/>
    <n v="189.21"/>
    <n v="0.70899999999999996"/>
    <n v="124986"/>
    <n v="51"/>
    <n v="569295"/>
    <x v="6"/>
    <x v="1"/>
    <s v="PayPal"/>
    <n v="3.73"/>
    <n v="32.494100000000003"/>
    <x v="1"/>
  </r>
  <r>
    <n v="2330"/>
    <s v="Song_2330"/>
    <s v="Artist_3"/>
    <x v="6"/>
    <n v="0.25600000000000001"/>
    <n v="0.58699999999999997"/>
    <n v="-8.77"/>
    <n v="192.59"/>
    <n v="0.24"/>
    <n v="198485"/>
    <n v="45"/>
    <n v="1779194"/>
    <x v="7"/>
    <x v="1"/>
    <s v="PayPal"/>
    <n v="11.75"/>
    <n v="2.3946833333333335"/>
    <x v="1"/>
  </r>
  <r>
    <n v="2331"/>
    <s v="Song_2331"/>
    <s v="Artist_85"/>
    <x v="4"/>
    <n v="0.54600000000000004"/>
    <n v="0.47099999999999997"/>
    <n v="-8.69"/>
    <n v="155.65"/>
    <n v="0.47"/>
    <n v="251307"/>
    <n v="95"/>
    <n v="520651"/>
    <x v="6"/>
    <x v="1"/>
    <s v="Credit Card"/>
    <n v="10.01"/>
    <n v="26.974566666666668"/>
    <x v="3"/>
  </r>
  <r>
    <n v="2332"/>
    <s v="Song_2332"/>
    <s v="Artist_26"/>
    <x v="3"/>
    <n v="0.86799999999999999"/>
    <n v="0.51200000000000001"/>
    <n v="-11.64"/>
    <n v="89.59"/>
    <n v="0.93200000000000005"/>
    <n v="259065"/>
    <n v="65"/>
    <n v="1110425"/>
    <x v="6"/>
    <x v="0"/>
    <s v="Credit Card"/>
    <n v="0"/>
    <n v="10.414216666666666"/>
    <x v="2"/>
  </r>
  <r>
    <n v="2333"/>
    <s v="Song_2333"/>
    <s v="Artist_72"/>
    <x v="9"/>
    <n v="0.27100000000000002"/>
    <n v="0.48099999999999998"/>
    <n v="-18.59"/>
    <n v="65.56"/>
    <n v="0.54900000000000004"/>
    <n v="265908"/>
    <n v="60"/>
    <n v="259540"/>
    <x v="9"/>
    <x v="0"/>
    <s v="Apple Pay"/>
    <n v="0"/>
    <n v="30.414666666666665"/>
    <x v="2"/>
  </r>
  <r>
    <n v="2334"/>
    <s v="Song_2334"/>
    <s v="Artist_48"/>
    <x v="4"/>
    <n v="0.94199999999999995"/>
    <n v="0.84499999999999997"/>
    <n v="-4.6500000000000004"/>
    <n v="80.61"/>
    <n v="0.89400000000000002"/>
    <n v="190760"/>
    <n v="75"/>
    <n v="1686781"/>
    <x v="0"/>
    <x v="1"/>
    <s v="Apple Pay"/>
    <n v="3.71"/>
    <n v="31.780433333333335"/>
    <x v="2"/>
  </r>
  <r>
    <n v="2335"/>
    <s v="Song_2335"/>
    <s v="Artist_194"/>
    <x v="7"/>
    <n v="0.91200000000000003"/>
    <n v="0.55300000000000005"/>
    <n v="-12.86"/>
    <n v="195.18"/>
    <n v="0.78200000000000003"/>
    <n v="284078"/>
    <n v="45"/>
    <n v="1949646"/>
    <x v="7"/>
    <x v="0"/>
    <s v="Apple Pay"/>
    <n v="0"/>
    <n v="4.7069000000000001"/>
    <x v="1"/>
  </r>
  <r>
    <n v="2336"/>
    <s v="Song_2336"/>
    <s v="Artist_198"/>
    <x v="1"/>
    <n v="0.25900000000000001"/>
    <n v="0.60799999999999998"/>
    <n v="-7.61"/>
    <n v="124.69"/>
    <n v="0.64900000000000002"/>
    <n v="272380"/>
    <n v="34"/>
    <n v="143681"/>
    <x v="8"/>
    <x v="0"/>
    <s v="Apple Pay"/>
    <n v="0"/>
    <n v="11.294766666666666"/>
    <x v="0"/>
  </r>
  <r>
    <n v="2337"/>
    <s v="Song_2337"/>
    <s v="Artist_156"/>
    <x v="5"/>
    <n v="0.9"/>
    <n v="0.96599999999999997"/>
    <n v="-20.29"/>
    <n v="179.7"/>
    <n v="0.36399999999999999"/>
    <n v="185587"/>
    <n v="83"/>
    <n v="1618474"/>
    <x v="1"/>
    <x v="0"/>
    <s v="Credit Card"/>
    <n v="0"/>
    <n v="21.706316666666666"/>
    <x v="3"/>
  </r>
  <r>
    <n v="2338"/>
    <s v="Song_2338"/>
    <s v="Artist_117"/>
    <x v="5"/>
    <n v="0.47199999999999998"/>
    <n v="0.247"/>
    <n v="-17.43"/>
    <n v="125.11"/>
    <n v="0.32400000000000001"/>
    <n v="277803"/>
    <n v="11"/>
    <n v="624853"/>
    <x v="6"/>
    <x v="1"/>
    <s v="PayPal"/>
    <n v="11.05"/>
    <n v="21.252466666666667"/>
    <x v="0"/>
  </r>
  <r>
    <n v="2339"/>
    <s v="Song_2339"/>
    <s v="Artist_154"/>
    <x v="7"/>
    <n v="0.83399999999999996"/>
    <n v="0.58099999999999996"/>
    <n v="-5.76"/>
    <n v="152.51"/>
    <n v="0.629"/>
    <n v="195108"/>
    <n v="97"/>
    <n v="1824880"/>
    <x v="7"/>
    <x v="0"/>
    <s v="Credit Card"/>
    <n v="0"/>
    <n v="33.143516666666663"/>
    <x v="3"/>
  </r>
  <r>
    <n v="2340"/>
    <s v="Song_2340"/>
    <s v="Artist_153"/>
    <x v="1"/>
    <n v="0.51400000000000001"/>
    <n v="0.80400000000000005"/>
    <n v="-23.9"/>
    <n v="63.38"/>
    <n v="0.439"/>
    <n v="317664"/>
    <n v="33"/>
    <n v="1906826"/>
    <x v="0"/>
    <x v="0"/>
    <s v="Debit Card"/>
    <n v="0"/>
    <n v="11.899316666666667"/>
    <x v="0"/>
  </r>
  <r>
    <n v="2341"/>
    <s v="Song_2341"/>
    <s v="Artist_12"/>
    <x v="5"/>
    <n v="0.53100000000000003"/>
    <n v="0.318"/>
    <n v="-13.73"/>
    <n v="94.98"/>
    <n v="0.76900000000000002"/>
    <n v="128498"/>
    <n v="8"/>
    <n v="282414"/>
    <x v="9"/>
    <x v="0"/>
    <s v="Debit Card"/>
    <n v="0"/>
    <n v="24.812533333333334"/>
    <x v="0"/>
  </r>
  <r>
    <n v="2342"/>
    <s v="Song_2342"/>
    <s v="Artist_133"/>
    <x v="5"/>
    <n v="0.67600000000000005"/>
    <n v="0.67700000000000005"/>
    <n v="-14.4"/>
    <n v="121.08"/>
    <n v="0.73399999999999999"/>
    <n v="165066"/>
    <n v="45"/>
    <n v="677686"/>
    <x v="5"/>
    <x v="0"/>
    <s v="PayPal"/>
    <n v="0"/>
    <n v="13.529766666666667"/>
    <x v="1"/>
  </r>
  <r>
    <n v="2343"/>
    <s v="Song_2343"/>
    <s v="Artist_48"/>
    <x v="5"/>
    <n v="0.78100000000000003"/>
    <n v="0.38700000000000001"/>
    <n v="-8.4700000000000006"/>
    <n v="148.29"/>
    <n v="0.33100000000000002"/>
    <n v="297790"/>
    <n v="72"/>
    <n v="1302379"/>
    <x v="5"/>
    <x v="1"/>
    <s v="Apple Pay"/>
    <n v="5.16"/>
    <n v="14.482516666666667"/>
    <x v="2"/>
  </r>
  <r>
    <n v="2344"/>
    <s v="Song_2344"/>
    <s v="Artist_37"/>
    <x v="7"/>
    <n v="0.22500000000000001"/>
    <n v="0.877"/>
    <n v="-18.8"/>
    <n v="84.01"/>
    <n v="0.68200000000000005"/>
    <n v="209529"/>
    <n v="98"/>
    <n v="1275148"/>
    <x v="5"/>
    <x v="1"/>
    <s v="PayPal"/>
    <n v="8.15"/>
    <n v="9.3987833333333342"/>
    <x v="3"/>
  </r>
  <r>
    <n v="2345"/>
    <s v="Song_2345"/>
    <s v="Artist_44"/>
    <x v="6"/>
    <n v="0.64500000000000002"/>
    <n v="0.45500000000000002"/>
    <n v="-20.18"/>
    <n v="167.04"/>
    <n v="0.495"/>
    <n v="270065"/>
    <n v="91"/>
    <n v="1988611"/>
    <x v="7"/>
    <x v="1"/>
    <s v="Debit Card"/>
    <n v="3.62"/>
    <n v="29.810566666666666"/>
    <x v="3"/>
  </r>
  <r>
    <n v="2346"/>
    <s v="Song_2346"/>
    <s v="Artist_15"/>
    <x v="9"/>
    <n v="0.34"/>
    <n v="0.45700000000000002"/>
    <n v="-4.63"/>
    <n v="111.02"/>
    <n v="0.34100000000000003"/>
    <n v="132485"/>
    <n v="93"/>
    <n v="713959"/>
    <x v="3"/>
    <x v="0"/>
    <s v="PayPal"/>
    <n v="0"/>
    <n v="19.210666666666668"/>
    <x v="3"/>
  </r>
  <r>
    <n v="2347"/>
    <s v="Song_2347"/>
    <s v="Artist_43"/>
    <x v="7"/>
    <n v="0.45900000000000002"/>
    <n v="0.66700000000000004"/>
    <n v="-12.42"/>
    <n v="174.44"/>
    <n v="0.42199999999999999"/>
    <n v="189136"/>
    <n v="78"/>
    <n v="1488752"/>
    <x v="7"/>
    <x v="1"/>
    <s v="Apple Pay"/>
    <n v="11.75"/>
    <n v="12.377333333333333"/>
    <x v="2"/>
  </r>
  <r>
    <n v="2348"/>
    <s v="Song_2348"/>
    <s v="Artist_176"/>
    <x v="1"/>
    <n v="0.46100000000000002"/>
    <n v="0.34300000000000003"/>
    <n v="-22.7"/>
    <n v="73.72"/>
    <n v="0.85599999999999998"/>
    <n v="297195"/>
    <n v="34"/>
    <n v="811786"/>
    <x v="7"/>
    <x v="1"/>
    <s v="Credit Card"/>
    <n v="3.79"/>
    <n v="14.795266666666667"/>
    <x v="0"/>
  </r>
  <r>
    <n v="2349"/>
    <s v="Song_2349"/>
    <s v="Artist_87"/>
    <x v="4"/>
    <n v="0.55200000000000005"/>
    <n v="0.42199999999999999"/>
    <n v="-20.75"/>
    <n v="155.16999999999999"/>
    <n v="0.374"/>
    <n v="166264"/>
    <n v="45"/>
    <n v="868951"/>
    <x v="4"/>
    <x v="0"/>
    <s v="Apple Pay"/>
    <n v="0"/>
    <n v="24.892183333333332"/>
    <x v="1"/>
  </r>
  <r>
    <n v="2350"/>
    <s v="Song_2350"/>
    <s v="Artist_70"/>
    <x v="6"/>
    <n v="0.45100000000000001"/>
    <n v="0.52500000000000002"/>
    <n v="-3.03"/>
    <n v="101.07"/>
    <n v="0.309"/>
    <n v="165606"/>
    <n v="65"/>
    <n v="563927"/>
    <x v="0"/>
    <x v="0"/>
    <s v="Credit Card"/>
    <n v="0"/>
    <n v="11.408133333333334"/>
    <x v="2"/>
  </r>
  <r>
    <n v="2351"/>
    <s v="Song_2351"/>
    <s v="Artist_46"/>
    <x v="6"/>
    <n v="0.28100000000000003"/>
    <n v="0.47599999999999998"/>
    <n v="-20.7"/>
    <n v="171.35"/>
    <n v="0.36699999999999999"/>
    <n v="156346"/>
    <n v="73"/>
    <n v="1788634"/>
    <x v="0"/>
    <x v="1"/>
    <s v="Debit Card"/>
    <n v="11.39"/>
    <n v="16.816933333333335"/>
    <x v="2"/>
  </r>
  <r>
    <n v="2352"/>
    <s v="Song_2352"/>
    <s v="Artist_108"/>
    <x v="4"/>
    <n v="0.309"/>
    <n v="0.60899999999999999"/>
    <n v="-11.57"/>
    <n v="116.3"/>
    <n v="0.24299999999999999"/>
    <n v="223865"/>
    <n v="52"/>
    <n v="1152640"/>
    <x v="7"/>
    <x v="1"/>
    <s v="Google Pay"/>
    <n v="5.68"/>
    <n v="14.59925"/>
    <x v="1"/>
  </r>
  <r>
    <n v="2353"/>
    <s v="Song_2353"/>
    <s v="Artist_123"/>
    <x v="3"/>
    <n v="0.22500000000000001"/>
    <n v="0.66800000000000004"/>
    <n v="-15.76"/>
    <n v="153.15"/>
    <n v="0.54"/>
    <n v="286383"/>
    <n v="10"/>
    <n v="742640"/>
    <x v="4"/>
    <x v="0"/>
    <s v="PayPal"/>
    <n v="0"/>
    <n v="0.7805333333333333"/>
    <x v="0"/>
  </r>
  <r>
    <n v="2354"/>
    <s v="Song_2354"/>
    <s v="Artist_171"/>
    <x v="2"/>
    <n v="0.55300000000000005"/>
    <n v="0.64200000000000002"/>
    <n v="-5.52"/>
    <n v="190.8"/>
    <n v="0.183"/>
    <n v="235192"/>
    <n v="94"/>
    <n v="887716"/>
    <x v="2"/>
    <x v="0"/>
    <s v="Google Pay"/>
    <n v="0"/>
    <n v="14.549816666666667"/>
    <x v="3"/>
  </r>
  <r>
    <n v="2355"/>
    <s v="Song_2355"/>
    <s v="Artist_21"/>
    <x v="9"/>
    <n v="0.91600000000000004"/>
    <n v="0.71"/>
    <n v="-8.39"/>
    <n v="62.89"/>
    <n v="0.78600000000000003"/>
    <n v="243016"/>
    <n v="43"/>
    <n v="1493531"/>
    <x v="8"/>
    <x v="0"/>
    <s v="Apple Pay"/>
    <n v="0"/>
    <n v="1.5036666666666667"/>
    <x v="1"/>
  </r>
  <r>
    <n v="2356"/>
    <s v="Song_2356"/>
    <s v="Artist_151"/>
    <x v="9"/>
    <n v="0.28699999999999998"/>
    <n v="0.44"/>
    <n v="-11.87"/>
    <n v="61.56"/>
    <n v="0.253"/>
    <n v="293334"/>
    <n v="82"/>
    <n v="684488"/>
    <x v="3"/>
    <x v="1"/>
    <s v="Credit Card"/>
    <n v="10.29"/>
    <n v="0.95526666666666671"/>
    <x v="3"/>
  </r>
  <r>
    <n v="2357"/>
    <s v="Song_2357"/>
    <s v="Artist_107"/>
    <x v="3"/>
    <n v="0.91"/>
    <n v="0.29899999999999999"/>
    <n v="-24.76"/>
    <n v="167.84"/>
    <n v="0.58799999999999997"/>
    <n v="173166"/>
    <n v="81"/>
    <n v="1009016"/>
    <x v="2"/>
    <x v="1"/>
    <s v="Apple Pay"/>
    <n v="10.02"/>
    <n v="13.553699999999999"/>
    <x v="3"/>
  </r>
  <r>
    <n v="2358"/>
    <s v="Song_2358"/>
    <s v="Artist_80"/>
    <x v="2"/>
    <n v="0.75"/>
    <n v="0.79300000000000004"/>
    <n v="-5.64"/>
    <n v="150.5"/>
    <n v="0.16300000000000001"/>
    <n v="159075"/>
    <n v="70"/>
    <n v="875955"/>
    <x v="7"/>
    <x v="0"/>
    <s v="Apple Pay"/>
    <n v="0"/>
    <n v="5.4971166666666669"/>
    <x v="2"/>
  </r>
  <r>
    <n v="2359"/>
    <s v="Song_2359"/>
    <s v="Artist_47"/>
    <x v="9"/>
    <n v="0.67800000000000005"/>
    <n v="0.86399999999999999"/>
    <n v="-15.22"/>
    <n v="101.02"/>
    <n v="0.93100000000000005"/>
    <n v="287454"/>
    <n v="11"/>
    <n v="46832"/>
    <x v="4"/>
    <x v="0"/>
    <s v="Debit Card"/>
    <n v="0"/>
    <n v="26.323566666666668"/>
    <x v="0"/>
  </r>
  <r>
    <n v="2360"/>
    <s v="Song_2360"/>
    <s v="Artist_117"/>
    <x v="1"/>
    <n v="0.68400000000000005"/>
    <n v="0.4"/>
    <n v="-4.51"/>
    <n v="129.22"/>
    <n v="0.45900000000000002"/>
    <n v="198675"/>
    <n v="88"/>
    <n v="872989"/>
    <x v="3"/>
    <x v="1"/>
    <s v="Apple Pay"/>
    <n v="5.29"/>
    <n v="4.781883333333333"/>
    <x v="3"/>
  </r>
  <r>
    <n v="2361"/>
    <s v="Song_2361"/>
    <s v="Artist_124"/>
    <x v="0"/>
    <n v="0.82"/>
    <n v="0.51800000000000002"/>
    <n v="-14.1"/>
    <n v="65.87"/>
    <n v="0.79"/>
    <n v="223446"/>
    <n v="36"/>
    <n v="90220"/>
    <x v="1"/>
    <x v="0"/>
    <s v="PayPal"/>
    <n v="0"/>
    <n v="10.434033333333334"/>
    <x v="0"/>
  </r>
  <r>
    <n v="2362"/>
    <s v="Song_2362"/>
    <s v="Artist_143"/>
    <x v="0"/>
    <n v="0.28000000000000003"/>
    <n v="0.58899999999999997"/>
    <n v="-9.73"/>
    <n v="86.94"/>
    <n v="0.74199999999999999"/>
    <n v="306295"/>
    <n v="97"/>
    <n v="57316"/>
    <x v="4"/>
    <x v="0"/>
    <s v="Debit Card"/>
    <n v="0"/>
    <n v="2.3201666666666667"/>
    <x v="3"/>
  </r>
  <r>
    <n v="2363"/>
    <s v="Song_2363"/>
    <s v="Artist_25"/>
    <x v="9"/>
    <n v="0.57899999999999996"/>
    <n v="0.61599999999999999"/>
    <n v="-23.48"/>
    <n v="119.43"/>
    <n v="0.69199999999999995"/>
    <n v="124806"/>
    <n v="97"/>
    <n v="813222"/>
    <x v="5"/>
    <x v="0"/>
    <s v="Google Pay"/>
    <n v="0"/>
    <n v="12.907349999999999"/>
    <x v="3"/>
  </r>
  <r>
    <n v="2364"/>
    <s v="Song_2364"/>
    <s v="Artist_36"/>
    <x v="8"/>
    <n v="0.72299999999999998"/>
    <n v="0.71399999999999997"/>
    <n v="-8.61"/>
    <n v="176.77"/>
    <n v="0.79500000000000004"/>
    <n v="300730"/>
    <n v="18"/>
    <n v="329827"/>
    <x v="8"/>
    <x v="1"/>
    <s v="Apple Pay"/>
    <n v="5.59"/>
    <n v="16.098466666666667"/>
    <x v="0"/>
  </r>
  <r>
    <n v="2365"/>
    <s v="Song_2365"/>
    <s v="Artist_51"/>
    <x v="9"/>
    <n v="0.64"/>
    <n v="0.23200000000000001"/>
    <n v="-17.559999999999999"/>
    <n v="127.15"/>
    <n v="0.14000000000000001"/>
    <n v="149357"/>
    <n v="63"/>
    <n v="1579414"/>
    <x v="2"/>
    <x v="0"/>
    <s v="Google Pay"/>
    <n v="0"/>
    <n v="7.5783666666666667"/>
    <x v="2"/>
  </r>
  <r>
    <n v="2366"/>
    <s v="Song_2366"/>
    <s v="Artist_15"/>
    <x v="4"/>
    <n v="0.82499999999999996"/>
    <n v="0.76300000000000001"/>
    <n v="-17.27"/>
    <n v="142.09"/>
    <n v="0.66100000000000003"/>
    <n v="178877"/>
    <n v="5"/>
    <n v="286913"/>
    <x v="4"/>
    <x v="1"/>
    <s v="PayPal"/>
    <n v="9.3699999999999992"/>
    <n v="21.041866666666667"/>
    <x v="0"/>
  </r>
  <r>
    <n v="2367"/>
    <s v="Song_2367"/>
    <s v="Artist_68"/>
    <x v="4"/>
    <n v="0.254"/>
    <n v="0.248"/>
    <n v="-22.39"/>
    <n v="182.33"/>
    <n v="0.28899999999999998"/>
    <n v="230137"/>
    <n v="31"/>
    <n v="626042"/>
    <x v="0"/>
    <x v="0"/>
    <s v="PayPal"/>
    <n v="0"/>
    <n v="32.344483333333336"/>
    <x v="0"/>
  </r>
  <r>
    <n v="2368"/>
    <s v="Song_2368"/>
    <s v="Artist_21"/>
    <x v="2"/>
    <n v="0.71799999999999997"/>
    <n v="0.56499999999999995"/>
    <n v="-21.77"/>
    <n v="103.23"/>
    <n v="0.75700000000000001"/>
    <n v="173155"/>
    <n v="16"/>
    <n v="139210"/>
    <x v="6"/>
    <x v="1"/>
    <s v="PayPal"/>
    <n v="10.16"/>
    <n v="23.105350000000001"/>
    <x v="0"/>
  </r>
  <r>
    <n v="2369"/>
    <s v="Song_2369"/>
    <s v="Artist_141"/>
    <x v="5"/>
    <n v="0.60099999999999998"/>
    <n v="0.84599999999999997"/>
    <n v="-20.91"/>
    <n v="158.1"/>
    <n v="0.91100000000000003"/>
    <n v="178051"/>
    <n v="66"/>
    <n v="774441"/>
    <x v="8"/>
    <x v="0"/>
    <s v="Google Pay"/>
    <n v="0"/>
    <n v="16.222000000000001"/>
    <x v="2"/>
  </r>
  <r>
    <n v="2370"/>
    <s v="Song_2370"/>
    <s v="Artist_19"/>
    <x v="6"/>
    <n v="0.48399999999999999"/>
    <n v="0.55200000000000005"/>
    <n v="-17.78"/>
    <n v="180.63"/>
    <n v="0.86099999999999999"/>
    <n v="244503"/>
    <n v="9"/>
    <n v="965908"/>
    <x v="4"/>
    <x v="1"/>
    <s v="Google Pay"/>
    <n v="8.2799999999999994"/>
    <n v="23.097016666666665"/>
    <x v="0"/>
  </r>
  <r>
    <n v="2371"/>
    <s v="Song_2371"/>
    <s v="Artist_34"/>
    <x v="1"/>
    <n v="0.45500000000000002"/>
    <n v="0.316"/>
    <n v="-5.38"/>
    <n v="88.37"/>
    <n v="0.153"/>
    <n v="193147"/>
    <n v="2"/>
    <n v="454702"/>
    <x v="1"/>
    <x v="0"/>
    <s v="Credit Card"/>
    <n v="0"/>
    <n v="8.1971833333333333"/>
    <x v="0"/>
  </r>
  <r>
    <n v="2372"/>
    <s v="Song_2372"/>
    <s v="Artist_78"/>
    <x v="3"/>
    <n v="0.66600000000000004"/>
    <n v="0.96799999999999997"/>
    <n v="-16.899999999999999"/>
    <n v="109.91"/>
    <n v="0.38300000000000001"/>
    <n v="247117"/>
    <n v="37"/>
    <n v="1262512"/>
    <x v="7"/>
    <x v="0"/>
    <s v="Debit Card"/>
    <n v="0"/>
    <n v="4.4056333333333333"/>
    <x v="0"/>
  </r>
  <r>
    <n v="2373"/>
    <s v="Song_2373"/>
    <s v="Artist_125"/>
    <x v="9"/>
    <n v="0.86799999999999999"/>
    <n v="0.89400000000000002"/>
    <n v="-9.06"/>
    <n v="197.17"/>
    <n v="0.378"/>
    <n v="277976"/>
    <n v="84"/>
    <n v="1940669"/>
    <x v="7"/>
    <x v="0"/>
    <s v="Apple Pay"/>
    <n v="0"/>
    <n v="11.593583333333333"/>
    <x v="3"/>
  </r>
  <r>
    <n v="2374"/>
    <s v="Song_2374"/>
    <s v="Artist_196"/>
    <x v="5"/>
    <n v="0.57199999999999995"/>
    <n v="0.80200000000000005"/>
    <n v="-23.18"/>
    <n v="197.65"/>
    <n v="0.16"/>
    <n v="196742"/>
    <n v="59"/>
    <n v="1386321"/>
    <x v="8"/>
    <x v="1"/>
    <s v="Debit Card"/>
    <n v="3.8"/>
    <n v="20.55545"/>
    <x v="1"/>
  </r>
  <r>
    <n v="2375"/>
    <s v="Song_2375"/>
    <s v="Artist_117"/>
    <x v="5"/>
    <n v="0.81899999999999995"/>
    <n v="0.52100000000000002"/>
    <n v="-12"/>
    <n v="91.25"/>
    <n v="0.13800000000000001"/>
    <n v="217486"/>
    <n v="81"/>
    <n v="973320"/>
    <x v="6"/>
    <x v="1"/>
    <s v="PayPal"/>
    <n v="8.9"/>
    <n v="13.616083333333334"/>
    <x v="3"/>
  </r>
  <r>
    <n v="2376"/>
    <s v="Song_2376"/>
    <s v="Artist_52"/>
    <x v="1"/>
    <n v="0.502"/>
    <n v="0.34300000000000003"/>
    <n v="-14.4"/>
    <n v="69.3"/>
    <n v="0.39600000000000002"/>
    <n v="252779"/>
    <n v="58"/>
    <n v="1385821"/>
    <x v="0"/>
    <x v="0"/>
    <s v="Apple Pay"/>
    <n v="0"/>
    <n v="1.4400166666666667"/>
    <x v="1"/>
  </r>
  <r>
    <n v="2377"/>
    <s v="Song_2377"/>
    <s v="Artist_27"/>
    <x v="3"/>
    <n v="0.27700000000000002"/>
    <n v="0.93400000000000005"/>
    <n v="-3.48"/>
    <n v="97.93"/>
    <n v="0.94299999999999995"/>
    <n v="302668"/>
    <n v="89"/>
    <n v="491831"/>
    <x v="4"/>
    <x v="1"/>
    <s v="Credit Card"/>
    <n v="3.14"/>
    <n v="21.525666666666666"/>
    <x v="3"/>
  </r>
  <r>
    <n v="2378"/>
    <s v="Song_2378"/>
    <s v="Artist_157"/>
    <x v="4"/>
    <n v="0.246"/>
    <n v="0.61499999999999999"/>
    <n v="-6.38"/>
    <n v="115.68"/>
    <n v="0.56200000000000006"/>
    <n v="142290"/>
    <n v="83"/>
    <n v="264338"/>
    <x v="0"/>
    <x v="1"/>
    <s v="Debit Card"/>
    <n v="4.82"/>
    <n v="28.509183333333333"/>
    <x v="3"/>
  </r>
  <r>
    <n v="2379"/>
    <s v="Song_2379"/>
    <s v="Artist_156"/>
    <x v="7"/>
    <n v="0.23899999999999999"/>
    <n v="0.86499999999999999"/>
    <n v="-14.99"/>
    <n v="121.74"/>
    <n v="0.61"/>
    <n v="204875"/>
    <n v="8"/>
    <n v="695615"/>
    <x v="7"/>
    <x v="0"/>
    <s v="PayPal"/>
    <n v="0"/>
    <n v="6.1484333333333332"/>
    <x v="0"/>
  </r>
  <r>
    <n v="2380"/>
    <s v="Song_2380"/>
    <s v="Artist_35"/>
    <x v="1"/>
    <n v="0.48499999999999999"/>
    <n v="0.46700000000000003"/>
    <n v="-7.95"/>
    <n v="146.63"/>
    <n v="0.47399999999999998"/>
    <n v="139311"/>
    <n v="52"/>
    <n v="1233327"/>
    <x v="4"/>
    <x v="0"/>
    <s v="Apple Pay"/>
    <n v="0"/>
    <n v="17.744333333333334"/>
    <x v="1"/>
  </r>
  <r>
    <n v="2381"/>
    <s v="Song_2381"/>
    <s v="Artist_136"/>
    <x v="5"/>
    <n v="0.45300000000000001"/>
    <n v="0.46200000000000002"/>
    <n v="-20.75"/>
    <n v="185.93"/>
    <n v="0.64600000000000002"/>
    <n v="301081"/>
    <n v="75"/>
    <n v="816965"/>
    <x v="7"/>
    <x v="0"/>
    <s v="Apple Pay"/>
    <n v="0"/>
    <n v="32.918266666666668"/>
    <x v="2"/>
  </r>
  <r>
    <n v="2382"/>
    <s v="Song_2382"/>
    <s v="Artist_144"/>
    <x v="0"/>
    <n v="0.73799999999999999"/>
    <n v="0.96899999999999997"/>
    <n v="-12.63"/>
    <n v="106.25"/>
    <n v="0.91100000000000003"/>
    <n v="168175"/>
    <n v="77"/>
    <n v="86401"/>
    <x v="1"/>
    <x v="1"/>
    <s v="PayPal"/>
    <n v="9.76"/>
    <n v="12.550866666666666"/>
    <x v="2"/>
  </r>
  <r>
    <n v="2383"/>
    <s v="Song_2383"/>
    <s v="Artist_106"/>
    <x v="9"/>
    <n v="0.75700000000000001"/>
    <n v="0.60699999999999998"/>
    <n v="-23.36"/>
    <n v="179"/>
    <n v="0.57999999999999996"/>
    <n v="122720"/>
    <n v="77"/>
    <n v="1291540"/>
    <x v="0"/>
    <x v="0"/>
    <s v="Google Pay"/>
    <n v="0"/>
    <n v="28.861016666666668"/>
    <x v="2"/>
  </r>
  <r>
    <n v="2384"/>
    <s v="Song_2384"/>
    <s v="Artist_164"/>
    <x v="2"/>
    <n v="0.23799999999999999"/>
    <n v="0.31"/>
    <n v="-17.34"/>
    <n v="73.09"/>
    <n v="0.109"/>
    <n v="155790"/>
    <n v="73"/>
    <n v="1710551"/>
    <x v="6"/>
    <x v="0"/>
    <s v="Debit Card"/>
    <n v="0"/>
    <n v="18.073350000000001"/>
    <x v="2"/>
  </r>
  <r>
    <n v="2385"/>
    <s v="Song_2385"/>
    <s v="Artist_158"/>
    <x v="0"/>
    <n v="0.36599999999999999"/>
    <n v="0.371"/>
    <n v="-20.03"/>
    <n v="65.86"/>
    <n v="0.49399999999999999"/>
    <n v="201285"/>
    <n v="69"/>
    <n v="368906"/>
    <x v="8"/>
    <x v="0"/>
    <s v="Apple Pay"/>
    <n v="0"/>
    <n v="9.4893333333333327"/>
    <x v="2"/>
  </r>
  <r>
    <n v="2386"/>
    <s v="Song_2386"/>
    <s v="Artist_146"/>
    <x v="5"/>
    <n v="0.40600000000000003"/>
    <n v="0.57599999999999996"/>
    <n v="-9.18"/>
    <n v="130.57"/>
    <n v="0.94299999999999995"/>
    <n v="235066"/>
    <n v="82"/>
    <n v="1064660"/>
    <x v="7"/>
    <x v="1"/>
    <s v="Google Pay"/>
    <n v="5.0999999999999996"/>
    <n v="33.098016666666666"/>
    <x v="3"/>
  </r>
  <r>
    <n v="2387"/>
    <s v="Song_2387"/>
    <s v="Artist_2"/>
    <x v="6"/>
    <n v="0.61099999999999999"/>
    <n v="0.23300000000000001"/>
    <n v="-14.22"/>
    <n v="68.349999999999994"/>
    <n v="0.39900000000000002"/>
    <n v="210328"/>
    <n v="52"/>
    <n v="1975096"/>
    <x v="1"/>
    <x v="0"/>
    <s v="Credit Card"/>
    <n v="0"/>
    <n v="25.960083333333333"/>
    <x v="1"/>
  </r>
  <r>
    <n v="2388"/>
    <s v="Song_2388"/>
    <s v="Artist_177"/>
    <x v="8"/>
    <n v="0.308"/>
    <n v="0.56100000000000005"/>
    <n v="-8.48"/>
    <n v="114.95"/>
    <n v="0.58399999999999996"/>
    <n v="278544"/>
    <n v="78"/>
    <n v="753052"/>
    <x v="1"/>
    <x v="0"/>
    <s v="Apple Pay"/>
    <n v="0"/>
    <n v="8.255866666666666"/>
    <x v="2"/>
  </r>
  <r>
    <n v="2389"/>
    <s v="Song_2389"/>
    <s v="Artist_77"/>
    <x v="3"/>
    <n v="0.3"/>
    <n v="0.52700000000000002"/>
    <n v="-13.66"/>
    <n v="185.55"/>
    <n v="0.14599999999999999"/>
    <n v="142442"/>
    <n v="34"/>
    <n v="1731661"/>
    <x v="0"/>
    <x v="1"/>
    <s v="Apple Pay"/>
    <n v="6.76"/>
    <n v="22.482766666666667"/>
    <x v="0"/>
  </r>
  <r>
    <n v="2390"/>
    <s v="Song_2390"/>
    <s v="Artist_132"/>
    <x v="4"/>
    <n v="0.90800000000000003"/>
    <n v="0.80800000000000005"/>
    <n v="-23.1"/>
    <n v="93.81"/>
    <n v="0.17699999999999999"/>
    <n v="143802"/>
    <n v="86"/>
    <n v="1084401"/>
    <x v="1"/>
    <x v="1"/>
    <s v="Credit Card"/>
    <n v="10.48"/>
    <n v="6.9511666666666665"/>
    <x v="3"/>
  </r>
  <r>
    <n v="2391"/>
    <s v="Song_2391"/>
    <s v="Artist_90"/>
    <x v="9"/>
    <n v="0.80300000000000005"/>
    <n v="0.47699999999999998"/>
    <n v="-8.82"/>
    <n v="158.84"/>
    <n v="0.83699999999999997"/>
    <n v="305187"/>
    <n v="48"/>
    <n v="569360"/>
    <x v="8"/>
    <x v="1"/>
    <s v="Credit Card"/>
    <n v="11.82"/>
    <n v="9.7180166666666672"/>
    <x v="1"/>
  </r>
  <r>
    <n v="2392"/>
    <s v="Song_2392"/>
    <s v="Artist_89"/>
    <x v="2"/>
    <n v="0.33500000000000002"/>
    <n v="0.96599999999999997"/>
    <n v="-6.67"/>
    <n v="102.33"/>
    <n v="0.32"/>
    <n v="132721"/>
    <n v="97"/>
    <n v="1985881"/>
    <x v="6"/>
    <x v="1"/>
    <s v="Apple Pay"/>
    <n v="9.27"/>
    <n v="2.8243"/>
    <x v="3"/>
  </r>
  <r>
    <n v="2393"/>
    <s v="Song_2393"/>
    <s v="Artist_94"/>
    <x v="7"/>
    <n v="0.505"/>
    <n v="0.34100000000000003"/>
    <n v="-5.12"/>
    <n v="66.290000000000006"/>
    <n v="0.32500000000000001"/>
    <n v="155757"/>
    <n v="24"/>
    <n v="1557605"/>
    <x v="5"/>
    <x v="0"/>
    <s v="PayPal"/>
    <n v="0"/>
    <n v="15.5441"/>
    <x v="0"/>
  </r>
  <r>
    <n v="2394"/>
    <s v="Song_2394"/>
    <s v="Artist_7"/>
    <x v="4"/>
    <n v="0.46700000000000003"/>
    <n v="0.66100000000000003"/>
    <n v="-12.42"/>
    <n v="137.94"/>
    <n v="0.39800000000000002"/>
    <n v="287670"/>
    <n v="93"/>
    <n v="495352"/>
    <x v="5"/>
    <x v="0"/>
    <s v="Credit Card"/>
    <n v="0"/>
    <n v="26.520949999999999"/>
    <x v="3"/>
  </r>
  <r>
    <n v="2395"/>
    <s v="Song_2395"/>
    <s v="Artist_95"/>
    <x v="9"/>
    <n v="0.79300000000000004"/>
    <n v="0.27"/>
    <n v="-8.42"/>
    <n v="176.88"/>
    <n v="0.92"/>
    <n v="279304"/>
    <n v="13"/>
    <n v="1348966"/>
    <x v="1"/>
    <x v="1"/>
    <s v="Google Pay"/>
    <n v="8.0399999999999991"/>
    <n v="6.6332333333333331"/>
    <x v="0"/>
  </r>
  <r>
    <n v="2396"/>
    <s v="Song_2396"/>
    <s v="Artist_108"/>
    <x v="7"/>
    <n v="0.58299999999999996"/>
    <n v="0.77200000000000002"/>
    <n v="-8.4600000000000009"/>
    <n v="117.33"/>
    <n v="0.126"/>
    <n v="289243"/>
    <n v="50"/>
    <n v="417070"/>
    <x v="7"/>
    <x v="1"/>
    <s v="Credit Card"/>
    <n v="11.69"/>
    <n v="21.33155"/>
    <x v="1"/>
  </r>
  <r>
    <n v="2397"/>
    <s v="Song_2397"/>
    <s v="Artist_74"/>
    <x v="2"/>
    <n v="0.29599999999999999"/>
    <n v="0.97599999999999998"/>
    <n v="-21.57"/>
    <n v="146.41999999999999"/>
    <n v="0.78700000000000003"/>
    <n v="277154"/>
    <n v="91"/>
    <n v="583081"/>
    <x v="9"/>
    <x v="0"/>
    <s v="Apple Pay"/>
    <n v="0"/>
    <n v="21.375916666666665"/>
    <x v="3"/>
  </r>
  <r>
    <n v="2398"/>
    <s v="Song_2398"/>
    <s v="Artist_39"/>
    <x v="5"/>
    <n v="0.754"/>
    <n v="0.83899999999999997"/>
    <n v="-21.39"/>
    <n v="186"/>
    <n v="0.35699999999999998"/>
    <n v="211402"/>
    <n v="65"/>
    <n v="169458"/>
    <x v="6"/>
    <x v="0"/>
    <s v="Apple Pay"/>
    <n v="0"/>
    <n v="1.7214"/>
    <x v="2"/>
  </r>
  <r>
    <n v="2399"/>
    <s v="Song_2399"/>
    <s v="Artist_141"/>
    <x v="8"/>
    <n v="0.498"/>
    <n v="0.63300000000000001"/>
    <n v="-23.44"/>
    <n v="170.56"/>
    <n v="0.81499999999999995"/>
    <n v="121939"/>
    <n v="71"/>
    <n v="932646"/>
    <x v="7"/>
    <x v="0"/>
    <s v="Debit Card"/>
    <n v="0"/>
    <n v="19.932766666666666"/>
    <x v="2"/>
  </r>
  <r>
    <n v="2400"/>
    <s v="Song_2400"/>
    <s v="Artist_159"/>
    <x v="0"/>
    <n v="0.39700000000000002"/>
    <n v="0.57799999999999996"/>
    <n v="-17.96"/>
    <n v="87.14"/>
    <n v="0.94299999999999995"/>
    <n v="239382"/>
    <n v="4"/>
    <n v="1591257"/>
    <x v="7"/>
    <x v="1"/>
    <s v="Google Pay"/>
    <n v="10.58"/>
    <n v="8.2814666666666668"/>
    <x v="0"/>
  </r>
  <r>
    <n v="2401"/>
    <s v="Song_2401"/>
    <s v="Artist_71"/>
    <x v="0"/>
    <n v="0.48199999999999998"/>
    <n v="0.85099999999999998"/>
    <n v="-14.58"/>
    <n v="162.66999999999999"/>
    <n v="0.36399999999999999"/>
    <n v="151989"/>
    <n v="64"/>
    <n v="397994"/>
    <x v="9"/>
    <x v="0"/>
    <s v="Debit Card"/>
    <n v="0"/>
    <n v="31.384599999999999"/>
    <x v="2"/>
  </r>
  <r>
    <n v="2402"/>
    <s v="Song_2402"/>
    <s v="Artist_191"/>
    <x v="5"/>
    <n v="0.57299999999999995"/>
    <n v="0.93"/>
    <n v="-3.05"/>
    <n v="130.27000000000001"/>
    <n v="0.16600000000000001"/>
    <n v="250404"/>
    <n v="74"/>
    <n v="1279893"/>
    <x v="4"/>
    <x v="1"/>
    <s v="Credit Card"/>
    <n v="5.65"/>
    <n v="3.9844833333333334"/>
    <x v="2"/>
  </r>
  <r>
    <n v="2403"/>
    <s v="Song_2403"/>
    <s v="Artist_56"/>
    <x v="4"/>
    <n v="0.45700000000000002"/>
    <n v="0.97199999999999998"/>
    <n v="-15.52"/>
    <n v="164.44"/>
    <n v="0.18"/>
    <n v="193251"/>
    <n v="99"/>
    <n v="1282555"/>
    <x v="5"/>
    <x v="0"/>
    <s v="Debit Card"/>
    <n v="0"/>
    <n v="9.5010999999999992"/>
    <x v="3"/>
  </r>
  <r>
    <n v="2404"/>
    <s v="Song_2404"/>
    <s v="Artist_170"/>
    <x v="5"/>
    <n v="0.38100000000000001"/>
    <n v="0.50900000000000001"/>
    <n v="-9.02"/>
    <n v="129.22999999999999"/>
    <n v="0.73299999999999998"/>
    <n v="319394"/>
    <n v="39"/>
    <n v="103284"/>
    <x v="3"/>
    <x v="0"/>
    <s v="Apple Pay"/>
    <n v="0"/>
    <n v="25.949033333333333"/>
    <x v="0"/>
  </r>
  <r>
    <n v="2405"/>
    <s v="Song_2405"/>
    <s v="Artist_189"/>
    <x v="5"/>
    <n v="0.499"/>
    <n v="0.97299999999999998"/>
    <n v="-9.75"/>
    <n v="77.91"/>
    <n v="0.18"/>
    <n v="134454"/>
    <n v="63"/>
    <n v="1195966"/>
    <x v="6"/>
    <x v="1"/>
    <s v="PayPal"/>
    <n v="3.37"/>
    <n v="25.683316666666666"/>
    <x v="2"/>
  </r>
  <r>
    <n v="2406"/>
    <s v="Song_2406"/>
    <s v="Artist_42"/>
    <x v="9"/>
    <n v="0.214"/>
    <n v="0.32200000000000001"/>
    <n v="-20.5"/>
    <n v="139.79"/>
    <n v="0.28399999999999997"/>
    <n v="252449"/>
    <n v="58"/>
    <n v="496888"/>
    <x v="4"/>
    <x v="1"/>
    <s v="Credit Card"/>
    <n v="10.47"/>
    <n v="27.856166666666667"/>
    <x v="1"/>
  </r>
  <r>
    <n v="2407"/>
    <s v="Song_2407"/>
    <s v="Artist_184"/>
    <x v="9"/>
    <n v="0.77900000000000003"/>
    <n v="0.39800000000000002"/>
    <n v="-23.71"/>
    <n v="128.9"/>
    <n v="0.23400000000000001"/>
    <n v="155523"/>
    <n v="16"/>
    <n v="1883076"/>
    <x v="9"/>
    <x v="1"/>
    <s v="Apple Pay"/>
    <n v="9.65"/>
    <n v="6.5911"/>
    <x v="0"/>
  </r>
  <r>
    <n v="2408"/>
    <s v="Song_2408"/>
    <s v="Artist_36"/>
    <x v="2"/>
    <n v="0.32800000000000001"/>
    <n v="0.26900000000000002"/>
    <n v="-12.99"/>
    <n v="132.51"/>
    <n v="0.37"/>
    <n v="150807"/>
    <n v="91"/>
    <n v="239069"/>
    <x v="3"/>
    <x v="0"/>
    <s v="Credit Card"/>
    <n v="0"/>
    <n v="16.244416666666666"/>
    <x v="3"/>
  </r>
  <r>
    <n v="2409"/>
    <s v="Song_2409"/>
    <s v="Artist_84"/>
    <x v="8"/>
    <n v="0.23300000000000001"/>
    <n v="0.41199999999999998"/>
    <n v="-9.59"/>
    <n v="183.05"/>
    <n v="0.11700000000000001"/>
    <n v="138467"/>
    <n v="84"/>
    <n v="570066"/>
    <x v="6"/>
    <x v="0"/>
    <s v="Debit Card"/>
    <n v="0"/>
    <n v="2.9236666666666666"/>
    <x v="3"/>
  </r>
  <r>
    <n v="2410"/>
    <s v="Song_2410"/>
    <s v="Artist_196"/>
    <x v="9"/>
    <n v="0.69"/>
    <n v="0.79900000000000004"/>
    <n v="-3.04"/>
    <n v="185.28"/>
    <n v="0.82099999999999995"/>
    <n v="157177"/>
    <n v="62"/>
    <n v="1556942"/>
    <x v="2"/>
    <x v="0"/>
    <s v="Debit Card"/>
    <n v="0"/>
    <n v="13.435583333333334"/>
    <x v="2"/>
  </r>
  <r>
    <n v="2411"/>
    <s v="Song_2411"/>
    <s v="Artist_118"/>
    <x v="2"/>
    <n v="0.78"/>
    <n v="0.86499999999999999"/>
    <n v="-17.11"/>
    <n v="123.5"/>
    <n v="0.82399999999999995"/>
    <n v="263359"/>
    <n v="10"/>
    <n v="1540999"/>
    <x v="9"/>
    <x v="1"/>
    <s v="Credit Card"/>
    <n v="8.86"/>
    <n v="12.413633333333333"/>
    <x v="0"/>
  </r>
  <r>
    <n v="2412"/>
    <s v="Song_2412"/>
    <s v="Artist_7"/>
    <x v="6"/>
    <n v="0.81"/>
    <n v="0.80800000000000005"/>
    <n v="-5.28"/>
    <n v="123.8"/>
    <n v="0.42199999999999999"/>
    <n v="168667"/>
    <n v="62"/>
    <n v="1671370"/>
    <x v="6"/>
    <x v="1"/>
    <s v="Credit Card"/>
    <n v="10.199999999999999"/>
    <n v="31.472583333333333"/>
    <x v="2"/>
  </r>
  <r>
    <n v="2413"/>
    <s v="Song_2413"/>
    <s v="Artist_54"/>
    <x v="5"/>
    <n v="0.56999999999999995"/>
    <n v="0.69199999999999995"/>
    <n v="-16.600000000000001"/>
    <n v="132.13"/>
    <n v="0.60099999999999998"/>
    <n v="263910"/>
    <n v="33"/>
    <n v="395466"/>
    <x v="2"/>
    <x v="0"/>
    <s v="Debit Card"/>
    <n v="0"/>
    <n v="5.5272833333333331"/>
    <x v="0"/>
  </r>
  <r>
    <n v="2414"/>
    <s v="Song_2414"/>
    <s v="Artist_129"/>
    <x v="5"/>
    <n v="0.35399999999999998"/>
    <n v="0.60099999999999998"/>
    <n v="-9.83"/>
    <n v="132.74"/>
    <n v="0.628"/>
    <n v="283137"/>
    <n v="71"/>
    <n v="974665"/>
    <x v="4"/>
    <x v="0"/>
    <s v="Credit Card"/>
    <n v="0"/>
    <n v="24.425233333333335"/>
    <x v="2"/>
  </r>
  <r>
    <n v="2415"/>
    <s v="Song_2415"/>
    <s v="Artist_172"/>
    <x v="4"/>
    <n v="0.753"/>
    <n v="0.753"/>
    <n v="-11.84"/>
    <n v="193.05"/>
    <n v="0.72399999999999998"/>
    <n v="175259"/>
    <n v="42"/>
    <n v="175420"/>
    <x v="2"/>
    <x v="1"/>
    <s v="Debit Card"/>
    <n v="8.58"/>
    <n v="4.6173000000000002"/>
    <x v="1"/>
  </r>
  <r>
    <n v="2416"/>
    <s v="Song_2416"/>
    <s v="Artist_120"/>
    <x v="6"/>
    <n v="0.72499999999999998"/>
    <n v="0.505"/>
    <n v="-23.83"/>
    <n v="150.91999999999999"/>
    <n v="0.51900000000000002"/>
    <n v="299939"/>
    <n v="44"/>
    <n v="806135"/>
    <x v="9"/>
    <x v="1"/>
    <s v="Credit Card"/>
    <n v="10.25"/>
    <n v="22.81305"/>
    <x v="1"/>
  </r>
  <r>
    <n v="2417"/>
    <s v="Song_2417"/>
    <s v="Artist_173"/>
    <x v="4"/>
    <n v="0.38500000000000001"/>
    <n v="0.85599999999999998"/>
    <n v="-23.28"/>
    <n v="98.84"/>
    <n v="0.50900000000000001"/>
    <n v="156872"/>
    <n v="46"/>
    <n v="744818"/>
    <x v="5"/>
    <x v="0"/>
    <s v="PayPal"/>
    <n v="0"/>
    <n v="9.184333333333333"/>
    <x v="1"/>
  </r>
  <r>
    <n v="2418"/>
    <s v="Song_2418"/>
    <s v="Artist_106"/>
    <x v="7"/>
    <n v="0.878"/>
    <n v="0.72799999999999998"/>
    <n v="-24.54"/>
    <n v="134.41999999999999"/>
    <n v="0.61799999999999999"/>
    <n v="315942"/>
    <n v="86"/>
    <n v="1888355"/>
    <x v="9"/>
    <x v="0"/>
    <s v="Credit Card"/>
    <n v="0"/>
    <n v="1.6548333333333334"/>
    <x v="3"/>
  </r>
  <r>
    <n v="2419"/>
    <s v="Song_2419"/>
    <s v="Artist_47"/>
    <x v="2"/>
    <n v="0.27800000000000002"/>
    <n v="0.74399999999999999"/>
    <n v="-16.84"/>
    <n v="147.81"/>
    <n v="0.68300000000000005"/>
    <n v="130522"/>
    <n v="81"/>
    <n v="331637"/>
    <x v="0"/>
    <x v="1"/>
    <s v="Credit Card"/>
    <n v="9.98"/>
    <n v="29.016300000000001"/>
    <x v="3"/>
  </r>
  <r>
    <n v="2420"/>
    <s v="Song_2420"/>
    <s v="Artist_123"/>
    <x v="2"/>
    <n v="0.93700000000000006"/>
    <n v="0.61799999999999999"/>
    <n v="-8.59"/>
    <n v="149.57"/>
    <n v="0.36199999999999999"/>
    <n v="234108"/>
    <n v="73"/>
    <n v="1465514"/>
    <x v="8"/>
    <x v="0"/>
    <s v="Apple Pay"/>
    <n v="0"/>
    <n v="27.750533333333333"/>
    <x v="2"/>
  </r>
  <r>
    <n v="2421"/>
    <s v="Song_2421"/>
    <s v="Artist_141"/>
    <x v="5"/>
    <n v="0.84499999999999997"/>
    <n v="0.89"/>
    <n v="-21.2"/>
    <n v="141.94"/>
    <n v="0.34699999999999998"/>
    <n v="280204"/>
    <n v="74"/>
    <n v="277038"/>
    <x v="4"/>
    <x v="1"/>
    <s v="PayPal"/>
    <n v="7.49"/>
    <n v="14.936433333333333"/>
    <x v="2"/>
  </r>
  <r>
    <n v="2422"/>
    <s v="Song_2422"/>
    <s v="Artist_119"/>
    <x v="1"/>
    <n v="0.71599999999999997"/>
    <n v="0.39700000000000002"/>
    <n v="-11.67"/>
    <n v="84.88"/>
    <n v="0.29299999999999998"/>
    <n v="160425"/>
    <n v="95"/>
    <n v="1368783"/>
    <x v="8"/>
    <x v="1"/>
    <s v="Debit Card"/>
    <n v="7.26"/>
    <n v="1.0863499999999999"/>
    <x v="3"/>
  </r>
  <r>
    <n v="2423"/>
    <s v="Song_2423"/>
    <s v="Artist_150"/>
    <x v="7"/>
    <n v="0.90400000000000003"/>
    <n v="0.497"/>
    <n v="-18.649999999999999"/>
    <n v="64.7"/>
    <n v="0.54400000000000004"/>
    <n v="125478"/>
    <n v="31"/>
    <n v="551060"/>
    <x v="7"/>
    <x v="1"/>
    <s v="Debit Card"/>
    <n v="3.94"/>
    <n v="7.367866666666667"/>
    <x v="0"/>
  </r>
  <r>
    <n v="2424"/>
    <s v="Song_2424"/>
    <s v="Artist_118"/>
    <x v="2"/>
    <n v="0.74199999999999999"/>
    <n v="0.80700000000000005"/>
    <n v="-7.47"/>
    <n v="107.3"/>
    <n v="0.374"/>
    <n v="213873"/>
    <n v="5"/>
    <n v="99290"/>
    <x v="4"/>
    <x v="0"/>
    <s v="Google Pay"/>
    <n v="0"/>
    <n v="1.6868333333333334"/>
    <x v="0"/>
  </r>
  <r>
    <n v="2425"/>
    <s v="Song_2425"/>
    <s v="Artist_21"/>
    <x v="9"/>
    <n v="0.34300000000000003"/>
    <n v="0.58399999999999996"/>
    <n v="-7.44"/>
    <n v="119.85"/>
    <n v="0.53600000000000003"/>
    <n v="310427"/>
    <n v="18"/>
    <n v="1740978"/>
    <x v="6"/>
    <x v="1"/>
    <s v="PayPal"/>
    <n v="9.32"/>
    <n v="9.8960500000000007"/>
    <x v="0"/>
  </r>
  <r>
    <n v="2426"/>
    <s v="Song_2426"/>
    <s v="Artist_137"/>
    <x v="5"/>
    <n v="0.53200000000000003"/>
    <n v="0.89400000000000002"/>
    <n v="-7.94"/>
    <n v="68.650000000000006"/>
    <n v="0.41499999999999998"/>
    <n v="171793"/>
    <n v="6"/>
    <n v="1665032"/>
    <x v="3"/>
    <x v="1"/>
    <s v="PayPal"/>
    <n v="11.29"/>
    <n v="8.1716999999999995"/>
    <x v="0"/>
  </r>
  <r>
    <n v="2427"/>
    <s v="Song_2427"/>
    <s v="Artist_26"/>
    <x v="4"/>
    <n v="0.254"/>
    <n v="0.47"/>
    <n v="-13.45"/>
    <n v="174.1"/>
    <n v="0.80300000000000005"/>
    <n v="125025"/>
    <n v="50"/>
    <n v="896186"/>
    <x v="7"/>
    <x v="1"/>
    <s v="Credit Card"/>
    <n v="4.13"/>
    <n v="4.5802333333333332"/>
    <x v="1"/>
  </r>
  <r>
    <n v="2428"/>
    <s v="Song_2428"/>
    <s v="Artist_9"/>
    <x v="6"/>
    <n v="0.49199999999999999"/>
    <n v="0.48799999999999999"/>
    <n v="-18.739999999999998"/>
    <n v="108.17"/>
    <n v="0.11600000000000001"/>
    <n v="127764"/>
    <n v="28"/>
    <n v="65181"/>
    <x v="6"/>
    <x v="1"/>
    <s v="Apple Pay"/>
    <n v="11.72"/>
    <n v="1.8006"/>
    <x v="0"/>
  </r>
  <r>
    <n v="2429"/>
    <s v="Song_2429"/>
    <s v="Artist_15"/>
    <x v="4"/>
    <n v="0.75600000000000001"/>
    <n v="0.89300000000000002"/>
    <n v="-7.19"/>
    <n v="187.91"/>
    <n v="0.56499999999999995"/>
    <n v="318720"/>
    <n v="24"/>
    <n v="442072"/>
    <x v="7"/>
    <x v="1"/>
    <s v="Debit Card"/>
    <n v="5.1100000000000003"/>
    <n v="15.180483333333333"/>
    <x v="0"/>
  </r>
  <r>
    <n v="2430"/>
    <s v="Song_2430"/>
    <s v="Artist_10"/>
    <x v="0"/>
    <n v="0.49"/>
    <n v="0.56200000000000006"/>
    <n v="-20.91"/>
    <n v="81.62"/>
    <n v="0.56799999999999995"/>
    <n v="189036"/>
    <n v="69"/>
    <n v="101210"/>
    <x v="0"/>
    <x v="0"/>
    <s v="Debit Card"/>
    <n v="0"/>
    <n v="14.709566666666667"/>
    <x v="2"/>
  </r>
  <r>
    <n v="2431"/>
    <s v="Song_2431"/>
    <s v="Artist_122"/>
    <x v="1"/>
    <n v="0.44800000000000001"/>
    <n v="0.60299999999999998"/>
    <n v="-18.63"/>
    <n v="67.97"/>
    <n v="0.39500000000000002"/>
    <n v="215062"/>
    <n v="28"/>
    <n v="593763"/>
    <x v="9"/>
    <x v="0"/>
    <s v="Apple Pay"/>
    <n v="0"/>
    <n v="25.072733333333332"/>
    <x v="0"/>
  </r>
  <r>
    <n v="2432"/>
    <s v="Song_2432"/>
    <s v="Artist_121"/>
    <x v="2"/>
    <n v="0.64700000000000002"/>
    <n v="0.46"/>
    <n v="-20.95"/>
    <n v="127.52"/>
    <n v="0.42899999999999999"/>
    <n v="151521"/>
    <n v="58"/>
    <n v="490302"/>
    <x v="4"/>
    <x v="0"/>
    <s v="Apple Pay"/>
    <n v="0"/>
    <n v="31.932916666666667"/>
    <x v="1"/>
  </r>
  <r>
    <n v="2433"/>
    <s v="Song_2433"/>
    <s v="Artist_125"/>
    <x v="8"/>
    <n v="0.85399999999999998"/>
    <n v="0.41599999999999998"/>
    <n v="-10.17"/>
    <n v="86.48"/>
    <n v="0.77"/>
    <n v="291464"/>
    <n v="67"/>
    <n v="274814"/>
    <x v="5"/>
    <x v="0"/>
    <s v="PayPal"/>
    <n v="0"/>
    <n v="28.286116666666668"/>
    <x v="2"/>
  </r>
  <r>
    <n v="2434"/>
    <s v="Song_2434"/>
    <s v="Artist_170"/>
    <x v="3"/>
    <n v="0.23599999999999999"/>
    <n v="0.71199999999999997"/>
    <n v="-9.9"/>
    <n v="191.24"/>
    <n v="0.30299999999999999"/>
    <n v="148807"/>
    <n v="18"/>
    <n v="108036"/>
    <x v="0"/>
    <x v="1"/>
    <s v="Apple Pay"/>
    <n v="5.44"/>
    <n v="32.93548333333333"/>
    <x v="0"/>
  </r>
  <r>
    <n v="2435"/>
    <s v="Song_2435"/>
    <s v="Artist_72"/>
    <x v="1"/>
    <n v="0.48899999999999999"/>
    <n v="0.29299999999999998"/>
    <n v="-10.64"/>
    <n v="61.44"/>
    <n v="0.83399999999999996"/>
    <n v="313273"/>
    <n v="4"/>
    <n v="910829"/>
    <x v="4"/>
    <x v="0"/>
    <s v="Apple Pay"/>
    <n v="0"/>
    <n v="21.29795"/>
    <x v="0"/>
  </r>
  <r>
    <n v="2436"/>
    <s v="Song_2436"/>
    <s v="Artist_152"/>
    <x v="5"/>
    <n v="0.31900000000000001"/>
    <n v="0.88600000000000001"/>
    <n v="-15.86"/>
    <n v="117.77"/>
    <n v="0.85699999999999998"/>
    <n v="138013"/>
    <n v="49"/>
    <n v="882574"/>
    <x v="5"/>
    <x v="1"/>
    <s v="Credit Card"/>
    <n v="11.55"/>
    <n v="21.658550000000002"/>
    <x v="1"/>
  </r>
  <r>
    <n v="2437"/>
    <s v="Song_2437"/>
    <s v="Artist_49"/>
    <x v="2"/>
    <n v="0.72199999999999998"/>
    <n v="0.80800000000000005"/>
    <n v="-22.8"/>
    <n v="189.74"/>
    <n v="0.63600000000000001"/>
    <n v="131311"/>
    <n v="32"/>
    <n v="1504364"/>
    <x v="7"/>
    <x v="0"/>
    <s v="PayPal"/>
    <n v="0"/>
    <n v="13.307666666666666"/>
    <x v="0"/>
  </r>
  <r>
    <n v="2438"/>
    <s v="Song_2438"/>
    <s v="Artist_154"/>
    <x v="6"/>
    <n v="0.27900000000000003"/>
    <n v="0.34899999999999998"/>
    <n v="-4.95"/>
    <n v="113.82"/>
    <n v="0.746"/>
    <n v="281699"/>
    <n v="96"/>
    <n v="1915975"/>
    <x v="2"/>
    <x v="1"/>
    <s v="Google Pay"/>
    <n v="6.15"/>
    <n v="14.869899999999999"/>
    <x v="3"/>
  </r>
  <r>
    <n v="2439"/>
    <s v="Song_2439"/>
    <s v="Artist_91"/>
    <x v="2"/>
    <n v="0.69899999999999995"/>
    <n v="0.74099999999999999"/>
    <n v="-13.83"/>
    <n v="73.040000000000006"/>
    <n v="0.60199999999999998"/>
    <n v="200483"/>
    <n v="83"/>
    <n v="1697167"/>
    <x v="8"/>
    <x v="0"/>
    <s v="Google Pay"/>
    <n v="0"/>
    <n v="4.9610666666666665"/>
    <x v="3"/>
  </r>
  <r>
    <n v="2440"/>
    <s v="Song_2440"/>
    <s v="Artist_37"/>
    <x v="3"/>
    <n v="0.41499999999999998"/>
    <n v="0.67"/>
    <n v="-16.05"/>
    <n v="102.41"/>
    <n v="0.52300000000000002"/>
    <n v="129041"/>
    <n v="93"/>
    <n v="1976129"/>
    <x v="5"/>
    <x v="1"/>
    <s v="Debit Card"/>
    <n v="10.5"/>
    <n v="13.616983333333334"/>
    <x v="3"/>
  </r>
  <r>
    <n v="2441"/>
    <s v="Song_2441"/>
    <s v="Artist_68"/>
    <x v="6"/>
    <n v="0.34899999999999998"/>
    <n v="0.34399999999999997"/>
    <n v="-12.05"/>
    <n v="129.72"/>
    <n v="0.92"/>
    <n v="307585"/>
    <n v="97"/>
    <n v="1277877"/>
    <x v="9"/>
    <x v="1"/>
    <s v="Apple Pay"/>
    <n v="11.23"/>
    <n v="4.6865666666666668"/>
    <x v="3"/>
  </r>
  <r>
    <n v="2442"/>
    <s v="Song_2442"/>
    <s v="Artist_50"/>
    <x v="4"/>
    <n v="0.90200000000000002"/>
    <n v="0.41299999999999998"/>
    <n v="-20.76"/>
    <n v="85.92"/>
    <n v="0.30399999999999999"/>
    <n v="191796"/>
    <n v="66"/>
    <n v="1299513"/>
    <x v="7"/>
    <x v="0"/>
    <s v="Credit Card"/>
    <n v="0"/>
    <n v="14.200483333333333"/>
    <x v="2"/>
  </r>
  <r>
    <n v="2443"/>
    <s v="Song_2443"/>
    <s v="Artist_152"/>
    <x v="6"/>
    <n v="0.214"/>
    <n v="0.51900000000000002"/>
    <n v="-22.08"/>
    <n v="125.32"/>
    <n v="0.189"/>
    <n v="143306"/>
    <n v="58"/>
    <n v="798460"/>
    <x v="9"/>
    <x v="1"/>
    <s v="Apple Pay"/>
    <n v="11.22"/>
    <n v="24.120883333333332"/>
    <x v="1"/>
  </r>
  <r>
    <n v="2444"/>
    <s v="Song_2444"/>
    <s v="Artist_19"/>
    <x v="1"/>
    <n v="0.52800000000000002"/>
    <n v="0.745"/>
    <n v="-16.079999999999998"/>
    <n v="177.09"/>
    <n v="0.309"/>
    <n v="294899"/>
    <n v="11"/>
    <n v="892194"/>
    <x v="3"/>
    <x v="0"/>
    <s v="Debit Card"/>
    <n v="0"/>
    <n v="12.813333333333333"/>
    <x v="0"/>
  </r>
  <r>
    <n v="2445"/>
    <s v="Song_2445"/>
    <s v="Artist_100"/>
    <x v="4"/>
    <n v="0.216"/>
    <n v="0.69799999999999995"/>
    <n v="-20"/>
    <n v="182.17"/>
    <n v="0.60299999999999998"/>
    <n v="209086"/>
    <n v="97"/>
    <n v="297664"/>
    <x v="4"/>
    <x v="0"/>
    <s v="Apple Pay"/>
    <n v="0"/>
    <n v="6.2008833333333335"/>
    <x v="3"/>
  </r>
  <r>
    <n v="2446"/>
    <s v="Song_2446"/>
    <s v="Artist_60"/>
    <x v="2"/>
    <n v="0.56299999999999994"/>
    <n v="0.61499999999999999"/>
    <n v="-19.63"/>
    <n v="66.900000000000006"/>
    <n v="0.217"/>
    <n v="212151"/>
    <n v="65"/>
    <n v="817019"/>
    <x v="2"/>
    <x v="1"/>
    <s v="Google Pay"/>
    <n v="11.5"/>
    <n v="20.310466666666667"/>
    <x v="2"/>
  </r>
  <r>
    <n v="2447"/>
    <s v="Song_2447"/>
    <s v="Artist_167"/>
    <x v="5"/>
    <n v="0.57599999999999996"/>
    <n v="0.79900000000000004"/>
    <n v="-5.36"/>
    <n v="82.53"/>
    <n v="0.86799999999999999"/>
    <n v="262499"/>
    <n v="17"/>
    <n v="281194"/>
    <x v="5"/>
    <x v="0"/>
    <s v="PayPal"/>
    <n v="0"/>
    <n v="17.528233333333333"/>
    <x v="0"/>
  </r>
  <r>
    <n v="2448"/>
    <s v="Song_2448"/>
    <s v="Artist_89"/>
    <x v="7"/>
    <n v="0.441"/>
    <n v="0.79100000000000004"/>
    <n v="-13.32"/>
    <n v="98.54"/>
    <n v="0.42"/>
    <n v="285150"/>
    <n v="80"/>
    <n v="852029"/>
    <x v="8"/>
    <x v="1"/>
    <s v="Apple Pay"/>
    <n v="8.2799999999999994"/>
    <n v="12.241816666666667"/>
    <x v="3"/>
  </r>
  <r>
    <n v="2449"/>
    <s v="Song_2449"/>
    <s v="Artist_146"/>
    <x v="5"/>
    <n v="0.29899999999999999"/>
    <n v="0.68200000000000005"/>
    <n v="-14.36"/>
    <n v="143.28"/>
    <n v="0.81499999999999995"/>
    <n v="198359"/>
    <n v="66"/>
    <n v="1447253"/>
    <x v="5"/>
    <x v="0"/>
    <s v="Google Pay"/>
    <n v="0"/>
    <n v="9.3947000000000003"/>
    <x v="2"/>
  </r>
  <r>
    <n v="2450"/>
    <s v="Song_2450"/>
    <s v="Artist_147"/>
    <x v="2"/>
    <n v="0.48199999999999998"/>
    <n v="0.81399999999999995"/>
    <n v="-9.83"/>
    <n v="110.54"/>
    <n v="0.27400000000000002"/>
    <n v="282285"/>
    <n v="4"/>
    <n v="768800"/>
    <x v="9"/>
    <x v="0"/>
    <s v="Google Pay"/>
    <n v="0"/>
    <n v="29.120750000000001"/>
    <x v="0"/>
  </r>
  <r>
    <n v="2451"/>
    <s v="Song_2451"/>
    <s v="Artist_164"/>
    <x v="3"/>
    <n v="0.70399999999999996"/>
    <n v="0.46100000000000002"/>
    <n v="-4.07"/>
    <n v="178.17"/>
    <n v="0.33200000000000002"/>
    <n v="249428"/>
    <n v="32"/>
    <n v="372053"/>
    <x v="2"/>
    <x v="1"/>
    <s v="Debit Card"/>
    <n v="10.23"/>
    <n v="25.596583333333335"/>
    <x v="0"/>
  </r>
  <r>
    <n v="2452"/>
    <s v="Song_2452"/>
    <s v="Artist_183"/>
    <x v="7"/>
    <n v="0.78700000000000003"/>
    <n v="0.88700000000000001"/>
    <n v="-22.53"/>
    <n v="160.33000000000001"/>
    <n v="0.10299999999999999"/>
    <n v="182960"/>
    <n v="71"/>
    <n v="1218628"/>
    <x v="5"/>
    <x v="0"/>
    <s v="PayPal"/>
    <n v="0"/>
    <n v="30.722766666666665"/>
    <x v="2"/>
  </r>
  <r>
    <n v="2453"/>
    <s v="Song_2453"/>
    <s v="Artist_69"/>
    <x v="2"/>
    <n v="0.59799999999999998"/>
    <n v="0.68"/>
    <n v="-6.66"/>
    <n v="74.06"/>
    <n v="0.28199999999999997"/>
    <n v="183741"/>
    <n v="29"/>
    <n v="1051694"/>
    <x v="7"/>
    <x v="0"/>
    <s v="Debit Card"/>
    <n v="0"/>
    <n v="23.742883333333332"/>
    <x v="0"/>
  </r>
  <r>
    <n v="2454"/>
    <s v="Song_2454"/>
    <s v="Artist_175"/>
    <x v="8"/>
    <n v="0.64200000000000002"/>
    <n v="0.84099999999999997"/>
    <n v="-12.15"/>
    <n v="147.44"/>
    <n v="0.49099999999999999"/>
    <n v="179000"/>
    <n v="61"/>
    <n v="734509"/>
    <x v="3"/>
    <x v="0"/>
    <s v="Credit Card"/>
    <n v="0"/>
    <n v="18.193433333333335"/>
    <x v="2"/>
  </r>
  <r>
    <n v="2455"/>
    <s v="Song_2455"/>
    <s v="Artist_49"/>
    <x v="1"/>
    <n v="0.35"/>
    <n v="0.626"/>
    <n v="-21.78"/>
    <n v="75.819999999999993"/>
    <n v="0.90200000000000002"/>
    <n v="147207"/>
    <n v="60"/>
    <n v="563682"/>
    <x v="2"/>
    <x v="0"/>
    <s v="PayPal"/>
    <n v="0"/>
    <n v="25.441083333333335"/>
    <x v="2"/>
  </r>
  <r>
    <n v="2456"/>
    <s v="Song_2456"/>
    <s v="Artist_108"/>
    <x v="8"/>
    <n v="0.41499999999999998"/>
    <n v="0.37"/>
    <n v="-18.46"/>
    <n v="95.7"/>
    <n v="0.4"/>
    <n v="123936"/>
    <n v="73"/>
    <n v="1747245"/>
    <x v="4"/>
    <x v="0"/>
    <s v="Credit Card"/>
    <n v="0"/>
    <n v="12.476800000000001"/>
    <x v="2"/>
  </r>
  <r>
    <n v="2457"/>
    <s v="Song_2457"/>
    <s v="Artist_161"/>
    <x v="4"/>
    <n v="0.32100000000000001"/>
    <n v="0.623"/>
    <n v="-14.39"/>
    <n v="84.9"/>
    <n v="0.626"/>
    <n v="171775"/>
    <n v="58"/>
    <n v="1535795"/>
    <x v="2"/>
    <x v="1"/>
    <s v="PayPal"/>
    <n v="7.8"/>
    <n v="5.3239166666666664"/>
    <x v="1"/>
  </r>
  <r>
    <n v="2458"/>
    <s v="Song_2458"/>
    <s v="Artist_119"/>
    <x v="0"/>
    <n v="0.38700000000000001"/>
    <n v="0.48899999999999999"/>
    <n v="-9.7899999999999991"/>
    <n v="84.23"/>
    <n v="0.435"/>
    <n v="138674"/>
    <n v="99"/>
    <n v="1843366"/>
    <x v="8"/>
    <x v="1"/>
    <s v="Google Pay"/>
    <n v="5.83"/>
    <n v="7.0689666666666664"/>
    <x v="3"/>
  </r>
  <r>
    <n v="2459"/>
    <s v="Song_2459"/>
    <s v="Artist_149"/>
    <x v="2"/>
    <n v="0.36899999999999999"/>
    <n v="0.74399999999999999"/>
    <n v="-19.66"/>
    <n v="146.30000000000001"/>
    <n v="9.1999999999999998E-2"/>
    <n v="300862"/>
    <n v="53"/>
    <n v="1424573"/>
    <x v="7"/>
    <x v="0"/>
    <s v="Credit Card"/>
    <n v="0"/>
    <n v="30.487266666666667"/>
    <x v="1"/>
  </r>
  <r>
    <n v="2460"/>
    <s v="Song_2460"/>
    <s v="Artist_150"/>
    <x v="9"/>
    <n v="0.59"/>
    <n v="0.57099999999999995"/>
    <n v="-13.23"/>
    <n v="138.9"/>
    <n v="0.503"/>
    <n v="134374"/>
    <n v="5"/>
    <n v="1091606"/>
    <x v="5"/>
    <x v="0"/>
    <s v="PayPal"/>
    <n v="0"/>
    <n v="6.1301333333333332"/>
    <x v="0"/>
  </r>
  <r>
    <n v="2461"/>
    <s v="Song_2461"/>
    <s v="Artist_176"/>
    <x v="9"/>
    <n v="0.622"/>
    <n v="0.85199999999999998"/>
    <n v="-9.94"/>
    <n v="84.64"/>
    <n v="0.109"/>
    <n v="216128"/>
    <n v="61"/>
    <n v="1526465"/>
    <x v="6"/>
    <x v="0"/>
    <s v="PayPal"/>
    <n v="0"/>
    <n v="27.284649999999999"/>
    <x v="2"/>
  </r>
  <r>
    <n v="2462"/>
    <s v="Song_2462"/>
    <s v="Artist_37"/>
    <x v="6"/>
    <n v="0.90900000000000003"/>
    <n v="0.72899999999999998"/>
    <n v="-15.13"/>
    <n v="198.62"/>
    <n v="0.84499999999999997"/>
    <n v="235040"/>
    <n v="21"/>
    <n v="748608"/>
    <x v="5"/>
    <x v="1"/>
    <s v="Credit Card"/>
    <n v="8.5"/>
    <n v="30.297933333333333"/>
    <x v="0"/>
  </r>
  <r>
    <n v="2463"/>
    <s v="Song_2463"/>
    <s v="Artist_143"/>
    <x v="5"/>
    <n v="0.34699999999999998"/>
    <n v="0.73399999999999999"/>
    <n v="-6.01"/>
    <n v="119.06"/>
    <n v="0.72799999999999998"/>
    <n v="247401"/>
    <n v="58"/>
    <n v="319435"/>
    <x v="9"/>
    <x v="1"/>
    <s v="PayPal"/>
    <n v="11.28"/>
    <n v="7.3110499999999998"/>
    <x v="1"/>
  </r>
  <r>
    <n v="2464"/>
    <s v="Song_2464"/>
    <s v="Artist_163"/>
    <x v="5"/>
    <n v="0.68100000000000005"/>
    <n v="0.36899999999999999"/>
    <n v="-5.87"/>
    <n v="73.59"/>
    <n v="0.39100000000000001"/>
    <n v="229644"/>
    <n v="81"/>
    <n v="424138"/>
    <x v="9"/>
    <x v="1"/>
    <s v="Debit Card"/>
    <n v="11.42"/>
    <n v="23.720616666666668"/>
    <x v="3"/>
  </r>
  <r>
    <n v="2465"/>
    <s v="Song_2465"/>
    <s v="Artist_199"/>
    <x v="5"/>
    <n v="0.81299999999999994"/>
    <n v="0.96799999999999997"/>
    <n v="-14.64"/>
    <n v="76.88"/>
    <n v="0.626"/>
    <n v="266389"/>
    <n v="14"/>
    <n v="1829236"/>
    <x v="0"/>
    <x v="1"/>
    <s v="Debit Card"/>
    <n v="10.28"/>
    <n v="4.9119333333333337"/>
    <x v="0"/>
  </r>
  <r>
    <n v="2466"/>
    <s v="Song_2466"/>
    <s v="Artist_160"/>
    <x v="8"/>
    <n v="0.62"/>
    <n v="0.85699999999999998"/>
    <n v="-3.6"/>
    <n v="141.75"/>
    <n v="0.151"/>
    <n v="149181"/>
    <n v="96"/>
    <n v="367808"/>
    <x v="3"/>
    <x v="0"/>
    <s v="Credit Card"/>
    <n v="0"/>
    <n v="11.39795"/>
    <x v="3"/>
  </r>
  <r>
    <n v="2467"/>
    <s v="Song_2467"/>
    <s v="Artist_11"/>
    <x v="1"/>
    <n v="0.39100000000000001"/>
    <n v="0.81499999999999995"/>
    <n v="-23.34"/>
    <n v="197.07"/>
    <n v="0.68200000000000005"/>
    <n v="262852"/>
    <n v="79"/>
    <n v="1637079"/>
    <x v="5"/>
    <x v="0"/>
    <s v="Google Pay"/>
    <n v="0"/>
    <n v="9.0989500000000003"/>
    <x v="2"/>
  </r>
  <r>
    <n v="2468"/>
    <s v="Song_2468"/>
    <s v="Artist_138"/>
    <x v="2"/>
    <n v="0.39700000000000002"/>
    <n v="0.45800000000000002"/>
    <n v="-24.93"/>
    <n v="140.07"/>
    <n v="0.79"/>
    <n v="172994"/>
    <n v="85"/>
    <n v="1817876"/>
    <x v="4"/>
    <x v="0"/>
    <s v="Apple Pay"/>
    <n v="0"/>
    <n v="1.6781999999999999"/>
    <x v="3"/>
  </r>
  <r>
    <n v="2469"/>
    <s v="Song_2469"/>
    <s v="Artist_78"/>
    <x v="3"/>
    <n v="0.22900000000000001"/>
    <n v="0.61799999999999999"/>
    <n v="-16.63"/>
    <n v="192.87"/>
    <n v="0.79"/>
    <n v="140402"/>
    <n v="54"/>
    <n v="438663"/>
    <x v="1"/>
    <x v="0"/>
    <s v="Credit Card"/>
    <n v="0"/>
    <n v="17.991716666666665"/>
    <x v="1"/>
  </r>
  <r>
    <n v="2470"/>
    <s v="Song_2470"/>
    <s v="Artist_77"/>
    <x v="6"/>
    <n v="0.42899999999999999"/>
    <n v="0.307"/>
    <n v="-11.78"/>
    <n v="122.18"/>
    <n v="0.30599999999999999"/>
    <n v="314979"/>
    <n v="78"/>
    <n v="1423237"/>
    <x v="1"/>
    <x v="0"/>
    <s v="Credit Card"/>
    <n v="0"/>
    <n v="32.658450000000002"/>
    <x v="2"/>
  </r>
  <r>
    <n v="2471"/>
    <s v="Song_2471"/>
    <s v="Artist_185"/>
    <x v="4"/>
    <n v="0.75800000000000001"/>
    <n v="0.62"/>
    <n v="-11.16"/>
    <n v="121.02"/>
    <n v="0.28699999999999998"/>
    <n v="274348"/>
    <n v="41"/>
    <n v="294716"/>
    <x v="4"/>
    <x v="0"/>
    <s v="Credit Card"/>
    <n v="0"/>
    <n v="32.977849999999997"/>
    <x v="1"/>
  </r>
  <r>
    <n v="2472"/>
    <s v="Song_2472"/>
    <s v="Artist_153"/>
    <x v="7"/>
    <n v="0.23599999999999999"/>
    <n v="0.314"/>
    <n v="-14.52"/>
    <n v="130"/>
    <n v="0.51900000000000002"/>
    <n v="192778"/>
    <n v="16"/>
    <n v="683877"/>
    <x v="2"/>
    <x v="1"/>
    <s v="Credit Card"/>
    <n v="6.94"/>
    <n v="11.369866666666667"/>
    <x v="0"/>
  </r>
  <r>
    <n v="2473"/>
    <s v="Song_2473"/>
    <s v="Artist_2"/>
    <x v="4"/>
    <n v="0.36399999999999999"/>
    <n v="0.63100000000000001"/>
    <n v="-22.25"/>
    <n v="157.63999999999999"/>
    <n v="0.92100000000000004"/>
    <n v="244889"/>
    <n v="51"/>
    <n v="545937"/>
    <x v="7"/>
    <x v="1"/>
    <s v="Debit Card"/>
    <n v="7.3"/>
    <n v="8.4248166666666666"/>
    <x v="1"/>
  </r>
  <r>
    <n v="2474"/>
    <s v="Song_2474"/>
    <s v="Artist_64"/>
    <x v="2"/>
    <n v="0.73"/>
    <n v="0.70599999999999996"/>
    <n v="-21.25"/>
    <n v="111.47"/>
    <n v="0.878"/>
    <n v="213057"/>
    <n v="1"/>
    <n v="100692"/>
    <x v="0"/>
    <x v="0"/>
    <s v="Credit Card"/>
    <n v="0"/>
    <n v="18.920233333333332"/>
    <x v="0"/>
  </r>
  <r>
    <n v="2475"/>
    <s v="Song_2475"/>
    <s v="Artist_35"/>
    <x v="0"/>
    <n v="0.78700000000000003"/>
    <n v="0.504"/>
    <n v="-6.25"/>
    <n v="180.94"/>
    <n v="0.374"/>
    <n v="121052"/>
    <n v="40"/>
    <n v="1079503"/>
    <x v="0"/>
    <x v="0"/>
    <s v="Google Pay"/>
    <n v="0"/>
    <n v="15.284966666666667"/>
    <x v="1"/>
  </r>
  <r>
    <n v="2476"/>
    <s v="Song_2476"/>
    <s v="Artist_7"/>
    <x v="5"/>
    <n v="0.54100000000000004"/>
    <n v="0.58899999999999997"/>
    <n v="-5.91"/>
    <n v="64.099999999999994"/>
    <n v="0.752"/>
    <n v="135400"/>
    <n v="18"/>
    <n v="1959507"/>
    <x v="2"/>
    <x v="1"/>
    <s v="Apple Pay"/>
    <n v="6.98"/>
    <n v="16.367133333333335"/>
    <x v="0"/>
  </r>
  <r>
    <n v="2477"/>
    <s v="Song_2477"/>
    <s v="Artist_85"/>
    <x v="7"/>
    <n v="0.72399999999999998"/>
    <n v="0.88300000000000001"/>
    <n v="-10.17"/>
    <n v="121.57"/>
    <n v="0.879"/>
    <n v="181980"/>
    <n v="34"/>
    <n v="1978671"/>
    <x v="6"/>
    <x v="0"/>
    <s v="Apple Pay"/>
    <n v="0"/>
    <n v="20.884966666666667"/>
    <x v="0"/>
  </r>
  <r>
    <n v="2478"/>
    <s v="Song_2478"/>
    <s v="Artist_146"/>
    <x v="8"/>
    <n v="0.49099999999999999"/>
    <n v="0.28499999999999998"/>
    <n v="-10.39"/>
    <n v="131.54"/>
    <n v="0.28499999999999998"/>
    <n v="205483"/>
    <n v="90"/>
    <n v="682192"/>
    <x v="1"/>
    <x v="0"/>
    <s v="Google Pay"/>
    <n v="0"/>
    <n v="31.238283333333332"/>
    <x v="3"/>
  </r>
  <r>
    <n v="2479"/>
    <s v="Song_2479"/>
    <s v="Artist_67"/>
    <x v="2"/>
    <n v="0.32"/>
    <n v="0.81799999999999995"/>
    <n v="-11.85"/>
    <n v="144.97999999999999"/>
    <n v="0.79700000000000004"/>
    <n v="145699"/>
    <n v="61"/>
    <n v="505489"/>
    <x v="0"/>
    <x v="0"/>
    <s v="Credit Card"/>
    <n v="0"/>
    <n v="21.605766666666668"/>
    <x v="2"/>
  </r>
  <r>
    <n v="2480"/>
    <s v="Song_2480"/>
    <s v="Artist_42"/>
    <x v="0"/>
    <n v="0.499"/>
    <n v="0.33300000000000002"/>
    <n v="-20.54"/>
    <n v="98.65"/>
    <n v="0.29099999999999998"/>
    <n v="154111"/>
    <n v="21"/>
    <n v="1135214"/>
    <x v="8"/>
    <x v="0"/>
    <s v="Apple Pay"/>
    <n v="0"/>
    <n v="23.135516666666668"/>
    <x v="0"/>
  </r>
  <r>
    <n v="2481"/>
    <s v="Song_2481"/>
    <s v="Artist_118"/>
    <x v="8"/>
    <n v="0.63500000000000001"/>
    <n v="0.22900000000000001"/>
    <n v="-15.58"/>
    <n v="119.85"/>
    <n v="0.35899999999999999"/>
    <n v="181065"/>
    <n v="1"/>
    <n v="917098"/>
    <x v="5"/>
    <x v="0"/>
    <s v="Debit Card"/>
    <n v="0"/>
    <n v="15.315483333333333"/>
    <x v="0"/>
  </r>
  <r>
    <n v="2482"/>
    <s v="Song_2482"/>
    <s v="Artist_125"/>
    <x v="0"/>
    <n v="0.91100000000000003"/>
    <n v="0.34499999999999997"/>
    <n v="-9.69"/>
    <n v="127.84"/>
    <n v="0.22900000000000001"/>
    <n v="242378"/>
    <n v="27"/>
    <n v="982028"/>
    <x v="0"/>
    <x v="0"/>
    <s v="Apple Pay"/>
    <n v="0"/>
    <n v="15.8184"/>
    <x v="0"/>
  </r>
  <r>
    <n v="2483"/>
    <s v="Song_2483"/>
    <s v="Artist_167"/>
    <x v="5"/>
    <n v="0.252"/>
    <n v="0.79700000000000004"/>
    <n v="-13.18"/>
    <n v="156.16999999999999"/>
    <n v="0.50600000000000001"/>
    <n v="201798"/>
    <n v="51"/>
    <n v="1253098"/>
    <x v="2"/>
    <x v="0"/>
    <s v="Google Pay"/>
    <n v="0"/>
    <n v="12.781333333333333"/>
    <x v="1"/>
  </r>
  <r>
    <n v="2484"/>
    <s v="Song_2484"/>
    <s v="Artist_169"/>
    <x v="8"/>
    <n v="0.58099999999999996"/>
    <n v="0.51600000000000001"/>
    <n v="-24.59"/>
    <n v="168.3"/>
    <n v="0.80900000000000005"/>
    <n v="286763"/>
    <n v="11"/>
    <n v="1874297"/>
    <x v="0"/>
    <x v="0"/>
    <s v="Apple Pay"/>
    <n v="0"/>
    <n v="5.7237166666666663"/>
    <x v="0"/>
  </r>
  <r>
    <n v="2485"/>
    <s v="Song_2485"/>
    <s v="Artist_24"/>
    <x v="1"/>
    <n v="0.44700000000000001"/>
    <n v="0.88100000000000001"/>
    <n v="-4.0199999999999996"/>
    <n v="163.30000000000001"/>
    <n v="0.52500000000000002"/>
    <n v="228732"/>
    <n v="14"/>
    <n v="1296346"/>
    <x v="7"/>
    <x v="0"/>
    <s v="Google Pay"/>
    <n v="0"/>
    <n v="7.7778333333333336"/>
    <x v="0"/>
  </r>
  <r>
    <n v="2486"/>
    <s v="Song_2486"/>
    <s v="Artist_188"/>
    <x v="9"/>
    <n v="0.58099999999999996"/>
    <n v="0.60899999999999999"/>
    <n v="-6.41"/>
    <n v="107.82"/>
    <n v="0.161"/>
    <n v="298269"/>
    <n v="92"/>
    <n v="1388131"/>
    <x v="9"/>
    <x v="1"/>
    <s v="Credit Card"/>
    <n v="8"/>
    <n v="6.6870666666666665"/>
    <x v="3"/>
  </r>
  <r>
    <n v="2487"/>
    <s v="Song_2487"/>
    <s v="Artist_46"/>
    <x v="4"/>
    <n v="0.218"/>
    <n v="0.217"/>
    <n v="-19.27"/>
    <n v="199.92"/>
    <n v="0.27700000000000002"/>
    <n v="172404"/>
    <n v="55"/>
    <n v="918929"/>
    <x v="9"/>
    <x v="1"/>
    <s v="Apple Pay"/>
    <n v="9.2200000000000006"/>
    <n v="13.810133333333333"/>
    <x v="1"/>
  </r>
  <r>
    <n v="2488"/>
    <s v="Song_2488"/>
    <s v="Artist_19"/>
    <x v="1"/>
    <n v="0.435"/>
    <n v="0.75900000000000001"/>
    <n v="-11.44"/>
    <n v="178.81"/>
    <n v="0.55700000000000005"/>
    <n v="180736"/>
    <n v="27"/>
    <n v="949104"/>
    <x v="6"/>
    <x v="1"/>
    <s v="Google Pay"/>
    <n v="8.2200000000000006"/>
    <n v="1.7602833333333334"/>
    <x v="0"/>
  </r>
  <r>
    <n v="2489"/>
    <s v="Song_2489"/>
    <s v="Artist_68"/>
    <x v="7"/>
    <n v="0.81499999999999995"/>
    <n v="0.28599999999999998"/>
    <n v="-4.6900000000000004"/>
    <n v="96.4"/>
    <n v="0.57499999999999996"/>
    <n v="245210"/>
    <n v="22"/>
    <n v="766880"/>
    <x v="0"/>
    <x v="1"/>
    <s v="Debit Card"/>
    <n v="9.09"/>
    <n v="8.9014833333333332"/>
    <x v="0"/>
  </r>
  <r>
    <n v="2490"/>
    <s v="Song_2490"/>
    <s v="Artist_102"/>
    <x v="6"/>
    <n v="0.61499999999999999"/>
    <n v="0.81599999999999995"/>
    <n v="-22.89"/>
    <n v="87.31"/>
    <n v="0.56899999999999995"/>
    <n v="143942"/>
    <n v="21"/>
    <n v="343423"/>
    <x v="5"/>
    <x v="0"/>
    <s v="Debit Card"/>
    <n v="0"/>
    <n v="15.51915"/>
    <x v="0"/>
  </r>
  <r>
    <n v="2491"/>
    <s v="Song_2491"/>
    <s v="Artist_42"/>
    <x v="9"/>
    <n v="0.53800000000000003"/>
    <n v="0.33100000000000002"/>
    <n v="-13.93"/>
    <n v="103.96"/>
    <n v="0.11899999999999999"/>
    <n v="270073"/>
    <n v="24"/>
    <n v="466670"/>
    <x v="3"/>
    <x v="0"/>
    <s v="PayPal"/>
    <n v="0"/>
    <n v="25.688016666666666"/>
    <x v="0"/>
  </r>
  <r>
    <n v="2492"/>
    <s v="Song_2492"/>
    <s v="Artist_32"/>
    <x v="1"/>
    <n v="0.41399999999999998"/>
    <n v="0.46899999999999997"/>
    <n v="-14.96"/>
    <n v="123.33"/>
    <n v="0.72799999999999998"/>
    <n v="148696"/>
    <n v="19"/>
    <n v="401224"/>
    <x v="6"/>
    <x v="1"/>
    <s v="Apple Pay"/>
    <n v="8.24"/>
    <n v="0.43833333333333335"/>
    <x v="0"/>
  </r>
  <r>
    <n v="2493"/>
    <s v="Song_2493"/>
    <s v="Artist_167"/>
    <x v="2"/>
    <n v="0.42399999999999999"/>
    <n v="0.79400000000000004"/>
    <n v="-15.98"/>
    <n v="179.11"/>
    <n v="0.86799999999999999"/>
    <n v="142319"/>
    <n v="24"/>
    <n v="828608"/>
    <x v="3"/>
    <x v="1"/>
    <s v="Credit Card"/>
    <n v="10.210000000000001"/>
    <n v="24.265816666666666"/>
    <x v="0"/>
  </r>
  <r>
    <n v="2494"/>
    <s v="Song_2494"/>
    <s v="Artist_109"/>
    <x v="0"/>
    <n v="0.48699999999999999"/>
    <n v="0.94399999999999995"/>
    <n v="-6.62"/>
    <n v="168.97"/>
    <n v="0.50900000000000001"/>
    <n v="157123"/>
    <n v="26"/>
    <n v="105617"/>
    <x v="0"/>
    <x v="0"/>
    <s v="PayPal"/>
    <n v="0"/>
    <n v="2.3514499999999998"/>
    <x v="0"/>
  </r>
  <r>
    <n v="2495"/>
    <s v="Song_2495"/>
    <s v="Artist_36"/>
    <x v="7"/>
    <n v="0.82699999999999996"/>
    <n v="0.49"/>
    <n v="-16.63"/>
    <n v="179.17"/>
    <n v="0.69699999999999995"/>
    <n v="302237"/>
    <n v="25"/>
    <n v="534089"/>
    <x v="1"/>
    <x v="1"/>
    <s v="Apple Pay"/>
    <n v="6.93"/>
    <n v="14.10905"/>
    <x v="0"/>
  </r>
  <r>
    <n v="2496"/>
    <s v="Song_2496"/>
    <s v="Artist_97"/>
    <x v="2"/>
    <n v="0.92500000000000004"/>
    <n v="0.84699999999999998"/>
    <n v="-23.6"/>
    <n v="98.07"/>
    <n v="0.873"/>
    <n v="269383"/>
    <n v="45"/>
    <n v="931149"/>
    <x v="2"/>
    <x v="1"/>
    <s v="Debit Card"/>
    <n v="11.93"/>
    <n v="27.492816666666666"/>
    <x v="1"/>
  </r>
  <r>
    <n v="2497"/>
    <s v="Song_2497"/>
    <s v="Artist_164"/>
    <x v="9"/>
    <n v="0.52900000000000003"/>
    <n v="0.34899999999999998"/>
    <n v="-23.55"/>
    <n v="143.08000000000001"/>
    <n v="0.628"/>
    <n v="278192"/>
    <n v="29"/>
    <n v="1541281"/>
    <x v="8"/>
    <x v="1"/>
    <s v="Credit Card"/>
    <n v="9.89"/>
    <n v="19.948683333333335"/>
    <x v="0"/>
  </r>
  <r>
    <n v="2498"/>
    <s v="Song_2498"/>
    <s v="Artist_131"/>
    <x v="0"/>
    <n v="0.495"/>
    <n v="0.83"/>
    <n v="-24.06"/>
    <n v="99.65"/>
    <n v="0.65700000000000003"/>
    <n v="142642"/>
    <n v="74"/>
    <n v="26300"/>
    <x v="3"/>
    <x v="0"/>
    <s v="Debit Card"/>
    <n v="0"/>
    <n v="19.347433333333335"/>
    <x v="2"/>
  </r>
  <r>
    <n v="2499"/>
    <s v="Song_2499"/>
    <s v="Artist_73"/>
    <x v="7"/>
    <n v="0.83499999999999996"/>
    <n v="0.71299999999999997"/>
    <n v="-16"/>
    <n v="75.260000000000005"/>
    <n v="0.69899999999999995"/>
    <n v="190083"/>
    <n v="11"/>
    <n v="1455949"/>
    <x v="5"/>
    <x v="1"/>
    <s v="Apple Pay"/>
    <n v="3.88"/>
    <n v="0.49108333333333332"/>
    <x v="0"/>
  </r>
  <r>
    <n v="2500"/>
    <s v="Song_2500"/>
    <s v="Artist_136"/>
    <x v="6"/>
    <n v="0.52"/>
    <n v="0.35"/>
    <n v="-9.1999999999999993"/>
    <n v="155.79"/>
    <n v="0.28399999999999997"/>
    <n v="280443"/>
    <n v="24"/>
    <n v="141087"/>
    <x v="1"/>
    <x v="1"/>
    <s v="Credit Card"/>
    <n v="6.23"/>
    <n v="25.4316"/>
    <x v="0"/>
  </r>
  <r>
    <n v="2501"/>
    <s v="Song_2501"/>
    <s v="Artist_97"/>
    <x v="9"/>
    <n v="0.61399999999999999"/>
    <n v="0.436"/>
    <n v="-20.52"/>
    <n v="80.02"/>
    <n v="0.57399999999999995"/>
    <n v="225219"/>
    <n v="24"/>
    <n v="846543"/>
    <x v="0"/>
    <x v="0"/>
    <s v="Credit Card"/>
    <n v="0"/>
    <n v="5.4144500000000004"/>
    <x v="0"/>
  </r>
  <r>
    <n v="2502"/>
    <s v="Song_2502"/>
    <s v="Artist_123"/>
    <x v="7"/>
    <n v="0.373"/>
    <n v="0.30299999999999999"/>
    <n v="-10.78"/>
    <n v="153.47999999999999"/>
    <n v="0.80800000000000005"/>
    <n v="205639"/>
    <n v="12"/>
    <n v="1649569"/>
    <x v="1"/>
    <x v="1"/>
    <s v="PayPal"/>
    <n v="11.29"/>
    <n v="4.7983833333333337"/>
    <x v="0"/>
  </r>
  <r>
    <n v="2503"/>
    <s v="Song_2503"/>
    <s v="Artist_70"/>
    <x v="1"/>
    <n v="0.75800000000000001"/>
    <n v="0.499"/>
    <n v="-9.8800000000000008"/>
    <n v="150.72"/>
    <n v="0.317"/>
    <n v="316316"/>
    <n v="7"/>
    <n v="1196921"/>
    <x v="2"/>
    <x v="0"/>
    <s v="Credit Card"/>
    <n v="0"/>
    <n v="21.102933333333333"/>
    <x v="0"/>
  </r>
  <r>
    <n v="2504"/>
    <s v="Song_2504"/>
    <s v="Artist_169"/>
    <x v="7"/>
    <n v="0.59899999999999998"/>
    <n v="0.35899999999999999"/>
    <n v="-19.39"/>
    <n v="173.43"/>
    <n v="0.85699999999999998"/>
    <n v="195279"/>
    <n v="40"/>
    <n v="1160846"/>
    <x v="5"/>
    <x v="0"/>
    <s v="Apple Pay"/>
    <n v="0"/>
    <n v="16.641950000000001"/>
    <x v="1"/>
  </r>
  <r>
    <n v="2505"/>
    <s v="Song_2505"/>
    <s v="Artist_196"/>
    <x v="9"/>
    <n v="0.80700000000000005"/>
    <n v="0.70199999999999996"/>
    <n v="-11.79"/>
    <n v="79.540000000000006"/>
    <n v="0.60799999999999998"/>
    <n v="285522"/>
    <n v="81"/>
    <n v="29465"/>
    <x v="2"/>
    <x v="1"/>
    <s v="Google Pay"/>
    <n v="11.08"/>
    <n v="17.009566666666668"/>
    <x v="3"/>
  </r>
  <r>
    <n v="2506"/>
    <s v="Song_2506"/>
    <s v="Artist_13"/>
    <x v="5"/>
    <n v="0.78600000000000003"/>
    <n v="0.97599999999999998"/>
    <n v="-9.93"/>
    <n v="169.69"/>
    <n v="0.43099999999999999"/>
    <n v="232033"/>
    <n v="99"/>
    <n v="1525896"/>
    <x v="9"/>
    <x v="1"/>
    <s v="Google Pay"/>
    <n v="8.4600000000000009"/>
    <n v="27.48685"/>
    <x v="3"/>
  </r>
  <r>
    <n v="2507"/>
    <s v="Song_2507"/>
    <s v="Artist_49"/>
    <x v="1"/>
    <n v="0.36099999999999999"/>
    <n v="0.20899999999999999"/>
    <n v="-14.73"/>
    <n v="199.9"/>
    <n v="0.61099999999999999"/>
    <n v="143407"/>
    <n v="70"/>
    <n v="324867"/>
    <x v="6"/>
    <x v="1"/>
    <s v="Credit Card"/>
    <n v="3.06"/>
    <n v="13.742100000000001"/>
    <x v="2"/>
  </r>
  <r>
    <n v="2508"/>
    <s v="Song_2508"/>
    <s v="Artist_60"/>
    <x v="2"/>
    <n v="0.73699999999999999"/>
    <n v="0.622"/>
    <n v="-17.59"/>
    <n v="179.15"/>
    <n v="0.41199999999999998"/>
    <n v="124445"/>
    <n v="76"/>
    <n v="287903"/>
    <x v="6"/>
    <x v="1"/>
    <s v="Google Pay"/>
    <n v="8"/>
    <n v="9.1551166666666663"/>
    <x v="2"/>
  </r>
  <r>
    <n v="2509"/>
    <s v="Song_2509"/>
    <s v="Artist_130"/>
    <x v="9"/>
    <n v="0.8"/>
    <n v="0.64700000000000002"/>
    <n v="-11.38"/>
    <n v="165.25"/>
    <n v="0.80400000000000005"/>
    <n v="233443"/>
    <n v="79"/>
    <n v="1266176"/>
    <x v="3"/>
    <x v="1"/>
    <s v="Apple Pay"/>
    <n v="10.220000000000001"/>
    <n v="29.7789"/>
    <x v="2"/>
  </r>
  <r>
    <n v="2510"/>
    <s v="Song_2510"/>
    <s v="Artist_188"/>
    <x v="5"/>
    <n v="0.46"/>
    <n v="0.91300000000000003"/>
    <n v="-3.49"/>
    <n v="152.69999999999999"/>
    <n v="0.48399999999999999"/>
    <n v="282168"/>
    <n v="96"/>
    <n v="998517"/>
    <x v="0"/>
    <x v="1"/>
    <s v="PayPal"/>
    <n v="5.83"/>
    <n v="26.271650000000001"/>
    <x v="3"/>
  </r>
  <r>
    <n v="2511"/>
    <s v="Song_2511"/>
    <s v="Artist_5"/>
    <x v="3"/>
    <n v="0.32900000000000001"/>
    <n v="0.59499999999999997"/>
    <n v="-15.61"/>
    <n v="119.05"/>
    <n v="0.86099999999999999"/>
    <n v="237606"/>
    <n v="23"/>
    <n v="1020574"/>
    <x v="7"/>
    <x v="1"/>
    <s v="Debit Card"/>
    <n v="11.35"/>
    <n v="19.689699999999998"/>
    <x v="0"/>
  </r>
  <r>
    <n v="2512"/>
    <s v="Song_2512"/>
    <s v="Artist_172"/>
    <x v="6"/>
    <n v="0.20200000000000001"/>
    <n v="0.624"/>
    <n v="-16.38"/>
    <n v="162.27000000000001"/>
    <n v="0.50900000000000001"/>
    <n v="236801"/>
    <n v="71"/>
    <n v="1649211"/>
    <x v="4"/>
    <x v="0"/>
    <s v="Debit Card"/>
    <n v="0"/>
    <n v="2.7499500000000001"/>
    <x v="2"/>
  </r>
  <r>
    <n v="2513"/>
    <s v="Song_2513"/>
    <s v="Artist_27"/>
    <x v="5"/>
    <n v="0.53800000000000003"/>
    <n v="0.56799999999999995"/>
    <n v="-14.79"/>
    <n v="161.38"/>
    <n v="0.64400000000000002"/>
    <n v="252214"/>
    <n v="38"/>
    <n v="824526"/>
    <x v="8"/>
    <x v="1"/>
    <s v="Apple Pay"/>
    <n v="7.94"/>
    <n v="29.393683333333332"/>
    <x v="0"/>
  </r>
  <r>
    <n v="2514"/>
    <s v="Song_2514"/>
    <s v="Artist_160"/>
    <x v="3"/>
    <n v="0.46400000000000002"/>
    <n v="0.41"/>
    <n v="-23.32"/>
    <n v="148.41"/>
    <n v="0.94799999999999995"/>
    <n v="169897"/>
    <n v="31"/>
    <n v="549307"/>
    <x v="1"/>
    <x v="0"/>
    <s v="PayPal"/>
    <n v="0"/>
    <n v="17.0352"/>
    <x v="0"/>
  </r>
  <r>
    <n v="2515"/>
    <s v="Song_2515"/>
    <s v="Artist_149"/>
    <x v="4"/>
    <n v="0.61599999999999999"/>
    <n v="0.24399999999999999"/>
    <n v="-12.83"/>
    <n v="171.48"/>
    <n v="0.182"/>
    <n v="316557"/>
    <n v="29"/>
    <n v="1786734"/>
    <x v="6"/>
    <x v="1"/>
    <s v="Apple Pay"/>
    <n v="8.9"/>
    <n v="6.3554000000000004"/>
    <x v="0"/>
  </r>
  <r>
    <n v="2516"/>
    <s v="Song_2516"/>
    <s v="Artist_8"/>
    <x v="0"/>
    <n v="0.34100000000000003"/>
    <n v="0.51900000000000002"/>
    <n v="-17.77"/>
    <n v="122.83"/>
    <n v="0.71299999999999997"/>
    <n v="208071"/>
    <n v="44"/>
    <n v="1576299"/>
    <x v="2"/>
    <x v="1"/>
    <s v="Credit Card"/>
    <n v="8.1"/>
    <n v="8.5359666666666669"/>
    <x v="1"/>
  </r>
  <r>
    <n v="2517"/>
    <s v="Song_2517"/>
    <s v="Artist_200"/>
    <x v="5"/>
    <n v="0.84499999999999997"/>
    <n v="0.24099999999999999"/>
    <n v="-22.33"/>
    <n v="76.98"/>
    <n v="0.17499999999999999"/>
    <n v="187266"/>
    <n v="28"/>
    <n v="1181382"/>
    <x v="1"/>
    <x v="0"/>
    <s v="PayPal"/>
    <n v="0"/>
    <n v="29.2347"/>
    <x v="0"/>
  </r>
  <r>
    <n v="2518"/>
    <s v="Song_2518"/>
    <s v="Artist_50"/>
    <x v="8"/>
    <n v="0.39300000000000002"/>
    <n v="0.629"/>
    <n v="-14.74"/>
    <n v="138.27000000000001"/>
    <n v="0.80500000000000005"/>
    <n v="314274"/>
    <n v="76"/>
    <n v="164997"/>
    <x v="4"/>
    <x v="1"/>
    <s v="Google Pay"/>
    <n v="5.44"/>
    <n v="6.0239833333333337"/>
    <x v="2"/>
  </r>
  <r>
    <n v="2519"/>
    <s v="Song_2519"/>
    <s v="Artist_67"/>
    <x v="6"/>
    <n v="0.37"/>
    <n v="0.44"/>
    <n v="-24.93"/>
    <n v="97.11"/>
    <n v="0.58699999999999997"/>
    <n v="181466"/>
    <n v="91"/>
    <n v="1763621"/>
    <x v="2"/>
    <x v="1"/>
    <s v="Credit Card"/>
    <n v="4.82"/>
    <n v="21.991399999999999"/>
    <x v="3"/>
  </r>
  <r>
    <n v="2520"/>
    <s v="Song_2520"/>
    <s v="Artist_44"/>
    <x v="5"/>
    <n v="0.56100000000000005"/>
    <n v="0.61599999999999999"/>
    <n v="-16.16"/>
    <n v="113.82"/>
    <n v="0.89400000000000002"/>
    <n v="255195"/>
    <n v="68"/>
    <n v="1022112"/>
    <x v="5"/>
    <x v="0"/>
    <s v="Google Pay"/>
    <n v="0"/>
    <n v="6.5457333333333336"/>
    <x v="2"/>
  </r>
  <r>
    <n v="2521"/>
    <s v="Song_2521"/>
    <s v="Artist_125"/>
    <x v="3"/>
    <n v="0.57399999999999995"/>
    <n v="0.30499999999999999"/>
    <n v="-22.67"/>
    <n v="62.44"/>
    <n v="0.82899999999999996"/>
    <n v="319838"/>
    <n v="21"/>
    <n v="381324"/>
    <x v="5"/>
    <x v="0"/>
    <s v="Credit Card"/>
    <n v="0"/>
    <n v="22.152983333333335"/>
    <x v="0"/>
  </r>
  <r>
    <n v="2522"/>
    <s v="Song_2522"/>
    <s v="Artist_58"/>
    <x v="8"/>
    <n v="0.36099999999999999"/>
    <n v="0.92700000000000005"/>
    <n v="-24.47"/>
    <n v="113.59"/>
    <n v="0.11700000000000001"/>
    <n v="138898"/>
    <n v="9"/>
    <n v="512158"/>
    <x v="4"/>
    <x v="0"/>
    <s v="Credit Card"/>
    <n v="0"/>
    <n v="27.4087"/>
    <x v="0"/>
  </r>
  <r>
    <n v="2523"/>
    <s v="Song_2523"/>
    <s v="Artist_3"/>
    <x v="6"/>
    <n v="0.40400000000000003"/>
    <n v="0.89800000000000002"/>
    <n v="-6.86"/>
    <n v="173.23"/>
    <n v="0.17399999999999999"/>
    <n v="236457"/>
    <n v="49"/>
    <n v="1754082"/>
    <x v="0"/>
    <x v="0"/>
    <s v="Credit Card"/>
    <n v="0"/>
    <n v="15.002466666666667"/>
    <x v="1"/>
  </r>
  <r>
    <n v="2524"/>
    <s v="Song_2524"/>
    <s v="Artist_86"/>
    <x v="8"/>
    <n v="0.32700000000000001"/>
    <n v="0.34799999999999998"/>
    <n v="-4.84"/>
    <n v="135.97999999999999"/>
    <n v="0.59099999999999997"/>
    <n v="292139"/>
    <n v="98"/>
    <n v="361439"/>
    <x v="7"/>
    <x v="1"/>
    <s v="Credit Card"/>
    <n v="4.13"/>
    <n v="0.52236666666666665"/>
    <x v="3"/>
  </r>
  <r>
    <n v="2525"/>
    <s v="Song_2525"/>
    <s v="Artist_70"/>
    <x v="1"/>
    <n v="0.73899999999999999"/>
    <n v="0.46800000000000003"/>
    <n v="-20.43"/>
    <n v="61.37"/>
    <n v="0.51600000000000001"/>
    <n v="165946"/>
    <n v="37"/>
    <n v="1319484"/>
    <x v="8"/>
    <x v="0"/>
    <s v="PayPal"/>
    <n v="0"/>
    <n v="20.39115"/>
    <x v="0"/>
  </r>
  <r>
    <n v="2526"/>
    <s v="Song_2526"/>
    <s v="Artist_130"/>
    <x v="3"/>
    <n v="0.77800000000000002"/>
    <n v="0.67900000000000005"/>
    <n v="-13.14"/>
    <n v="125.78"/>
    <n v="0.20200000000000001"/>
    <n v="237174"/>
    <n v="21"/>
    <n v="392744"/>
    <x v="8"/>
    <x v="1"/>
    <s v="PayPal"/>
    <n v="7.29"/>
    <n v="2.8838333333333335"/>
    <x v="0"/>
  </r>
  <r>
    <n v="2527"/>
    <s v="Song_2527"/>
    <s v="Artist_172"/>
    <x v="7"/>
    <n v="0.54700000000000004"/>
    <n v="0.27500000000000002"/>
    <n v="-18.88"/>
    <n v="100.8"/>
    <n v="0.16600000000000001"/>
    <n v="194504"/>
    <n v="60"/>
    <n v="1329179"/>
    <x v="7"/>
    <x v="0"/>
    <s v="Credit Card"/>
    <n v="0"/>
    <n v="14.123416666666667"/>
    <x v="2"/>
  </r>
  <r>
    <n v="2528"/>
    <s v="Song_2528"/>
    <s v="Artist_2"/>
    <x v="1"/>
    <n v="0.73599999999999999"/>
    <n v="0.47699999999999998"/>
    <n v="-14.14"/>
    <n v="126.86"/>
    <n v="0.55800000000000005"/>
    <n v="313501"/>
    <n v="23"/>
    <n v="1644522"/>
    <x v="2"/>
    <x v="0"/>
    <s v="Apple Pay"/>
    <n v="0"/>
    <n v="5.3356166666666667"/>
    <x v="0"/>
  </r>
  <r>
    <n v="2529"/>
    <s v="Song_2529"/>
    <s v="Artist_102"/>
    <x v="6"/>
    <n v="0.752"/>
    <n v="0.39600000000000002"/>
    <n v="-15.39"/>
    <n v="116.66"/>
    <n v="9.4E-2"/>
    <n v="259064"/>
    <n v="88"/>
    <n v="900148"/>
    <x v="8"/>
    <x v="0"/>
    <s v="Credit Card"/>
    <n v="0"/>
    <n v="9.1403833333333342"/>
    <x v="3"/>
  </r>
  <r>
    <n v="2530"/>
    <s v="Song_2530"/>
    <s v="Artist_35"/>
    <x v="6"/>
    <n v="0.30399999999999999"/>
    <n v="0.91400000000000003"/>
    <n v="-19.079999999999998"/>
    <n v="190.48"/>
    <n v="0.83599999999999997"/>
    <n v="241132"/>
    <n v="10"/>
    <n v="31342"/>
    <x v="6"/>
    <x v="0"/>
    <s v="Credit Card"/>
    <n v="0"/>
    <n v="6.3827833333333333"/>
    <x v="0"/>
  </r>
  <r>
    <n v="2531"/>
    <s v="Song_2531"/>
    <s v="Artist_98"/>
    <x v="9"/>
    <n v="0.92500000000000004"/>
    <n v="0.86499999999999999"/>
    <n v="-9.59"/>
    <n v="65.760000000000005"/>
    <n v="0.77600000000000002"/>
    <n v="175173"/>
    <n v="70"/>
    <n v="1223469"/>
    <x v="2"/>
    <x v="1"/>
    <s v="Apple Pay"/>
    <n v="4.8499999999999996"/>
    <n v="11.864750000000001"/>
    <x v="2"/>
  </r>
  <r>
    <n v="2532"/>
    <s v="Song_2532"/>
    <s v="Artist_30"/>
    <x v="3"/>
    <n v="0.81599999999999995"/>
    <n v="0.65200000000000002"/>
    <n v="-22.22"/>
    <n v="155.69999999999999"/>
    <n v="0.75700000000000001"/>
    <n v="130125"/>
    <n v="21"/>
    <n v="173030"/>
    <x v="3"/>
    <x v="1"/>
    <s v="Apple Pay"/>
    <n v="11.21"/>
    <n v="10.749583333333334"/>
    <x v="0"/>
  </r>
  <r>
    <n v="2533"/>
    <s v="Song_2533"/>
    <s v="Artist_116"/>
    <x v="4"/>
    <n v="0.35299999999999998"/>
    <n v="0.60599999999999998"/>
    <n v="-23.83"/>
    <n v="179.14"/>
    <n v="6.4000000000000001E-2"/>
    <n v="273502"/>
    <n v="29"/>
    <n v="847405"/>
    <x v="9"/>
    <x v="1"/>
    <s v="Credit Card"/>
    <n v="10.72"/>
    <n v="27.372733333333333"/>
    <x v="0"/>
  </r>
  <r>
    <n v="2534"/>
    <s v="Song_2534"/>
    <s v="Artist_8"/>
    <x v="4"/>
    <n v="0.34"/>
    <n v="0.92600000000000005"/>
    <n v="-8.11"/>
    <n v="194.29"/>
    <n v="9.2999999999999999E-2"/>
    <n v="194165"/>
    <n v="59"/>
    <n v="320137"/>
    <x v="3"/>
    <x v="1"/>
    <s v="Debit Card"/>
    <n v="11.05"/>
    <n v="21.194133333333333"/>
    <x v="1"/>
  </r>
  <r>
    <n v="2535"/>
    <s v="Song_2535"/>
    <s v="Artist_150"/>
    <x v="6"/>
    <n v="0.29399999999999998"/>
    <n v="0.92700000000000005"/>
    <n v="-10.35"/>
    <n v="84.87"/>
    <n v="0.54500000000000004"/>
    <n v="129226"/>
    <n v="40"/>
    <n v="548423"/>
    <x v="1"/>
    <x v="1"/>
    <s v="Debit Card"/>
    <n v="11.25"/>
    <n v="1.3352333333333333"/>
    <x v="1"/>
  </r>
  <r>
    <n v="2536"/>
    <s v="Song_2536"/>
    <s v="Artist_44"/>
    <x v="4"/>
    <n v="0.30399999999999999"/>
    <n v="0.95599999999999996"/>
    <n v="-14.03"/>
    <n v="134.38"/>
    <n v="0.94499999999999995"/>
    <n v="268292"/>
    <n v="21"/>
    <n v="382967"/>
    <x v="7"/>
    <x v="0"/>
    <s v="Apple Pay"/>
    <n v="0"/>
    <n v="20.45055"/>
    <x v="0"/>
  </r>
  <r>
    <n v="2537"/>
    <s v="Song_2537"/>
    <s v="Artist_186"/>
    <x v="0"/>
    <n v="0.76100000000000001"/>
    <n v="0.29799999999999999"/>
    <n v="-14.71"/>
    <n v="66.099999999999994"/>
    <n v="0.35799999999999998"/>
    <n v="124702"/>
    <n v="86"/>
    <n v="711885"/>
    <x v="1"/>
    <x v="0"/>
    <s v="Credit Card"/>
    <n v="0"/>
    <n v="10.253833333333333"/>
    <x v="3"/>
  </r>
  <r>
    <n v="2538"/>
    <s v="Song_2538"/>
    <s v="Artist_36"/>
    <x v="9"/>
    <n v="0.55200000000000005"/>
    <n v="0.32500000000000001"/>
    <n v="-14.06"/>
    <n v="129.88999999999999"/>
    <n v="0.36"/>
    <n v="251713"/>
    <n v="99"/>
    <n v="644975"/>
    <x v="8"/>
    <x v="0"/>
    <s v="Google Pay"/>
    <n v="0"/>
    <n v="5.0172833333333333"/>
    <x v="3"/>
  </r>
  <r>
    <n v="2539"/>
    <s v="Song_2539"/>
    <s v="Artist_197"/>
    <x v="6"/>
    <n v="0.78700000000000003"/>
    <n v="0.72799999999999998"/>
    <n v="-15.39"/>
    <n v="77.56"/>
    <n v="0.17100000000000001"/>
    <n v="155942"/>
    <n v="63"/>
    <n v="1642364"/>
    <x v="5"/>
    <x v="0"/>
    <s v="Google Pay"/>
    <n v="0"/>
    <n v="20.788616666666666"/>
    <x v="2"/>
  </r>
  <r>
    <n v="2540"/>
    <s v="Song_2540"/>
    <s v="Artist_77"/>
    <x v="4"/>
    <n v="0.76"/>
    <n v="0.622"/>
    <n v="-16.36"/>
    <n v="177.31"/>
    <n v="0.65700000000000003"/>
    <n v="242341"/>
    <n v="46"/>
    <n v="1271648"/>
    <x v="9"/>
    <x v="0"/>
    <s v="Credit Card"/>
    <n v="0"/>
    <n v="29.032366666666668"/>
    <x v="1"/>
  </r>
  <r>
    <n v="2541"/>
    <s v="Song_2541"/>
    <s v="Artist_31"/>
    <x v="3"/>
    <n v="0.65300000000000002"/>
    <n v="0.214"/>
    <n v="-14.01"/>
    <n v="75.94"/>
    <n v="0.63200000000000001"/>
    <n v="306477"/>
    <n v="5"/>
    <n v="80114"/>
    <x v="6"/>
    <x v="0"/>
    <s v="Credit Card"/>
    <n v="0"/>
    <n v="26.327500000000001"/>
    <x v="0"/>
  </r>
  <r>
    <n v="2542"/>
    <s v="Song_2542"/>
    <s v="Artist_47"/>
    <x v="5"/>
    <n v="0.71499999999999997"/>
    <n v="0.248"/>
    <n v="-13.37"/>
    <n v="131.86000000000001"/>
    <n v="0.14099999999999999"/>
    <n v="123875"/>
    <n v="15"/>
    <n v="1227033"/>
    <x v="0"/>
    <x v="1"/>
    <s v="Credit Card"/>
    <n v="9.43"/>
    <n v="17.974233333333334"/>
    <x v="0"/>
  </r>
  <r>
    <n v="2543"/>
    <s v="Song_2543"/>
    <s v="Artist_55"/>
    <x v="7"/>
    <n v="0.214"/>
    <n v="0.89300000000000002"/>
    <n v="-9.7799999999999994"/>
    <n v="132.94999999999999"/>
    <n v="0.47099999999999997"/>
    <n v="292674"/>
    <n v="83"/>
    <n v="615230"/>
    <x v="2"/>
    <x v="1"/>
    <s v="Google Pay"/>
    <n v="8.59"/>
    <n v="29.344333333333335"/>
    <x v="3"/>
  </r>
  <r>
    <n v="2544"/>
    <s v="Song_2544"/>
    <s v="Artist_106"/>
    <x v="1"/>
    <n v="0.434"/>
    <n v="0.878"/>
    <n v="-9.35"/>
    <n v="196.03"/>
    <n v="0.65"/>
    <n v="316394"/>
    <n v="80"/>
    <n v="301037"/>
    <x v="6"/>
    <x v="1"/>
    <s v="Google Pay"/>
    <n v="7.98"/>
    <n v="10.532483333333333"/>
    <x v="3"/>
  </r>
  <r>
    <n v="2545"/>
    <s v="Song_2545"/>
    <s v="Artist_190"/>
    <x v="1"/>
    <n v="0.67800000000000005"/>
    <n v="0.47899999999999998"/>
    <n v="-16.690000000000001"/>
    <n v="151.69999999999999"/>
    <n v="0.49399999999999999"/>
    <n v="250140"/>
    <n v="40"/>
    <n v="1247317"/>
    <x v="6"/>
    <x v="1"/>
    <s v="Apple Pay"/>
    <n v="11.72"/>
    <n v="3.5367166666666665"/>
    <x v="1"/>
  </r>
  <r>
    <n v="2546"/>
    <s v="Song_2546"/>
    <s v="Artist_158"/>
    <x v="0"/>
    <n v="0.20699999999999999"/>
    <n v="0.89500000000000002"/>
    <n v="-15.9"/>
    <n v="100.3"/>
    <n v="0.65700000000000003"/>
    <n v="319456"/>
    <n v="87"/>
    <n v="1741942"/>
    <x v="1"/>
    <x v="1"/>
    <s v="PayPal"/>
    <n v="11.43"/>
    <n v="23.328883333333334"/>
    <x v="3"/>
  </r>
  <r>
    <n v="2547"/>
    <s v="Song_2547"/>
    <s v="Artist_121"/>
    <x v="8"/>
    <n v="0.22500000000000001"/>
    <n v="0.66300000000000003"/>
    <n v="-16.78"/>
    <n v="93.71"/>
    <n v="0.78500000000000003"/>
    <n v="267149"/>
    <n v="4"/>
    <n v="1579650"/>
    <x v="5"/>
    <x v="0"/>
    <s v="Apple Pay"/>
    <n v="0"/>
    <n v="10.046200000000001"/>
    <x v="0"/>
  </r>
  <r>
    <n v="2548"/>
    <s v="Song_2548"/>
    <s v="Artist_55"/>
    <x v="3"/>
    <n v="0.83899999999999997"/>
    <n v="0.82899999999999996"/>
    <n v="-13.2"/>
    <n v="77.95"/>
    <n v="0.66700000000000004"/>
    <n v="245797"/>
    <n v="85"/>
    <n v="1078454"/>
    <x v="2"/>
    <x v="0"/>
    <s v="Apple Pay"/>
    <n v="0"/>
    <n v="17.431216666666668"/>
    <x v="3"/>
  </r>
  <r>
    <n v="2549"/>
    <s v="Song_2549"/>
    <s v="Artist_144"/>
    <x v="8"/>
    <n v="0.71299999999999997"/>
    <n v="0.53300000000000003"/>
    <n v="-15.03"/>
    <n v="165.91"/>
    <n v="0.60499999999999998"/>
    <n v="254684"/>
    <n v="24"/>
    <n v="1760660"/>
    <x v="0"/>
    <x v="0"/>
    <s v="Debit Card"/>
    <n v="0"/>
    <n v="7.5279999999999996"/>
    <x v="0"/>
  </r>
  <r>
    <n v="2550"/>
    <s v="Song_2550"/>
    <s v="Artist_12"/>
    <x v="9"/>
    <n v="0.39900000000000002"/>
    <n v="0.28799999999999998"/>
    <n v="-5.43"/>
    <n v="156.71"/>
    <n v="0.81799999999999995"/>
    <n v="192598"/>
    <n v="42"/>
    <n v="631949"/>
    <x v="1"/>
    <x v="1"/>
    <s v="Apple Pay"/>
    <n v="9.7200000000000006"/>
    <n v="23.823416666666667"/>
    <x v="1"/>
  </r>
  <r>
    <n v="2551"/>
    <s v="Song_2551"/>
    <s v="Artist_145"/>
    <x v="7"/>
    <n v="0.71599999999999997"/>
    <n v="0.53800000000000003"/>
    <n v="-9.68"/>
    <n v="145.38"/>
    <n v="0.86099999999999999"/>
    <n v="309264"/>
    <n v="26"/>
    <n v="212203"/>
    <x v="3"/>
    <x v="0"/>
    <s v="Apple Pay"/>
    <n v="0"/>
    <n v="7.8525833333333335"/>
    <x v="0"/>
  </r>
  <r>
    <n v="2552"/>
    <s v="Song_2552"/>
    <s v="Artist_144"/>
    <x v="9"/>
    <n v="0.79400000000000004"/>
    <n v="0.55700000000000005"/>
    <n v="-5.23"/>
    <n v="65.72"/>
    <n v="0.4"/>
    <n v="208240"/>
    <n v="66"/>
    <n v="1399733"/>
    <x v="4"/>
    <x v="0"/>
    <s v="Apple Pay"/>
    <n v="0"/>
    <n v="8.3781166666666671"/>
    <x v="2"/>
  </r>
  <r>
    <n v="2553"/>
    <s v="Song_2553"/>
    <s v="Artist_140"/>
    <x v="6"/>
    <n v="0.43"/>
    <n v="0.63"/>
    <n v="-9.4"/>
    <n v="166.8"/>
    <n v="0.20599999999999999"/>
    <n v="186998"/>
    <n v="8"/>
    <n v="602772"/>
    <x v="0"/>
    <x v="0"/>
    <s v="Apple Pay"/>
    <n v="0"/>
    <n v="8.3138500000000004"/>
    <x v="0"/>
  </r>
  <r>
    <n v="2554"/>
    <s v="Song_2554"/>
    <s v="Artist_136"/>
    <x v="3"/>
    <n v="0.22700000000000001"/>
    <n v="0.28199999999999997"/>
    <n v="-3.64"/>
    <n v="149.86000000000001"/>
    <n v="0.78600000000000003"/>
    <n v="306186"/>
    <n v="73"/>
    <n v="1045873"/>
    <x v="6"/>
    <x v="0"/>
    <s v="PayPal"/>
    <n v="0"/>
    <n v="3.8921833333333336"/>
    <x v="2"/>
  </r>
  <r>
    <n v="2555"/>
    <s v="Song_2555"/>
    <s v="Artist_3"/>
    <x v="6"/>
    <n v="0.9"/>
    <n v="0.97299999999999998"/>
    <n v="-11.01"/>
    <n v="194.94"/>
    <n v="0.24199999999999999"/>
    <n v="290651"/>
    <n v="66"/>
    <n v="451680"/>
    <x v="2"/>
    <x v="1"/>
    <s v="Debit Card"/>
    <n v="11.62"/>
    <n v="25.418866666666666"/>
    <x v="2"/>
  </r>
  <r>
    <n v="2556"/>
    <s v="Song_2556"/>
    <s v="Artist_144"/>
    <x v="2"/>
    <n v="0.45900000000000002"/>
    <n v="0.39"/>
    <n v="-3.8"/>
    <n v="142.21"/>
    <n v="0.88600000000000001"/>
    <n v="279477"/>
    <n v="78"/>
    <n v="1429405"/>
    <x v="6"/>
    <x v="1"/>
    <s v="Google Pay"/>
    <n v="4.93"/>
    <n v="16.566016666666666"/>
    <x v="2"/>
  </r>
  <r>
    <n v="2557"/>
    <s v="Song_2557"/>
    <s v="Artist_30"/>
    <x v="4"/>
    <n v="0.28000000000000003"/>
    <n v="0.35499999999999998"/>
    <n v="-21.52"/>
    <n v="102.55"/>
    <n v="7.0999999999999994E-2"/>
    <n v="197510"/>
    <n v="20"/>
    <n v="471155"/>
    <x v="9"/>
    <x v="1"/>
    <s v="Credit Card"/>
    <n v="11.9"/>
    <n v="29.008983333333333"/>
    <x v="0"/>
  </r>
  <r>
    <n v="2558"/>
    <s v="Song_2558"/>
    <s v="Artist_23"/>
    <x v="1"/>
    <n v="0.56899999999999995"/>
    <n v="0.61099999999999999"/>
    <n v="-23.85"/>
    <n v="113.41"/>
    <n v="0.879"/>
    <n v="218814"/>
    <n v="66"/>
    <n v="502687"/>
    <x v="8"/>
    <x v="1"/>
    <s v="Google Pay"/>
    <n v="4.9400000000000004"/>
    <n v="26.030716666666667"/>
    <x v="2"/>
  </r>
  <r>
    <n v="2559"/>
    <s v="Song_2559"/>
    <s v="Artist_92"/>
    <x v="5"/>
    <n v="0.77600000000000002"/>
    <n v="0.61899999999999999"/>
    <n v="-12.26"/>
    <n v="84.62"/>
    <n v="0.57999999999999996"/>
    <n v="154924"/>
    <n v="68"/>
    <n v="498831"/>
    <x v="5"/>
    <x v="0"/>
    <s v="Debit Card"/>
    <n v="0"/>
    <n v="3.3282166666666666"/>
    <x v="2"/>
  </r>
  <r>
    <n v="2560"/>
    <s v="Song_2560"/>
    <s v="Artist_115"/>
    <x v="6"/>
    <n v="0.36599999999999999"/>
    <n v="0.54300000000000004"/>
    <n v="-3.36"/>
    <n v="161.21"/>
    <n v="0.747"/>
    <n v="253991"/>
    <n v="99"/>
    <n v="233531"/>
    <x v="1"/>
    <x v="0"/>
    <s v="Apple Pay"/>
    <n v="0"/>
    <n v="0.68061666666666665"/>
    <x v="3"/>
  </r>
  <r>
    <n v="2561"/>
    <s v="Song_2561"/>
    <s v="Artist_104"/>
    <x v="8"/>
    <n v="0.40200000000000002"/>
    <n v="0.80200000000000005"/>
    <n v="-15.81"/>
    <n v="159.08000000000001"/>
    <n v="0.40899999999999997"/>
    <n v="192168"/>
    <n v="55"/>
    <n v="1525132"/>
    <x v="2"/>
    <x v="1"/>
    <s v="Google Pay"/>
    <n v="9.77"/>
    <n v="4.7832999999999997"/>
    <x v="1"/>
  </r>
  <r>
    <n v="2562"/>
    <s v="Song_2562"/>
    <s v="Artist_118"/>
    <x v="2"/>
    <n v="0.38200000000000001"/>
    <n v="0.60299999999999998"/>
    <n v="-20.34"/>
    <n v="88.09"/>
    <n v="0.94299999999999995"/>
    <n v="194460"/>
    <n v="78"/>
    <n v="993961"/>
    <x v="4"/>
    <x v="0"/>
    <s v="Apple Pay"/>
    <n v="0"/>
    <n v="30.09375"/>
    <x v="2"/>
  </r>
  <r>
    <n v="2563"/>
    <s v="Song_2563"/>
    <s v="Artist_5"/>
    <x v="1"/>
    <n v="0.94399999999999995"/>
    <n v="0.67600000000000005"/>
    <n v="-13.53"/>
    <n v="82.19"/>
    <n v="0.255"/>
    <n v="314840"/>
    <n v="85"/>
    <n v="1740539"/>
    <x v="4"/>
    <x v="0"/>
    <s v="PayPal"/>
    <n v="0"/>
    <n v="8.1017499999999991"/>
    <x v="3"/>
  </r>
  <r>
    <n v="2564"/>
    <s v="Song_2564"/>
    <s v="Artist_104"/>
    <x v="6"/>
    <n v="0.34799999999999998"/>
    <n v="0.76500000000000001"/>
    <n v="-10.73"/>
    <n v="70.78"/>
    <n v="0.28799999999999998"/>
    <n v="163910"/>
    <n v="79"/>
    <n v="1561843"/>
    <x v="3"/>
    <x v="1"/>
    <s v="PayPal"/>
    <n v="8.19"/>
    <n v="22.174683333333334"/>
    <x v="2"/>
  </r>
  <r>
    <n v="2565"/>
    <s v="Song_2565"/>
    <s v="Artist_108"/>
    <x v="2"/>
    <n v="0.63200000000000001"/>
    <n v="0.22"/>
    <n v="-18.07"/>
    <n v="187.68"/>
    <n v="9.6000000000000002E-2"/>
    <n v="154005"/>
    <n v="39"/>
    <n v="199693"/>
    <x v="3"/>
    <x v="1"/>
    <s v="Debit Card"/>
    <n v="9.74"/>
    <n v="32.173566666666666"/>
    <x v="0"/>
  </r>
  <r>
    <n v="2566"/>
    <s v="Song_2566"/>
    <s v="Artist_65"/>
    <x v="2"/>
    <n v="0.89400000000000002"/>
    <n v="0.64500000000000002"/>
    <n v="-9.2799999999999994"/>
    <n v="92.63"/>
    <n v="0.89600000000000002"/>
    <n v="203400"/>
    <n v="50"/>
    <n v="40837"/>
    <x v="1"/>
    <x v="0"/>
    <s v="Google Pay"/>
    <n v="0"/>
    <n v="18.359749999999998"/>
    <x v="1"/>
  </r>
  <r>
    <n v="2567"/>
    <s v="Song_2567"/>
    <s v="Artist_121"/>
    <x v="3"/>
    <n v="0.31"/>
    <n v="0.89"/>
    <n v="-3.55"/>
    <n v="108.18"/>
    <n v="0.46"/>
    <n v="250634"/>
    <n v="20"/>
    <n v="286998"/>
    <x v="7"/>
    <x v="1"/>
    <s v="PayPal"/>
    <n v="4.12"/>
    <n v="7.8673999999999999"/>
    <x v="0"/>
  </r>
  <r>
    <n v="2568"/>
    <s v="Song_2568"/>
    <s v="Artist_30"/>
    <x v="9"/>
    <n v="0.92800000000000005"/>
    <n v="0.214"/>
    <n v="-5.27"/>
    <n v="99.27"/>
    <n v="0.65700000000000003"/>
    <n v="130657"/>
    <n v="70"/>
    <n v="1805625"/>
    <x v="4"/>
    <x v="0"/>
    <s v="Debit Card"/>
    <n v="0"/>
    <n v="26.255316666666666"/>
    <x v="2"/>
  </r>
  <r>
    <n v="2569"/>
    <s v="Song_2569"/>
    <s v="Artist_149"/>
    <x v="2"/>
    <n v="0.91100000000000003"/>
    <n v="0.51600000000000001"/>
    <n v="-18.59"/>
    <n v="117.91"/>
    <n v="0.66900000000000004"/>
    <n v="138394"/>
    <n v="28"/>
    <n v="486105"/>
    <x v="0"/>
    <x v="1"/>
    <s v="Debit Card"/>
    <n v="4.5199999999999996"/>
    <n v="27.203266666666668"/>
    <x v="0"/>
  </r>
  <r>
    <n v="2570"/>
    <s v="Song_2570"/>
    <s v="Artist_84"/>
    <x v="0"/>
    <n v="0.86299999999999999"/>
    <n v="0.92200000000000004"/>
    <n v="-17.809999999999999"/>
    <n v="159.97"/>
    <n v="0.83699999999999997"/>
    <n v="192433"/>
    <n v="43"/>
    <n v="1330481"/>
    <x v="3"/>
    <x v="1"/>
    <s v="Debit Card"/>
    <n v="6.46"/>
    <n v="26.459099999999999"/>
    <x v="1"/>
  </r>
  <r>
    <n v="2571"/>
    <s v="Song_2571"/>
    <s v="Artist_198"/>
    <x v="9"/>
    <n v="0.36099999999999999"/>
    <n v="0.47499999999999998"/>
    <n v="-16.829999999999998"/>
    <n v="181.88"/>
    <n v="0.64800000000000002"/>
    <n v="158397"/>
    <n v="66"/>
    <n v="1930414"/>
    <x v="5"/>
    <x v="1"/>
    <s v="Google Pay"/>
    <n v="3.66"/>
    <n v="7.8822333333333336"/>
    <x v="2"/>
  </r>
  <r>
    <n v="2572"/>
    <s v="Song_2572"/>
    <s v="Artist_150"/>
    <x v="1"/>
    <n v="0.67600000000000005"/>
    <n v="0.55800000000000005"/>
    <n v="-16.32"/>
    <n v="85.56"/>
    <n v="0.55600000000000005"/>
    <n v="239445"/>
    <n v="28"/>
    <n v="1101585"/>
    <x v="3"/>
    <x v="0"/>
    <s v="Google Pay"/>
    <n v="0"/>
    <n v="30.631633333333333"/>
    <x v="0"/>
  </r>
  <r>
    <n v="2573"/>
    <s v="Song_2573"/>
    <s v="Artist_200"/>
    <x v="1"/>
    <n v="0.77100000000000002"/>
    <n v="0.96599999999999997"/>
    <n v="-22.79"/>
    <n v="156.1"/>
    <n v="0.68899999999999995"/>
    <n v="143874"/>
    <n v="98"/>
    <n v="472044"/>
    <x v="9"/>
    <x v="1"/>
    <s v="Debit Card"/>
    <n v="5.57"/>
    <n v="2.9879666666666669"/>
    <x v="3"/>
  </r>
  <r>
    <n v="2574"/>
    <s v="Song_2574"/>
    <s v="Artist_32"/>
    <x v="1"/>
    <n v="0.94"/>
    <n v="0.35499999999999998"/>
    <n v="-8.24"/>
    <n v="109.36"/>
    <n v="0.72599999999999998"/>
    <n v="280945"/>
    <n v="78"/>
    <n v="1575319"/>
    <x v="1"/>
    <x v="0"/>
    <s v="Credit Card"/>
    <n v="0"/>
    <n v="19.5823"/>
    <x v="2"/>
  </r>
  <r>
    <n v="2575"/>
    <s v="Song_2575"/>
    <s v="Artist_161"/>
    <x v="1"/>
    <n v="0.33500000000000002"/>
    <n v="0.251"/>
    <n v="-16.96"/>
    <n v="197.27"/>
    <n v="0.217"/>
    <n v="143670"/>
    <n v="73"/>
    <n v="1632196"/>
    <x v="6"/>
    <x v="0"/>
    <s v="Google Pay"/>
    <n v="0"/>
    <n v="30.564050000000002"/>
    <x v="2"/>
  </r>
  <r>
    <n v="2576"/>
    <s v="Song_2576"/>
    <s v="Artist_16"/>
    <x v="0"/>
    <n v="0.77500000000000002"/>
    <n v="0.87"/>
    <n v="-5.64"/>
    <n v="101.85"/>
    <n v="0.14899999999999999"/>
    <n v="262023"/>
    <n v="23"/>
    <n v="1587546"/>
    <x v="9"/>
    <x v="0"/>
    <s v="Google Pay"/>
    <n v="0"/>
    <n v="2.8946833333333335"/>
    <x v="0"/>
  </r>
  <r>
    <n v="2577"/>
    <s v="Song_2577"/>
    <s v="Artist_38"/>
    <x v="6"/>
    <n v="0.45400000000000001"/>
    <n v="0.877"/>
    <n v="-4.6100000000000003"/>
    <n v="61.01"/>
    <n v="0.11700000000000001"/>
    <n v="315141"/>
    <n v="35"/>
    <n v="472934"/>
    <x v="5"/>
    <x v="0"/>
    <s v="Credit Card"/>
    <n v="0"/>
    <n v="31.586333333333332"/>
    <x v="0"/>
  </r>
  <r>
    <n v="2578"/>
    <s v="Song_2578"/>
    <s v="Artist_142"/>
    <x v="7"/>
    <n v="0.33200000000000002"/>
    <n v="0.56799999999999995"/>
    <n v="-24.46"/>
    <n v="132.19"/>
    <n v="0.38700000000000001"/>
    <n v="306424"/>
    <n v="22"/>
    <n v="1837898"/>
    <x v="4"/>
    <x v="0"/>
    <s v="Google Pay"/>
    <n v="0"/>
    <n v="13.710466666666667"/>
    <x v="0"/>
  </r>
  <r>
    <n v="2579"/>
    <s v="Song_2579"/>
    <s v="Artist_36"/>
    <x v="2"/>
    <n v="0.51600000000000001"/>
    <n v="0.60099999999999998"/>
    <n v="-3.25"/>
    <n v="81.099999999999994"/>
    <n v="0.498"/>
    <n v="266840"/>
    <n v="5"/>
    <n v="179278"/>
    <x v="2"/>
    <x v="0"/>
    <s v="Google Pay"/>
    <n v="0"/>
    <n v="20.873216666666668"/>
    <x v="0"/>
  </r>
  <r>
    <n v="2580"/>
    <s v="Song_2580"/>
    <s v="Artist_151"/>
    <x v="1"/>
    <n v="0.79500000000000004"/>
    <n v="0.85199999999999998"/>
    <n v="-9.3800000000000008"/>
    <n v="66.23"/>
    <n v="0.60399999999999998"/>
    <n v="317185"/>
    <n v="60"/>
    <n v="1174938"/>
    <x v="4"/>
    <x v="0"/>
    <s v="PayPal"/>
    <n v="0"/>
    <n v="27.810833333333335"/>
    <x v="2"/>
  </r>
  <r>
    <n v="2581"/>
    <s v="Song_2581"/>
    <s v="Artist_114"/>
    <x v="9"/>
    <n v="0.54900000000000004"/>
    <n v="0.77600000000000002"/>
    <n v="-13.55"/>
    <n v="157.76"/>
    <n v="0.91200000000000003"/>
    <n v="275535"/>
    <n v="41"/>
    <n v="1833843"/>
    <x v="4"/>
    <x v="1"/>
    <s v="Credit Card"/>
    <n v="10.94"/>
    <n v="31.45795"/>
    <x v="1"/>
  </r>
  <r>
    <n v="2582"/>
    <s v="Song_2582"/>
    <s v="Artist_66"/>
    <x v="9"/>
    <n v="0.60299999999999998"/>
    <n v="0.40699999999999997"/>
    <n v="-16.43"/>
    <n v="162.52000000000001"/>
    <n v="0.34799999999999998"/>
    <n v="198905"/>
    <n v="29"/>
    <n v="173681"/>
    <x v="2"/>
    <x v="0"/>
    <s v="PayPal"/>
    <n v="0"/>
    <n v="27.187566666666665"/>
    <x v="0"/>
  </r>
  <r>
    <n v="2583"/>
    <s v="Song_2583"/>
    <s v="Artist_105"/>
    <x v="2"/>
    <n v="0.94599999999999995"/>
    <n v="0.21299999999999999"/>
    <n v="-13.59"/>
    <n v="124.5"/>
    <n v="0.73499999999999999"/>
    <n v="150836"/>
    <n v="35"/>
    <n v="1895180"/>
    <x v="9"/>
    <x v="0"/>
    <s v="Credit Card"/>
    <n v="0"/>
    <n v="7.0975166666666665"/>
    <x v="0"/>
  </r>
  <r>
    <n v="2584"/>
    <s v="Song_2584"/>
    <s v="Artist_85"/>
    <x v="6"/>
    <n v="0.499"/>
    <n v="0.57399999999999995"/>
    <n v="-17.86"/>
    <n v="154.76"/>
    <n v="0.52800000000000002"/>
    <n v="262760"/>
    <n v="98"/>
    <n v="822628"/>
    <x v="0"/>
    <x v="1"/>
    <s v="Credit Card"/>
    <n v="3.94"/>
    <n v="6.5080666666666671"/>
    <x v="3"/>
  </r>
  <r>
    <n v="2585"/>
    <s v="Song_2585"/>
    <s v="Artist_2"/>
    <x v="5"/>
    <n v="0.66200000000000003"/>
    <n v="0.87"/>
    <n v="-11.3"/>
    <n v="135.35"/>
    <n v="0.248"/>
    <n v="137202"/>
    <n v="68"/>
    <n v="1252393"/>
    <x v="9"/>
    <x v="0"/>
    <s v="Credit Card"/>
    <n v="0"/>
    <n v="0.69693333333333329"/>
    <x v="2"/>
  </r>
  <r>
    <n v="2586"/>
    <s v="Song_2586"/>
    <s v="Artist_193"/>
    <x v="5"/>
    <n v="0.47399999999999998"/>
    <n v="0.89900000000000002"/>
    <n v="-22.95"/>
    <n v="148.16999999999999"/>
    <n v="0.60399999999999998"/>
    <n v="127188"/>
    <n v="45"/>
    <n v="1668650"/>
    <x v="6"/>
    <x v="0"/>
    <s v="Google Pay"/>
    <n v="0"/>
    <n v="29.357250000000001"/>
    <x v="1"/>
  </r>
  <r>
    <n v="2587"/>
    <s v="Song_2587"/>
    <s v="Artist_75"/>
    <x v="7"/>
    <n v="0.495"/>
    <n v="0.94599999999999995"/>
    <n v="-11.34"/>
    <n v="143.54"/>
    <n v="0.92"/>
    <n v="173326"/>
    <n v="9"/>
    <n v="1887477"/>
    <x v="9"/>
    <x v="0"/>
    <s v="Debit Card"/>
    <n v="0"/>
    <n v="4.1479166666666663"/>
    <x v="0"/>
  </r>
  <r>
    <n v="2588"/>
    <s v="Song_2588"/>
    <s v="Artist_67"/>
    <x v="6"/>
    <n v="0.72199999999999998"/>
    <n v="0.88600000000000001"/>
    <n v="-18.940000000000001"/>
    <n v="153.22"/>
    <n v="0.16200000000000001"/>
    <n v="265207"/>
    <n v="51"/>
    <n v="1631254"/>
    <x v="5"/>
    <x v="0"/>
    <s v="Apple Pay"/>
    <n v="0"/>
    <n v="13.245233333333333"/>
    <x v="1"/>
  </r>
  <r>
    <n v="2589"/>
    <s v="Song_2589"/>
    <s v="Artist_180"/>
    <x v="2"/>
    <n v="0.90300000000000002"/>
    <n v="0.65200000000000002"/>
    <n v="-24.61"/>
    <n v="87.95"/>
    <n v="0.50700000000000001"/>
    <n v="154657"/>
    <n v="14"/>
    <n v="425851"/>
    <x v="9"/>
    <x v="1"/>
    <s v="Debit Card"/>
    <n v="4"/>
    <n v="30.173883333333333"/>
    <x v="0"/>
  </r>
  <r>
    <n v="2590"/>
    <s v="Song_2590"/>
    <s v="Artist_190"/>
    <x v="5"/>
    <n v="0.60699999999999998"/>
    <n v="0.54700000000000004"/>
    <n v="-12.84"/>
    <n v="97.62"/>
    <n v="9.6000000000000002E-2"/>
    <n v="251630"/>
    <n v="69"/>
    <n v="390484"/>
    <x v="8"/>
    <x v="0"/>
    <s v="Google Pay"/>
    <n v="0"/>
    <n v="1.3742333333333334"/>
    <x v="2"/>
  </r>
  <r>
    <n v="2591"/>
    <s v="Song_2591"/>
    <s v="Artist_151"/>
    <x v="5"/>
    <n v="0.77600000000000002"/>
    <n v="0.80400000000000005"/>
    <n v="-12.27"/>
    <n v="121.59"/>
    <n v="0.33900000000000002"/>
    <n v="303157"/>
    <n v="56"/>
    <n v="41816"/>
    <x v="7"/>
    <x v="0"/>
    <s v="Google Pay"/>
    <n v="0"/>
    <n v="8.9289000000000005"/>
    <x v="1"/>
  </r>
  <r>
    <n v="2592"/>
    <s v="Song_2592"/>
    <s v="Artist_154"/>
    <x v="5"/>
    <n v="0.26700000000000002"/>
    <n v="0.77700000000000002"/>
    <n v="-15.62"/>
    <n v="122.46"/>
    <n v="0.60899999999999999"/>
    <n v="146195"/>
    <n v="91"/>
    <n v="1761435"/>
    <x v="5"/>
    <x v="0"/>
    <s v="Apple Pay"/>
    <n v="0"/>
    <n v="0.29093333333333332"/>
    <x v="3"/>
  </r>
  <r>
    <n v="2593"/>
    <s v="Song_2593"/>
    <s v="Artist_196"/>
    <x v="8"/>
    <n v="0.35799999999999998"/>
    <n v="0.62"/>
    <n v="-23.41"/>
    <n v="168.42"/>
    <n v="0.80700000000000005"/>
    <n v="134443"/>
    <n v="11"/>
    <n v="248875"/>
    <x v="1"/>
    <x v="0"/>
    <s v="Google Pay"/>
    <n v="0"/>
    <n v="27.822566666666667"/>
    <x v="0"/>
  </r>
  <r>
    <n v="2594"/>
    <s v="Song_2594"/>
    <s v="Artist_55"/>
    <x v="0"/>
    <n v="0.57699999999999996"/>
    <n v="0.26800000000000002"/>
    <n v="-5.35"/>
    <n v="111.44"/>
    <n v="0.70699999999999996"/>
    <n v="315358"/>
    <n v="30"/>
    <n v="794714"/>
    <x v="2"/>
    <x v="0"/>
    <s v="Credit Card"/>
    <n v="0"/>
    <n v="6.6278833333333331"/>
    <x v="0"/>
  </r>
  <r>
    <n v="2595"/>
    <s v="Song_2595"/>
    <s v="Artist_6"/>
    <x v="2"/>
    <n v="0.215"/>
    <n v="0.92200000000000004"/>
    <n v="-11.55"/>
    <n v="82.75"/>
    <n v="0.46700000000000003"/>
    <n v="143215"/>
    <n v="39"/>
    <n v="1810433"/>
    <x v="1"/>
    <x v="0"/>
    <s v="PayPal"/>
    <n v="0"/>
    <n v="4.1463666666666663"/>
    <x v="0"/>
  </r>
  <r>
    <n v="2596"/>
    <s v="Song_2596"/>
    <s v="Artist_163"/>
    <x v="4"/>
    <n v="0.39"/>
    <n v="0.55500000000000005"/>
    <n v="-22.45"/>
    <n v="95.21"/>
    <n v="0.86799999999999999"/>
    <n v="125949"/>
    <n v="98"/>
    <n v="82454"/>
    <x v="2"/>
    <x v="1"/>
    <s v="PayPal"/>
    <n v="5.86"/>
    <n v="7.9341333333333335"/>
    <x v="3"/>
  </r>
  <r>
    <n v="2597"/>
    <s v="Song_2597"/>
    <s v="Artist_150"/>
    <x v="3"/>
    <n v="0.58799999999999997"/>
    <n v="0.48299999999999998"/>
    <n v="-13.76"/>
    <n v="90.06"/>
    <n v="0.32200000000000001"/>
    <n v="160411"/>
    <n v="24"/>
    <n v="535734"/>
    <x v="1"/>
    <x v="1"/>
    <s v="Credit Card"/>
    <n v="9.15"/>
    <n v="13.738083333333334"/>
    <x v="0"/>
  </r>
  <r>
    <n v="2598"/>
    <s v="Song_2598"/>
    <s v="Artist_171"/>
    <x v="3"/>
    <n v="0.21099999999999999"/>
    <n v="0.69099999999999995"/>
    <n v="-14.06"/>
    <n v="162.43"/>
    <n v="0.72899999999999998"/>
    <n v="300293"/>
    <n v="80"/>
    <n v="17456"/>
    <x v="8"/>
    <x v="1"/>
    <s v="Debit Card"/>
    <n v="4.54"/>
    <n v="10.519666666666666"/>
    <x v="3"/>
  </r>
  <r>
    <n v="2599"/>
    <s v="Song_2599"/>
    <s v="Artist_143"/>
    <x v="6"/>
    <n v="0.39800000000000002"/>
    <n v="0.72599999999999998"/>
    <n v="-23.67"/>
    <n v="125.85"/>
    <n v="0.47699999999999998"/>
    <n v="235877"/>
    <n v="58"/>
    <n v="1669354"/>
    <x v="3"/>
    <x v="1"/>
    <s v="PayPal"/>
    <n v="5.52"/>
    <n v="6.569466666666667"/>
    <x v="1"/>
  </r>
  <r>
    <n v="2600"/>
    <s v="Song_2600"/>
    <s v="Artist_86"/>
    <x v="2"/>
    <n v="0.58599999999999997"/>
    <n v="0.36399999999999999"/>
    <n v="-11.65"/>
    <n v="159.21"/>
    <n v="0.85899999999999999"/>
    <n v="188438"/>
    <n v="30"/>
    <n v="397673"/>
    <x v="7"/>
    <x v="1"/>
    <s v="Credit Card"/>
    <n v="6.18"/>
    <n v="25.5655"/>
    <x v="0"/>
  </r>
  <r>
    <n v="2601"/>
    <s v="Song_2601"/>
    <s v="Artist_60"/>
    <x v="2"/>
    <n v="0.63"/>
    <n v="0.85299999999999998"/>
    <n v="-7.22"/>
    <n v="118.27"/>
    <n v="0.76800000000000002"/>
    <n v="182521"/>
    <n v="24"/>
    <n v="248782"/>
    <x v="0"/>
    <x v="0"/>
    <s v="Debit Card"/>
    <n v="0"/>
    <n v="12.808266666666666"/>
    <x v="0"/>
  </r>
  <r>
    <n v="2602"/>
    <s v="Song_2602"/>
    <s v="Artist_101"/>
    <x v="3"/>
    <n v="0.89400000000000002"/>
    <n v="0.42599999999999999"/>
    <n v="-8.52"/>
    <n v="184.56"/>
    <n v="0.86099999999999999"/>
    <n v="271796"/>
    <n v="67"/>
    <n v="476048"/>
    <x v="6"/>
    <x v="0"/>
    <s v="PayPal"/>
    <n v="0"/>
    <n v="29.994399999999999"/>
    <x v="2"/>
  </r>
  <r>
    <n v="2603"/>
    <s v="Song_2603"/>
    <s v="Artist_12"/>
    <x v="7"/>
    <n v="0.68400000000000005"/>
    <n v="0.34599999999999997"/>
    <n v="-20.53"/>
    <n v="197.69"/>
    <n v="0.24299999999999999"/>
    <n v="191431"/>
    <n v="29"/>
    <n v="824285"/>
    <x v="4"/>
    <x v="0"/>
    <s v="Credit Card"/>
    <n v="0"/>
    <n v="15.562116666666666"/>
    <x v="0"/>
  </r>
  <r>
    <n v="2604"/>
    <s v="Song_2604"/>
    <s v="Artist_49"/>
    <x v="3"/>
    <n v="0.51100000000000001"/>
    <n v="0.51700000000000002"/>
    <n v="-6.03"/>
    <n v="153.78"/>
    <n v="0.65100000000000002"/>
    <n v="225854"/>
    <n v="42"/>
    <n v="631180"/>
    <x v="2"/>
    <x v="0"/>
    <s v="PayPal"/>
    <n v="0"/>
    <n v="2.5491999999999999"/>
    <x v="1"/>
  </r>
  <r>
    <n v="2605"/>
    <s v="Song_2605"/>
    <s v="Artist_42"/>
    <x v="2"/>
    <n v="0.89800000000000002"/>
    <n v="0.77"/>
    <n v="-17.46"/>
    <n v="180.93"/>
    <n v="0.71499999999999997"/>
    <n v="142081"/>
    <n v="76"/>
    <n v="394168"/>
    <x v="6"/>
    <x v="1"/>
    <s v="PayPal"/>
    <n v="11.22"/>
    <n v="23.465316666666666"/>
    <x v="2"/>
  </r>
  <r>
    <n v="2606"/>
    <s v="Song_2606"/>
    <s v="Artist_166"/>
    <x v="5"/>
    <n v="0.78900000000000003"/>
    <n v="0.95299999999999996"/>
    <n v="-4.18"/>
    <n v="131.11000000000001"/>
    <n v="0.71799999999999997"/>
    <n v="164732"/>
    <n v="62"/>
    <n v="1533930"/>
    <x v="2"/>
    <x v="1"/>
    <s v="PayPal"/>
    <n v="7.71"/>
    <n v="29.587016666666667"/>
    <x v="2"/>
  </r>
  <r>
    <n v="2607"/>
    <s v="Song_2607"/>
    <s v="Artist_82"/>
    <x v="7"/>
    <n v="0.35"/>
    <n v="0.83099999999999996"/>
    <n v="-23.42"/>
    <n v="190.85"/>
    <n v="0.504"/>
    <n v="249808"/>
    <n v="27"/>
    <n v="768496"/>
    <x v="2"/>
    <x v="0"/>
    <s v="Apple Pay"/>
    <n v="0"/>
    <n v="4.4698166666666665"/>
    <x v="0"/>
  </r>
  <r>
    <n v="2608"/>
    <s v="Song_2608"/>
    <s v="Artist_173"/>
    <x v="1"/>
    <n v="0.29799999999999999"/>
    <n v="0.93300000000000005"/>
    <n v="-14.3"/>
    <n v="176.42"/>
    <n v="0.06"/>
    <n v="210182"/>
    <n v="29"/>
    <n v="1799664"/>
    <x v="2"/>
    <x v="0"/>
    <s v="Debit Card"/>
    <n v="0"/>
    <n v="22.422249999999998"/>
    <x v="0"/>
  </r>
  <r>
    <n v="2609"/>
    <s v="Song_2609"/>
    <s v="Artist_35"/>
    <x v="4"/>
    <n v="0.70699999999999996"/>
    <n v="0.31"/>
    <n v="-11.86"/>
    <n v="198.85"/>
    <n v="0.28499999999999998"/>
    <n v="207904"/>
    <n v="66"/>
    <n v="933727"/>
    <x v="2"/>
    <x v="1"/>
    <s v="PayPal"/>
    <n v="3.68"/>
    <n v="2.1886833333333335"/>
    <x v="2"/>
  </r>
  <r>
    <n v="2610"/>
    <s v="Song_2610"/>
    <s v="Artist_158"/>
    <x v="8"/>
    <n v="0.62"/>
    <n v="0.25600000000000001"/>
    <n v="-19.55"/>
    <n v="147.22999999999999"/>
    <n v="0.34100000000000003"/>
    <n v="307939"/>
    <n v="57"/>
    <n v="152952"/>
    <x v="2"/>
    <x v="0"/>
    <s v="Credit Card"/>
    <n v="0"/>
    <n v="12.466116666666666"/>
    <x v="1"/>
  </r>
  <r>
    <n v="2611"/>
    <s v="Song_2611"/>
    <s v="Artist_158"/>
    <x v="0"/>
    <n v="0.79200000000000004"/>
    <n v="0.63500000000000001"/>
    <n v="-8.0299999999999994"/>
    <n v="169.09"/>
    <n v="0.81699999999999995"/>
    <n v="211374"/>
    <n v="61"/>
    <n v="1407919"/>
    <x v="4"/>
    <x v="0"/>
    <s v="Apple Pay"/>
    <n v="0"/>
    <n v="12.866366666666666"/>
    <x v="2"/>
  </r>
  <r>
    <n v="2612"/>
    <s v="Song_2612"/>
    <s v="Artist_134"/>
    <x v="1"/>
    <n v="0.754"/>
    <n v="0.42599999999999999"/>
    <n v="-11.21"/>
    <n v="136"/>
    <n v="0.80700000000000005"/>
    <n v="307971"/>
    <n v="29"/>
    <n v="1775221"/>
    <x v="1"/>
    <x v="0"/>
    <s v="Google Pay"/>
    <n v="0"/>
    <n v="10.416449999999999"/>
    <x v="0"/>
  </r>
  <r>
    <n v="2613"/>
    <s v="Song_2613"/>
    <s v="Artist_67"/>
    <x v="9"/>
    <n v="0.66900000000000004"/>
    <n v="0.84599999999999997"/>
    <n v="-24.6"/>
    <n v="96.28"/>
    <n v="0.14399999999999999"/>
    <n v="253227"/>
    <n v="57"/>
    <n v="268189"/>
    <x v="1"/>
    <x v="0"/>
    <s v="Google Pay"/>
    <n v="0"/>
    <n v="29.789899999999999"/>
    <x v="1"/>
  </r>
  <r>
    <n v="2614"/>
    <s v="Song_2614"/>
    <s v="Artist_80"/>
    <x v="3"/>
    <n v="0.94"/>
    <n v="0.72399999999999998"/>
    <n v="-11.62"/>
    <n v="109.67"/>
    <n v="0.90500000000000003"/>
    <n v="280975"/>
    <n v="73"/>
    <n v="1345335"/>
    <x v="3"/>
    <x v="1"/>
    <s v="Debit Card"/>
    <n v="4.47"/>
    <n v="14.682716666666666"/>
    <x v="2"/>
  </r>
  <r>
    <n v="2615"/>
    <s v="Song_2615"/>
    <s v="Artist_7"/>
    <x v="4"/>
    <n v="0.6"/>
    <n v="0.95699999999999996"/>
    <n v="-14.19"/>
    <n v="185.16"/>
    <n v="0.214"/>
    <n v="280465"/>
    <n v="55"/>
    <n v="131321"/>
    <x v="2"/>
    <x v="0"/>
    <s v="Credit Card"/>
    <n v="0"/>
    <n v="5.3426333333333336"/>
    <x v="1"/>
  </r>
  <r>
    <n v="2616"/>
    <s v="Song_2616"/>
    <s v="Artist_180"/>
    <x v="3"/>
    <n v="0.28499999999999998"/>
    <n v="0.39900000000000002"/>
    <n v="-20.69"/>
    <n v="67.83"/>
    <n v="0.42299999999999999"/>
    <n v="247277"/>
    <n v="44"/>
    <n v="747967"/>
    <x v="5"/>
    <x v="1"/>
    <s v="Apple Pay"/>
    <n v="10.59"/>
    <n v="3.7964166666666666"/>
    <x v="1"/>
  </r>
  <r>
    <n v="2617"/>
    <s v="Song_2617"/>
    <s v="Artist_14"/>
    <x v="3"/>
    <n v="0.82099999999999995"/>
    <n v="0.57899999999999996"/>
    <n v="-3.09"/>
    <n v="142.81"/>
    <n v="0.24399999999999999"/>
    <n v="297581"/>
    <n v="28"/>
    <n v="771982"/>
    <x v="6"/>
    <x v="1"/>
    <s v="Credit Card"/>
    <n v="11.17"/>
    <n v="13.630966666666666"/>
    <x v="0"/>
  </r>
  <r>
    <n v="2618"/>
    <s v="Song_2618"/>
    <s v="Artist_73"/>
    <x v="1"/>
    <n v="0.38900000000000001"/>
    <n v="0.59099999999999997"/>
    <n v="-5.26"/>
    <n v="112.15"/>
    <n v="0.82399999999999995"/>
    <n v="299306"/>
    <n v="37"/>
    <n v="624987"/>
    <x v="4"/>
    <x v="1"/>
    <s v="Apple Pay"/>
    <n v="11.07"/>
    <n v="13.359083333333333"/>
    <x v="0"/>
  </r>
  <r>
    <n v="2619"/>
    <s v="Song_2619"/>
    <s v="Artist_143"/>
    <x v="5"/>
    <n v="0.78300000000000003"/>
    <n v="0.38700000000000001"/>
    <n v="-18.559999999999999"/>
    <n v="114.14"/>
    <n v="0.72399999999999998"/>
    <n v="242606"/>
    <n v="23"/>
    <n v="1787394"/>
    <x v="2"/>
    <x v="0"/>
    <s v="Apple Pay"/>
    <n v="0"/>
    <n v="9.7147833333333331"/>
    <x v="0"/>
  </r>
  <r>
    <n v="2620"/>
    <s v="Song_2620"/>
    <s v="Artist_149"/>
    <x v="5"/>
    <n v="0.91800000000000004"/>
    <n v="0.66"/>
    <n v="-13.1"/>
    <n v="183.84"/>
    <n v="0.36799999999999999"/>
    <n v="281173"/>
    <n v="77"/>
    <n v="880963"/>
    <x v="2"/>
    <x v="1"/>
    <s v="Google Pay"/>
    <n v="3.85"/>
    <n v="14.200766666666667"/>
    <x v="2"/>
  </r>
  <r>
    <n v="2621"/>
    <s v="Song_2621"/>
    <s v="Artist_163"/>
    <x v="8"/>
    <n v="0.72299999999999998"/>
    <n v="0.54600000000000004"/>
    <n v="-18.04"/>
    <n v="179.54"/>
    <n v="0.66400000000000003"/>
    <n v="265285"/>
    <n v="69"/>
    <n v="320558"/>
    <x v="9"/>
    <x v="1"/>
    <s v="Debit Card"/>
    <n v="8.94"/>
    <n v="25.311900000000001"/>
    <x v="2"/>
  </r>
  <r>
    <n v="2622"/>
    <s v="Song_2622"/>
    <s v="Artist_66"/>
    <x v="7"/>
    <n v="0.64700000000000002"/>
    <n v="0.54800000000000004"/>
    <n v="-7.94"/>
    <n v="143.84"/>
    <n v="0.216"/>
    <n v="247927"/>
    <n v="96"/>
    <n v="227785"/>
    <x v="5"/>
    <x v="0"/>
    <s v="Debit Card"/>
    <n v="0"/>
    <n v="31.707416666666667"/>
    <x v="3"/>
  </r>
  <r>
    <n v="2623"/>
    <s v="Song_2623"/>
    <s v="Artist_91"/>
    <x v="3"/>
    <n v="0.54500000000000004"/>
    <n v="0.48299999999999998"/>
    <n v="-4.53"/>
    <n v="98.21"/>
    <n v="0.39400000000000002"/>
    <n v="255423"/>
    <n v="92"/>
    <n v="817858"/>
    <x v="8"/>
    <x v="0"/>
    <s v="Credit Card"/>
    <n v="0"/>
    <n v="12.452349999999999"/>
    <x v="3"/>
  </r>
  <r>
    <n v="2624"/>
    <s v="Song_2624"/>
    <s v="Artist_130"/>
    <x v="6"/>
    <n v="0.47299999999999998"/>
    <n v="0.21299999999999999"/>
    <n v="-17.11"/>
    <n v="126.56"/>
    <n v="0.38900000000000001"/>
    <n v="160236"/>
    <n v="58"/>
    <n v="801545"/>
    <x v="6"/>
    <x v="1"/>
    <s v="Apple Pay"/>
    <n v="11.94"/>
    <n v="2.5056500000000002"/>
    <x v="1"/>
  </r>
  <r>
    <n v="2625"/>
    <s v="Song_2625"/>
    <s v="Artist_163"/>
    <x v="5"/>
    <n v="0.46500000000000002"/>
    <n v="0.60699999999999998"/>
    <n v="-7.28"/>
    <n v="117.16"/>
    <n v="0.26400000000000001"/>
    <n v="133241"/>
    <n v="79"/>
    <n v="582887"/>
    <x v="0"/>
    <x v="0"/>
    <s v="Apple Pay"/>
    <n v="0"/>
    <n v="3.4323166666666665"/>
    <x v="2"/>
  </r>
  <r>
    <n v="2626"/>
    <s v="Song_2626"/>
    <s v="Artist_20"/>
    <x v="2"/>
    <n v="0.67700000000000005"/>
    <n v="0.46100000000000002"/>
    <n v="-14.04"/>
    <n v="109.51"/>
    <n v="0.83899999999999997"/>
    <n v="208987"/>
    <n v="88"/>
    <n v="852046"/>
    <x v="9"/>
    <x v="1"/>
    <s v="PayPal"/>
    <n v="8.17"/>
    <n v="27.095300000000002"/>
    <x v="3"/>
  </r>
  <r>
    <n v="2627"/>
    <s v="Song_2627"/>
    <s v="Artist_10"/>
    <x v="4"/>
    <n v="0.76300000000000001"/>
    <n v="0.20100000000000001"/>
    <n v="-16.28"/>
    <n v="74.39"/>
    <n v="0.66100000000000003"/>
    <n v="273251"/>
    <n v="32"/>
    <n v="1518714"/>
    <x v="1"/>
    <x v="1"/>
    <s v="Debit Card"/>
    <n v="10.85"/>
    <n v="18.766200000000001"/>
    <x v="0"/>
  </r>
  <r>
    <n v="2628"/>
    <s v="Song_2628"/>
    <s v="Artist_25"/>
    <x v="6"/>
    <n v="0.70899999999999996"/>
    <n v="0.44"/>
    <n v="-4.3499999999999996"/>
    <n v="136.04"/>
    <n v="0.30199999999999999"/>
    <n v="211659"/>
    <n v="85"/>
    <n v="1902445"/>
    <x v="6"/>
    <x v="0"/>
    <s v="Apple Pay"/>
    <n v="0"/>
    <n v="28.303166666666666"/>
    <x v="3"/>
  </r>
  <r>
    <n v="2629"/>
    <s v="Song_2629"/>
    <s v="Artist_194"/>
    <x v="1"/>
    <n v="0.34899999999999998"/>
    <n v="0.41699999999999998"/>
    <n v="-13.77"/>
    <n v="102.26"/>
    <n v="0.26800000000000002"/>
    <n v="167665"/>
    <n v="69"/>
    <n v="747141"/>
    <x v="5"/>
    <x v="1"/>
    <s v="Credit Card"/>
    <n v="8.4600000000000009"/>
    <n v="0.20183333333333334"/>
    <x v="2"/>
  </r>
  <r>
    <n v="2630"/>
    <s v="Song_2630"/>
    <s v="Artist_25"/>
    <x v="1"/>
    <n v="0.56999999999999995"/>
    <n v="0.50700000000000001"/>
    <n v="-14.72"/>
    <n v="152.51"/>
    <n v="6.6000000000000003E-2"/>
    <n v="181242"/>
    <n v="36"/>
    <n v="150339"/>
    <x v="9"/>
    <x v="0"/>
    <s v="Google Pay"/>
    <n v="0"/>
    <n v="30.942516666666666"/>
    <x v="0"/>
  </r>
  <r>
    <n v="2631"/>
    <s v="Song_2631"/>
    <s v="Artist_54"/>
    <x v="8"/>
    <n v="0.79400000000000004"/>
    <n v="0.30299999999999999"/>
    <n v="-10.210000000000001"/>
    <n v="104.69"/>
    <n v="0.36199999999999999"/>
    <n v="124455"/>
    <n v="92"/>
    <n v="205939"/>
    <x v="7"/>
    <x v="0"/>
    <s v="Google Pay"/>
    <n v="0"/>
    <n v="10.353616666666667"/>
    <x v="3"/>
  </r>
  <r>
    <n v="2632"/>
    <s v="Song_2632"/>
    <s v="Artist_33"/>
    <x v="8"/>
    <n v="0.55700000000000005"/>
    <n v="0.59599999999999997"/>
    <n v="-19.25"/>
    <n v="120.36"/>
    <n v="0.52400000000000002"/>
    <n v="160459"/>
    <n v="32"/>
    <n v="1625718"/>
    <x v="4"/>
    <x v="1"/>
    <s v="Debit Card"/>
    <n v="6.65"/>
    <n v="6.4481833333333336"/>
    <x v="0"/>
  </r>
  <r>
    <n v="2633"/>
    <s v="Song_2633"/>
    <s v="Artist_164"/>
    <x v="7"/>
    <n v="0.60199999999999998"/>
    <n v="0.74"/>
    <n v="-17.850000000000001"/>
    <n v="67.33"/>
    <n v="0.3"/>
    <n v="180899"/>
    <n v="59"/>
    <n v="1125972"/>
    <x v="3"/>
    <x v="1"/>
    <s v="Debit Card"/>
    <n v="11.5"/>
    <n v="10.031633333333334"/>
    <x v="1"/>
  </r>
  <r>
    <n v="2634"/>
    <s v="Song_2634"/>
    <s v="Artist_95"/>
    <x v="2"/>
    <n v="0.77800000000000002"/>
    <n v="0.69199999999999995"/>
    <n v="-4.49"/>
    <n v="198.96"/>
    <n v="0.68"/>
    <n v="137597"/>
    <n v="60"/>
    <n v="1698190"/>
    <x v="4"/>
    <x v="1"/>
    <s v="PayPal"/>
    <n v="8.51"/>
    <n v="4.3259999999999996"/>
    <x v="2"/>
  </r>
  <r>
    <n v="2635"/>
    <s v="Song_2635"/>
    <s v="Artist_14"/>
    <x v="4"/>
    <n v="0.69599999999999995"/>
    <n v="0.82699999999999996"/>
    <n v="-10.07"/>
    <n v="131.07"/>
    <n v="0.42099999999999999"/>
    <n v="175591"/>
    <n v="87"/>
    <n v="12110"/>
    <x v="9"/>
    <x v="1"/>
    <s v="Debit Card"/>
    <n v="5.0199999999999996"/>
    <n v="14.711166666666667"/>
    <x v="3"/>
  </r>
  <r>
    <n v="2636"/>
    <s v="Song_2636"/>
    <s v="Artist_65"/>
    <x v="2"/>
    <n v="0.50700000000000001"/>
    <n v="0.55300000000000005"/>
    <n v="-6.81"/>
    <n v="63.39"/>
    <n v="0.33500000000000002"/>
    <n v="166209"/>
    <n v="80"/>
    <n v="1856551"/>
    <x v="1"/>
    <x v="0"/>
    <s v="Apple Pay"/>
    <n v="0"/>
    <n v="24.3432"/>
    <x v="3"/>
  </r>
  <r>
    <n v="2637"/>
    <s v="Song_2637"/>
    <s v="Artist_110"/>
    <x v="9"/>
    <n v="0.872"/>
    <n v="0.60499999999999998"/>
    <n v="-19.04"/>
    <n v="135.77000000000001"/>
    <n v="0.89500000000000002"/>
    <n v="129052"/>
    <n v="74"/>
    <n v="621217"/>
    <x v="3"/>
    <x v="1"/>
    <s v="Apple Pay"/>
    <n v="8.9"/>
    <n v="32.9724"/>
    <x v="2"/>
  </r>
  <r>
    <n v="2638"/>
    <s v="Song_2638"/>
    <s v="Artist_80"/>
    <x v="8"/>
    <n v="0.32200000000000001"/>
    <n v="0.83199999999999996"/>
    <n v="-13.04"/>
    <n v="181.85"/>
    <n v="0.28699999999999998"/>
    <n v="155691"/>
    <n v="93"/>
    <n v="386891"/>
    <x v="6"/>
    <x v="0"/>
    <s v="Apple Pay"/>
    <n v="0"/>
    <n v="22.9209"/>
    <x v="3"/>
  </r>
  <r>
    <n v="2639"/>
    <s v="Song_2639"/>
    <s v="Artist_54"/>
    <x v="7"/>
    <n v="0.94699999999999995"/>
    <n v="0.53400000000000003"/>
    <n v="-3.63"/>
    <n v="168.16"/>
    <n v="0.40799999999999997"/>
    <n v="137816"/>
    <n v="27"/>
    <n v="601898"/>
    <x v="9"/>
    <x v="0"/>
    <s v="Apple Pay"/>
    <n v="0"/>
    <n v="29.86365"/>
    <x v="0"/>
  </r>
  <r>
    <n v="2640"/>
    <s v="Song_2640"/>
    <s v="Artist_125"/>
    <x v="0"/>
    <n v="0.28899999999999998"/>
    <n v="0.747"/>
    <n v="-17.989999999999998"/>
    <n v="158.13"/>
    <n v="0.39400000000000002"/>
    <n v="185876"/>
    <n v="99"/>
    <n v="259560"/>
    <x v="1"/>
    <x v="1"/>
    <s v="PayPal"/>
    <n v="4.42"/>
    <n v="9.6552166666666661"/>
    <x v="3"/>
  </r>
  <r>
    <n v="2641"/>
    <s v="Song_2641"/>
    <s v="Artist_180"/>
    <x v="3"/>
    <n v="0.21099999999999999"/>
    <n v="0.53900000000000003"/>
    <n v="-21.47"/>
    <n v="79.53"/>
    <n v="0.26700000000000002"/>
    <n v="176533"/>
    <n v="24"/>
    <n v="882670"/>
    <x v="4"/>
    <x v="0"/>
    <s v="Debit Card"/>
    <n v="0"/>
    <n v="32.05081666666667"/>
    <x v="0"/>
  </r>
  <r>
    <n v="2642"/>
    <s v="Song_2642"/>
    <s v="Artist_131"/>
    <x v="3"/>
    <n v="0.86799999999999999"/>
    <n v="0.52600000000000002"/>
    <n v="-13.76"/>
    <n v="152.08000000000001"/>
    <n v="0.246"/>
    <n v="228873"/>
    <n v="87"/>
    <n v="1460592"/>
    <x v="3"/>
    <x v="0"/>
    <s v="Debit Card"/>
    <n v="0"/>
    <n v="27.912500000000001"/>
    <x v="3"/>
  </r>
  <r>
    <n v="2643"/>
    <s v="Song_2643"/>
    <s v="Artist_169"/>
    <x v="0"/>
    <n v="0.38400000000000001"/>
    <n v="0.79300000000000004"/>
    <n v="-16.47"/>
    <n v="167.28"/>
    <n v="0.32200000000000001"/>
    <n v="134206"/>
    <n v="67"/>
    <n v="1978344"/>
    <x v="7"/>
    <x v="1"/>
    <s v="Debit Card"/>
    <n v="5.5"/>
    <n v="28.4406"/>
    <x v="2"/>
  </r>
  <r>
    <n v="2644"/>
    <s v="Song_2644"/>
    <s v="Artist_134"/>
    <x v="5"/>
    <n v="0.747"/>
    <n v="0.33600000000000002"/>
    <n v="-21.49"/>
    <n v="140.13999999999999"/>
    <n v="0.82799999999999996"/>
    <n v="282590"/>
    <n v="36"/>
    <n v="1375254"/>
    <x v="7"/>
    <x v="1"/>
    <s v="PayPal"/>
    <n v="7.2"/>
    <n v="0.69811666666666672"/>
    <x v="0"/>
  </r>
  <r>
    <n v="2645"/>
    <s v="Song_2645"/>
    <s v="Artist_25"/>
    <x v="2"/>
    <n v="0.80800000000000005"/>
    <n v="0.46400000000000002"/>
    <n v="-5.45"/>
    <n v="184.98"/>
    <n v="0.74"/>
    <n v="252270"/>
    <n v="14"/>
    <n v="1791819"/>
    <x v="8"/>
    <x v="0"/>
    <s v="PayPal"/>
    <n v="0"/>
    <n v="8.5140333333333338"/>
    <x v="0"/>
  </r>
  <r>
    <n v="2646"/>
    <s v="Song_2646"/>
    <s v="Artist_141"/>
    <x v="0"/>
    <n v="0.84399999999999997"/>
    <n v="0.375"/>
    <n v="-3.2"/>
    <n v="98.78"/>
    <n v="0.66300000000000003"/>
    <n v="288136"/>
    <n v="68"/>
    <n v="579313"/>
    <x v="8"/>
    <x v="0"/>
    <s v="Apple Pay"/>
    <n v="0"/>
    <n v="23.456216666666666"/>
    <x v="2"/>
  </r>
  <r>
    <n v="2647"/>
    <s v="Song_2647"/>
    <s v="Artist_117"/>
    <x v="7"/>
    <n v="0.94399999999999995"/>
    <n v="0.48"/>
    <n v="-12.49"/>
    <n v="93.9"/>
    <n v="0.46100000000000002"/>
    <n v="299816"/>
    <n v="44"/>
    <n v="1923049"/>
    <x v="6"/>
    <x v="0"/>
    <s v="PayPal"/>
    <n v="0"/>
    <n v="10.9529"/>
    <x v="1"/>
  </r>
  <r>
    <n v="2648"/>
    <s v="Song_2648"/>
    <s v="Artist_136"/>
    <x v="4"/>
    <n v="0.42099999999999999"/>
    <n v="0.38"/>
    <n v="-7.96"/>
    <n v="181.74"/>
    <n v="0.50700000000000001"/>
    <n v="198566"/>
    <n v="48"/>
    <n v="1674750"/>
    <x v="6"/>
    <x v="1"/>
    <s v="PayPal"/>
    <n v="8.82"/>
    <n v="10.53965"/>
    <x v="1"/>
  </r>
  <r>
    <n v="2649"/>
    <s v="Song_2649"/>
    <s v="Artist_149"/>
    <x v="0"/>
    <n v="0.73299999999999998"/>
    <n v="0.65200000000000002"/>
    <n v="-6.1"/>
    <n v="147.56"/>
    <n v="0.28999999999999998"/>
    <n v="242874"/>
    <n v="32"/>
    <n v="1706436"/>
    <x v="1"/>
    <x v="0"/>
    <s v="Credit Card"/>
    <n v="0"/>
    <n v="19.919783333333335"/>
    <x v="0"/>
  </r>
  <r>
    <n v="2650"/>
    <s v="Song_2650"/>
    <s v="Artist_196"/>
    <x v="7"/>
    <n v="0.28699999999999998"/>
    <n v="0.82299999999999995"/>
    <n v="-9.58"/>
    <n v="60.2"/>
    <n v="0.11700000000000001"/>
    <n v="271649"/>
    <n v="84"/>
    <n v="41887"/>
    <x v="6"/>
    <x v="0"/>
    <s v="Apple Pay"/>
    <n v="0"/>
    <n v="13.754433333333333"/>
    <x v="3"/>
  </r>
  <r>
    <n v="2651"/>
    <s v="Song_2651"/>
    <s v="Artist_25"/>
    <x v="8"/>
    <n v="0.505"/>
    <n v="0.81399999999999995"/>
    <n v="-24.03"/>
    <n v="109.44"/>
    <n v="0.34799999999999998"/>
    <n v="299302"/>
    <n v="17"/>
    <n v="510842"/>
    <x v="4"/>
    <x v="1"/>
    <s v="Apple Pay"/>
    <n v="5.97"/>
    <n v="14.402583333333334"/>
    <x v="0"/>
  </r>
  <r>
    <n v="2652"/>
    <s v="Song_2652"/>
    <s v="Artist_79"/>
    <x v="6"/>
    <n v="0.83599999999999997"/>
    <n v="0.48399999999999999"/>
    <n v="-21.53"/>
    <n v="180.1"/>
    <n v="0.496"/>
    <n v="281320"/>
    <n v="93"/>
    <n v="1407373"/>
    <x v="7"/>
    <x v="0"/>
    <s v="Credit Card"/>
    <n v="0"/>
    <n v="3.0843166666666666"/>
    <x v="3"/>
  </r>
  <r>
    <n v="2653"/>
    <s v="Song_2653"/>
    <s v="Artist_68"/>
    <x v="1"/>
    <n v="0.47599999999999998"/>
    <n v="0.97099999999999997"/>
    <n v="-23.44"/>
    <n v="63.82"/>
    <n v="0.10199999999999999"/>
    <n v="227787"/>
    <n v="57"/>
    <n v="657174"/>
    <x v="1"/>
    <x v="0"/>
    <s v="Debit Card"/>
    <n v="0"/>
    <n v="15.1172"/>
    <x v="1"/>
  </r>
  <r>
    <n v="2654"/>
    <s v="Song_2654"/>
    <s v="Artist_173"/>
    <x v="1"/>
    <n v="0.64300000000000002"/>
    <n v="0.66300000000000003"/>
    <n v="-24.78"/>
    <n v="60.45"/>
    <n v="0.129"/>
    <n v="124934"/>
    <n v="39"/>
    <n v="632379"/>
    <x v="3"/>
    <x v="0"/>
    <s v="Credit Card"/>
    <n v="0"/>
    <n v="17.594366666666666"/>
    <x v="0"/>
  </r>
  <r>
    <n v="2655"/>
    <s v="Song_2655"/>
    <s v="Artist_188"/>
    <x v="9"/>
    <n v="0.57799999999999996"/>
    <n v="0.51200000000000001"/>
    <n v="-18.27"/>
    <n v="99.38"/>
    <n v="0.28699999999999998"/>
    <n v="275999"/>
    <n v="32"/>
    <n v="1195187"/>
    <x v="2"/>
    <x v="1"/>
    <s v="Credit Card"/>
    <n v="10.28"/>
    <n v="25.789833333333334"/>
    <x v="0"/>
  </r>
  <r>
    <n v="2656"/>
    <s v="Song_2656"/>
    <s v="Artist_12"/>
    <x v="2"/>
    <n v="0.68400000000000005"/>
    <n v="0.85199999999999998"/>
    <n v="-16.37"/>
    <n v="187.96"/>
    <n v="0.38"/>
    <n v="241298"/>
    <n v="68"/>
    <n v="825266"/>
    <x v="6"/>
    <x v="1"/>
    <s v="Credit Card"/>
    <n v="4.38"/>
    <n v="22.053833333333333"/>
    <x v="2"/>
  </r>
  <r>
    <n v="2657"/>
    <s v="Song_2657"/>
    <s v="Artist_32"/>
    <x v="4"/>
    <n v="0.93"/>
    <n v="0.76900000000000002"/>
    <n v="-19.7"/>
    <n v="186.21"/>
    <n v="0.40400000000000003"/>
    <n v="145877"/>
    <n v="88"/>
    <n v="864155"/>
    <x v="9"/>
    <x v="1"/>
    <s v="PayPal"/>
    <n v="4.7300000000000004"/>
    <n v="16.636150000000001"/>
    <x v="3"/>
  </r>
  <r>
    <n v="2658"/>
    <s v="Song_2658"/>
    <s v="Artist_128"/>
    <x v="6"/>
    <n v="0.24199999999999999"/>
    <n v="0.78400000000000003"/>
    <n v="-23.58"/>
    <n v="132.63"/>
    <n v="0.156"/>
    <n v="139471"/>
    <n v="2"/>
    <n v="185059"/>
    <x v="0"/>
    <x v="0"/>
    <s v="Credit Card"/>
    <n v="0"/>
    <n v="31.180666666666667"/>
    <x v="0"/>
  </r>
  <r>
    <n v="2659"/>
    <s v="Song_2659"/>
    <s v="Artist_96"/>
    <x v="6"/>
    <n v="0.63"/>
    <n v="0.35299999999999998"/>
    <n v="-13.34"/>
    <n v="137.44999999999999"/>
    <n v="0.253"/>
    <n v="289913"/>
    <n v="78"/>
    <n v="907032"/>
    <x v="4"/>
    <x v="1"/>
    <s v="Google Pay"/>
    <n v="6.13"/>
    <n v="11.797716666666666"/>
    <x v="2"/>
  </r>
  <r>
    <n v="2660"/>
    <s v="Song_2660"/>
    <s v="Artist_92"/>
    <x v="8"/>
    <n v="0.84699999999999998"/>
    <n v="0.56499999999999995"/>
    <n v="-18.989999999999998"/>
    <n v="106.48"/>
    <n v="0.28499999999999998"/>
    <n v="125853"/>
    <n v="42"/>
    <n v="1055662"/>
    <x v="6"/>
    <x v="1"/>
    <s v="Credit Card"/>
    <n v="6.92"/>
    <n v="17.729600000000001"/>
    <x v="1"/>
  </r>
  <r>
    <n v="2661"/>
    <s v="Song_2661"/>
    <s v="Artist_141"/>
    <x v="0"/>
    <n v="0.56100000000000005"/>
    <n v="0.872"/>
    <n v="-7.49"/>
    <n v="94.12"/>
    <n v="0.111"/>
    <n v="156018"/>
    <n v="38"/>
    <n v="1547390"/>
    <x v="2"/>
    <x v="0"/>
    <s v="Debit Card"/>
    <n v="0"/>
    <n v="15.743616666666666"/>
    <x v="0"/>
  </r>
  <r>
    <n v="2662"/>
    <s v="Song_2662"/>
    <s v="Artist_31"/>
    <x v="2"/>
    <n v="0.25900000000000001"/>
    <n v="0.59299999999999997"/>
    <n v="-24.82"/>
    <n v="174.13"/>
    <n v="0.34300000000000003"/>
    <n v="178501"/>
    <n v="55"/>
    <n v="1323230"/>
    <x v="4"/>
    <x v="1"/>
    <s v="Debit Card"/>
    <n v="3.63"/>
    <n v="23.623133333333332"/>
    <x v="1"/>
  </r>
  <r>
    <n v="2663"/>
    <s v="Song_2663"/>
    <s v="Artist_78"/>
    <x v="3"/>
    <n v="0.62"/>
    <n v="0.73299999999999998"/>
    <n v="-6.46"/>
    <n v="74.88"/>
    <n v="0.115"/>
    <n v="120257"/>
    <n v="55"/>
    <n v="998169"/>
    <x v="7"/>
    <x v="1"/>
    <s v="Debit Card"/>
    <n v="4.51"/>
    <n v="26.733416666666667"/>
    <x v="1"/>
  </r>
  <r>
    <n v="2664"/>
    <s v="Song_2664"/>
    <s v="Artist_20"/>
    <x v="6"/>
    <n v="0.44900000000000001"/>
    <n v="0.65900000000000003"/>
    <n v="-4"/>
    <n v="128.22999999999999"/>
    <n v="0.68300000000000005"/>
    <n v="235169"/>
    <n v="34"/>
    <n v="1870840"/>
    <x v="7"/>
    <x v="1"/>
    <s v="Credit Card"/>
    <n v="5.66"/>
    <n v="10.415933333333333"/>
    <x v="0"/>
  </r>
  <r>
    <n v="2665"/>
    <s v="Song_2665"/>
    <s v="Artist_146"/>
    <x v="7"/>
    <n v="0.316"/>
    <n v="0.85699999999999998"/>
    <n v="-9.25"/>
    <n v="148.82"/>
    <n v="0.39700000000000002"/>
    <n v="280743"/>
    <n v="46"/>
    <n v="707863"/>
    <x v="1"/>
    <x v="1"/>
    <s v="Apple Pay"/>
    <n v="10.95"/>
    <n v="8.3923333333333332"/>
    <x v="1"/>
  </r>
  <r>
    <n v="2666"/>
    <s v="Song_2666"/>
    <s v="Artist_60"/>
    <x v="3"/>
    <n v="0.83699999999999997"/>
    <n v="0.42199999999999999"/>
    <n v="-8.86"/>
    <n v="74.52"/>
    <n v="0.34399999999999997"/>
    <n v="255802"/>
    <n v="43"/>
    <n v="1063776"/>
    <x v="7"/>
    <x v="1"/>
    <s v="Debit Card"/>
    <n v="6.64"/>
    <n v="12.868866666666667"/>
    <x v="1"/>
  </r>
  <r>
    <n v="2667"/>
    <s v="Song_2667"/>
    <s v="Artist_191"/>
    <x v="9"/>
    <n v="0.59099999999999997"/>
    <n v="0.64900000000000002"/>
    <n v="-4.46"/>
    <n v="132.74"/>
    <n v="0.16400000000000001"/>
    <n v="131305"/>
    <n v="2"/>
    <n v="944617"/>
    <x v="6"/>
    <x v="1"/>
    <s v="Credit Card"/>
    <n v="5.27"/>
    <n v="31.969899999999999"/>
    <x v="0"/>
  </r>
  <r>
    <n v="2668"/>
    <s v="Song_2668"/>
    <s v="Artist_134"/>
    <x v="0"/>
    <n v="0.9"/>
    <n v="0.29599999999999999"/>
    <n v="-20.399999999999999"/>
    <n v="140.85"/>
    <n v="0.254"/>
    <n v="301620"/>
    <n v="36"/>
    <n v="1417388"/>
    <x v="3"/>
    <x v="0"/>
    <s v="Debit Card"/>
    <n v="0"/>
    <n v="28.639066666666668"/>
    <x v="0"/>
  </r>
  <r>
    <n v="2669"/>
    <s v="Song_2669"/>
    <s v="Artist_160"/>
    <x v="0"/>
    <n v="0.80500000000000005"/>
    <n v="0.73799999999999999"/>
    <n v="-3.12"/>
    <n v="163.95"/>
    <n v="0.25900000000000001"/>
    <n v="283188"/>
    <n v="70"/>
    <n v="1604005"/>
    <x v="5"/>
    <x v="1"/>
    <s v="PayPal"/>
    <n v="3.27"/>
    <n v="0.24323333333333333"/>
    <x v="2"/>
  </r>
  <r>
    <n v="2670"/>
    <s v="Song_2670"/>
    <s v="Artist_93"/>
    <x v="4"/>
    <n v="0.72"/>
    <n v="0.77100000000000002"/>
    <n v="-7.98"/>
    <n v="92.88"/>
    <n v="0.93700000000000006"/>
    <n v="240761"/>
    <n v="36"/>
    <n v="624956"/>
    <x v="5"/>
    <x v="1"/>
    <s v="PayPal"/>
    <n v="9.98"/>
    <n v="24.750366666666668"/>
    <x v="0"/>
  </r>
  <r>
    <n v="2671"/>
    <s v="Song_2671"/>
    <s v="Artist_43"/>
    <x v="6"/>
    <n v="0.20399999999999999"/>
    <n v="0.23300000000000001"/>
    <n v="-9.02"/>
    <n v="101.07"/>
    <n v="0.80200000000000005"/>
    <n v="208979"/>
    <n v="22"/>
    <n v="503540"/>
    <x v="8"/>
    <x v="0"/>
    <s v="Credit Card"/>
    <n v="0"/>
    <n v="19.814566666666668"/>
    <x v="0"/>
  </r>
  <r>
    <n v="2672"/>
    <s v="Song_2672"/>
    <s v="Artist_130"/>
    <x v="8"/>
    <n v="0.52100000000000002"/>
    <n v="0.72699999999999998"/>
    <n v="-17.059999999999999"/>
    <n v="139.72999999999999"/>
    <n v="6.4000000000000001E-2"/>
    <n v="273911"/>
    <n v="69"/>
    <n v="772132"/>
    <x v="4"/>
    <x v="0"/>
    <s v="Debit Card"/>
    <n v="0"/>
    <n v="0.55353333333333332"/>
    <x v="2"/>
  </r>
  <r>
    <n v="2673"/>
    <s v="Song_2673"/>
    <s v="Artist_60"/>
    <x v="5"/>
    <n v="0.34799999999999998"/>
    <n v="0.52300000000000002"/>
    <n v="-12.99"/>
    <n v="197.64"/>
    <n v="0.60499999999999998"/>
    <n v="130818"/>
    <n v="38"/>
    <n v="1918194"/>
    <x v="3"/>
    <x v="0"/>
    <s v="Debit Card"/>
    <n v="0"/>
    <n v="13.124983333333333"/>
    <x v="0"/>
  </r>
  <r>
    <n v="2674"/>
    <s v="Song_2674"/>
    <s v="Artist_151"/>
    <x v="5"/>
    <n v="0.88300000000000001"/>
    <n v="0.29699999999999999"/>
    <n v="-10.61"/>
    <n v="90.45"/>
    <n v="0.28000000000000003"/>
    <n v="126202"/>
    <n v="54"/>
    <n v="1718344"/>
    <x v="2"/>
    <x v="1"/>
    <s v="Google Pay"/>
    <n v="6.64"/>
    <n v="7.9387333333333334"/>
    <x v="1"/>
  </r>
  <r>
    <n v="2675"/>
    <s v="Song_2675"/>
    <s v="Artist_31"/>
    <x v="1"/>
    <n v="0.33100000000000002"/>
    <n v="0.52800000000000002"/>
    <n v="-11.35"/>
    <n v="198.03"/>
    <n v="0.14399999999999999"/>
    <n v="158946"/>
    <n v="22"/>
    <n v="14594"/>
    <x v="6"/>
    <x v="1"/>
    <s v="Debit Card"/>
    <n v="4.42"/>
    <n v="17.288799999999998"/>
    <x v="0"/>
  </r>
  <r>
    <n v="2676"/>
    <s v="Song_2676"/>
    <s v="Artist_5"/>
    <x v="7"/>
    <n v="0.41499999999999998"/>
    <n v="0.35199999999999998"/>
    <n v="-9.49"/>
    <n v="160.01"/>
    <n v="0.68500000000000005"/>
    <n v="137031"/>
    <n v="75"/>
    <n v="1485022"/>
    <x v="5"/>
    <x v="0"/>
    <s v="Apple Pay"/>
    <n v="0"/>
    <n v="9.5158500000000004"/>
    <x v="2"/>
  </r>
  <r>
    <n v="2677"/>
    <s v="Song_2677"/>
    <s v="Artist_162"/>
    <x v="3"/>
    <n v="0.58799999999999997"/>
    <n v="0.52400000000000002"/>
    <n v="-23.19"/>
    <n v="175.65"/>
    <n v="0.16800000000000001"/>
    <n v="264370"/>
    <n v="31"/>
    <n v="1188874"/>
    <x v="2"/>
    <x v="0"/>
    <s v="PayPal"/>
    <n v="0"/>
    <n v="31.430700000000002"/>
    <x v="0"/>
  </r>
  <r>
    <n v="2678"/>
    <s v="Song_2678"/>
    <s v="Artist_10"/>
    <x v="9"/>
    <n v="0.39800000000000002"/>
    <n v="0.5"/>
    <n v="-17.18"/>
    <n v="72.55"/>
    <n v="0.44900000000000001"/>
    <n v="246705"/>
    <n v="53"/>
    <n v="33212"/>
    <x v="7"/>
    <x v="1"/>
    <s v="Debit Card"/>
    <n v="8.4"/>
    <n v="13.3444"/>
    <x v="1"/>
  </r>
  <r>
    <n v="2679"/>
    <s v="Song_2679"/>
    <s v="Artist_89"/>
    <x v="1"/>
    <n v="0.35699999999999998"/>
    <n v="0.77600000000000002"/>
    <n v="-15.45"/>
    <n v="102.06"/>
    <n v="0.61899999999999999"/>
    <n v="316383"/>
    <n v="93"/>
    <n v="787499"/>
    <x v="7"/>
    <x v="1"/>
    <s v="Apple Pay"/>
    <n v="4.54"/>
    <n v="23.140033333333335"/>
    <x v="3"/>
  </r>
  <r>
    <n v="2680"/>
    <s v="Song_2680"/>
    <s v="Artist_130"/>
    <x v="0"/>
    <n v="0.64900000000000002"/>
    <n v="0.80400000000000005"/>
    <n v="-19.27"/>
    <n v="68.08"/>
    <n v="0.54900000000000004"/>
    <n v="310684"/>
    <n v="59"/>
    <n v="476324"/>
    <x v="5"/>
    <x v="0"/>
    <s v="Credit Card"/>
    <n v="0"/>
    <n v="29.014033333333334"/>
    <x v="1"/>
  </r>
  <r>
    <n v="2681"/>
    <s v="Song_2681"/>
    <s v="Artist_126"/>
    <x v="3"/>
    <n v="0.26700000000000002"/>
    <n v="0.67300000000000004"/>
    <n v="-21.2"/>
    <n v="112.02"/>
    <n v="0.93"/>
    <n v="232212"/>
    <n v="97"/>
    <n v="1037328"/>
    <x v="5"/>
    <x v="0"/>
    <s v="PayPal"/>
    <n v="0"/>
    <n v="31.366833333333332"/>
    <x v="3"/>
  </r>
  <r>
    <n v="2682"/>
    <s v="Song_2682"/>
    <s v="Artist_11"/>
    <x v="2"/>
    <n v="0.24399999999999999"/>
    <n v="0.218"/>
    <n v="-21.94"/>
    <n v="197.38"/>
    <n v="0.75700000000000001"/>
    <n v="281914"/>
    <n v="86"/>
    <n v="570951"/>
    <x v="2"/>
    <x v="1"/>
    <s v="Credit Card"/>
    <n v="3.35"/>
    <n v="13.828716666666667"/>
    <x v="3"/>
  </r>
  <r>
    <n v="2683"/>
    <s v="Song_2683"/>
    <s v="Artist_178"/>
    <x v="6"/>
    <n v="0.47899999999999998"/>
    <n v="0.92600000000000005"/>
    <n v="-16.940000000000001"/>
    <n v="74.739999999999995"/>
    <n v="0.747"/>
    <n v="311170"/>
    <n v="49"/>
    <n v="1885842"/>
    <x v="9"/>
    <x v="0"/>
    <s v="Debit Card"/>
    <n v="0"/>
    <n v="28.468766666666667"/>
    <x v="1"/>
  </r>
  <r>
    <n v="2684"/>
    <s v="Song_2684"/>
    <s v="Artist_159"/>
    <x v="9"/>
    <n v="0.74"/>
    <n v="0.73499999999999999"/>
    <n v="-14.14"/>
    <n v="138.72999999999999"/>
    <n v="0.37"/>
    <n v="272438"/>
    <n v="27"/>
    <n v="800664"/>
    <x v="4"/>
    <x v="0"/>
    <s v="Credit Card"/>
    <n v="0"/>
    <n v="6.0383333333333331"/>
    <x v="0"/>
  </r>
  <r>
    <n v="2685"/>
    <s v="Song_2685"/>
    <s v="Artist_56"/>
    <x v="2"/>
    <n v="0.61599999999999999"/>
    <n v="0.22700000000000001"/>
    <n v="-23.61"/>
    <n v="60.85"/>
    <n v="5.8000000000000003E-2"/>
    <n v="221890"/>
    <n v="72"/>
    <n v="1388402"/>
    <x v="4"/>
    <x v="1"/>
    <s v="PayPal"/>
    <n v="3.34"/>
    <n v="23.221633333333333"/>
    <x v="2"/>
  </r>
  <r>
    <n v="2686"/>
    <s v="Song_2686"/>
    <s v="Artist_83"/>
    <x v="8"/>
    <n v="0.51700000000000002"/>
    <n v="0.83899999999999997"/>
    <n v="-4.18"/>
    <n v="159.78"/>
    <n v="0.71099999999999997"/>
    <n v="213496"/>
    <n v="57"/>
    <n v="1740842"/>
    <x v="2"/>
    <x v="1"/>
    <s v="Credit Card"/>
    <n v="11.69"/>
    <n v="5.6005500000000001"/>
    <x v="1"/>
  </r>
  <r>
    <n v="2687"/>
    <s v="Song_2687"/>
    <s v="Artist_137"/>
    <x v="6"/>
    <n v="0.624"/>
    <n v="0.35599999999999998"/>
    <n v="-8.16"/>
    <n v="87.61"/>
    <n v="0.95"/>
    <n v="275129"/>
    <n v="6"/>
    <n v="1882010"/>
    <x v="9"/>
    <x v="0"/>
    <s v="Credit Card"/>
    <n v="0"/>
    <n v="11.433416666666666"/>
    <x v="0"/>
  </r>
  <r>
    <n v="2688"/>
    <s v="Song_2688"/>
    <s v="Artist_99"/>
    <x v="3"/>
    <n v="0.47399999999999998"/>
    <n v="0.65200000000000002"/>
    <n v="-8.92"/>
    <n v="78.14"/>
    <n v="0.41499999999999998"/>
    <n v="257152"/>
    <n v="46"/>
    <n v="829723"/>
    <x v="7"/>
    <x v="1"/>
    <s v="Credit Card"/>
    <n v="10.07"/>
    <n v="14.609816666666667"/>
    <x v="1"/>
  </r>
  <r>
    <n v="2689"/>
    <s v="Song_2689"/>
    <s v="Artist_149"/>
    <x v="6"/>
    <n v="0.90200000000000002"/>
    <n v="0.56399999999999995"/>
    <n v="-21.2"/>
    <n v="107.18"/>
    <n v="0.93700000000000006"/>
    <n v="235446"/>
    <n v="25"/>
    <n v="1708126"/>
    <x v="9"/>
    <x v="1"/>
    <s v="Apple Pay"/>
    <n v="8.6300000000000008"/>
    <n v="23.414833333333334"/>
    <x v="0"/>
  </r>
  <r>
    <n v="2690"/>
    <s v="Song_2690"/>
    <s v="Artist_73"/>
    <x v="1"/>
    <n v="0.24099999999999999"/>
    <n v="0.52700000000000002"/>
    <n v="-11.72"/>
    <n v="167.95"/>
    <n v="0.17799999999999999"/>
    <n v="151942"/>
    <n v="98"/>
    <n v="362300"/>
    <x v="9"/>
    <x v="0"/>
    <s v="Apple Pay"/>
    <n v="0"/>
    <n v="27.745533333333334"/>
    <x v="3"/>
  </r>
  <r>
    <n v="2691"/>
    <s v="Song_2691"/>
    <s v="Artist_156"/>
    <x v="4"/>
    <n v="0.70499999999999996"/>
    <n v="0.89400000000000002"/>
    <n v="-13.35"/>
    <n v="74.930000000000007"/>
    <n v="0.317"/>
    <n v="137016"/>
    <n v="9"/>
    <n v="1393298"/>
    <x v="9"/>
    <x v="0"/>
    <s v="Debit Card"/>
    <n v="0"/>
    <n v="32.44166666666667"/>
    <x v="0"/>
  </r>
  <r>
    <n v="2692"/>
    <s v="Song_2692"/>
    <s v="Artist_190"/>
    <x v="1"/>
    <n v="0.86799999999999999"/>
    <n v="0.54100000000000004"/>
    <n v="-3.39"/>
    <n v="92.18"/>
    <n v="0.20399999999999999"/>
    <n v="144232"/>
    <n v="64"/>
    <n v="336033"/>
    <x v="4"/>
    <x v="1"/>
    <s v="Credit Card"/>
    <n v="3.59"/>
    <n v="12.879033333333334"/>
    <x v="2"/>
  </r>
  <r>
    <n v="2693"/>
    <s v="Song_2693"/>
    <s v="Artist_115"/>
    <x v="8"/>
    <n v="0.80300000000000005"/>
    <n v="0.25900000000000001"/>
    <n v="-8.5500000000000007"/>
    <n v="61.19"/>
    <n v="0.47799999999999998"/>
    <n v="180928"/>
    <n v="31"/>
    <n v="686005"/>
    <x v="9"/>
    <x v="0"/>
    <s v="Apple Pay"/>
    <n v="0"/>
    <n v="21.844633333333334"/>
    <x v="0"/>
  </r>
  <r>
    <n v="2694"/>
    <s v="Song_2694"/>
    <s v="Artist_7"/>
    <x v="7"/>
    <n v="0.33800000000000002"/>
    <n v="0.93799999999999994"/>
    <n v="-12.33"/>
    <n v="195.58"/>
    <n v="0.76700000000000002"/>
    <n v="251401"/>
    <n v="19"/>
    <n v="876589"/>
    <x v="2"/>
    <x v="1"/>
    <s v="PayPal"/>
    <n v="11.73"/>
    <n v="10.551516666666666"/>
    <x v="0"/>
  </r>
  <r>
    <n v="2695"/>
    <s v="Song_2695"/>
    <s v="Artist_80"/>
    <x v="2"/>
    <n v="0.42199999999999999"/>
    <n v="0.91800000000000004"/>
    <n v="-6.28"/>
    <n v="142.9"/>
    <n v="0.35699999999999998"/>
    <n v="180363"/>
    <n v="65"/>
    <n v="1404890"/>
    <x v="3"/>
    <x v="0"/>
    <s v="PayPal"/>
    <n v="0"/>
    <n v="2.4333666666666667"/>
    <x v="2"/>
  </r>
  <r>
    <n v="2696"/>
    <s v="Song_2696"/>
    <s v="Artist_144"/>
    <x v="1"/>
    <n v="0.73799999999999999"/>
    <n v="0.73399999999999999"/>
    <n v="-21.59"/>
    <n v="160.79"/>
    <n v="0.86599999999999999"/>
    <n v="281667"/>
    <n v="88"/>
    <n v="1664732"/>
    <x v="6"/>
    <x v="1"/>
    <s v="Credit Card"/>
    <n v="5.37"/>
    <n v="27.834016666666667"/>
    <x v="3"/>
  </r>
  <r>
    <n v="2697"/>
    <s v="Song_2697"/>
    <s v="Artist_97"/>
    <x v="4"/>
    <n v="0.26300000000000001"/>
    <n v="0.56499999999999995"/>
    <n v="-24.67"/>
    <n v="151.19"/>
    <n v="0.54"/>
    <n v="256518"/>
    <n v="98"/>
    <n v="1946500"/>
    <x v="8"/>
    <x v="1"/>
    <s v="Debit Card"/>
    <n v="9.0500000000000007"/>
    <n v="6.6135166666666665"/>
    <x v="3"/>
  </r>
  <r>
    <n v="2698"/>
    <s v="Song_2698"/>
    <s v="Artist_4"/>
    <x v="7"/>
    <n v="0.80900000000000005"/>
    <n v="0.27200000000000002"/>
    <n v="-9.81"/>
    <n v="80.209999999999994"/>
    <n v="0.46899999999999997"/>
    <n v="197781"/>
    <n v="17"/>
    <n v="772742"/>
    <x v="8"/>
    <x v="1"/>
    <s v="Apple Pay"/>
    <n v="3.9"/>
    <n v="8.0267166666666672"/>
    <x v="0"/>
  </r>
  <r>
    <n v="2699"/>
    <s v="Song_2699"/>
    <s v="Artist_4"/>
    <x v="1"/>
    <n v="0.73899999999999999"/>
    <n v="0.81699999999999995"/>
    <n v="-22.84"/>
    <n v="143.29"/>
    <n v="0.75800000000000001"/>
    <n v="228670"/>
    <n v="34"/>
    <n v="1310678"/>
    <x v="8"/>
    <x v="1"/>
    <s v="Apple Pay"/>
    <n v="7.83"/>
    <n v="31.673500000000001"/>
    <x v="0"/>
  </r>
  <r>
    <n v="2700"/>
    <s v="Song_2700"/>
    <s v="Artist_103"/>
    <x v="0"/>
    <n v="0.747"/>
    <n v="0.25900000000000001"/>
    <n v="-22.46"/>
    <n v="78.400000000000006"/>
    <n v="0.14099999999999999"/>
    <n v="235672"/>
    <n v="99"/>
    <n v="633091"/>
    <x v="3"/>
    <x v="0"/>
    <s v="Apple Pay"/>
    <n v="0"/>
    <n v="4.4060333333333332"/>
    <x v="3"/>
  </r>
  <r>
    <n v="2701"/>
    <s v="Song_2701"/>
    <s v="Artist_40"/>
    <x v="4"/>
    <n v="0.27500000000000002"/>
    <n v="0.254"/>
    <n v="-8.6199999999999992"/>
    <n v="116.17"/>
    <n v="0.746"/>
    <n v="317276"/>
    <n v="36"/>
    <n v="146002"/>
    <x v="3"/>
    <x v="0"/>
    <s v="Debit Card"/>
    <n v="0"/>
    <n v="29.879249999999999"/>
    <x v="0"/>
  </r>
  <r>
    <n v="2702"/>
    <s v="Song_2702"/>
    <s v="Artist_17"/>
    <x v="2"/>
    <n v="0.73799999999999999"/>
    <n v="0.61899999999999999"/>
    <n v="-19.05"/>
    <n v="139.65"/>
    <n v="0.26900000000000002"/>
    <n v="245158"/>
    <n v="13"/>
    <n v="1670041"/>
    <x v="5"/>
    <x v="1"/>
    <s v="Google Pay"/>
    <n v="8.0500000000000007"/>
    <n v="2.3457833333333333"/>
    <x v="0"/>
  </r>
  <r>
    <n v="2703"/>
    <s v="Song_2703"/>
    <s v="Artist_101"/>
    <x v="9"/>
    <n v="0.71"/>
    <n v="0.32500000000000001"/>
    <n v="-11.17"/>
    <n v="138.24"/>
    <n v="0.30299999999999999"/>
    <n v="166094"/>
    <n v="59"/>
    <n v="396811"/>
    <x v="6"/>
    <x v="0"/>
    <s v="Apple Pay"/>
    <n v="0"/>
    <n v="14.181316666666667"/>
    <x v="1"/>
  </r>
  <r>
    <n v="2704"/>
    <s v="Song_2704"/>
    <s v="Artist_103"/>
    <x v="5"/>
    <n v="0.82299999999999995"/>
    <n v="0.20599999999999999"/>
    <n v="-4.82"/>
    <n v="76.67"/>
    <n v="0.59"/>
    <n v="134822"/>
    <n v="89"/>
    <n v="481603"/>
    <x v="2"/>
    <x v="0"/>
    <s v="Credit Card"/>
    <n v="0"/>
    <n v="32.043516666666669"/>
    <x v="3"/>
  </r>
  <r>
    <n v="2705"/>
    <s v="Song_2705"/>
    <s v="Artist_124"/>
    <x v="7"/>
    <n v="0.23100000000000001"/>
    <n v="0.53"/>
    <n v="-18.04"/>
    <n v="64.819999999999993"/>
    <n v="0.86199999999999999"/>
    <n v="136825"/>
    <n v="76"/>
    <n v="1900410"/>
    <x v="5"/>
    <x v="0"/>
    <s v="Apple Pay"/>
    <n v="0"/>
    <n v="6.9674500000000004"/>
    <x v="2"/>
  </r>
  <r>
    <n v="2706"/>
    <s v="Song_2706"/>
    <s v="Artist_52"/>
    <x v="0"/>
    <n v="0.217"/>
    <n v="0.307"/>
    <n v="-20.22"/>
    <n v="171.75"/>
    <n v="0.57099999999999995"/>
    <n v="303149"/>
    <n v="21"/>
    <n v="264362"/>
    <x v="9"/>
    <x v="1"/>
    <s v="Apple Pay"/>
    <n v="9.1199999999999992"/>
    <n v="0.42306666666666665"/>
    <x v="0"/>
  </r>
  <r>
    <n v="2707"/>
    <s v="Song_2707"/>
    <s v="Artist_52"/>
    <x v="9"/>
    <n v="0.48"/>
    <n v="0.32500000000000001"/>
    <n v="-22.66"/>
    <n v="161.63"/>
    <n v="0.63400000000000001"/>
    <n v="255092"/>
    <n v="65"/>
    <n v="1792755"/>
    <x v="6"/>
    <x v="1"/>
    <s v="Google Pay"/>
    <n v="11.27"/>
    <n v="20.724316666666667"/>
    <x v="2"/>
  </r>
  <r>
    <n v="2708"/>
    <s v="Song_2708"/>
    <s v="Artist_164"/>
    <x v="3"/>
    <n v="0.312"/>
    <n v="0.26"/>
    <n v="-22.13"/>
    <n v="71.45"/>
    <n v="0.749"/>
    <n v="273133"/>
    <n v="6"/>
    <n v="140747"/>
    <x v="1"/>
    <x v="1"/>
    <s v="Credit Card"/>
    <n v="9.14"/>
    <n v="31.275583333333334"/>
    <x v="0"/>
  </r>
  <r>
    <n v="2709"/>
    <s v="Song_2709"/>
    <s v="Artist_124"/>
    <x v="4"/>
    <n v="0.61899999999999999"/>
    <n v="0.36"/>
    <n v="-23.63"/>
    <n v="77.84"/>
    <n v="0.28299999999999997"/>
    <n v="144849"/>
    <n v="11"/>
    <n v="850879"/>
    <x v="1"/>
    <x v="1"/>
    <s v="Credit Card"/>
    <n v="3.42"/>
    <n v="27.799399999999999"/>
    <x v="0"/>
  </r>
  <r>
    <n v="2710"/>
    <s v="Song_2710"/>
    <s v="Artist_166"/>
    <x v="0"/>
    <n v="0.88800000000000001"/>
    <n v="0.75800000000000001"/>
    <n v="-23.07"/>
    <n v="184.96"/>
    <n v="0.79500000000000004"/>
    <n v="304937"/>
    <n v="80"/>
    <n v="1922611"/>
    <x v="6"/>
    <x v="1"/>
    <s v="Credit Card"/>
    <n v="7.55"/>
    <n v="5.673683333333333"/>
    <x v="3"/>
  </r>
  <r>
    <n v="2711"/>
    <s v="Song_2711"/>
    <s v="Artist_178"/>
    <x v="6"/>
    <n v="0.49399999999999999"/>
    <n v="0.83099999999999996"/>
    <n v="-15.5"/>
    <n v="167.68"/>
    <n v="0.42599999999999999"/>
    <n v="145602"/>
    <n v="22"/>
    <n v="418047"/>
    <x v="1"/>
    <x v="0"/>
    <s v="Apple Pay"/>
    <n v="0"/>
    <n v="5.36015"/>
    <x v="0"/>
  </r>
  <r>
    <n v="2712"/>
    <s v="Song_2712"/>
    <s v="Artist_63"/>
    <x v="3"/>
    <n v="0.83399999999999996"/>
    <n v="0.55300000000000005"/>
    <n v="-17.940000000000001"/>
    <n v="199.46"/>
    <n v="0.20799999999999999"/>
    <n v="214460"/>
    <n v="11"/>
    <n v="25384"/>
    <x v="5"/>
    <x v="0"/>
    <s v="Apple Pay"/>
    <n v="0"/>
    <n v="17.770683333333334"/>
    <x v="0"/>
  </r>
  <r>
    <n v="2713"/>
    <s v="Song_2713"/>
    <s v="Artist_116"/>
    <x v="3"/>
    <n v="0.2"/>
    <n v="0.59499999999999997"/>
    <n v="-9.4600000000000009"/>
    <n v="95.56"/>
    <n v="0.36499999999999999"/>
    <n v="286966"/>
    <n v="37"/>
    <n v="1243459"/>
    <x v="3"/>
    <x v="0"/>
    <s v="PayPal"/>
    <n v="0"/>
    <n v="20.370616666666667"/>
    <x v="0"/>
  </r>
  <r>
    <n v="2714"/>
    <s v="Song_2714"/>
    <s v="Artist_191"/>
    <x v="7"/>
    <n v="0.32600000000000001"/>
    <n v="0.22500000000000001"/>
    <n v="-5.85"/>
    <n v="128.29"/>
    <n v="0.27200000000000002"/>
    <n v="155701"/>
    <n v="26"/>
    <n v="1876535"/>
    <x v="6"/>
    <x v="1"/>
    <s v="Google Pay"/>
    <n v="5.53"/>
    <n v="15.895633333333333"/>
    <x v="0"/>
  </r>
  <r>
    <n v="2715"/>
    <s v="Song_2715"/>
    <s v="Artist_62"/>
    <x v="4"/>
    <n v="0.223"/>
    <n v="0.254"/>
    <n v="-7.73"/>
    <n v="93.1"/>
    <n v="0.25600000000000001"/>
    <n v="243327"/>
    <n v="57"/>
    <n v="1667964"/>
    <x v="1"/>
    <x v="0"/>
    <s v="Credit Card"/>
    <n v="0"/>
    <n v="28.897166666666667"/>
    <x v="1"/>
  </r>
  <r>
    <n v="2716"/>
    <s v="Song_2716"/>
    <s v="Artist_7"/>
    <x v="0"/>
    <n v="0.44600000000000001"/>
    <n v="0.40100000000000002"/>
    <n v="-13.33"/>
    <n v="147.19"/>
    <n v="0.30399999999999999"/>
    <n v="139752"/>
    <n v="26"/>
    <n v="340421"/>
    <x v="2"/>
    <x v="1"/>
    <s v="Credit Card"/>
    <n v="11.7"/>
    <n v="16.387783333333335"/>
    <x v="0"/>
  </r>
  <r>
    <n v="2717"/>
    <s v="Song_2717"/>
    <s v="Artist_155"/>
    <x v="8"/>
    <n v="0.88100000000000001"/>
    <n v="0.624"/>
    <n v="-22.75"/>
    <n v="76.16"/>
    <n v="0.21299999999999999"/>
    <n v="279341"/>
    <n v="21"/>
    <n v="321609"/>
    <x v="1"/>
    <x v="1"/>
    <s v="PayPal"/>
    <n v="11.95"/>
    <n v="31.228283333333334"/>
    <x v="0"/>
  </r>
  <r>
    <n v="2718"/>
    <s v="Song_2718"/>
    <s v="Artist_92"/>
    <x v="0"/>
    <n v="0.27300000000000002"/>
    <n v="0.77700000000000002"/>
    <n v="-9.39"/>
    <n v="77.81"/>
    <n v="0.65100000000000002"/>
    <n v="280212"/>
    <n v="57"/>
    <n v="1066241"/>
    <x v="9"/>
    <x v="0"/>
    <s v="Apple Pay"/>
    <n v="0"/>
    <n v="5.1138833333333329"/>
    <x v="1"/>
  </r>
  <r>
    <n v="2719"/>
    <s v="Song_2719"/>
    <s v="Artist_14"/>
    <x v="1"/>
    <n v="0.65500000000000003"/>
    <n v="0.67200000000000004"/>
    <n v="-17.02"/>
    <n v="70.06"/>
    <n v="0.57199999999999995"/>
    <n v="272711"/>
    <n v="26"/>
    <n v="1222237"/>
    <x v="5"/>
    <x v="0"/>
    <s v="PayPal"/>
    <n v="0"/>
    <n v="2.8565999999999998"/>
    <x v="0"/>
  </r>
  <r>
    <n v="2720"/>
    <s v="Song_2720"/>
    <s v="Artist_199"/>
    <x v="3"/>
    <n v="0.53900000000000003"/>
    <n v="0.50600000000000001"/>
    <n v="-23.12"/>
    <n v="157.1"/>
    <n v="0.63400000000000001"/>
    <n v="315392"/>
    <n v="15"/>
    <n v="953738"/>
    <x v="7"/>
    <x v="1"/>
    <s v="PayPal"/>
    <n v="4.5999999999999996"/>
    <n v="14.2102"/>
    <x v="0"/>
  </r>
  <r>
    <n v="2721"/>
    <s v="Song_2721"/>
    <s v="Artist_86"/>
    <x v="2"/>
    <n v="0.90400000000000003"/>
    <n v="0.29199999999999998"/>
    <n v="-6.47"/>
    <n v="129.16999999999999"/>
    <n v="0.35899999999999999"/>
    <n v="259138"/>
    <n v="63"/>
    <n v="1733830"/>
    <x v="4"/>
    <x v="0"/>
    <s v="Apple Pay"/>
    <n v="0"/>
    <n v="4.8530666666666669"/>
    <x v="2"/>
  </r>
  <r>
    <n v="2722"/>
    <s v="Song_2722"/>
    <s v="Artist_133"/>
    <x v="3"/>
    <n v="0.29199999999999998"/>
    <n v="0.80900000000000005"/>
    <n v="-17.559999999999999"/>
    <n v="146.47999999999999"/>
    <n v="0.74299999999999999"/>
    <n v="197045"/>
    <n v="35"/>
    <n v="983267"/>
    <x v="5"/>
    <x v="1"/>
    <s v="Debit Card"/>
    <n v="6.86"/>
    <n v="17.259550000000001"/>
    <x v="0"/>
  </r>
  <r>
    <n v="2723"/>
    <s v="Song_2723"/>
    <s v="Artist_183"/>
    <x v="3"/>
    <n v="0.35899999999999999"/>
    <n v="0.48399999999999999"/>
    <n v="-20.2"/>
    <n v="183.1"/>
    <n v="0.16700000000000001"/>
    <n v="259333"/>
    <n v="11"/>
    <n v="1873697"/>
    <x v="0"/>
    <x v="0"/>
    <s v="Google Pay"/>
    <n v="0"/>
    <n v="7.7114666666666665"/>
    <x v="0"/>
  </r>
  <r>
    <n v="2724"/>
    <s v="Song_2724"/>
    <s v="Artist_130"/>
    <x v="5"/>
    <n v="0.222"/>
    <n v="0.77400000000000002"/>
    <n v="-5.83"/>
    <n v="163.65"/>
    <n v="0.56399999999999995"/>
    <n v="212689"/>
    <n v="73"/>
    <n v="306833"/>
    <x v="0"/>
    <x v="1"/>
    <s v="Debit Card"/>
    <n v="9.92"/>
    <n v="0.44878333333333331"/>
    <x v="2"/>
  </r>
  <r>
    <n v="2725"/>
    <s v="Song_2725"/>
    <s v="Artist_62"/>
    <x v="6"/>
    <n v="0.52500000000000002"/>
    <n v="0.6"/>
    <n v="-5.15"/>
    <n v="124.64"/>
    <n v="0.29799999999999999"/>
    <n v="255657"/>
    <n v="87"/>
    <n v="171396"/>
    <x v="4"/>
    <x v="0"/>
    <s v="Debit Card"/>
    <n v="0"/>
    <n v="26.179883333333333"/>
    <x v="3"/>
  </r>
  <r>
    <n v="2726"/>
    <s v="Song_2726"/>
    <s v="Artist_149"/>
    <x v="8"/>
    <n v="0.40799999999999997"/>
    <n v="0.77600000000000002"/>
    <n v="-17.54"/>
    <n v="197.81"/>
    <n v="0.52500000000000002"/>
    <n v="173750"/>
    <n v="68"/>
    <n v="852612"/>
    <x v="3"/>
    <x v="0"/>
    <s v="Google Pay"/>
    <n v="0"/>
    <n v="26.456299999999999"/>
    <x v="2"/>
  </r>
  <r>
    <n v="2727"/>
    <s v="Song_2727"/>
    <s v="Artist_79"/>
    <x v="9"/>
    <n v="0.85199999999999998"/>
    <n v="0.90800000000000003"/>
    <n v="-17.190000000000001"/>
    <n v="123.88"/>
    <n v="0.34100000000000003"/>
    <n v="147632"/>
    <n v="94"/>
    <n v="291184"/>
    <x v="8"/>
    <x v="0"/>
    <s v="Debit Card"/>
    <n v="0"/>
    <n v="23.675350000000002"/>
    <x v="3"/>
  </r>
  <r>
    <n v="2728"/>
    <s v="Song_2728"/>
    <s v="Artist_149"/>
    <x v="9"/>
    <n v="0.65400000000000003"/>
    <n v="0.91800000000000004"/>
    <n v="-12.25"/>
    <n v="75.739999999999995"/>
    <n v="0.76100000000000001"/>
    <n v="158585"/>
    <n v="92"/>
    <n v="1035573"/>
    <x v="1"/>
    <x v="0"/>
    <s v="Apple Pay"/>
    <n v="0"/>
    <n v="18.427233333333334"/>
    <x v="3"/>
  </r>
  <r>
    <n v="2729"/>
    <s v="Song_2729"/>
    <s v="Artist_138"/>
    <x v="6"/>
    <n v="0.66100000000000003"/>
    <n v="0.61699999999999999"/>
    <n v="-8.86"/>
    <n v="198.97"/>
    <n v="0.85199999999999998"/>
    <n v="120116"/>
    <n v="89"/>
    <n v="462688"/>
    <x v="2"/>
    <x v="0"/>
    <s v="Debit Card"/>
    <n v="0"/>
    <n v="22.601966666666666"/>
    <x v="3"/>
  </r>
  <r>
    <n v="2730"/>
    <s v="Song_2730"/>
    <s v="Artist_58"/>
    <x v="3"/>
    <n v="0.59899999999999998"/>
    <n v="0.59899999999999998"/>
    <n v="-23.61"/>
    <n v="63.19"/>
    <n v="0.71799999999999997"/>
    <n v="135616"/>
    <n v="86"/>
    <n v="26927"/>
    <x v="3"/>
    <x v="0"/>
    <s v="Debit Card"/>
    <n v="0"/>
    <n v="5.8729500000000003"/>
    <x v="3"/>
  </r>
  <r>
    <n v="2731"/>
    <s v="Song_2731"/>
    <s v="Artist_120"/>
    <x v="9"/>
    <n v="0.26900000000000002"/>
    <n v="0.40699999999999997"/>
    <n v="-11.95"/>
    <n v="136.97999999999999"/>
    <n v="0.20799999999999999"/>
    <n v="203733"/>
    <n v="89"/>
    <n v="1570793"/>
    <x v="0"/>
    <x v="1"/>
    <s v="Debit Card"/>
    <n v="7.65"/>
    <n v="32.115933333333331"/>
    <x v="3"/>
  </r>
  <r>
    <n v="2732"/>
    <s v="Song_2732"/>
    <s v="Artist_167"/>
    <x v="4"/>
    <n v="0.53400000000000003"/>
    <n v="0.93"/>
    <n v="-4.04"/>
    <n v="103.27"/>
    <n v="0.29699999999999999"/>
    <n v="233246"/>
    <n v="90"/>
    <n v="1587378"/>
    <x v="6"/>
    <x v="0"/>
    <s v="Apple Pay"/>
    <n v="0"/>
    <n v="24.148849999999999"/>
    <x v="3"/>
  </r>
  <r>
    <n v="2733"/>
    <s v="Song_2733"/>
    <s v="Artist_133"/>
    <x v="8"/>
    <n v="0.95"/>
    <n v="0.55700000000000005"/>
    <n v="-19.23"/>
    <n v="130.5"/>
    <n v="0.877"/>
    <n v="149590"/>
    <n v="50"/>
    <n v="1420521"/>
    <x v="4"/>
    <x v="1"/>
    <s v="PayPal"/>
    <n v="6.01"/>
    <n v="14.00055"/>
    <x v="1"/>
  </r>
  <r>
    <n v="2734"/>
    <s v="Song_2734"/>
    <s v="Artist_65"/>
    <x v="9"/>
    <n v="0.82599999999999996"/>
    <n v="0.3"/>
    <n v="-5.01"/>
    <n v="138.22"/>
    <n v="0.443"/>
    <n v="235591"/>
    <n v="29"/>
    <n v="1105634"/>
    <x v="3"/>
    <x v="1"/>
    <s v="Credit Card"/>
    <n v="8.6"/>
    <n v="12.806933333333333"/>
    <x v="0"/>
  </r>
  <r>
    <n v="2735"/>
    <s v="Song_2735"/>
    <s v="Artist_13"/>
    <x v="6"/>
    <n v="0.87"/>
    <n v="0.53800000000000003"/>
    <n v="-4.0999999999999996"/>
    <n v="93.61"/>
    <n v="0.89700000000000002"/>
    <n v="316508"/>
    <n v="64"/>
    <n v="1356118"/>
    <x v="8"/>
    <x v="0"/>
    <s v="Google Pay"/>
    <n v="0"/>
    <n v="27.262633333333333"/>
    <x v="2"/>
  </r>
  <r>
    <n v="2736"/>
    <s v="Song_2736"/>
    <s v="Artist_181"/>
    <x v="1"/>
    <n v="0.81699999999999995"/>
    <n v="0.29899999999999999"/>
    <n v="-19.079999999999998"/>
    <n v="137.96"/>
    <n v="0.40300000000000002"/>
    <n v="128685"/>
    <n v="41"/>
    <n v="352377"/>
    <x v="6"/>
    <x v="0"/>
    <s v="Google Pay"/>
    <n v="0"/>
    <n v="19.530633333333334"/>
    <x v="1"/>
  </r>
  <r>
    <n v="2737"/>
    <s v="Song_2737"/>
    <s v="Artist_82"/>
    <x v="9"/>
    <n v="0.27700000000000002"/>
    <n v="0.59199999999999997"/>
    <n v="-8.41"/>
    <n v="165.85"/>
    <n v="0.90700000000000003"/>
    <n v="189394"/>
    <n v="96"/>
    <n v="1926956"/>
    <x v="9"/>
    <x v="0"/>
    <s v="Apple Pay"/>
    <n v="0"/>
    <n v="10.082033333333333"/>
    <x v="3"/>
  </r>
  <r>
    <n v="2738"/>
    <s v="Song_2738"/>
    <s v="Artist_173"/>
    <x v="8"/>
    <n v="0.371"/>
    <n v="0.63800000000000001"/>
    <n v="-19.75"/>
    <n v="97.31"/>
    <n v="0.88300000000000001"/>
    <n v="265210"/>
    <n v="26"/>
    <n v="1448931"/>
    <x v="5"/>
    <x v="1"/>
    <s v="Credit Card"/>
    <n v="11.43"/>
    <n v="3.4644333333333335"/>
    <x v="0"/>
  </r>
  <r>
    <n v="2739"/>
    <s v="Song_2739"/>
    <s v="Artist_160"/>
    <x v="7"/>
    <n v="0.20200000000000001"/>
    <n v="0.46300000000000002"/>
    <n v="-8.77"/>
    <n v="113.68"/>
    <n v="0.64400000000000002"/>
    <n v="216752"/>
    <n v="28"/>
    <n v="840033"/>
    <x v="4"/>
    <x v="1"/>
    <s v="Debit Card"/>
    <n v="4.47"/>
    <n v="20.00055"/>
    <x v="0"/>
  </r>
  <r>
    <n v="2740"/>
    <s v="Song_2740"/>
    <s v="Artist_164"/>
    <x v="7"/>
    <n v="0.42799999999999999"/>
    <n v="0.25600000000000001"/>
    <n v="-7.46"/>
    <n v="97.55"/>
    <n v="5.8000000000000003E-2"/>
    <n v="139067"/>
    <n v="84"/>
    <n v="768416"/>
    <x v="0"/>
    <x v="1"/>
    <s v="Google Pay"/>
    <n v="3.45"/>
    <n v="10.493183333333333"/>
    <x v="3"/>
  </r>
  <r>
    <n v="2741"/>
    <s v="Song_2741"/>
    <s v="Artist_188"/>
    <x v="4"/>
    <n v="0.28100000000000003"/>
    <n v="0.93600000000000005"/>
    <n v="-19.559999999999999"/>
    <n v="174.88"/>
    <n v="0.41"/>
    <n v="304399"/>
    <n v="48"/>
    <n v="1635758"/>
    <x v="2"/>
    <x v="0"/>
    <s v="Debit Card"/>
    <n v="0"/>
    <n v="12.116166666666667"/>
    <x v="1"/>
  </r>
  <r>
    <n v="2742"/>
    <s v="Song_2742"/>
    <s v="Artist_139"/>
    <x v="0"/>
    <n v="0.55500000000000005"/>
    <n v="0.80300000000000005"/>
    <n v="-9.25"/>
    <n v="161.5"/>
    <n v="0.87"/>
    <n v="222034"/>
    <n v="66"/>
    <n v="1171838"/>
    <x v="9"/>
    <x v="1"/>
    <s v="Apple Pay"/>
    <n v="7.16"/>
    <n v="32.109200000000001"/>
    <x v="2"/>
  </r>
  <r>
    <n v="2743"/>
    <s v="Song_2743"/>
    <s v="Artist_191"/>
    <x v="0"/>
    <n v="0.70799999999999996"/>
    <n v="0.85399999999999998"/>
    <n v="-7.13"/>
    <n v="181.97"/>
    <n v="0.84699999999999998"/>
    <n v="290468"/>
    <n v="23"/>
    <n v="604922"/>
    <x v="9"/>
    <x v="1"/>
    <s v="Apple Pay"/>
    <n v="10.41"/>
    <n v="4.7312500000000002"/>
    <x v="0"/>
  </r>
  <r>
    <n v="2744"/>
    <s v="Song_2744"/>
    <s v="Artist_149"/>
    <x v="9"/>
    <n v="0.85599999999999998"/>
    <n v="0.48599999999999999"/>
    <n v="-17.11"/>
    <n v="83.81"/>
    <n v="0.219"/>
    <n v="231186"/>
    <n v="39"/>
    <n v="207866"/>
    <x v="3"/>
    <x v="0"/>
    <s v="Apple Pay"/>
    <n v="0"/>
    <n v="29.063716666666668"/>
    <x v="0"/>
  </r>
  <r>
    <n v="2745"/>
    <s v="Song_2745"/>
    <s v="Artist_52"/>
    <x v="2"/>
    <n v="0.76200000000000001"/>
    <n v="0.79300000000000004"/>
    <n v="-21.31"/>
    <n v="70.3"/>
    <n v="0.40899999999999997"/>
    <n v="158211"/>
    <n v="69"/>
    <n v="1200033"/>
    <x v="4"/>
    <x v="0"/>
    <s v="PayPal"/>
    <n v="0"/>
    <n v="14.434183333333333"/>
    <x v="2"/>
  </r>
  <r>
    <n v="2746"/>
    <s v="Song_2746"/>
    <s v="Artist_183"/>
    <x v="1"/>
    <n v="0.90400000000000003"/>
    <n v="0.57899999999999996"/>
    <n v="-22.98"/>
    <n v="76.709999999999994"/>
    <n v="0.80200000000000005"/>
    <n v="216516"/>
    <n v="21"/>
    <n v="629591"/>
    <x v="5"/>
    <x v="1"/>
    <s v="Apple Pay"/>
    <n v="9.99"/>
    <n v="11.9603"/>
    <x v="0"/>
  </r>
  <r>
    <n v="2747"/>
    <s v="Song_2747"/>
    <s v="Artist_117"/>
    <x v="6"/>
    <n v="0.24"/>
    <n v="0.35699999999999998"/>
    <n v="-12.34"/>
    <n v="82.54"/>
    <n v="0.56999999999999995"/>
    <n v="160727"/>
    <n v="86"/>
    <n v="726970"/>
    <x v="4"/>
    <x v="1"/>
    <s v="Debit Card"/>
    <n v="3.31"/>
    <n v="24.243616666666668"/>
    <x v="3"/>
  </r>
  <r>
    <n v="2748"/>
    <s v="Song_2748"/>
    <s v="Artist_26"/>
    <x v="1"/>
    <n v="0.20899999999999999"/>
    <n v="0.29699999999999999"/>
    <n v="-3.48"/>
    <n v="134.63"/>
    <n v="0.81299999999999994"/>
    <n v="134464"/>
    <n v="49"/>
    <n v="1926552"/>
    <x v="6"/>
    <x v="1"/>
    <s v="PayPal"/>
    <n v="3.37"/>
    <n v="1.2264333333333333"/>
    <x v="1"/>
  </r>
  <r>
    <n v="2749"/>
    <s v="Song_2749"/>
    <s v="Artist_196"/>
    <x v="7"/>
    <n v="0.69599999999999995"/>
    <n v="0.46899999999999997"/>
    <n v="-6.9"/>
    <n v="195.93"/>
    <n v="0.79400000000000004"/>
    <n v="300849"/>
    <n v="75"/>
    <n v="283875"/>
    <x v="8"/>
    <x v="1"/>
    <s v="Debit Card"/>
    <n v="7.42"/>
    <n v="10.219166666666666"/>
    <x v="2"/>
  </r>
  <r>
    <n v="2750"/>
    <s v="Song_2750"/>
    <s v="Artist_34"/>
    <x v="9"/>
    <n v="0.41699999999999998"/>
    <n v="0.307"/>
    <n v="-15.41"/>
    <n v="110.01"/>
    <n v="0.86699999999999999"/>
    <n v="230875"/>
    <n v="94"/>
    <n v="1743823"/>
    <x v="9"/>
    <x v="1"/>
    <s v="Apple Pay"/>
    <n v="4.6399999999999997"/>
    <n v="12.554399999999999"/>
    <x v="3"/>
  </r>
  <r>
    <n v="2751"/>
    <s v="Song_2751"/>
    <s v="Artist_52"/>
    <x v="8"/>
    <n v="0.39"/>
    <n v="0.97899999999999998"/>
    <n v="-13.19"/>
    <n v="194.19"/>
    <n v="0.155"/>
    <n v="266478"/>
    <n v="92"/>
    <n v="866051"/>
    <x v="9"/>
    <x v="1"/>
    <s v="PayPal"/>
    <n v="7.06"/>
    <n v="5.6638166666666665"/>
    <x v="3"/>
  </r>
  <r>
    <n v="2752"/>
    <s v="Song_2752"/>
    <s v="Artist_112"/>
    <x v="6"/>
    <n v="0.44800000000000001"/>
    <n v="0.23799999999999999"/>
    <n v="-18.850000000000001"/>
    <n v="65.349999999999994"/>
    <n v="0.18099999999999999"/>
    <n v="199035"/>
    <n v="36"/>
    <n v="717618"/>
    <x v="0"/>
    <x v="0"/>
    <s v="Credit Card"/>
    <n v="0"/>
    <n v="26.960149999999999"/>
    <x v="0"/>
  </r>
  <r>
    <n v="2753"/>
    <s v="Song_2753"/>
    <s v="Artist_82"/>
    <x v="1"/>
    <n v="0.40200000000000002"/>
    <n v="0.54400000000000004"/>
    <n v="-21.41"/>
    <n v="189.76"/>
    <n v="0.125"/>
    <n v="184086"/>
    <n v="81"/>
    <n v="1454617"/>
    <x v="9"/>
    <x v="1"/>
    <s v="Apple Pay"/>
    <n v="11.79"/>
    <n v="20.909933333333335"/>
    <x v="3"/>
  </r>
  <r>
    <n v="2754"/>
    <s v="Song_2754"/>
    <s v="Artist_180"/>
    <x v="8"/>
    <n v="0.58399999999999996"/>
    <n v="0.55300000000000005"/>
    <n v="-14.39"/>
    <n v="85.36"/>
    <n v="0.89200000000000002"/>
    <n v="257869"/>
    <n v="85"/>
    <n v="73586"/>
    <x v="5"/>
    <x v="0"/>
    <s v="PayPal"/>
    <n v="0"/>
    <n v="5.9236000000000004"/>
    <x v="3"/>
  </r>
  <r>
    <n v="2755"/>
    <s v="Song_2755"/>
    <s v="Artist_157"/>
    <x v="6"/>
    <n v="0.53"/>
    <n v="0.434"/>
    <n v="-14.8"/>
    <n v="187.75"/>
    <n v="0.47799999999999998"/>
    <n v="124858"/>
    <n v="37"/>
    <n v="613150"/>
    <x v="2"/>
    <x v="0"/>
    <s v="PayPal"/>
    <n v="0"/>
    <n v="12.8362"/>
    <x v="0"/>
  </r>
  <r>
    <n v="2756"/>
    <s v="Song_2756"/>
    <s v="Artist_166"/>
    <x v="1"/>
    <n v="0.58399999999999996"/>
    <n v="0.64600000000000002"/>
    <n v="-13.52"/>
    <n v="67.87"/>
    <n v="0.108"/>
    <n v="317445"/>
    <n v="89"/>
    <n v="753264"/>
    <x v="4"/>
    <x v="1"/>
    <s v="PayPal"/>
    <n v="7.59"/>
    <n v="27.673983333333332"/>
    <x v="3"/>
  </r>
  <r>
    <n v="2757"/>
    <s v="Song_2757"/>
    <s v="Artist_42"/>
    <x v="4"/>
    <n v="0.70499999999999996"/>
    <n v="0.317"/>
    <n v="-4.04"/>
    <n v="192.75"/>
    <n v="0.33900000000000002"/>
    <n v="318623"/>
    <n v="88"/>
    <n v="339829"/>
    <x v="2"/>
    <x v="1"/>
    <s v="Google Pay"/>
    <n v="10.42"/>
    <n v="23.313616666666668"/>
    <x v="3"/>
  </r>
  <r>
    <n v="2758"/>
    <s v="Song_2758"/>
    <s v="Artist_21"/>
    <x v="7"/>
    <n v="0.49"/>
    <n v="0.81100000000000005"/>
    <n v="-11.71"/>
    <n v="88.11"/>
    <n v="0.36599999999999999"/>
    <n v="180796"/>
    <n v="94"/>
    <n v="1617609"/>
    <x v="0"/>
    <x v="1"/>
    <s v="PayPal"/>
    <n v="10.5"/>
    <n v="22.309000000000001"/>
    <x v="3"/>
  </r>
  <r>
    <n v="2759"/>
    <s v="Song_2759"/>
    <s v="Artist_42"/>
    <x v="3"/>
    <n v="0.38800000000000001"/>
    <n v="0.45900000000000002"/>
    <n v="-11.67"/>
    <n v="102.38"/>
    <n v="0.77900000000000003"/>
    <n v="185509"/>
    <n v="42"/>
    <n v="1254596"/>
    <x v="3"/>
    <x v="0"/>
    <s v="Credit Card"/>
    <n v="0"/>
    <n v="13.4604"/>
    <x v="1"/>
  </r>
  <r>
    <n v="2760"/>
    <s v="Song_2760"/>
    <s v="Artist_141"/>
    <x v="6"/>
    <n v="0.32500000000000001"/>
    <n v="0.66100000000000003"/>
    <n v="-22.18"/>
    <n v="128.72999999999999"/>
    <n v="0.71199999999999997"/>
    <n v="168393"/>
    <n v="62"/>
    <n v="355416"/>
    <x v="6"/>
    <x v="1"/>
    <s v="Apple Pay"/>
    <n v="9.92"/>
    <n v="0.96613333333333329"/>
    <x v="2"/>
  </r>
  <r>
    <n v="2761"/>
    <s v="Song_2761"/>
    <s v="Artist_113"/>
    <x v="7"/>
    <n v="0.46200000000000002"/>
    <n v="0.75800000000000001"/>
    <n v="-3.08"/>
    <n v="113.3"/>
    <n v="0.67"/>
    <n v="258306"/>
    <n v="99"/>
    <n v="770172"/>
    <x v="9"/>
    <x v="0"/>
    <s v="Apple Pay"/>
    <n v="0"/>
    <n v="26.908433333333335"/>
    <x v="3"/>
  </r>
  <r>
    <n v="2762"/>
    <s v="Song_2762"/>
    <s v="Artist_105"/>
    <x v="5"/>
    <n v="0.75600000000000001"/>
    <n v="0.89300000000000002"/>
    <n v="-8"/>
    <n v="153.44999999999999"/>
    <n v="7.0000000000000007E-2"/>
    <n v="279526"/>
    <n v="85"/>
    <n v="1660439"/>
    <x v="7"/>
    <x v="0"/>
    <s v="Apple Pay"/>
    <n v="0"/>
    <n v="10.76355"/>
    <x v="3"/>
  </r>
  <r>
    <n v="2763"/>
    <s v="Song_2763"/>
    <s v="Artist_192"/>
    <x v="2"/>
    <n v="0.76800000000000002"/>
    <n v="0.85199999999999998"/>
    <n v="-5.7"/>
    <n v="196.47"/>
    <n v="0.87"/>
    <n v="316671"/>
    <n v="6"/>
    <n v="1398817"/>
    <x v="0"/>
    <x v="0"/>
    <s v="PayPal"/>
    <n v="0"/>
    <n v="0.81908333333333339"/>
    <x v="0"/>
  </r>
  <r>
    <n v="2764"/>
    <s v="Song_2764"/>
    <s v="Artist_17"/>
    <x v="9"/>
    <n v="0.7"/>
    <n v="0.67400000000000004"/>
    <n v="-15.89"/>
    <n v="144.9"/>
    <n v="0.24399999999999999"/>
    <n v="292061"/>
    <n v="85"/>
    <n v="1338540"/>
    <x v="6"/>
    <x v="0"/>
    <s v="Apple Pay"/>
    <n v="0"/>
    <n v="32.524583333333332"/>
    <x v="3"/>
  </r>
  <r>
    <n v="2765"/>
    <s v="Song_2765"/>
    <s v="Artist_120"/>
    <x v="5"/>
    <n v="0.376"/>
    <n v="0.503"/>
    <n v="-13.95"/>
    <n v="161.01"/>
    <n v="0.61599999999999999"/>
    <n v="148547"/>
    <n v="8"/>
    <n v="807624"/>
    <x v="4"/>
    <x v="0"/>
    <s v="Credit Card"/>
    <n v="0"/>
    <n v="22.718900000000001"/>
    <x v="0"/>
  </r>
  <r>
    <n v="2766"/>
    <s v="Song_2766"/>
    <s v="Artist_137"/>
    <x v="8"/>
    <n v="0.64100000000000001"/>
    <n v="0.59199999999999997"/>
    <n v="-13.51"/>
    <n v="72.319999999999993"/>
    <n v="0.106"/>
    <n v="173804"/>
    <n v="69"/>
    <n v="57968"/>
    <x v="1"/>
    <x v="1"/>
    <s v="Google Pay"/>
    <n v="10.09"/>
    <n v="7.247816666666667"/>
    <x v="2"/>
  </r>
  <r>
    <n v="2767"/>
    <s v="Song_2767"/>
    <s v="Artist_169"/>
    <x v="6"/>
    <n v="0.628"/>
    <n v="0.8"/>
    <n v="-20.73"/>
    <n v="147.88999999999999"/>
    <n v="0.123"/>
    <n v="175941"/>
    <n v="40"/>
    <n v="1614506"/>
    <x v="8"/>
    <x v="0"/>
    <s v="Credit Card"/>
    <n v="0"/>
    <n v="0.85318333333333329"/>
    <x v="1"/>
  </r>
  <r>
    <n v="2768"/>
    <s v="Song_2768"/>
    <s v="Artist_129"/>
    <x v="9"/>
    <n v="0.56299999999999994"/>
    <n v="0.88400000000000001"/>
    <n v="-9.83"/>
    <n v="123.54"/>
    <n v="5.8999999999999997E-2"/>
    <n v="143567"/>
    <n v="10"/>
    <n v="645813"/>
    <x v="1"/>
    <x v="0"/>
    <s v="Google Pay"/>
    <n v="0"/>
    <n v="10.6434"/>
    <x v="0"/>
  </r>
  <r>
    <n v="2769"/>
    <s v="Song_2769"/>
    <s v="Artist_130"/>
    <x v="9"/>
    <n v="0.61199999999999999"/>
    <n v="0.28100000000000003"/>
    <n v="-5.13"/>
    <n v="184.01"/>
    <n v="0.55900000000000005"/>
    <n v="122325"/>
    <n v="31"/>
    <n v="49145"/>
    <x v="9"/>
    <x v="1"/>
    <s v="Apple Pay"/>
    <n v="9.49"/>
    <n v="23.477250000000002"/>
    <x v="0"/>
  </r>
  <r>
    <n v="2770"/>
    <s v="Song_2770"/>
    <s v="Artist_60"/>
    <x v="5"/>
    <n v="0.56899999999999995"/>
    <n v="0.5"/>
    <n v="-21.4"/>
    <n v="114.35"/>
    <n v="0.61599999999999999"/>
    <n v="191386"/>
    <n v="30"/>
    <n v="1951475"/>
    <x v="2"/>
    <x v="1"/>
    <s v="Debit Card"/>
    <n v="10.62"/>
    <n v="5.8836500000000003"/>
    <x v="0"/>
  </r>
  <r>
    <n v="2771"/>
    <s v="Song_2771"/>
    <s v="Artist_48"/>
    <x v="5"/>
    <n v="0.624"/>
    <n v="0.80500000000000005"/>
    <n v="-23.1"/>
    <n v="155.12"/>
    <n v="9.5000000000000001E-2"/>
    <n v="175516"/>
    <n v="51"/>
    <n v="1363134"/>
    <x v="9"/>
    <x v="0"/>
    <s v="Google Pay"/>
    <n v="0"/>
    <n v="6.1502333333333334"/>
    <x v="1"/>
  </r>
  <r>
    <n v="2772"/>
    <s v="Song_2772"/>
    <s v="Artist_29"/>
    <x v="3"/>
    <n v="0.73699999999999999"/>
    <n v="0.53700000000000003"/>
    <n v="-8.76"/>
    <n v="91.94"/>
    <n v="0.311"/>
    <n v="248192"/>
    <n v="85"/>
    <n v="434869"/>
    <x v="6"/>
    <x v="0"/>
    <s v="Credit Card"/>
    <n v="0"/>
    <n v="18.077066666666667"/>
    <x v="3"/>
  </r>
  <r>
    <n v="2773"/>
    <s v="Song_2773"/>
    <s v="Artist_97"/>
    <x v="1"/>
    <n v="0.28199999999999997"/>
    <n v="0.45900000000000002"/>
    <n v="-18.989999999999998"/>
    <n v="96.31"/>
    <n v="0.81599999999999995"/>
    <n v="141149"/>
    <n v="36"/>
    <n v="51191"/>
    <x v="2"/>
    <x v="0"/>
    <s v="Credit Card"/>
    <n v="0"/>
    <n v="5.7173333333333334"/>
    <x v="0"/>
  </r>
  <r>
    <n v="2774"/>
    <s v="Song_2774"/>
    <s v="Artist_10"/>
    <x v="6"/>
    <n v="0.76200000000000001"/>
    <n v="0.52100000000000002"/>
    <n v="-11.28"/>
    <n v="112.66"/>
    <n v="0.14099999999999999"/>
    <n v="122879"/>
    <n v="61"/>
    <n v="638604"/>
    <x v="8"/>
    <x v="1"/>
    <s v="Debit Card"/>
    <n v="11.17"/>
    <n v="32.194000000000003"/>
    <x v="2"/>
  </r>
  <r>
    <n v="2775"/>
    <s v="Song_2775"/>
    <s v="Artist_58"/>
    <x v="7"/>
    <n v="0.30199999999999999"/>
    <n v="0.67"/>
    <n v="-9.69"/>
    <n v="102.57"/>
    <n v="0.245"/>
    <n v="220492"/>
    <n v="27"/>
    <n v="1408635"/>
    <x v="0"/>
    <x v="0"/>
    <s v="Google Pay"/>
    <n v="0"/>
    <n v="17.38645"/>
    <x v="0"/>
  </r>
  <r>
    <n v="2776"/>
    <s v="Song_2776"/>
    <s v="Artist_188"/>
    <x v="0"/>
    <n v="0.25"/>
    <n v="0.98"/>
    <n v="-17.920000000000002"/>
    <n v="95.54"/>
    <n v="0.432"/>
    <n v="204701"/>
    <n v="35"/>
    <n v="353019"/>
    <x v="6"/>
    <x v="1"/>
    <s v="Google Pay"/>
    <n v="8.09"/>
    <n v="16.150733333333335"/>
    <x v="0"/>
  </r>
  <r>
    <n v="2777"/>
    <s v="Song_2777"/>
    <s v="Artist_21"/>
    <x v="6"/>
    <n v="0.93200000000000005"/>
    <n v="0.58499999999999996"/>
    <n v="-7.07"/>
    <n v="66.95"/>
    <n v="0.80800000000000005"/>
    <n v="202195"/>
    <n v="60"/>
    <n v="369014"/>
    <x v="6"/>
    <x v="0"/>
    <s v="Credit Card"/>
    <n v="0"/>
    <n v="17.337883333333334"/>
    <x v="2"/>
  </r>
  <r>
    <n v="2778"/>
    <s v="Song_2778"/>
    <s v="Artist_28"/>
    <x v="6"/>
    <n v="0.91800000000000004"/>
    <n v="0.36299999999999999"/>
    <n v="-12.9"/>
    <n v="177.14"/>
    <n v="0.27900000000000003"/>
    <n v="134908"/>
    <n v="32"/>
    <n v="1084624"/>
    <x v="0"/>
    <x v="1"/>
    <s v="Google Pay"/>
    <n v="10.48"/>
    <n v="32.226366666666664"/>
    <x v="0"/>
  </r>
  <r>
    <n v="2779"/>
    <s v="Song_2779"/>
    <s v="Artist_34"/>
    <x v="6"/>
    <n v="0.245"/>
    <n v="0.32700000000000001"/>
    <n v="-5.88"/>
    <n v="69"/>
    <n v="0.94699999999999995"/>
    <n v="137650"/>
    <n v="90"/>
    <n v="343040"/>
    <x v="7"/>
    <x v="1"/>
    <s v="Debit Card"/>
    <n v="6.59"/>
    <n v="22.800566666666668"/>
    <x v="3"/>
  </r>
  <r>
    <n v="2780"/>
    <s v="Song_2780"/>
    <s v="Artist_8"/>
    <x v="9"/>
    <n v="0.53200000000000003"/>
    <n v="0.23300000000000001"/>
    <n v="-8.2100000000000009"/>
    <n v="184.23"/>
    <n v="0.37"/>
    <n v="246853"/>
    <n v="4"/>
    <n v="1931640"/>
    <x v="9"/>
    <x v="0"/>
    <s v="Google Pay"/>
    <n v="0"/>
    <n v="27.381799999999998"/>
    <x v="0"/>
  </r>
  <r>
    <n v="2781"/>
    <s v="Song_2781"/>
    <s v="Artist_187"/>
    <x v="8"/>
    <n v="0.34"/>
    <n v="0.63600000000000001"/>
    <n v="-5.89"/>
    <n v="77.569999999999993"/>
    <n v="0.39800000000000002"/>
    <n v="192112"/>
    <n v="91"/>
    <n v="1043187"/>
    <x v="0"/>
    <x v="0"/>
    <s v="Google Pay"/>
    <n v="0"/>
    <n v="3.3287666666666667"/>
    <x v="3"/>
  </r>
  <r>
    <n v="2782"/>
    <s v="Song_2782"/>
    <s v="Artist_200"/>
    <x v="9"/>
    <n v="0.56399999999999995"/>
    <n v="0.625"/>
    <n v="-24.56"/>
    <n v="69.14"/>
    <n v="0.16"/>
    <n v="156872"/>
    <n v="27"/>
    <n v="969044"/>
    <x v="3"/>
    <x v="1"/>
    <s v="Debit Card"/>
    <n v="8.4600000000000009"/>
    <n v="22.880783333333333"/>
    <x v="0"/>
  </r>
  <r>
    <n v="2783"/>
    <s v="Song_2783"/>
    <s v="Artist_177"/>
    <x v="8"/>
    <n v="0.82299999999999995"/>
    <n v="0.36"/>
    <n v="-19.64"/>
    <n v="138.82"/>
    <n v="0.66200000000000003"/>
    <n v="233508"/>
    <n v="47"/>
    <n v="1040273"/>
    <x v="6"/>
    <x v="1"/>
    <s v="Apple Pay"/>
    <n v="10.44"/>
    <n v="5.1359833333333329"/>
    <x v="1"/>
  </r>
  <r>
    <n v="2784"/>
    <s v="Song_2784"/>
    <s v="Artist_79"/>
    <x v="5"/>
    <n v="0.91300000000000003"/>
    <n v="0.74199999999999999"/>
    <n v="-23.02"/>
    <n v="130.34"/>
    <n v="0.26900000000000002"/>
    <n v="318927"/>
    <n v="6"/>
    <n v="1933582"/>
    <x v="7"/>
    <x v="0"/>
    <s v="Google Pay"/>
    <n v="0"/>
    <n v="22.707566666666665"/>
    <x v="0"/>
  </r>
  <r>
    <n v="2785"/>
    <s v="Song_2785"/>
    <s v="Artist_145"/>
    <x v="0"/>
    <n v="0.67600000000000005"/>
    <n v="0.77800000000000002"/>
    <n v="-15.27"/>
    <n v="128.77000000000001"/>
    <n v="0.61599999999999999"/>
    <n v="216003"/>
    <n v="82"/>
    <n v="1368034"/>
    <x v="5"/>
    <x v="0"/>
    <s v="Credit Card"/>
    <n v="0"/>
    <n v="2.4405333333333332"/>
    <x v="3"/>
  </r>
  <r>
    <n v="2786"/>
    <s v="Song_2786"/>
    <s v="Artist_188"/>
    <x v="9"/>
    <n v="0.46500000000000002"/>
    <n v="0.40200000000000002"/>
    <n v="-5.42"/>
    <n v="140.43"/>
    <n v="0.251"/>
    <n v="201951"/>
    <n v="26"/>
    <n v="1642908"/>
    <x v="1"/>
    <x v="0"/>
    <s v="PayPal"/>
    <n v="0"/>
    <n v="26.089533333333332"/>
    <x v="0"/>
  </r>
  <r>
    <n v="2787"/>
    <s v="Song_2787"/>
    <s v="Artist_87"/>
    <x v="8"/>
    <n v="0.65200000000000002"/>
    <n v="0.46800000000000003"/>
    <n v="-14.71"/>
    <n v="100.19"/>
    <n v="0.39900000000000002"/>
    <n v="235539"/>
    <n v="24"/>
    <n v="199726"/>
    <x v="2"/>
    <x v="0"/>
    <s v="Credit Card"/>
    <n v="0"/>
    <n v="26.161483333333333"/>
    <x v="0"/>
  </r>
  <r>
    <n v="2788"/>
    <s v="Song_2788"/>
    <s v="Artist_88"/>
    <x v="9"/>
    <n v="0.434"/>
    <n v="0.97299999999999998"/>
    <n v="-6.31"/>
    <n v="152.81"/>
    <n v="0.82099999999999995"/>
    <n v="213311"/>
    <n v="71"/>
    <n v="1372847"/>
    <x v="9"/>
    <x v="1"/>
    <s v="Credit Card"/>
    <n v="7.19"/>
    <n v="3.8970166666666666"/>
    <x v="2"/>
  </r>
  <r>
    <n v="2789"/>
    <s v="Song_2789"/>
    <s v="Artist_173"/>
    <x v="2"/>
    <n v="0.88200000000000001"/>
    <n v="0.49199999999999999"/>
    <n v="-17.8"/>
    <n v="130.34"/>
    <n v="0.71499999999999997"/>
    <n v="175020"/>
    <n v="44"/>
    <n v="308159"/>
    <x v="6"/>
    <x v="1"/>
    <s v="Apple Pay"/>
    <n v="3.18"/>
    <n v="22.946266666666666"/>
    <x v="1"/>
  </r>
  <r>
    <n v="2790"/>
    <s v="Song_2790"/>
    <s v="Artist_69"/>
    <x v="9"/>
    <n v="0.85299999999999998"/>
    <n v="0.79300000000000004"/>
    <n v="-17.53"/>
    <n v="106.86"/>
    <n v="0.189"/>
    <n v="291560"/>
    <n v="14"/>
    <n v="1362454"/>
    <x v="2"/>
    <x v="0"/>
    <s v="Apple Pay"/>
    <n v="0"/>
    <n v="17.364016666666668"/>
    <x v="0"/>
  </r>
  <r>
    <n v="2791"/>
    <s v="Song_2791"/>
    <s v="Artist_160"/>
    <x v="0"/>
    <n v="0.61899999999999999"/>
    <n v="0.55300000000000005"/>
    <n v="-5.3"/>
    <n v="175.71"/>
    <n v="0.59699999999999998"/>
    <n v="197272"/>
    <n v="13"/>
    <n v="146432"/>
    <x v="1"/>
    <x v="1"/>
    <s v="Credit Card"/>
    <n v="9.5500000000000007"/>
    <n v="7.1028833333333337"/>
    <x v="0"/>
  </r>
  <r>
    <n v="2792"/>
    <s v="Song_2792"/>
    <s v="Artist_172"/>
    <x v="0"/>
    <n v="0.44400000000000001"/>
    <n v="0.81899999999999995"/>
    <n v="-15.63"/>
    <n v="161.88"/>
    <n v="0.61599999999999999"/>
    <n v="212460"/>
    <n v="26"/>
    <n v="1565372"/>
    <x v="8"/>
    <x v="0"/>
    <s v="Google Pay"/>
    <n v="0"/>
    <n v="1.7020333333333333"/>
    <x v="0"/>
  </r>
  <r>
    <n v="2793"/>
    <s v="Song_2793"/>
    <s v="Artist_193"/>
    <x v="8"/>
    <n v="0.42"/>
    <n v="0.8"/>
    <n v="-7.63"/>
    <n v="115.11"/>
    <n v="0.13200000000000001"/>
    <n v="164819"/>
    <n v="43"/>
    <n v="1569689"/>
    <x v="6"/>
    <x v="0"/>
    <s v="Credit Card"/>
    <n v="0"/>
    <n v="1.0583666666666667"/>
    <x v="1"/>
  </r>
  <r>
    <n v="2794"/>
    <s v="Song_2794"/>
    <s v="Artist_87"/>
    <x v="8"/>
    <n v="0.22500000000000001"/>
    <n v="0.72099999999999997"/>
    <n v="-19.79"/>
    <n v="178.67"/>
    <n v="0.46899999999999997"/>
    <n v="312553"/>
    <n v="43"/>
    <n v="233821"/>
    <x v="6"/>
    <x v="0"/>
    <s v="Google Pay"/>
    <n v="0"/>
    <n v="3.7585833333333332"/>
    <x v="1"/>
  </r>
  <r>
    <n v="2795"/>
    <s v="Song_2795"/>
    <s v="Artist_101"/>
    <x v="5"/>
    <n v="0.81200000000000006"/>
    <n v="0.86699999999999999"/>
    <n v="-4.13"/>
    <n v="188.84"/>
    <n v="0.28499999999999998"/>
    <n v="314313"/>
    <n v="66"/>
    <n v="1376776"/>
    <x v="2"/>
    <x v="0"/>
    <s v="Debit Card"/>
    <n v="0"/>
    <n v="29.246066666666668"/>
    <x v="2"/>
  </r>
  <r>
    <n v="2796"/>
    <s v="Song_2796"/>
    <s v="Artist_8"/>
    <x v="0"/>
    <n v="0.53800000000000003"/>
    <n v="0.93300000000000005"/>
    <n v="-12.36"/>
    <n v="135.16"/>
    <n v="0.47"/>
    <n v="175347"/>
    <n v="87"/>
    <n v="1041841"/>
    <x v="6"/>
    <x v="0"/>
    <s v="Debit Card"/>
    <n v="0"/>
    <n v="31.3185"/>
    <x v="3"/>
  </r>
  <r>
    <n v="2797"/>
    <s v="Song_2797"/>
    <s v="Artist_77"/>
    <x v="0"/>
    <n v="0.44400000000000001"/>
    <n v="0.65200000000000002"/>
    <n v="-8.2899999999999991"/>
    <n v="90.09"/>
    <n v="0.749"/>
    <n v="241019"/>
    <n v="28"/>
    <n v="426173"/>
    <x v="6"/>
    <x v="0"/>
    <s v="Apple Pay"/>
    <n v="0"/>
    <n v="15.468483333333333"/>
    <x v="0"/>
  </r>
  <r>
    <n v="2798"/>
    <s v="Song_2798"/>
    <s v="Artist_200"/>
    <x v="3"/>
    <n v="0.55300000000000005"/>
    <n v="0.38500000000000001"/>
    <n v="-23.03"/>
    <n v="188.21"/>
    <n v="0.192"/>
    <n v="242099"/>
    <n v="1"/>
    <n v="102122"/>
    <x v="0"/>
    <x v="1"/>
    <s v="PayPal"/>
    <n v="4.54"/>
    <n v="9.9531166666666664"/>
    <x v="0"/>
  </r>
  <r>
    <n v="2799"/>
    <s v="Song_2799"/>
    <s v="Artist_87"/>
    <x v="6"/>
    <n v="0.81399999999999995"/>
    <n v="0.51100000000000001"/>
    <n v="-14.16"/>
    <n v="86.53"/>
    <n v="0.161"/>
    <n v="181216"/>
    <n v="96"/>
    <n v="63502"/>
    <x v="3"/>
    <x v="0"/>
    <s v="PayPal"/>
    <n v="0"/>
    <n v="14.640816666666666"/>
    <x v="3"/>
  </r>
  <r>
    <n v="2800"/>
    <s v="Song_2800"/>
    <s v="Artist_43"/>
    <x v="4"/>
    <n v="0.29299999999999998"/>
    <n v="0.79100000000000004"/>
    <n v="-5.18"/>
    <n v="66.78"/>
    <n v="0.29199999999999998"/>
    <n v="303422"/>
    <n v="12"/>
    <n v="225515"/>
    <x v="4"/>
    <x v="0"/>
    <s v="Apple Pay"/>
    <n v="0"/>
    <n v="20.313383333333334"/>
    <x v="0"/>
  </r>
  <r>
    <n v="2801"/>
    <s v="Song_2801"/>
    <s v="Artist_129"/>
    <x v="9"/>
    <n v="0.84299999999999997"/>
    <n v="0.70799999999999996"/>
    <n v="-5.71"/>
    <n v="105.85"/>
    <n v="0.90700000000000003"/>
    <n v="185228"/>
    <n v="50"/>
    <n v="1754764"/>
    <x v="8"/>
    <x v="1"/>
    <s v="Debit Card"/>
    <n v="6"/>
    <n v="19.361416666666667"/>
    <x v="1"/>
  </r>
  <r>
    <n v="2802"/>
    <s v="Song_2802"/>
    <s v="Artist_109"/>
    <x v="1"/>
    <n v="0.873"/>
    <n v="0.33900000000000002"/>
    <n v="-23.97"/>
    <n v="161.78"/>
    <n v="0.72299999999999998"/>
    <n v="263703"/>
    <n v="53"/>
    <n v="1879110"/>
    <x v="4"/>
    <x v="1"/>
    <s v="Apple Pay"/>
    <n v="11.14"/>
    <n v="22.230883333333335"/>
    <x v="1"/>
  </r>
  <r>
    <n v="2803"/>
    <s v="Song_2803"/>
    <s v="Artist_179"/>
    <x v="5"/>
    <n v="0.91"/>
    <n v="0.24"/>
    <n v="-18.32"/>
    <n v="189.26"/>
    <n v="6.8000000000000005E-2"/>
    <n v="274190"/>
    <n v="60"/>
    <n v="928109"/>
    <x v="9"/>
    <x v="0"/>
    <s v="Debit Card"/>
    <n v="0"/>
    <n v="30.555366666666668"/>
    <x v="2"/>
  </r>
  <r>
    <n v="2804"/>
    <s v="Song_2804"/>
    <s v="Artist_152"/>
    <x v="6"/>
    <n v="0.498"/>
    <n v="0.73299999999999998"/>
    <n v="-15.25"/>
    <n v="149.22"/>
    <n v="0.41099999999999998"/>
    <n v="297846"/>
    <n v="55"/>
    <n v="597187"/>
    <x v="3"/>
    <x v="0"/>
    <s v="Google Pay"/>
    <n v="0"/>
    <n v="0.39533333333333331"/>
    <x v="1"/>
  </r>
  <r>
    <n v="2805"/>
    <s v="Song_2805"/>
    <s v="Artist_152"/>
    <x v="4"/>
    <n v="0.36299999999999999"/>
    <n v="0.39600000000000002"/>
    <n v="-21.21"/>
    <n v="193.26"/>
    <n v="0.28199999999999997"/>
    <n v="180513"/>
    <n v="35"/>
    <n v="878449"/>
    <x v="6"/>
    <x v="0"/>
    <s v="Debit Card"/>
    <n v="0"/>
    <n v="15.774516666666667"/>
    <x v="0"/>
  </r>
  <r>
    <n v="2806"/>
    <s v="Song_2806"/>
    <s v="Artist_17"/>
    <x v="3"/>
    <n v="0.48"/>
    <n v="0.59"/>
    <n v="-8.94"/>
    <n v="72.930000000000007"/>
    <n v="0.624"/>
    <n v="217347"/>
    <n v="61"/>
    <n v="1218803"/>
    <x v="9"/>
    <x v="0"/>
    <s v="Debit Card"/>
    <n v="0"/>
    <n v="7.3815"/>
    <x v="2"/>
  </r>
  <r>
    <n v="2807"/>
    <s v="Song_2807"/>
    <s v="Artist_133"/>
    <x v="1"/>
    <n v="0.45"/>
    <n v="0.78200000000000003"/>
    <n v="-20.94"/>
    <n v="68.510000000000005"/>
    <n v="0.46300000000000002"/>
    <n v="176141"/>
    <n v="26"/>
    <n v="1161685"/>
    <x v="8"/>
    <x v="0"/>
    <s v="Debit Card"/>
    <n v="0"/>
    <n v="12.23465"/>
    <x v="0"/>
  </r>
  <r>
    <n v="2808"/>
    <s v="Song_2808"/>
    <s v="Artist_148"/>
    <x v="8"/>
    <n v="0.33200000000000002"/>
    <n v="0.63900000000000001"/>
    <n v="-17.37"/>
    <n v="144.59"/>
    <n v="0.91800000000000004"/>
    <n v="189659"/>
    <n v="31"/>
    <n v="1333853"/>
    <x v="5"/>
    <x v="0"/>
    <s v="PayPal"/>
    <n v="0"/>
    <n v="15.481966666666667"/>
    <x v="0"/>
  </r>
  <r>
    <n v="2809"/>
    <s v="Song_2809"/>
    <s v="Artist_21"/>
    <x v="0"/>
    <n v="0.65500000000000003"/>
    <n v="0.26500000000000001"/>
    <n v="-10.41"/>
    <n v="195.26"/>
    <n v="0.247"/>
    <n v="131292"/>
    <n v="57"/>
    <n v="1833322"/>
    <x v="5"/>
    <x v="0"/>
    <s v="Debit Card"/>
    <n v="0"/>
    <n v="25.140650000000001"/>
    <x v="1"/>
  </r>
  <r>
    <n v="2810"/>
    <s v="Song_2810"/>
    <s v="Artist_58"/>
    <x v="2"/>
    <n v="0.55700000000000005"/>
    <n v="0.34499999999999997"/>
    <n v="-14.39"/>
    <n v="130.38"/>
    <n v="0.57899999999999996"/>
    <n v="181265"/>
    <n v="12"/>
    <n v="23720"/>
    <x v="2"/>
    <x v="1"/>
    <s v="Credit Card"/>
    <n v="8.34"/>
    <n v="26.287383333333334"/>
    <x v="0"/>
  </r>
  <r>
    <n v="2811"/>
    <s v="Song_2811"/>
    <s v="Artist_159"/>
    <x v="5"/>
    <n v="0.84899999999999998"/>
    <n v="0.371"/>
    <n v="-8.75"/>
    <n v="67.209999999999994"/>
    <n v="0.68"/>
    <n v="165689"/>
    <n v="93"/>
    <n v="946471"/>
    <x v="5"/>
    <x v="0"/>
    <s v="Google Pay"/>
    <n v="0"/>
    <n v="30.391616666666668"/>
    <x v="3"/>
  </r>
  <r>
    <n v="2812"/>
    <s v="Song_2812"/>
    <s v="Artist_110"/>
    <x v="7"/>
    <n v="0.224"/>
    <n v="0.40100000000000002"/>
    <n v="-3.85"/>
    <n v="90.97"/>
    <n v="0.79300000000000004"/>
    <n v="279955"/>
    <n v="5"/>
    <n v="442890"/>
    <x v="6"/>
    <x v="1"/>
    <s v="PayPal"/>
    <n v="5.03"/>
    <n v="11.883649999999999"/>
    <x v="0"/>
  </r>
  <r>
    <n v="2813"/>
    <s v="Song_2813"/>
    <s v="Artist_139"/>
    <x v="0"/>
    <n v="0.68300000000000005"/>
    <n v="0.64100000000000001"/>
    <n v="-22.44"/>
    <n v="94.27"/>
    <n v="0.41599999999999998"/>
    <n v="272239"/>
    <n v="99"/>
    <n v="734079"/>
    <x v="4"/>
    <x v="0"/>
    <s v="Credit Card"/>
    <n v="0"/>
    <n v="15.360916666666666"/>
    <x v="3"/>
  </r>
  <r>
    <n v="2814"/>
    <s v="Song_2814"/>
    <s v="Artist_180"/>
    <x v="2"/>
    <n v="0.77200000000000002"/>
    <n v="0.59299999999999997"/>
    <n v="-9.39"/>
    <n v="107.3"/>
    <n v="0.66800000000000004"/>
    <n v="120071"/>
    <n v="7"/>
    <n v="928918"/>
    <x v="7"/>
    <x v="0"/>
    <s v="PayPal"/>
    <n v="0"/>
    <n v="3.9670166666666669"/>
    <x v="0"/>
  </r>
  <r>
    <n v="2815"/>
    <s v="Song_2815"/>
    <s v="Artist_143"/>
    <x v="4"/>
    <n v="0.77"/>
    <n v="0.35799999999999998"/>
    <n v="-19.93"/>
    <n v="66.099999999999994"/>
    <n v="0.32300000000000001"/>
    <n v="152234"/>
    <n v="16"/>
    <n v="1508439"/>
    <x v="0"/>
    <x v="1"/>
    <s v="PayPal"/>
    <n v="10.26"/>
    <n v="27.143699999999999"/>
    <x v="0"/>
  </r>
  <r>
    <n v="2816"/>
    <s v="Song_2816"/>
    <s v="Artist_135"/>
    <x v="8"/>
    <n v="0.86499999999999999"/>
    <n v="0.253"/>
    <n v="-15.88"/>
    <n v="186.68"/>
    <n v="0.442"/>
    <n v="256588"/>
    <n v="96"/>
    <n v="1577243"/>
    <x v="4"/>
    <x v="0"/>
    <s v="Credit Card"/>
    <n v="0"/>
    <n v="12.8832"/>
    <x v="3"/>
  </r>
  <r>
    <n v="2817"/>
    <s v="Song_2817"/>
    <s v="Artist_28"/>
    <x v="1"/>
    <n v="0.747"/>
    <n v="0.33400000000000002"/>
    <n v="-24.28"/>
    <n v="132.18"/>
    <n v="0.85599999999999998"/>
    <n v="165037"/>
    <n v="52"/>
    <n v="1823497"/>
    <x v="4"/>
    <x v="0"/>
    <s v="Apple Pay"/>
    <n v="0"/>
    <n v="16.169266666666665"/>
    <x v="1"/>
  </r>
  <r>
    <n v="2818"/>
    <s v="Song_2818"/>
    <s v="Artist_51"/>
    <x v="4"/>
    <n v="0.89600000000000002"/>
    <n v="0.96799999999999997"/>
    <n v="-22.01"/>
    <n v="153.93"/>
    <n v="0.90500000000000003"/>
    <n v="128234"/>
    <n v="81"/>
    <n v="713019"/>
    <x v="7"/>
    <x v="1"/>
    <s v="Apple Pay"/>
    <n v="11.44"/>
    <n v="23.097666666666665"/>
    <x v="3"/>
  </r>
  <r>
    <n v="2819"/>
    <s v="Song_2819"/>
    <s v="Artist_186"/>
    <x v="0"/>
    <n v="0.44900000000000001"/>
    <n v="0.56499999999999995"/>
    <n v="-17.96"/>
    <n v="69.400000000000006"/>
    <n v="0.69699999999999995"/>
    <n v="255432"/>
    <n v="21"/>
    <n v="921655"/>
    <x v="6"/>
    <x v="1"/>
    <s v="Debit Card"/>
    <n v="8.6"/>
    <n v="18.629383333333333"/>
    <x v="0"/>
  </r>
  <r>
    <n v="2820"/>
    <s v="Song_2820"/>
    <s v="Artist_5"/>
    <x v="0"/>
    <n v="0.57699999999999996"/>
    <n v="0.877"/>
    <n v="-17.48"/>
    <n v="67.58"/>
    <n v="0.38700000000000001"/>
    <n v="220135"/>
    <n v="27"/>
    <n v="238021"/>
    <x v="0"/>
    <x v="1"/>
    <s v="Credit Card"/>
    <n v="5.86"/>
    <n v="13.395666666666667"/>
    <x v="0"/>
  </r>
  <r>
    <n v="2821"/>
    <s v="Song_2821"/>
    <s v="Artist_5"/>
    <x v="1"/>
    <n v="0.21099999999999999"/>
    <n v="0.86199999999999999"/>
    <n v="-5.21"/>
    <n v="142.11000000000001"/>
    <n v="0.78800000000000003"/>
    <n v="201965"/>
    <n v="79"/>
    <n v="1628622"/>
    <x v="8"/>
    <x v="0"/>
    <s v="Debit Card"/>
    <n v="0"/>
    <n v="20.090150000000001"/>
    <x v="2"/>
  </r>
  <r>
    <n v="2822"/>
    <s v="Song_2822"/>
    <s v="Artist_94"/>
    <x v="7"/>
    <n v="0.20499999999999999"/>
    <n v="0.59899999999999998"/>
    <n v="-8.68"/>
    <n v="184.22"/>
    <n v="7.2999999999999995E-2"/>
    <n v="210094"/>
    <n v="23"/>
    <n v="772992"/>
    <x v="9"/>
    <x v="0"/>
    <s v="Apple Pay"/>
    <n v="0"/>
    <n v="27.486133333333335"/>
    <x v="0"/>
  </r>
  <r>
    <n v="2823"/>
    <s v="Song_2823"/>
    <s v="Artist_96"/>
    <x v="2"/>
    <n v="0.38"/>
    <n v="0.751"/>
    <n v="-3.61"/>
    <n v="133.99"/>
    <n v="0.14199999999999999"/>
    <n v="213753"/>
    <n v="72"/>
    <n v="970156"/>
    <x v="2"/>
    <x v="0"/>
    <s v="Credit Card"/>
    <n v="0"/>
    <n v="15.361033333333333"/>
    <x v="2"/>
  </r>
  <r>
    <n v="2824"/>
    <s v="Song_2824"/>
    <s v="Artist_8"/>
    <x v="4"/>
    <n v="0.27600000000000002"/>
    <n v="0.35"/>
    <n v="-11.82"/>
    <n v="182.89"/>
    <n v="0.64500000000000002"/>
    <n v="160160"/>
    <n v="25"/>
    <n v="1385860"/>
    <x v="5"/>
    <x v="0"/>
    <s v="Credit Card"/>
    <n v="0"/>
    <n v="11.335583333333334"/>
    <x v="0"/>
  </r>
  <r>
    <n v="2825"/>
    <s v="Song_2825"/>
    <s v="Artist_64"/>
    <x v="8"/>
    <n v="0.39500000000000002"/>
    <n v="0.73699999999999999"/>
    <n v="-19.68"/>
    <n v="173.54"/>
    <n v="0.312"/>
    <n v="203595"/>
    <n v="11"/>
    <n v="1117763"/>
    <x v="1"/>
    <x v="0"/>
    <s v="Credit Card"/>
    <n v="0"/>
    <n v="15.922483333333334"/>
    <x v="0"/>
  </r>
  <r>
    <n v="2826"/>
    <s v="Song_2826"/>
    <s v="Artist_138"/>
    <x v="0"/>
    <n v="0.33300000000000002"/>
    <n v="0.41199999999999998"/>
    <n v="-17.79"/>
    <n v="70.62"/>
    <n v="0.90600000000000003"/>
    <n v="225572"/>
    <n v="63"/>
    <n v="803740"/>
    <x v="1"/>
    <x v="1"/>
    <s v="Debit Card"/>
    <n v="4.45"/>
    <n v="16.947633333333332"/>
    <x v="2"/>
  </r>
  <r>
    <n v="2827"/>
    <s v="Song_2827"/>
    <s v="Artist_38"/>
    <x v="4"/>
    <n v="0.221"/>
    <n v="0.84899999999999998"/>
    <n v="-17.96"/>
    <n v="88.27"/>
    <n v="0.442"/>
    <n v="131544"/>
    <n v="57"/>
    <n v="1205409"/>
    <x v="4"/>
    <x v="1"/>
    <s v="PayPal"/>
    <n v="4.17"/>
    <n v="33.042749999999998"/>
    <x v="1"/>
  </r>
  <r>
    <n v="2828"/>
    <s v="Song_2828"/>
    <s v="Artist_111"/>
    <x v="7"/>
    <n v="0.88200000000000001"/>
    <n v="0.26500000000000001"/>
    <n v="-17.82"/>
    <n v="152.08000000000001"/>
    <n v="0.436"/>
    <n v="126381"/>
    <n v="85"/>
    <n v="1649168"/>
    <x v="0"/>
    <x v="1"/>
    <s v="PayPal"/>
    <n v="8.4499999999999993"/>
    <n v="19.423883333333333"/>
    <x v="3"/>
  </r>
  <r>
    <n v="2829"/>
    <s v="Song_2829"/>
    <s v="Artist_112"/>
    <x v="4"/>
    <n v="0.20599999999999999"/>
    <n v="0.80300000000000005"/>
    <n v="-10.19"/>
    <n v="122.09"/>
    <n v="0.66"/>
    <n v="274200"/>
    <n v="54"/>
    <n v="921662"/>
    <x v="7"/>
    <x v="1"/>
    <s v="PayPal"/>
    <n v="10.24"/>
    <n v="3.2770666666666668"/>
    <x v="1"/>
  </r>
  <r>
    <n v="2830"/>
    <s v="Song_2830"/>
    <s v="Artist_81"/>
    <x v="1"/>
    <n v="0.752"/>
    <n v="0.27800000000000002"/>
    <n v="-13.32"/>
    <n v="100.7"/>
    <n v="0.74099999999999999"/>
    <n v="257906"/>
    <n v="10"/>
    <n v="680135"/>
    <x v="4"/>
    <x v="0"/>
    <s v="Credit Card"/>
    <n v="0"/>
    <n v="1.8657666666666666"/>
    <x v="0"/>
  </r>
  <r>
    <n v="2831"/>
    <s v="Song_2831"/>
    <s v="Artist_136"/>
    <x v="8"/>
    <n v="0.314"/>
    <n v="0.88700000000000001"/>
    <n v="-16.52"/>
    <n v="118.61"/>
    <n v="0.47799999999999998"/>
    <n v="303247"/>
    <n v="50"/>
    <n v="955349"/>
    <x v="1"/>
    <x v="1"/>
    <s v="Apple Pay"/>
    <n v="7.89"/>
    <n v="6.4240666666666666"/>
    <x v="1"/>
  </r>
  <r>
    <n v="2832"/>
    <s v="Song_2832"/>
    <s v="Artist_104"/>
    <x v="3"/>
    <n v="0.88400000000000001"/>
    <n v="0.437"/>
    <n v="-21.72"/>
    <n v="122.33"/>
    <n v="0.24299999999999999"/>
    <n v="180514"/>
    <n v="73"/>
    <n v="1016858"/>
    <x v="6"/>
    <x v="1"/>
    <s v="Debit Card"/>
    <n v="8.75"/>
    <n v="10.638166666666667"/>
    <x v="2"/>
  </r>
  <r>
    <n v="2833"/>
    <s v="Song_2833"/>
    <s v="Artist_153"/>
    <x v="1"/>
    <n v="0.87"/>
    <n v="0.71"/>
    <n v="-24.51"/>
    <n v="187.48"/>
    <n v="0.746"/>
    <n v="149398"/>
    <n v="1"/>
    <n v="1982565"/>
    <x v="3"/>
    <x v="1"/>
    <s v="Debit Card"/>
    <n v="5.32"/>
    <n v="10.367983333333333"/>
    <x v="0"/>
  </r>
  <r>
    <n v="2834"/>
    <s v="Song_2834"/>
    <s v="Artist_73"/>
    <x v="4"/>
    <n v="0.69"/>
    <n v="0.57999999999999996"/>
    <n v="-20.190000000000001"/>
    <n v="74.48"/>
    <n v="0.33800000000000002"/>
    <n v="273799"/>
    <n v="86"/>
    <n v="1165433"/>
    <x v="5"/>
    <x v="0"/>
    <s v="Apple Pay"/>
    <n v="0"/>
    <n v="3.2899666666666665"/>
    <x v="3"/>
  </r>
  <r>
    <n v="2835"/>
    <s v="Song_2835"/>
    <s v="Artist_194"/>
    <x v="3"/>
    <n v="0.70399999999999996"/>
    <n v="0.48599999999999999"/>
    <n v="-22.64"/>
    <n v="99.16"/>
    <n v="0.20799999999999999"/>
    <n v="219316"/>
    <n v="70"/>
    <n v="196624"/>
    <x v="3"/>
    <x v="1"/>
    <s v="PayPal"/>
    <n v="4.87"/>
    <n v="30.963249999999999"/>
    <x v="2"/>
  </r>
  <r>
    <n v="2836"/>
    <s v="Song_2836"/>
    <s v="Artist_178"/>
    <x v="0"/>
    <n v="0.20399999999999999"/>
    <n v="0.70299999999999996"/>
    <n v="-7.72"/>
    <n v="135.26"/>
    <n v="0.61799999999999999"/>
    <n v="206509"/>
    <n v="30"/>
    <n v="111946"/>
    <x v="0"/>
    <x v="1"/>
    <s v="Google Pay"/>
    <n v="11.36"/>
    <n v="21.183933333333332"/>
    <x v="0"/>
  </r>
  <r>
    <n v="2837"/>
    <s v="Song_2837"/>
    <s v="Artist_195"/>
    <x v="3"/>
    <n v="0.93899999999999995"/>
    <n v="0.93899999999999995"/>
    <n v="-22.53"/>
    <n v="157.76"/>
    <n v="0.13100000000000001"/>
    <n v="303731"/>
    <n v="55"/>
    <n v="385444"/>
    <x v="5"/>
    <x v="0"/>
    <s v="Apple Pay"/>
    <n v="0"/>
    <n v="30.150916666666667"/>
    <x v="1"/>
  </r>
  <r>
    <n v="2838"/>
    <s v="Song_2838"/>
    <s v="Artist_49"/>
    <x v="7"/>
    <n v="0.85799999999999998"/>
    <n v="0.23200000000000001"/>
    <n v="-9.07"/>
    <n v="148.29"/>
    <n v="0.92400000000000004"/>
    <n v="127530"/>
    <n v="98"/>
    <n v="638290"/>
    <x v="5"/>
    <x v="0"/>
    <s v="PayPal"/>
    <n v="0"/>
    <n v="32.738866666666667"/>
    <x v="3"/>
  </r>
  <r>
    <n v="2839"/>
    <s v="Song_2839"/>
    <s v="Artist_36"/>
    <x v="9"/>
    <n v="0.871"/>
    <n v="0.91700000000000004"/>
    <n v="-16.52"/>
    <n v="191.83"/>
    <n v="0.61899999999999999"/>
    <n v="195733"/>
    <n v="77"/>
    <n v="622079"/>
    <x v="7"/>
    <x v="0"/>
    <s v="Credit Card"/>
    <n v="0"/>
    <n v="18.306149999999999"/>
    <x v="2"/>
  </r>
  <r>
    <n v="2840"/>
    <s v="Song_2840"/>
    <s v="Artist_126"/>
    <x v="7"/>
    <n v="0.69399999999999995"/>
    <n v="0.67500000000000004"/>
    <n v="-23.39"/>
    <n v="171.39"/>
    <n v="0.93700000000000006"/>
    <n v="282581"/>
    <n v="86"/>
    <n v="197398"/>
    <x v="6"/>
    <x v="1"/>
    <s v="Apple Pay"/>
    <n v="6.68"/>
    <n v="26.350283333333334"/>
    <x v="3"/>
  </r>
  <r>
    <n v="2841"/>
    <s v="Song_2841"/>
    <s v="Artist_68"/>
    <x v="1"/>
    <n v="0.45900000000000002"/>
    <n v="0.83"/>
    <n v="-7.12"/>
    <n v="137.99"/>
    <n v="0.35499999999999998"/>
    <n v="280481"/>
    <n v="6"/>
    <n v="1857795"/>
    <x v="3"/>
    <x v="0"/>
    <s v="PayPal"/>
    <n v="0"/>
    <n v="2.8527499999999999"/>
    <x v="0"/>
  </r>
  <r>
    <n v="2842"/>
    <s v="Song_2842"/>
    <s v="Artist_78"/>
    <x v="9"/>
    <n v="0.87"/>
    <n v="0.499"/>
    <n v="-12.25"/>
    <n v="90.06"/>
    <n v="0.92400000000000004"/>
    <n v="204095"/>
    <n v="24"/>
    <n v="1271036"/>
    <x v="4"/>
    <x v="0"/>
    <s v="Debit Card"/>
    <n v="0"/>
    <n v="18.422366666666665"/>
    <x v="0"/>
  </r>
  <r>
    <n v="2843"/>
    <s v="Song_2843"/>
    <s v="Artist_105"/>
    <x v="1"/>
    <n v="0.41899999999999998"/>
    <n v="0.56799999999999995"/>
    <n v="-19.809999999999999"/>
    <n v="123.12"/>
    <n v="0.18099999999999999"/>
    <n v="165598"/>
    <n v="85"/>
    <n v="1809055"/>
    <x v="0"/>
    <x v="1"/>
    <s v="Google Pay"/>
    <n v="4.16"/>
    <n v="21.960850000000001"/>
    <x v="3"/>
  </r>
  <r>
    <n v="2844"/>
    <s v="Song_2844"/>
    <s v="Artist_169"/>
    <x v="5"/>
    <n v="0.622"/>
    <n v="0.878"/>
    <n v="-5.32"/>
    <n v="157.07"/>
    <n v="8.6999999999999994E-2"/>
    <n v="218132"/>
    <n v="87"/>
    <n v="1964332"/>
    <x v="1"/>
    <x v="1"/>
    <s v="Google Pay"/>
    <n v="5.77"/>
    <n v="26.681733333333334"/>
    <x v="3"/>
  </r>
  <r>
    <n v="2845"/>
    <s v="Song_2845"/>
    <s v="Artist_122"/>
    <x v="8"/>
    <n v="0.27500000000000002"/>
    <n v="0.52400000000000002"/>
    <n v="-24"/>
    <n v="177.31"/>
    <n v="0.08"/>
    <n v="179130"/>
    <n v="5"/>
    <n v="1098369"/>
    <x v="4"/>
    <x v="1"/>
    <s v="Google Pay"/>
    <n v="10.15"/>
    <n v="1.92215"/>
    <x v="0"/>
  </r>
  <r>
    <n v="2846"/>
    <s v="Song_2846"/>
    <s v="Artist_119"/>
    <x v="6"/>
    <n v="0.89100000000000001"/>
    <n v="0.61699999999999999"/>
    <n v="-20.56"/>
    <n v="194.36"/>
    <n v="0.46800000000000003"/>
    <n v="295161"/>
    <n v="7"/>
    <n v="1581017"/>
    <x v="2"/>
    <x v="1"/>
    <s v="PayPal"/>
    <n v="10.95"/>
    <n v="19.965333333333334"/>
    <x v="0"/>
  </r>
  <r>
    <n v="2847"/>
    <s v="Song_2847"/>
    <s v="Artist_190"/>
    <x v="0"/>
    <n v="0.30599999999999999"/>
    <n v="0.216"/>
    <n v="-8.4499999999999993"/>
    <n v="144.76"/>
    <n v="0.125"/>
    <n v="171524"/>
    <n v="3"/>
    <n v="171165"/>
    <x v="5"/>
    <x v="1"/>
    <s v="PayPal"/>
    <n v="6.73"/>
    <n v="24.031949999999998"/>
    <x v="0"/>
  </r>
  <r>
    <n v="2848"/>
    <s v="Song_2848"/>
    <s v="Artist_114"/>
    <x v="0"/>
    <n v="0.36899999999999999"/>
    <n v="0.32400000000000001"/>
    <n v="-9.39"/>
    <n v="133.77000000000001"/>
    <n v="0.51100000000000001"/>
    <n v="307026"/>
    <n v="13"/>
    <n v="1105342"/>
    <x v="7"/>
    <x v="1"/>
    <s v="Credit Card"/>
    <n v="10.029999999999999"/>
    <n v="1.11565"/>
    <x v="0"/>
  </r>
  <r>
    <n v="2849"/>
    <s v="Song_2849"/>
    <s v="Artist_10"/>
    <x v="5"/>
    <n v="0.61899999999999999"/>
    <n v="0.70099999999999996"/>
    <n v="-18.64"/>
    <n v="62.48"/>
    <n v="0.34499999999999997"/>
    <n v="158996"/>
    <n v="54"/>
    <n v="1317651"/>
    <x v="9"/>
    <x v="1"/>
    <s v="Google Pay"/>
    <n v="5.99"/>
    <n v="8.9681499999999996"/>
    <x v="1"/>
  </r>
  <r>
    <n v="2850"/>
    <s v="Song_2850"/>
    <s v="Artist_149"/>
    <x v="4"/>
    <n v="0.77300000000000002"/>
    <n v="0.75900000000000001"/>
    <n v="-23.64"/>
    <n v="70.09"/>
    <n v="0.35199999999999998"/>
    <n v="272577"/>
    <n v="63"/>
    <n v="1600904"/>
    <x v="0"/>
    <x v="1"/>
    <s v="Debit Card"/>
    <n v="7.58"/>
    <n v="32.37146666666667"/>
    <x v="2"/>
  </r>
  <r>
    <n v="2851"/>
    <s v="Song_2851"/>
    <s v="Artist_164"/>
    <x v="2"/>
    <n v="0.66500000000000004"/>
    <n v="0.65400000000000003"/>
    <n v="-6.12"/>
    <n v="81.849999999999994"/>
    <n v="0.622"/>
    <n v="281204"/>
    <n v="76"/>
    <n v="115329"/>
    <x v="6"/>
    <x v="0"/>
    <s v="Google Pay"/>
    <n v="0"/>
    <n v="9.2058666666666671"/>
    <x v="2"/>
  </r>
  <r>
    <n v="2852"/>
    <s v="Song_2852"/>
    <s v="Artist_140"/>
    <x v="1"/>
    <n v="0.374"/>
    <n v="0.312"/>
    <n v="-18.100000000000001"/>
    <n v="67.67"/>
    <n v="0.19700000000000001"/>
    <n v="283630"/>
    <n v="6"/>
    <n v="1197920"/>
    <x v="5"/>
    <x v="0"/>
    <s v="Apple Pay"/>
    <n v="0"/>
    <n v="8.8212166666666665"/>
    <x v="0"/>
  </r>
  <r>
    <n v="2853"/>
    <s v="Song_2853"/>
    <s v="Artist_91"/>
    <x v="6"/>
    <n v="0.20100000000000001"/>
    <n v="0.54700000000000004"/>
    <n v="-20.69"/>
    <n v="116.12"/>
    <n v="0.74"/>
    <n v="177202"/>
    <n v="98"/>
    <n v="1441917"/>
    <x v="0"/>
    <x v="1"/>
    <s v="Apple Pay"/>
    <n v="9.4700000000000006"/>
    <n v="14.487133333333333"/>
    <x v="3"/>
  </r>
  <r>
    <n v="2854"/>
    <s v="Song_2854"/>
    <s v="Artist_2"/>
    <x v="6"/>
    <n v="0.76800000000000002"/>
    <n v="0.47699999999999998"/>
    <n v="-13.65"/>
    <n v="107.16"/>
    <n v="0.57399999999999995"/>
    <n v="144116"/>
    <n v="79"/>
    <n v="66939"/>
    <x v="8"/>
    <x v="1"/>
    <s v="Debit Card"/>
    <n v="3.9"/>
    <n v="8.1615500000000001"/>
    <x v="2"/>
  </r>
  <r>
    <n v="2855"/>
    <s v="Song_2855"/>
    <s v="Artist_118"/>
    <x v="7"/>
    <n v="0.93899999999999995"/>
    <n v="0.58699999999999997"/>
    <n v="-4.9800000000000004"/>
    <n v="149.22999999999999"/>
    <n v="0.873"/>
    <n v="227960"/>
    <n v="47"/>
    <n v="538089"/>
    <x v="0"/>
    <x v="1"/>
    <s v="PayPal"/>
    <n v="6.23"/>
    <n v="33.244916666666668"/>
    <x v="1"/>
  </r>
  <r>
    <n v="2856"/>
    <s v="Song_2856"/>
    <s v="Artist_13"/>
    <x v="7"/>
    <n v="0.80700000000000005"/>
    <n v="0.879"/>
    <n v="-24.04"/>
    <n v="134.99"/>
    <n v="0.378"/>
    <n v="196769"/>
    <n v="82"/>
    <n v="1942288"/>
    <x v="9"/>
    <x v="1"/>
    <s v="Google Pay"/>
    <n v="7.35"/>
    <n v="12.527283333333333"/>
    <x v="3"/>
  </r>
  <r>
    <n v="2857"/>
    <s v="Song_2857"/>
    <s v="Artist_181"/>
    <x v="2"/>
    <n v="0.54500000000000004"/>
    <n v="0.80500000000000005"/>
    <n v="-8.15"/>
    <n v="143.44"/>
    <n v="0.93400000000000005"/>
    <n v="207064"/>
    <n v="55"/>
    <n v="552352"/>
    <x v="4"/>
    <x v="0"/>
    <s v="Apple Pay"/>
    <n v="0"/>
    <n v="5.3768333333333329"/>
    <x v="1"/>
  </r>
  <r>
    <n v="2858"/>
    <s v="Song_2858"/>
    <s v="Artist_160"/>
    <x v="4"/>
    <n v="0.878"/>
    <n v="0.26600000000000001"/>
    <n v="-12.41"/>
    <n v="126.08"/>
    <n v="0.56799999999999995"/>
    <n v="129250"/>
    <n v="49"/>
    <n v="529273"/>
    <x v="0"/>
    <x v="0"/>
    <s v="Debit Card"/>
    <n v="0"/>
    <n v="23.929533333333332"/>
    <x v="1"/>
  </r>
  <r>
    <n v="2859"/>
    <s v="Song_2859"/>
    <s v="Artist_95"/>
    <x v="5"/>
    <n v="0.50700000000000001"/>
    <n v="0.89400000000000002"/>
    <n v="-15.64"/>
    <n v="98.88"/>
    <n v="0.92600000000000005"/>
    <n v="145547"/>
    <n v="57"/>
    <n v="869228"/>
    <x v="1"/>
    <x v="0"/>
    <s v="Credit Card"/>
    <n v="0"/>
    <n v="21.971150000000002"/>
    <x v="1"/>
  </r>
  <r>
    <n v="2860"/>
    <s v="Song_2860"/>
    <s v="Artist_144"/>
    <x v="3"/>
    <n v="0.59399999999999997"/>
    <n v="0.56799999999999995"/>
    <n v="-8.6300000000000008"/>
    <n v="193.4"/>
    <n v="7.3999999999999996E-2"/>
    <n v="179734"/>
    <n v="3"/>
    <n v="489693"/>
    <x v="2"/>
    <x v="1"/>
    <s v="Apple Pay"/>
    <n v="4.9400000000000004"/>
    <n v="29.883366666666667"/>
    <x v="0"/>
  </r>
  <r>
    <n v="2861"/>
    <s v="Song_2861"/>
    <s v="Artist_32"/>
    <x v="7"/>
    <n v="0.55800000000000005"/>
    <n v="0.78"/>
    <n v="-3.75"/>
    <n v="72.099999999999994"/>
    <n v="0.70499999999999996"/>
    <n v="256527"/>
    <n v="22"/>
    <n v="1994695"/>
    <x v="1"/>
    <x v="1"/>
    <s v="Apple Pay"/>
    <n v="6.21"/>
    <n v="23.039733333333334"/>
    <x v="0"/>
  </r>
  <r>
    <n v="2862"/>
    <s v="Song_2862"/>
    <s v="Artist_32"/>
    <x v="4"/>
    <n v="0.53600000000000003"/>
    <n v="0.309"/>
    <n v="-19.96"/>
    <n v="191.44"/>
    <n v="0.78500000000000003"/>
    <n v="299632"/>
    <n v="35"/>
    <n v="751637"/>
    <x v="4"/>
    <x v="0"/>
    <s v="Google Pay"/>
    <n v="0"/>
    <n v="26.444416666666665"/>
    <x v="0"/>
  </r>
  <r>
    <n v="2863"/>
    <s v="Song_2863"/>
    <s v="Artist_124"/>
    <x v="8"/>
    <n v="0.78100000000000003"/>
    <n v="0.72299999999999998"/>
    <n v="-21.84"/>
    <n v="103.57"/>
    <n v="9.8000000000000004E-2"/>
    <n v="145474"/>
    <n v="28"/>
    <n v="322610"/>
    <x v="3"/>
    <x v="0"/>
    <s v="PayPal"/>
    <n v="0"/>
    <n v="15.022216666666667"/>
    <x v="0"/>
  </r>
  <r>
    <n v="2864"/>
    <s v="Song_2864"/>
    <s v="Artist_11"/>
    <x v="0"/>
    <n v="0.59499999999999997"/>
    <n v="0.38400000000000001"/>
    <n v="-4.92"/>
    <n v="131.77000000000001"/>
    <n v="0.57099999999999995"/>
    <n v="162773"/>
    <n v="42"/>
    <n v="1435772"/>
    <x v="8"/>
    <x v="0"/>
    <s v="Apple Pay"/>
    <n v="0"/>
    <n v="30.058816666666665"/>
    <x v="1"/>
  </r>
  <r>
    <n v="2865"/>
    <s v="Song_2865"/>
    <s v="Artist_10"/>
    <x v="0"/>
    <n v="0.438"/>
    <n v="0.54200000000000004"/>
    <n v="-10.28"/>
    <n v="75.239999999999995"/>
    <n v="0.77200000000000002"/>
    <n v="252574"/>
    <n v="12"/>
    <n v="1318269"/>
    <x v="6"/>
    <x v="0"/>
    <s v="Apple Pay"/>
    <n v="0"/>
    <n v="22.718333333333334"/>
    <x v="0"/>
  </r>
  <r>
    <n v="2866"/>
    <s v="Song_2866"/>
    <s v="Artist_15"/>
    <x v="4"/>
    <n v="0.39400000000000002"/>
    <n v="0.21299999999999999"/>
    <n v="-15.36"/>
    <n v="69.930000000000007"/>
    <n v="0.55500000000000005"/>
    <n v="282189"/>
    <n v="1"/>
    <n v="1793002"/>
    <x v="3"/>
    <x v="0"/>
    <s v="Google Pay"/>
    <n v="0"/>
    <n v="27.038433333333334"/>
    <x v="0"/>
  </r>
  <r>
    <n v="2867"/>
    <s v="Song_2867"/>
    <s v="Artist_17"/>
    <x v="2"/>
    <n v="0.22800000000000001"/>
    <n v="0.318"/>
    <n v="-12.39"/>
    <n v="120.14"/>
    <n v="0.107"/>
    <n v="127042"/>
    <n v="94"/>
    <n v="1382384"/>
    <x v="9"/>
    <x v="1"/>
    <s v="PayPal"/>
    <n v="5.07"/>
    <n v="4.5608166666666667"/>
    <x v="3"/>
  </r>
  <r>
    <n v="2868"/>
    <s v="Song_2868"/>
    <s v="Artist_168"/>
    <x v="5"/>
    <n v="0.63700000000000001"/>
    <n v="0.27200000000000002"/>
    <n v="-8.6"/>
    <n v="163.84"/>
    <n v="0.67400000000000004"/>
    <n v="150501"/>
    <n v="23"/>
    <n v="1586665"/>
    <x v="8"/>
    <x v="1"/>
    <s v="Credit Card"/>
    <n v="10.210000000000001"/>
    <n v="31.898566666666667"/>
    <x v="0"/>
  </r>
  <r>
    <n v="2869"/>
    <s v="Song_2869"/>
    <s v="Artist_146"/>
    <x v="6"/>
    <n v="0.372"/>
    <n v="0.38700000000000001"/>
    <n v="-7.99"/>
    <n v="97.71"/>
    <n v="0.105"/>
    <n v="210454"/>
    <n v="28"/>
    <n v="901333"/>
    <x v="7"/>
    <x v="0"/>
    <s v="Credit Card"/>
    <n v="0"/>
    <n v="31.587266666666668"/>
    <x v="0"/>
  </r>
  <r>
    <n v="2870"/>
    <s v="Song_2870"/>
    <s v="Artist_183"/>
    <x v="2"/>
    <n v="0.311"/>
    <n v="0.27800000000000002"/>
    <n v="-4.76"/>
    <n v="138.72999999999999"/>
    <n v="0.78600000000000003"/>
    <n v="271316"/>
    <n v="69"/>
    <n v="1803529"/>
    <x v="7"/>
    <x v="0"/>
    <s v="Credit Card"/>
    <n v="0"/>
    <n v="16.601133333333333"/>
    <x v="2"/>
  </r>
  <r>
    <n v="2871"/>
    <s v="Song_2871"/>
    <s v="Artist_153"/>
    <x v="4"/>
    <n v="0.69"/>
    <n v="0.74"/>
    <n v="-15.61"/>
    <n v="99.01"/>
    <n v="8.8999999999999996E-2"/>
    <n v="144242"/>
    <n v="36"/>
    <n v="1363100"/>
    <x v="6"/>
    <x v="1"/>
    <s v="Credit Card"/>
    <n v="6.67"/>
    <n v="23.197483333333334"/>
    <x v="0"/>
  </r>
  <r>
    <n v="2872"/>
    <s v="Song_2872"/>
    <s v="Artist_59"/>
    <x v="5"/>
    <n v="0.71099999999999997"/>
    <n v="0.223"/>
    <n v="-18.54"/>
    <n v="114.41"/>
    <n v="0.17399999999999999"/>
    <n v="229847"/>
    <n v="54"/>
    <n v="1622306"/>
    <x v="9"/>
    <x v="1"/>
    <s v="PayPal"/>
    <n v="6.13"/>
    <n v="32.128383333333332"/>
    <x v="1"/>
  </r>
  <r>
    <n v="2873"/>
    <s v="Song_2873"/>
    <s v="Artist_78"/>
    <x v="5"/>
    <n v="0.76400000000000001"/>
    <n v="0.68200000000000005"/>
    <n v="-10.93"/>
    <n v="186.9"/>
    <n v="0.29799999999999999"/>
    <n v="307743"/>
    <n v="47"/>
    <n v="273649"/>
    <x v="8"/>
    <x v="1"/>
    <s v="Credit Card"/>
    <n v="6.92"/>
    <n v="1.07125"/>
    <x v="1"/>
  </r>
  <r>
    <n v="2874"/>
    <s v="Song_2874"/>
    <s v="Artist_124"/>
    <x v="1"/>
    <n v="0.57799999999999996"/>
    <n v="0.31"/>
    <n v="-15.85"/>
    <n v="179.82"/>
    <n v="0.62"/>
    <n v="176235"/>
    <n v="56"/>
    <n v="1913914"/>
    <x v="6"/>
    <x v="1"/>
    <s v="Google Pay"/>
    <n v="7.75"/>
    <n v="22.355683333333332"/>
    <x v="1"/>
  </r>
  <r>
    <n v="2875"/>
    <s v="Song_2875"/>
    <s v="Artist_114"/>
    <x v="9"/>
    <n v="0.871"/>
    <n v="0.93700000000000006"/>
    <n v="-11.92"/>
    <n v="132.24"/>
    <n v="0.92900000000000005"/>
    <n v="150766"/>
    <n v="10"/>
    <n v="1895236"/>
    <x v="1"/>
    <x v="0"/>
    <s v="Google Pay"/>
    <n v="0"/>
    <n v="20.9437"/>
    <x v="0"/>
  </r>
  <r>
    <n v="2876"/>
    <s v="Song_2876"/>
    <s v="Artist_22"/>
    <x v="0"/>
    <n v="0.90200000000000002"/>
    <n v="0.92800000000000005"/>
    <n v="-15.76"/>
    <n v="93.33"/>
    <n v="0.156"/>
    <n v="309624"/>
    <n v="5"/>
    <n v="996068"/>
    <x v="1"/>
    <x v="1"/>
    <s v="Google Pay"/>
    <n v="11.38"/>
    <n v="20.586849999999998"/>
    <x v="0"/>
  </r>
  <r>
    <n v="2877"/>
    <s v="Song_2877"/>
    <s v="Artist_158"/>
    <x v="4"/>
    <n v="0.80600000000000005"/>
    <n v="0.376"/>
    <n v="-21.63"/>
    <n v="87.05"/>
    <n v="0.17799999999999999"/>
    <n v="256082"/>
    <n v="14"/>
    <n v="1391849"/>
    <x v="8"/>
    <x v="1"/>
    <s v="Credit Card"/>
    <n v="7.54"/>
    <n v="20.234383333333334"/>
    <x v="0"/>
  </r>
  <r>
    <n v="2878"/>
    <s v="Song_2878"/>
    <s v="Artist_172"/>
    <x v="6"/>
    <n v="0.67700000000000005"/>
    <n v="0.67900000000000005"/>
    <n v="-14.67"/>
    <n v="193.57"/>
    <n v="0.38200000000000001"/>
    <n v="273218"/>
    <n v="24"/>
    <n v="1927703"/>
    <x v="0"/>
    <x v="1"/>
    <s v="Google Pay"/>
    <n v="3.66"/>
    <n v="22.187633333333334"/>
    <x v="0"/>
  </r>
  <r>
    <n v="2879"/>
    <s v="Song_2879"/>
    <s v="Artist_32"/>
    <x v="9"/>
    <n v="0.42799999999999999"/>
    <n v="0.222"/>
    <n v="-9.8000000000000007"/>
    <n v="88.38"/>
    <n v="0.80300000000000005"/>
    <n v="285979"/>
    <n v="63"/>
    <n v="64275"/>
    <x v="3"/>
    <x v="0"/>
    <s v="Google Pay"/>
    <n v="0"/>
    <n v="12.58215"/>
    <x v="2"/>
  </r>
  <r>
    <n v="2880"/>
    <s v="Song_2880"/>
    <s v="Artist_179"/>
    <x v="8"/>
    <n v="0.93700000000000006"/>
    <n v="0.92700000000000005"/>
    <n v="-7.42"/>
    <n v="173.14"/>
    <n v="0.47099999999999997"/>
    <n v="316233"/>
    <n v="28"/>
    <n v="1341341"/>
    <x v="7"/>
    <x v="1"/>
    <s v="Debit Card"/>
    <n v="7.36"/>
    <n v="23.0124"/>
    <x v="0"/>
  </r>
  <r>
    <n v="2881"/>
    <s v="Song_2881"/>
    <s v="Artist_174"/>
    <x v="7"/>
    <n v="0.40600000000000003"/>
    <n v="0.60799999999999998"/>
    <n v="-14.15"/>
    <n v="111.66"/>
    <n v="0.33900000000000002"/>
    <n v="242023"/>
    <n v="21"/>
    <n v="1256622"/>
    <x v="0"/>
    <x v="0"/>
    <s v="Credit Card"/>
    <n v="0"/>
    <n v="17.748466666666666"/>
    <x v="0"/>
  </r>
  <r>
    <n v="2882"/>
    <s v="Song_2882"/>
    <s v="Artist_113"/>
    <x v="1"/>
    <n v="0.35199999999999998"/>
    <n v="0.23400000000000001"/>
    <n v="-21.36"/>
    <n v="197.99"/>
    <n v="0.55500000000000005"/>
    <n v="231873"/>
    <n v="76"/>
    <n v="1235211"/>
    <x v="6"/>
    <x v="1"/>
    <s v="Google Pay"/>
    <n v="6.51"/>
    <n v="25.32395"/>
    <x v="2"/>
  </r>
  <r>
    <n v="2883"/>
    <s v="Song_2883"/>
    <s v="Artist_120"/>
    <x v="7"/>
    <n v="0.53200000000000003"/>
    <n v="0.46700000000000003"/>
    <n v="-15.88"/>
    <n v="111.54"/>
    <n v="0.28399999999999997"/>
    <n v="229293"/>
    <n v="20"/>
    <n v="1214063"/>
    <x v="3"/>
    <x v="1"/>
    <s v="PayPal"/>
    <n v="5.0199999999999996"/>
    <n v="19.996833333333335"/>
    <x v="0"/>
  </r>
  <r>
    <n v="2884"/>
    <s v="Song_2884"/>
    <s v="Artist_149"/>
    <x v="9"/>
    <n v="0.24299999999999999"/>
    <n v="0.26"/>
    <n v="-7.7"/>
    <n v="109.21"/>
    <n v="0.41099999999999998"/>
    <n v="308972"/>
    <n v="62"/>
    <n v="1331258"/>
    <x v="0"/>
    <x v="1"/>
    <s v="Google Pay"/>
    <n v="9.6300000000000008"/>
    <n v="29.863533333333333"/>
    <x v="2"/>
  </r>
  <r>
    <n v="2885"/>
    <s v="Song_2885"/>
    <s v="Artist_122"/>
    <x v="9"/>
    <n v="0.93400000000000005"/>
    <n v="0.50600000000000001"/>
    <n v="-15.92"/>
    <n v="149.24"/>
    <n v="0.34899999999999998"/>
    <n v="175270"/>
    <n v="96"/>
    <n v="754929"/>
    <x v="5"/>
    <x v="1"/>
    <s v="Debit Card"/>
    <n v="6.89"/>
    <n v="4.795633333333333"/>
    <x v="3"/>
  </r>
  <r>
    <n v="2886"/>
    <s v="Song_2886"/>
    <s v="Artist_32"/>
    <x v="7"/>
    <n v="0.64100000000000001"/>
    <n v="0.72299999999999998"/>
    <n v="-9.68"/>
    <n v="194.61"/>
    <n v="0.77400000000000002"/>
    <n v="214516"/>
    <n v="51"/>
    <n v="1380744"/>
    <x v="8"/>
    <x v="1"/>
    <s v="PayPal"/>
    <n v="10.93"/>
    <n v="8.9513499999999997"/>
    <x v="1"/>
  </r>
  <r>
    <n v="2887"/>
    <s v="Song_2887"/>
    <s v="Artist_119"/>
    <x v="6"/>
    <n v="0.61799999999999999"/>
    <n v="0.56699999999999995"/>
    <n v="-13.84"/>
    <n v="196.67"/>
    <n v="0.88200000000000001"/>
    <n v="133960"/>
    <n v="40"/>
    <n v="1064908"/>
    <x v="9"/>
    <x v="1"/>
    <s v="PayPal"/>
    <n v="7.18"/>
    <n v="13.471366666666666"/>
    <x v="1"/>
  </r>
  <r>
    <n v="2888"/>
    <s v="Song_2888"/>
    <s v="Artist_39"/>
    <x v="6"/>
    <n v="0.69199999999999995"/>
    <n v="0.499"/>
    <n v="-19.690000000000001"/>
    <n v="159.01"/>
    <n v="0.73399999999999999"/>
    <n v="312102"/>
    <n v="85"/>
    <n v="1519437"/>
    <x v="1"/>
    <x v="1"/>
    <s v="Apple Pay"/>
    <n v="6.05"/>
    <n v="3.2879"/>
    <x v="3"/>
  </r>
  <r>
    <n v="2889"/>
    <s v="Song_2889"/>
    <s v="Artist_12"/>
    <x v="3"/>
    <n v="0.57299999999999995"/>
    <n v="0.29299999999999998"/>
    <n v="-7.48"/>
    <n v="165.64"/>
    <n v="0.44500000000000001"/>
    <n v="219456"/>
    <n v="81"/>
    <n v="1199810"/>
    <x v="5"/>
    <x v="1"/>
    <s v="Debit Card"/>
    <n v="11.7"/>
    <n v="31.607433333333333"/>
    <x v="3"/>
  </r>
  <r>
    <n v="2890"/>
    <s v="Song_2890"/>
    <s v="Artist_175"/>
    <x v="8"/>
    <n v="0.224"/>
    <n v="0.39100000000000001"/>
    <n v="-23.15"/>
    <n v="138.88"/>
    <n v="0.504"/>
    <n v="287584"/>
    <n v="65"/>
    <n v="1791812"/>
    <x v="6"/>
    <x v="0"/>
    <s v="Debit Card"/>
    <n v="0"/>
    <n v="17.891866666666665"/>
    <x v="2"/>
  </r>
  <r>
    <n v="2891"/>
    <s v="Song_2891"/>
    <s v="Artist_18"/>
    <x v="6"/>
    <n v="0.65900000000000003"/>
    <n v="0.27800000000000002"/>
    <n v="-13.45"/>
    <n v="165.81"/>
    <n v="0.16300000000000001"/>
    <n v="271077"/>
    <n v="28"/>
    <n v="287738"/>
    <x v="3"/>
    <x v="0"/>
    <s v="Google Pay"/>
    <n v="0"/>
    <n v="23.736033333333335"/>
    <x v="0"/>
  </r>
  <r>
    <n v="2892"/>
    <s v="Song_2892"/>
    <s v="Artist_149"/>
    <x v="8"/>
    <n v="0.73699999999999999"/>
    <n v="0.83"/>
    <n v="-20.399999999999999"/>
    <n v="180.37"/>
    <n v="0.72199999999999998"/>
    <n v="315128"/>
    <n v="54"/>
    <n v="537081"/>
    <x v="8"/>
    <x v="1"/>
    <s v="Debit Card"/>
    <n v="7.4"/>
    <n v="30.663916666666665"/>
    <x v="1"/>
  </r>
  <r>
    <n v="2893"/>
    <s v="Song_2893"/>
    <s v="Artist_141"/>
    <x v="8"/>
    <n v="0.51300000000000001"/>
    <n v="0.30499999999999999"/>
    <n v="-23.52"/>
    <n v="128.05000000000001"/>
    <n v="0.58699999999999997"/>
    <n v="133472"/>
    <n v="2"/>
    <n v="808282"/>
    <x v="3"/>
    <x v="1"/>
    <s v="PayPal"/>
    <n v="4.0199999999999996"/>
    <n v="8.1507000000000005"/>
    <x v="0"/>
  </r>
  <r>
    <n v="2894"/>
    <s v="Song_2894"/>
    <s v="Artist_149"/>
    <x v="9"/>
    <n v="0.76800000000000002"/>
    <n v="0.66400000000000003"/>
    <n v="-13.94"/>
    <n v="146.78"/>
    <n v="0.86199999999999999"/>
    <n v="314735"/>
    <n v="81"/>
    <n v="197274"/>
    <x v="3"/>
    <x v="0"/>
    <s v="PayPal"/>
    <n v="0"/>
    <n v="7.1271000000000004"/>
    <x v="3"/>
  </r>
  <r>
    <n v="2895"/>
    <s v="Song_2895"/>
    <s v="Artist_126"/>
    <x v="8"/>
    <n v="0.37"/>
    <n v="0.46700000000000003"/>
    <n v="-14.01"/>
    <n v="135.22"/>
    <n v="0.23100000000000001"/>
    <n v="240578"/>
    <n v="14"/>
    <n v="1896446"/>
    <x v="9"/>
    <x v="0"/>
    <s v="Google Pay"/>
    <n v="0"/>
    <n v="31.581616666666665"/>
    <x v="0"/>
  </r>
  <r>
    <n v="2896"/>
    <s v="Song_2896"/>
    <s v="Artist_136"/>
    <x v="1"/>
    <n v="0.36599999999999999"/>
    <n v="0.376"/>
    <n v="-9.4499999999999993"/>
    <n v="138.75"/>
    <n v="0.73399999999999999"/>
    <n v="246239"/>
    <n v="14"/>
    <n v="1073512"/>
    <x v="4"/>
    <x v="0"/>
    <s v="PayPal"/>
    <n v="0"/>
    <n v="10.843233333333334"/>
    <x v="0"/>
  </r>
  <r>
    <n v="2897"/>
    <s v="Song_2897"/>
    <s v="Artist_46"/>
    <x v="7"/>
    <n v="0.32100000000000001"/>
    <n v="0.69899999999999995"/>
    <n v="-8.6199999999999992"/>
    <n v="184.61"/>
    <n v="0.66600000000000004"/>
    <n v="178316"/>
    <n v="44"/>
    <n v="1424162"/>
    <x v="9"/>
    <x v="1"/>
    <s v="Google Pay"/>
    <n v="9.65"/>
    <n v="31.379966666666668"/>
    <x v="1"/>
  </r>
  <r>
    <n v="2898"/>
    <s v="Song_2898"/>
    <s v="Artist_104"/>
    <x v="3"/>
    <n v="0.47899999999999998"/>
    <n v="0.55600000000000005"/>
    <n v="-8.99"/>
    <n v="109.79"/>
    <n v="0.28899999999999998"/>
    <n v="234068"/>
    <n v="82"/>
    <n v="1839835"/>
    <x v="0"/>
    <x v="1"/>
    <s v="Apple Pay"/>
    <n v="11.9"/>
    <n v="31.706"/>
    <x v="3"/>
  </r>
  <r>
    <n v="2899"/>
    <s v="Song_2899"/>
    <s v="Artist_135"/>
    <x v="4"/>
    <n v="0.83499999999999996"/>
    <n v="0.51200000000000001"/>
    <n v="-15.99"/>
    <n v="89.15"/>
    <n v="0.65100000000000002"/>
    <n v="238416"/>
    <n v="40"/>
    <n v="489042"/>
    <x v="4"/>
    <x v="0"/>
    <s v="Debit Card"/>
    <n v="0"/>
    <n v="9.7583833333333327"/>
    <x v="1"/>
  </r>
  <r>
    <n v="2900"/>
    <s v="Song_2900"/>
    <s v="Artist_151"/>
    <x v="2"/>
    <n v="0.82099999999999995"/>
    <n v="0.66200000000000003"/>
    <n v="-11.1"/>
    <n v="123.88"/>
    <n v="0.88200000000000001"/>
    <n v="131603"/>
    <n v="34"/>
    <n v="427626"/>
    <x v="5"/>
    <x v="1"/>
    <s v="Debit Card"/>
    <n v="5.98"/>
    <n v="11.930683333333333"/>
    <x v="0"/>
  </r>
  <r>
    <n v="2901"/>
    <s v="Song_2901"/>
    <s v="Artist_86"/>
    <x v="3"/>
    <n v="0.48699999999999999"/>
    <n v="0.58299999999999996"/>
    <n v="-12.31"/>
    <n v="89.13"/>
    <n v="0.877"/>
    <n v="237754"/>
    <n v="65"/>
    <n v="1894897"/>
    <x v="3"/>
    <x v="1"/>
    <s v="Debit Card"/>
    <n v="4.1900000000000004"/>
    <n v="30.090516666666666"/>
    <x v="2"/>
  </r>
  <r>
    <n v="2902"/>
    <s v="Song_2902"/>
    <s v="Artist_150"/>
    <x v="1"/>
    <n v="0.64200000000000002"/>
    <n v="0.437"/>
    <n v="-15.73"/>
    <n v="129.78"/>
    <n v="0.69799999999999995"/>
    <n v="293323"/>
    <n v="18"/>
    <n v="650594"/>
    <x v="8"/>
    <x v="0"/>
    <s v="Apple Pay"/>
    <n v="0"/>
    <n v="28.787433333333333"/>
    <x v="0"/>
  </r>
  <r>
    <n v="2903"/>
    <s v="Song_2903"/>
    <s v="Artist_89"/>
    <x v="3"/>
    <n v="0.74099999999999999"/>
    <n v="0.63600000000000001"/>
    <n v="-11.86"/>
    <n v="186.49"/>
    <n v="9.2999999999999999E-2"/>
    <n v="214425"/>
    <n v="34"/>
    <n v="1882798"/>
    <x v="7"/>
    <x v="0"/>
    <s v="Debit Card"/>
    <n v="0"/>
    <n v="29.0062"/>
    <x v="0"/>
  </r>
  <r>
    <n v="2904"/>
    <s v="Song_2904"/>
    <s v="Artist_22"/>
    <x v="8"/>
    <n v="0.38100000000000001"/>
    <n v="0.72199999999999998"/>
    <n v="-4.16"/>
    <n v="146.44"/>
    <n v="0.83499999999999996"/>
    <n v="120163"/>
    <n v="87"/>
    <n v="1902360"/>
    <x v="6"/>
    <x v="0"/>
    <s v="Apple Pay"/>
    <n v="0"/>
    <n v="9.7249166666666671"/>
    <x v="3"/>
  </r>
  <r>
    <n v="2905"/>
    <s v="Song_2905"/>
    <s v="Artist_92"/>
    <x v="9"/>
    <n v="0.32600000000000001"/>
    <n v="0.221"/>
    <n v="-20.76"/>
    <n v="179.76"/>
    <n v="0.64200000000000002"/>
    <n v="220018"/>
    <n v="49"/>
    <n v="585503"/>
    <x v="9"/>
    <x v="1"/>
    <s v="Apple Pay"/>
    <n v="10.46"/>
    <n v="31.627516666666665"/>
    <x v="1"/>
  </r>
  <r>
    <n v="2906"/>
    <s v="Song_2906"/>
    <s v="Artist_29"/>
    <x v="2"/>
    <n v="0.92900000000000005"/>
    <n v="0.56299999999999994"/>
    <n v="-5.07"/>
    <n v="83.27"/>
    <n v="0.32900000000000001"/>
    <n v="188998"/>
    <n v="80"/>
    <n v="715841"/>
    <x v="4"/>
    <x v="1"/>
    <s v="Google Pay"/>
    <n v="10.63"/>
    <n v="16.051516666666668"/>
    <x v="3"/>
  </r>
  <r>
    <n v="2907"/>
    <s v="Song_2907"/>
    <s v="Artist_13"/>
    <x v="6"/>
    <n v="0.66300000000000003"/>
    <n v="0.245"/>
    <n v="-23.82"/>
    <n v="186.12"/>
    <n v="0.219"/>
    <n v="130287"/>
    <n v="83"/>
    <n v="1805431"/>
    <x v="4"/>
    <x v="0"/>
    <s v="Credit Card"/>
    <n v="0"/>
    <n v="10.04345"/>
    <x v="3"/>
  </r>
  <r>
    <n v="2908"/>
    <s v="Song_2908"/>
    <s v="Artist_2"/>
    <x v="9"/>
    <n v="0.93600000000000005"/>
    <n v="0.34499999999999997"/>
    <n v="-18.22"/>
    <n v="144.25"/>
    <n v="0.155"/>
    <n v="305537"/>
    <n v="55"/>
    <n v="1727246"/>
    <x v="4"/>
    <x v="0"/>
    <s v="Credit Card"/>
    <n v="0"/>
    <n v="18.711183333333334"/>
    <x v="1"/>
  </r>
  <r>
    <n v="2909"/>
    <s v="Song_2909"/>
    <s v="Artist_29"/>
    <x v="8"/>
    <n v="0.45300000000000001"/>
    <n v="0.63700000000000001"/>
    <n v="-18.66"/>
    <n v="64.45"/>
    <n v="9.5000000000000001E-2"/>
    <n v="309216"/>
    <n v="62"/>
    <n v="1740372"/>
    <x v="0"/>
    <x v="0"/>
    <s v="Google Pay"/>
    <n v="0"/>
    <n v="1.9843333333333333"/>
    <x v="2"/>
  </r>
  <r>
    <n v="2910"/>
    <s v="Song_2910"/>
    <s v="Artist_180"/>
    <x v="8"/>
    <n v="0.72699999999999998"/>
    <n v="0.876"/>
    <n v="-11.22"/>
    <n v="148.63999999999999"/>
    <n v="0.72899999999999998"/>
    <n v="311181"/>
    <n v="70"/>
    <n v="583495"/>
    <x v="9"/>
    <x v="1"/>
    <s v="Google Pay"/>
    <n v="9.0299999999999994"/>
    <n v="26.945900000000002"/>
    <x v="2"/>
  </r>
  <r>
    <n v="2911"/>
    <s v="Song_2911"/>
    <s v="Artist_27"/>
    <x v="2"/>
    <n v="0.36699999999999999"/>
    <n v="0.88900000000000001"/>
    <n v="-22.11"/>
    <n v="193.2"/>
    <n v="0.26200000000000001"/>
    <n v="126227"/>
    <n v="24"/>
    <n v="1897651"/>
    <x v="2"/>
    <x v="1"/>
    <s v="Google Pay"/>
    <n v="6.49"/>
    <n v="10.3504"/>
    <x v="0"/>
  </r>
  <r>
    <n v="2912"/>
    <s v="Song_2912"/>
    <s v="Artist_50"/>
    <x v="2"/>
    <n v="0.39600000000000002"/>
    <n v="0.255"/>
    <n v="-5.59"/>
    <n v="71.08"/>
    <n v="7.1999999999999995E-2"/>
    <n v="204580"/>
    <n v="81"/>
    <n v="963091"/>
    <x v="3"/>
    <x v="0"/>
    <s v="Debit Card"/>
    <n v="0"/>
    <n v="28.532399999999999"/>
    <x v="3"/>
  </r>
  <r>
    <n v="2913"/>
    <s v="Song_2913"/>
    <s v="Artist_95"/>
    <x v="0"/>
    <n v="0.58399999999999996"/>
    <n v="0.52700000000000002"/>
    <n v="-6.77"/>
    <n v="141.54"/>
    <n v="0.40799999999999997"/>
    <n v="170842"/>
    <n v="48"/>
    <n v="602607"/>
    <x v="3"/>
    <x v="1"/>
    <s v="PayPal"/>
    <n v="10.88"/>
    <n v="5.3781333333333334"/>
    <x v="1"/>
  </r>
  <r>
    <n v="2914"/>
    <s v="Song_2914"/>
    <s v="Artist_151"/>
    <x v="5"/>
    <n v="0.44"/>
    <n v="0.65500000000000003"/>
    <n v="-10.65"/>
    <n v="188.17"/>
    <n v="0.48399999999999999"/>
    <n v="282862"/>
    <n v="80"/>
    <n v="1122671"/>
    <x v="5"/>
    <x v="1"/>
    <s v="Google Pay"/>
    <n v="6.71"/>
    <n v="3.9849333333333332"/>
    <x v="3"/>
  </r>
  <r>
    <n v="2915"/>
    <s v="Song_2915"/>
    <s v="Artist_88"/>
    <x v="5"/>
    <n v="0.32600000000000001"/>
    <n v="0.315"/>
    <n v="-14.91"/>
    <n v="61.36"/>
    <n v="0.20200000000000001"/>
    <n v="153001"/>
    <n v="39"/>
    <n v="119060"/>
    <x v="7"/>
    <x v="0"/>
    <s v="Apple Pay"/>
    <n v="0"/>
    <n v="24.660366666666668"/>
    <x v="0"/>
  </r>
  <r>
    <n v="2916"/>
    <s v="Song_2916"/>
    <s v="Artist_44"/>
    <x v="9"/>
    <n v="0.39700000000000002"/>
    <n v="0.79700000000000004"/>
    <n v="-4.47"/>
    <n v="148.33000000000001"/>
    <n v="0.09"/>
    <n v="285716"/>
    <n v="48"/>
    <n v="1616754"/>
    <x v="7"/>
    <x v="1"/>
    <s v="Credit Card"/>
    <n v="6.68"/>
    <n v="10.603633333333333"/>
    <x v="1"/>
  </r>
  <r>
    <n v="2917"/>
    <s v="Song_2917"/>
    <s v="Artist_22"/>
    <x v="6"/>
    <n v="0.22700000000000001"/>
    <n v="0.78100000000000003"/>
    <n v="-6.72"/>
    <n v="126.49"/>
    <n v="0.22"/>
    <n v="292993"/>
    <n v="70"/>
    <n v="621024"/>
    <x v="6"/>
    <x v="0"/>
    <s v="Debit Card"/>
    <n v="0"/>
    <n v="28.803533333333334"/>
    <x v="2"/>
  </r>
  <r>
    <n v="2918"/>
    <s v="Song_2918"/>
    <s v="Artist_171"/>
    <x v="3"/>
    <n v="0.72799999999999998"/>
    <n v="0.90500000000000003"/>
    <n v="-14.02"/>
    <n v="108.58"/>
    <n v="0.66100000000000003"/>
    <n v="167951"/>
    <n v="80"/>
    <n v="1711944"/>
    <x v="0"/>
    <x v="0"/>
    <s v="PayPal"/>
    <n v="0"/>
    <n v="10.589449999999999"/>
    <x v="3"/>
  </r>
  <r>
    <n v="2919"/>
    <s v="Song_2919"/>
    <s v="Artist_165"/>
    <x v="8"/>
    <n v="0.56899999999999995"/>
    <n v="0.20699999999999999"/>
    <n v="-9.56"/>
    <n v="147.86000000000001"/>
    <n v="0.124"/>
    <n v="191875"/>
    <n v="9"/>
    <n v="322688"/>
    <x v="2"/>
    <x v="0"/>
    <s v="Credit Card"/>
    <n v="0"/>
    <n v="7.4906333333333333"/>
    <x v="0"/>
  </r>
  <r>
    <n v="2920"/>
    <s v="Song_2920"/>
    <s v="Artist_189"/>
    <x v="8"/>
    <n v="0.27100000000000002"/>
    <n v="0.36899999999999999"/>
    <n v="-12.53"/>
    <n v="67.38"/>
    <n v="0.55000000000000004"/>
    <n v="231497"/>
    <n v="29"/>
    <n v="239096"/>
    <x v="2"/>
    <x v="1"/>
    <s v="Credit Card"/>
    <n v="4.13"/>
    <n v="16.525700000000001"/>
    <x v="0"/>
  </r>
  <r>
    <n v="2921"/>
    <s v="Song_2921"/>
    <s v="Artist_97"/>
    <x v="0"/>
    <n v="0.32900000000000001"/>
    <n v="0.84499999999999997"/>
    <n v="-12.07"/>
    <n v="165.43"/>
    <n v="0.182"/>
    <n v="170197"/>
    <n v="68"/>
    <n v="1479622"/>
    <x v="3"/>
    <x v="0"/>
    <s v="Credit Card"/>
    <n v="0"/>
    <n v="15.1974"/>
    <x v="2"/>
  </r>
  <r>
    <n v="2922"/>
    <s v="Song_2922"/>
    <s v="Artist_184"/>
    <x v="9"/>
    <n v="0.27700000000000002"/>
    <n v="0.72299999999999998"/>
    <n v="-17.72"/>
    <n v="60.63"/>
    <n v="0.22600000000000001"/>
    <n v="289931"/>
    <n v="60"/>
    <n v="636218"/>
    <x v="3"/>
    <x v="1"/>
    <s v="Apple Pay"/>
    <n v="9.6999999999999993"/>
    <n v="11.981316666666666"/>
    <x v="2"/>
  </r>
  <r>
    <n v="2923"/>
    <s v="Song_2923"/>
    <s v="Artist_3"/>
    <x v="9"/>
    <n v="0.65900000000000003"/>
    <n v="0.89800000000000002"/>
    <n v="-14.83"/>
    <n v="102.97"/>
    <n v="0.40400000000000003"/>
    <n v="283009"/>
    <n v="26"/>
    <n v="1728212"/>
    <x v="2"/>
    <x v="0"/>
    <s v="Apple Pay"/>
    <n v="0"/>
    <n v="21.734716666666667"/>
    <x v="0"/>
  </r>
  <r>
    <n v="2924"/>
    <s v="Song_2924"/>
    <s v="Artist_191"/>
    <x v="7"/>
    <n v="0.27100000000000002"/>
    <n v="0.245"/>
    <n v="-23.28"/>
    <n v="130.55000000000001"/>
    <n v="0.14099999999999999"/>
    <n v="124481"/>
    <n v="38"/>
    <n v="635367"/>
    <x v="1"/>
    <x v="1"/>
    <s v="Apple Pay"/>
    <n v="6.96"/>
    <n v="5.2698"/>
    <x v="0"/>
  </r>
  <r>
    <n v="2925"/>
    <s v="Song_2925"/>
    <s v="Artist_118"/>
    <x v="2"/>
    <n v="0.76600000000000001"/>
    <n v="0.66600000000000004"/>
    <n v="-17.14"/>
    <n v="112.78"/>
    <n v="0.20599999999999999"/>
    <n v="157227"/>
    <n v="62"/>
    <n v="449438"/>
    <x v="1"/>
    <x v="1"/>
    <s v="PayPal"/>
    <n v="3.59"/>
    <n v="13.4436"/>
    <x v="2"/>
  </r>
  <r>
    <n v="2926"/>
    <s v="Song_2926"/>
    <s v="Artist_19"/>
    <x v="6"/>
    <n v="0.215"/>
    <n v="0.64400000000000002"/>
    <n v="-9.69"/>
    <n v="103.05"/>
    <n v="0.36399999999999999"/>
    <n v="137791"/>
    <n v="26"/>
    <n v="991542"/>
    <x v="1"/>
    <x v="0"/>
    <s v="Credit Card"/>
    <n v="0"/>
    <n v="24.881233333333334"/>
    <x v="0"/>
  </r>
  <r>
    <n v="2927"/>
    <s v="Song_2927"/>
    <s v="Artist_23"/>
    <x v="2"/>
    <n v="0.38700000000000001"/>
    <n v="0.22800000000000001"/>
    <n v="-4.03"/>
    <n v="176.32"/>
    <n v="0.34699999999999998"/>
    <n v="251279"/>
    <n v="14"/>
    <n v="911844"/>
    <x v="2"/>
    <x v="1"/>
    <s v="Google Pay"/>
    <n v="10.8"/>
    <n v="20.949566666666666"/>
    <x v="0"/>
  </r>
  <r>
    <n v="2928"/>
    <s v="Song_2928"/>
    <s v="Artist_157"/>
    <x v="6"/>
    <n v="0.86799999999999999"/>
    <n v="0.60099999999999998"/>
    <n v="-3.81"/>
    <n v="190.88"/>
    <n v="0.72399999999999998"/>
    <n v="288210"/>
    <n v="99"/>
    <n v="718879"/>
    <x v="7"/>
    <x v="1"/>
    <s v="PayPal"/>
    <n v="5.91"/>
    <n v="22.222549999999998"/>
    <x v="3"/>
  </r>
  <r>
    <n v="2929"/>
    <s v="Song_2929"/>
    <s v="Artist_30"/>
    <x v="1"/>
    <n v="0.73899999999999999"/>
    <n v="0.67500000000000004"/>
    <n v="-12.77"/>
    <n v="182.32"/>
    <n v="0.11700000000000001"/>
    <n v="209070"/>
    <n v="49"/>
    <n v="1304083"/>
    <x v="4"/>
    <x v="0"/>
    <s v="Apple Pay"/>
    <n v="0"/>
    <n v="11.555350000000001"/>
    <x v="1"/>
  </r>
  <r>
    <n v="2930"/>
    <s v="Song_2930"/>
    <s v="Artist_39"/>
    <x v="4"/>
    <n v="0.255"/>
    <n v="0.34899999999999998"/>
    <n v="-11.65"/>
    <n v="133.13999999999999"/>
    <n v="0.82399999999999995"/>
    <n v="261016"/>
    <n v="43"/>
    <n v="316188"/>
    <x v="0"/>
    <x v="0"/>
    <s v="Apple Pay"/>
    <n v="0"/>
    <n v="13.546666666666667"/>
    <x v="1"/>
  </r>
  <r>
    <n v="2931"/>
    <s v="Song_2931"/>
    <s v="Artist_108"/>
    <x v="5"/>
    <n v="0.81599999999999995"/>
    <n v="0.41299999999999998"/>
    <n v="-20.91"/>
    <n v="183.78"/>
    <n v="0.78500000000000003"/>
    <n v="218205"/>
    <n v="88"/>
    <n v="806616"/>
    <x v="9"/>
    <x v="0"/>
    <s v="Apple Pay"/>
    <n v="0"/>
    <n v="22.312750000000001"/>
    <x v="3"/>
  </r>
  <r>
    <n v="2932"/>
    <s v="Song_2932"/>
    <s v="Artist_111"/>
    <x v="5"/>
    <n v="0.56999999999999995"/>
    <n v="0.69899999999999995"/>
    <n v="-9.6999999999999993"/>
    <n v="188.92"/>
    <n v="0.73899999999999999"/>
    <n v="194223"/>
    <n v="8"/>
    <n v="1492874"/>
    <x v="6"/>
    <x v="0"/>
    <s v="Debit Card"/>
    <n v="0"/>
    <n v="20.563916666666668"/>
    <x v="0"/>
  </r>
  <r>
    <n v="2933"/>
    <s v="Song_2933"/>
    <s v="Artist_25"/>
    <x v="6"/>
    <n v="0.83499999999999996"/>
    <n v="0.56499999999999995"/>
    <n v="-23.45"/>
    <n v="117.29"/>
    <n v="0.32800000000000001"/>
    <n v="268357"/>
    <n v="40"/>
    <n v="1256974"/>
    <x v="7"/>
    <x v="0"/>
    <s v="Credit Card"/>
    <n v="0"/>
    <n v="14.289183333333334"/>
    <x v="1"/>
  </r>
  <r>
    <n v="2934"/>
    <s v="Song_2934"/>
    <s v="Artist_128"/>
    <x v="5"/>
    <n v="0.65100000000000002"/>
    <n v="0.86899999999999999"/>
    <n v="-18.739999999999998"/>
    <n v="99.68"/>
    <n v="0.79100000000000004"/>
    <n v="295630"/>
    <n v="25"/>
    <n v="1333353"/>
    <x v="5"/>
    <x v="1"/>
    <s v="Google Pay"/>
    <n v="3.67"/>
    <n v="6.2088999999999999"/>
    <x v="0"/>
  </r>
  <r>
    <n v="2935"/>
    <s v="Song_2935"/>
    <s v="Artist_111"/>
    <x v="2"/>
    <n v="0.71099999999999997"/>
    <n v="0.46700000000000003"/>
    <n v="-10.3"/>
    <n v="73.760000000000005"/>
    <n v="0.215"/>
    <n v="146782"/>
    <n v="63"/>
    <n v="693321"/>
    <x v="8"/>
    <x v="0"/>
    <s v="Credit Card"/>
    <n v="0"/>
    <n v="32.131483333333335"/>
    <x v="2"/>
  </r>
  <r>
    <n v="2936"/>
    <s v="Song_2936"/>
    <s v="Artist_136"/>
    <x v="8"/>
    <n v="0.94499999999999995"/>
    <n v="0.40799999999999997"/>
    <n v="-18.170000000000002"/>
    <n v="127.07"/>
    <n v="0.16200000000000001"/>
    <n v="203669"/>
    <n v="4"/>
    <n v="812800"/>
    <x v="3"/>
    <x v="0"/>
    <s v="PayPal"/>
    <n v="0"/>
    <n v="5.4067499999999997"/>
    <x v="0"/>
  </r>
  <r>
    <n v="2937"/>
    <s v="Song_2937"/>
    <s v="Artist_106"/>
    <x v="2"/>
    <n v="0.374"/>
    <n v="0.96799999999999997"/>
    <n v="-23.9"/>
    <n v="192.48"/>
    <n v="0.09"/>
    <n v="308875"/>
    <n v="15"/>
    <n v="1338765"/>
    <x v="2"/>
    <x v="0"/>
    <s v="Debit Card"/>
    <n v="0"/>
    <n v="31.524533333333334"/>
    <x v="0"/>
  </r>
  <r>
    <n v="2938"/>
    <s v="Song_2938"/>
    <s v="Artist_186"/>
    <x v="6"/>
    <n v="0.66800000000000004"/>
    <n v="0.91100000000000003"/>
    <n v="-6.7"/>
    <n v="138.53"/>
    <n v="0.89500000000000002"/>
    <n v="124489"/>
    <n v="16"/>
    <n v="1233835"/>
    <x v="3"/>
    <x v="1"/>
    <s v="PayPal"/>
    <n v="4.09"/>
    <n v="10.4457"/>
    <x v="0"/>
  </r>
  <r>
    <n v="2939"/>
    <s v="Song_2939"/>
    <s v="Artist_144"/>
    <x v="9"/>
    <n v="0.54500000000000004"/>
    <n v="0.223"/>
    <n v="-18.170000000000002"/>
    <n v="153.46"/>
    <n v="0.32700000000000001"/>
    <n v="260180"/>
    <n v="54"/>
    <n v="857351"/>
    <x v="5"/>
    <x v="0"/>
    <s v="Apple Pay"/>
    <n v="0"/>
    <n v="6.503166666666667"/>
    <x v="1"/>
  </r>
  <r>
    <n v="2940"/>
    <s v="Song_2940"/>
    <s v="Artist_72"/>
    <x v="2"/>
    <n v="0.23"/>
    <n v="0.80100000000000005"/>
    <n v="-23.61"/>
    <n v="75.8"/>
    <n v="0.876"/>
    <n v="184430"/>
    <n v="11"/>
    <n v="372534"/>
    <x v="3"/>
    <x v="1"/>
    <s v="Apple Pay"/>
    <n v="8.02"/>
    <n v="2.5468999999999999"/>
    <x v="0"/>
  </r>
  <r>
    <n v="2941"/>
    <s v="Song_2941"/>
    <s v="Artist_129"/>
    <x v="5"/>
    <n v="0.21099999999999999"/>
    <n v="0.28599999999999998"/>
    <n v="-23.35"/>
    <n v="80.09"/>
    <n v="0.29499999999999998"/>
    <n v="192118"/>
    <n v="28"/>
    <n v="1927889"/>
    <x v="1"/>
    <x v="0"/>
    <s v="Google Pay"/>
    <n v="0"/>
    <n v="17.36825"/>
    <x v="0"/>
  </r>
  <r>
    <n v="2942"/>
    <s v="Song_2942"/>
    <s v="Artist_108"/>
    <x v="0"/>
    <n v="0.28899999999999998"/>
    <n v="0.221"/>
    <n v="-19.46"/>
    <n v="125.03"/>
    <n v="0.86699999999999999"/>
    <n v="201274"/>
    <n v="7"/>
    <n v="324405"/>
    <x v="2"/>
    <x v="1"/>
    <s v="Credit Card"/>
    <n v="6.78"/>
    <n v="28.803100000000001"/>
    <x v="0"/>
  </r>
  <r>
    <n v="2943"/>
    <s v="Song_2943"/>
    <s v="Artist_5"/>
    <x v="7"/>
    <n v="0.68700000000000006"/>
    <n v="0.41299999999999998"/>
    <n v="-21.08"/>
    <n v="193.18"/>
    <n v="0.86399999999999999"/>
    <n v="259102"/>
    <n v="38"/>
    <n v="1891472"/>
    <x v="5"/>
    <x v="0"/>
    <s v="PayPal"/>
    <n v="0"/>
    <n v="24.089483333333334"/>
    <x v="0"/>
  </r>
  <r>
    <n v="2944"/>
    <s v="Song_2944"/>
    <s v="Artist_3"/>
    <x v="8"/>
    <n v="0.625"/>
    <n v="0.41"/>
    <n v="-7.97"/>
    <n v="110.51"/>
    <n v="0.88100000000000001"/>
    <n v="181603"/>
    <n v="24"/>
    <n v="626742"/>
    <x v="6"/>
    <x v="0"/>
    <s v="Apple Pay"/>
    <n v="0"/>
    <n v="15.38015"/>
    <x v="0"/>
  </r>
  <r>
    <n v="2945"/>
    <s v="Song_2945"/>
    <s v="Artist_193"/>
    <x v="5"/>
    <n v="0.61499999999999999"/>
    <n v="0.83899999999999997"/>
    <n v="-17.920000000000002"/>
    <n v="182.85"/>
    <n v="0.497"/>
    <n v="141118"/>
    <n v="95"/>
    <n v="390190"/>
    <x v="4"/>
    <x v="1"/>
    <s v="Google Pay"/>
    <n v="3.31"/>
    <n v="18.379633333333334"/>
    <x v="3"/>
  </r>
  <r>
    <n v="2946"/>
    <s v="Song_2946"/>
    <s v="Artist_132"/>
    <x v="0"/>
    <n v="0.224"/>
    <n v="0.754"/>
    <n v="-7.3"/>
    <n v="76.84"/>
    <n v="0.82899999999999996"/>
    <n v="131593"/>
    <n v="68"/>
    <n v="152814"/>
    <x v="1"/>
    <x v="0"/>
    <s v="Google Pay"/>
    <n v="0"/>
    <n v="10.292733333333333"/>
    <x v="2"/>
  </r>
  <r>
    <n v="2947"/>
    <s v="Song_2947"/>
    <s v="Artist_104"/>
    <x v="6"/>
    <n v="0.55200000000000005"/>
    <n v="0.96599999999999997"/>
    <n v="-21.18"/>
    <n v="146.38"/>
    <n v="0.90600000000000003"/>
    <n v="187730"/>
    <n v="37"/>
    <n v="1042095"/>
    <x v="9"/>
    <x v="0"/>
    <s v="PayPal"/>
    <n v="0"/>
    <n v="33.033850000000001"/>
    <x v="0"/>
  </r>
  <r>
    <n v="2948"/>
    <s v="Song_2948"/>
    <s v="Artist_64"/>
    <x v="1"/>
    <n v="0.89300000000000002"/>
    <n v="0.755"/>
    <n v="-14.16"/>
    <n v="144.09"/>
    <n v="0.34200000000000003"/>
    <n v="280511"/>
    <n v="35"/>
    <n v="1728186"/>
    <x v="1"/>
    <x v="1"/>
    <s v="Credit Card"/>
    <n v="3.16"/>
    <n v="15.633933333333333"/>
    <x v="0"/>
  </r>
  <r>
    <n v="2949"/>
    <s v="Song_2949"/>
    <s v="Artist_106"/>
    <x v="0"/>
    <n v="0.498"/>
    <n v="0.52600000000000002"/>
    <n v="-9.86"/>
    <n v="180.38"/>
    <n v="0.42699999999999999"/>
    <n v="228653"/>
    <n v="6"/>
    <n v="1445369"/>
    <x v="4"/>
    <x v="1"/>
    <s v="Debit Card"/>
    <n v="4.16"/>
    <n v="23.164300000000001"/>
    <x v="0"/>
  </r>
  <r>
    <n v="2950"/>
    <s v="Song_2950"/>
    <s v="Artist_98"/>
    <x v="4"/>
    <n v="0.66900000000000004"/>
    <n v="0.745"/>
    <n v="-10.66"/>
    <n v="60.46"/>
    <n v="0.69699999999999995"/>
    <n v="164592"/>
    <n v="33"/>
    <n v="922809"/>
    <x v="4"/>
    <x v="0"/>
    <s v="Google Pay"/>
    <n v="0"/>
    <n v="14.591766666666667"/>
    <x v="0"/>
  </r>
  <r>
    <n v="2951"/>
    <s v="Song_2951"/>
    <s v="Artist_10"/>
    <x v="1"/>
    <n v="0.78500000000000003"/>
    <n v="0.98"/>
    <n v="-11.78"/>
    <n v="86.59"/>
    <n v="0.32"/>
    <n v="297333"/>
    <n v="96"/>
    <n v="1102778"/>
    <x v="5"/>
    <x v="0"/>
    <s v="PayPal"/>
    <n v="0"/>
    <n v="31.2806"/>
    <x v="3"/>
  </r>
  <r>
    <n v="2952"/>
    <s v="Song_2952"/>
    <s v="Artist_149"/>
    <x v="3"/>
    <n v="0.78800000000000003"/>
    <n v="0.754"/>
    <n v="-4.6500000000000004"/>
    <n v="90.76"/>
    <n v="0.72799999999999998"/>
    <n v="166652"/>
    <n v="99"/>
    <n v="617564"/>
    <x v="0"/>
    <x v="1"/>
    <s v="Apple Pay"/>
    <n v="8.83"/>
    <n v="16.350300000000001"/>
    <x v="3"/>
  </r>
  <r>
    <n v="2953"/>
    <s v="Song_2953"/>
    <s v="Artist_128"/>
    <x v="8"/>
    <n v="0.58899999999999997"/>
    <n v="0.79400000000000004"/>
    <n v="-19.97"/>
    <n v="193"/>
    <n v="0.11700000000000001"/>
    <n v="255610"/>
    <n v="81"/>
    <n v="1982031"/>
    <x v="6"/>
    <x v="1"/>
    <s v="Debit Card"/>
    <n v="11.19"/>
    <n v="7.7479666666666667"/>
    <x v="3"/>
  </r>
  <r>
    <n v="2954"/>
    <s v="Song_2954"/>
    <s v="Artist_46"/>
    <x v="5"/>
    <n v="0.84299999999999997"/>
    <n v="0.93200000000000005"/>
    <n v="-14.14"/>
    <n v="81.52"/>
    <n v="0.52100000000000002"/>
    <n v="271514"/>
    <n v="54"/>
    <n v="938036"/>
    <x v="8"/>
    <x v="1"/>
    <s v="Debit Card"/>
    <n v="10.15"/>
    <n v="0.32216666666666666"/>
    <x v="1"/>
  </r>
  <r>
    <n v="2955"/>
    <s v="Song_2955"/>
    <s v="Artist_155"/>
    <x v="3"/>
    <n v="0.49399999999999999"/>
    <n v="0.28899999999999998"/>
    <n v="-5.55"/>
    <n v="65.17"/>
    <n v="0.16"/>
    <n v="255914"/>
    <n v="96"/>
    <n v="1389858"/>
    <x v="8"/>
    <x v="1"/>
    <s v="Credit Card"/>
    <n v="5.26"/>
    <n v="2.4218999999999999"/>
    <x v="3"/>
  </r>
  <r>
    <n v="2956"/>
    <s v="Song_2956"/>
    <s v="Artist_66"/>
    <x v="2"/>
    <n v="0.86699999999999999"/>
    <n v="0.75"/>
    <n v="-23.29"/>
    <n v="134.82"/>
    <n v="0.314"/>
    <n v="233393"/>
    <n v="14"/>
    <n v="875506"/>
    <x v="8"/>
    <x v="1"/>
    <s v="PayPal"/>
    <n v="8.7100000000000009"/>
    <n v="4.9580666666666664"/>
    <x v="0"/>
  </r>
  <r>
    <n v="2957"/>
    <s v="Song_2957"/>
    <s v="Artist_169"/>
    <x v="6"/>
    <n v="0.38"/>
    <n v="0.86399999999999999"/>
    <n v="-23.77"/>
    <n v="134"/>
    <n v="0.28299999999999997"/>
    <n v="211978"/>
    <n v="19"/>
    <n v="1876836"/>
    <x v="2"/>
    <x v="0"/>
    <s v="Credit Card"/>
    <n v="0"/>
    <n v="23.436466666666668"/>
    <x v="0"/>
  </r>
  <r>
    <n v="2958"/>
    <s v="Song_2958"/>
    <s v="Artist_112"/>
    <x v="8"/>
    <n v="0.41"/>
    <n v="0.94399999999999995"/>
    <n v="-19.87"/>
    <n v="178.17"/>
    <n v="0.80500000000000005"/>
    <n v="302023"/>
    <n v="88"/>
    <n v="981018"/>
    <x v="5"/>
    <x v="1"/>
    <s v="Google Pay"/>
    <n v="3.81"/>
    <n v="9.7712833333333329"/>
    <x v="3"/>
  </r>
  <r>
    <n v="2959"/>
    <s v="Song_2959"/>
    <s v="Artist_13"/>
    <x v="9"/>
    <n v="0.24"/>
    <n v="0.36499999999999999"/>
    <n v="-11.07"/>
    <n v="192.84"/>
    <n v="0.224"/>
    <n v="291410"/>
    <n v="11"/>
    <n v="464878"/>
    <x v="6"/>
    <x v="0"/>
    <s v="Google Pay"/>
    <n v="0"/>
    <n v="13.35425"/>
    <x v="0"/>
  </r>
  <r>
    <n v="2960"/>
    <s v="Song_2960"/>
    <s v="Artist_137"/>
    <x v="1"/>
    <n v="0.79700000000000004"/>
    <n v="0.59299999999999997"/>
    <n v="-19.28"/>
    <n v="135.4"/>
    <n v="0.77800000000000002"/>
    <n v="161464"/>
    <n v="71"/>
    <n v="19330"/>
    <x v="9"/>
    <x v="0"/>
    <s v="PayPal"/>
    <n v="0"/>
    <n v="1.3853166666666668"/>
    <x v="2"/>
  </r>
  <r>
    <n v="2961"/>
    <s v="Song_2961"/>
    <s v="Artist_164"/>
    <x v="9"/>
    <n v="0.51300000000000001"/>
    <n v="0.73099999999999998"/>
    <n v="-20.81"/>
    <n v="190.2"/>
    <n v="0.76500000000000001"/>
    <n v="202639"/>
    <n v="45"/>
    <n v="145314"/>
    <x v="9"/>
    <x v="0"/>
    <s v="Apple Pay"/>
    <n v="0"/>
    <n v="32.551216666666669"/>
    <x v="1"/>
  </r>
  <r>
    <n v="2962"/>
    <s v="Song_2962"/>
    <s v="Artist_86"/>
    <x v="3"/>
    <n v="0.372"/>
    <n v="0.39300000000000002"/>
    <n v="-14.91"/>
    <n v="161.52000000000001"/>
    <n v="0.499"/>
    <n v="125773"/>
    <n v="60"/>
    <n v="297484"/>
    <x v="5"/>
    <x v="0"/>
    <s v="Google Pay"/>
    <n v="0"/>
    <n v="23.022066666666667"/>
    <x v="2"/>
  </r>
  <r>
    <n v="2963"/>
    <s v="Song_2963"/>
    <s v="Artist_90"/>
    <x v="0"/>
    <n v="0.374"/>
    <n v="0.66800000000000004"/>
    <n v="-11.5"/>
    <n v="97.04"/>
    <n v="0.26"/>
    <n v="233680"/>
    <n v="88"/>
    <n v="1406188"/>
    <x v="1"/>
    <x v="0"/>
    <s v="Google Pay"/>
    <n v="0"/>
    <n v="13.261883333333333"/>
    <x v="3"/>
  </r>
  <r>
    <n v="2964"/>
    <s v="Song_2964"/>
    <s v="Artist_58"/>
    <x v="0"/>
    <n v="0.876"/>
    <n v="0.40100000000000002"/>
    <n v="-19.53"/>
    <n v="189.98"/>
    <n v="0.254"/>
    <n v="309290"/>
    <n v="58"/>
    <n v="586277"/>
    <x v="8"/>
    <x v="1"/>
    <s v="Apple Pay"/>
    <n v="10.73"/>
    <n v="1.2122333333333333"/>
    <x v="1"/>
  </r>
  <r>
    <n v="2965"/>
    <s v="Song_2965"/>
    <s v="Artist_54"/>
    <x v="6"/>
    <n v="0.82499999999999996"/>
    <n v="0.46"/>
    <n v="-18.38"/>
    <n v="153.44"/>
    <n v="0.46800000000000003"/>
    <n v="155646"/>
    <n v="88"/>
    <n v="801255"/>
    <x v="8"/>
    <x v="0"/>
    <s v="Debit Card"/>
    <n v="0"/>
    <n v="1.4825166666666667"/>
    <x v="3"/>
  </r>
  <r>
    <n v="2966"/>
    <s v="Song_2966"/>
    <s v="Artist_12"/>
    <x v="3"/>
    <n v="0.61499999999999999"/>
    <n v="0.54400000000000004"/>
    <n v="-11.5"/>
    <n v="117.97"/>
    <n v="5.8000000000000003E-2"/>
    <n v="296409"/>
    <n v="78"/>
    <n v="83119"/>
    <x v="3"/>
    <x v="1"/>
    <s v="PayPal"/>
    <n v="7.44"/>
    <n v="30.416066666666666"/>
    <x v="2"/>
  </r>
  <r>
    <n v="2967"/>
    <s v="Song_2967"/>
    <s v="Artist_14"/>
    <x v="7"/>
    <n v="0.66200000000000003"/>
    <n v="0.61299999999999999"/>
    <n v="-4.1900000000000004"/>
    <n v="155.22999999999999"/>
    <n v="0.52800000000000002"/>
    <n v="135586"/>
    <n v="24"/>
    <n v="1953073"/>
    <x v="5"/>
    <x v="1"/>
    <s v="Debit Card"/>
    <n v="5.62"/>
    <n v="0.70084999999999997"/>
    <x v="0"/>
  </r>
  <r>
    <n v="2968"/>
    <s v="Song_2968"/>
    <s v="Artist_121"/>
    <x v="8"/>
    <n v="0.55600000000000005"/>
    <n v="0.55100000000000005"/>
    <n v="-10.16"/>
    <n v="116.18"/>
    <n v="0.90800000000000003"/>
    <n v="215651"/>
    <n v="11"/>
    <n v="1381324"/>
    <x v="6"/>
    <x v="0"/>
    <s v="Credit Card"/>
    <n v="0"/>
    <n v="10.291716666666666"/>
    <x v="0"/>
  </r>
  <r>
    <n v="2969"/>
    <s v="Song_2969"/>
    <s v="Artist_162"/>
    <x v="1"/>
    <n v="0.49399999999999999"/>
    <n v="0.58499999999999996"/>
    <n v="-7.78"/>
    <n v="75.989999999999995"/>
    <n v="0.189"/>
    <n v="294365"/>
    <n v="72"/>
    <n v="795713"/>
    <x v="5"/>
    <x v="0"/>
    <s v="Apple Pay"/>
    <n v="0"/>
    <n v="4.312783333333333"/>
    <x v="2"/>
  </r>
  <r>
    <n v="2970"/>
    <s v="Song_2970"/>
    <s v="Artist_181"/>
    <x v="0"/>
    <n v="0.88700000000000001"/>
    <n v="0.433"/>
    <n v="-16.93"/>
    <n v="160.66"/>
    <n v="0.56599999999999995"/>
    <n v="164180"/>
    <n v="44"/>
    <n v="72734"/>
    <x v="1"/>
    <x v="0"/>
    <s v="PayPal"/>
    <n v="0"/>
    <n v="24.032433333333334"/>
    <x v="1"/>
  </r>
  <r>
    <n v="2971"/>
    <s v="Song_2971"/>
    <s v="Artist_121"/>
    <x v="0"/>
    <n v="0.29399999999999998"/>
    <n v="0.32400000000000001"/>
    <n v="-19.010000000000002"/>
    <n v="175.37"/>
    <n v="0.91600000000000004"/>
    <n v="235091"/>
    <n v="79"/>
    <n v="88951"/>
    <x v="2"/>
    <x v="0"/>
    <s v="Apple Pay"/>
    <n v="0"/>
    <n v="9.7095166666666675"/>
    <x v="2"/>
  </r>
  <r>
    <n v="2972"/>
    <s v="Song_2972"/>
    <s v="Artist_20"/>
    <x v="9"/>
    <n v="0.51400000000000001"/>
    <n v="0.23699999999999999"/>
    <n v="-15.01"/>
    <n v="162.03"/>
    <n v="0.82399999999999995"/>
    <n v="246633"/>
    <n v="66"/>
    <n v="1824964"/>
    <x v="3"/>
    <x v="1"/>
    <s v="Apple Pay"/>
    <n v="11.17"/>
    <n v="1.00515"/>
    <x v="2"/>
  </r>
  <r>
    <n v="2973"/>
    <s v="Song_2973"/>
    <s v="Artist_75"/>
    <x v="9"/>
    <n v="0.45800000000000002"/>
    <n v="0.35299999999999998"/>
    <n v="-7.24"/>
    <n v="92.08"/>
    <n v="0.81499999999999995"/>
    <n v="196918"/>
    <n v="88"/>
    <n v="42051"/>
    <x v="1"/>
    <x v="0"/>
    <s v="Debit Card"/>
    <n v="0"/>
    <n v="24.252333333333333"/>
    <x v="3"/>
  </r>
  <r>
    <n v="2974"/>
    <s v="Song_2974"/>
    <s v="Artist_144"/>
    <x v="5"/>
    <n v="0.57399999999999995"/>
    <n v="0.65400000000000003"/>
    <n v="-14.96"/>
    <n v="193.93"/>
    <n v="0.79"/>
    <n v="178039"/>
    <n v="45"/>
    <n v="617503"/>
    <x v="6"/>
    <x v="1"/>
    <s v="Debit Card"/>
    <n v="10.41"/>
    <n v="14.179449999999999"/>
    <x v="1"/>
  </r>
  <r>
    <n v="2975"/>
    <s v="Song_2975"/>
    <s v="Artist_70"/>
    <x v="2"/>
    <n v="0.54300000000000004"/>
    <n v="0.81299999999999994"/>
    <n v="-6.37"/>
    <n v="63.54"/>
    <n v="0.32800000000000001"/>
    <n v="243787"/>
    <n v="74"/>
    <n v="258767"/>
    <x v="1"/>
    <x v="1"/>
    <s v="Credit Card"/>
    <n v="6.83"/>
    <n v="22.580733333333335"/>
    <x v="2"/>
  </r>
  <r>
    <n v="2976"/>
    <s v="Song_2976"/>
    <s v="Artist_56"/>
    <x v="7"/>
    <n v="0.58899999999999997"/>
    <n v="0.33200000000000002"/>
    <n v="-3.25"/>
    <n v="106.58"/>
    <n v="0.85199999999999998"/>
    <n v="164807"/>
    <n v="32"/>
    <n v="1441946"/>
    <x v="3"/>
    <x v="0"/>
    <s v="PayPal"/>
    <n v="0"/>
    <n v="5.7608833333333331"/>
    <x v="0"/>
  </r>
  <r>
    <n v="2977"/>
    <s v="Song_2977"/>
    <s v="Artist_101"/>
    <x v="9"/>
    <n v="0.30499999999999999"/>
    <n v="0.28499999999999998"/>
    <n v="-23.42"/>
    <n v="96.41"/>
    <n v="0.89700000000000002"/>
    <n v="147740"/>
    <n v="17"/>
    <n v="582571"/>
    <x v="5"/>
    <x v="1"/>
    <s v="Apple Pay"/>
    <n v="7.37"/>
    <n v="2.1368499999999999"/>
    <x v="0"/>
  </r>
  <r>
    <n v="2978"/>
    <s v="Song_2978"/>
    <s v="Artist_186"/>
    <x v="9"/>
    <n v="0.58499999999999996"/>
    <n v="0.78400000000000003"/>
    <n v="-24"/>
    <n v="66.739999999999995"/>
    <n v="0.496"/>
    <n v="126772"/>
    <n v="54"/>
    <n v="60309"/>
    <x v="6"/>
    <x v="1"/>
    <s v="Credit Card"/>
    <n v="10.38"/>
    <n v="23.944666666666667"/>
    <x v="1"/>
  </r>
  <r>
    <n v="2979"/>
    <s v="Song_2979"/>
    <s v="Artist_132"/>
    <x v="8"/>
    <n v="0.38200000000000001"/>
    <n v="0.438"/>
    <n v="-21.71"/>
    <n v="116.8"/>
    <n v="0.36899999999999999"/>
    <n v="159358"/>
    <n v="10"/>
    <n v="1455140"/>
    <x v="2"/>
    <x v="1"/>
    <s v="Apple Pay"/>
    <n v="11.43"/>
    <n v="5.8117000000000001"/>
    <x v="0"/>
  </r>
  <r>
    <n v="2980"/>
    <s v="Song_2980"/>
    <s v="Artist_111"/>
    <x v="5"/>
    <n v="0.33800000000000002"/>
    <n v="0.94199999999999995"/>
    <n v="-16.54"/>
    <n v="147.24"/>
    <n v="0.42299999999999999"/>
    <n v="265719"/>
    <n v="86"/>
    <n v="850767"/>
    <x v="7"/>
    <x v="0"/>
    <s v="Credit Card"/>
    <n v="0"/>
    <n v="27.105499999999999"/>
    <x v="3"/>
  </r>
  <r>
    <n v="2981"/>
    <s v="Song_2981"/>
    <s v="Artist_125"/>
    <x v="9"/>
    <n v="0.249"/>
    <n v="0.75700000000000001"/>
    <n v="-22.12"/>
    <n v="183.56"/>
    <n v="0.35099999999999998"/>
    <n v="136504"/>
    <n v="6"/>
    <n v="1354844"/>
    <x v="7"/>
    <x v="1"/>
    <s v="Apple Pay"/>
    <n v="11"/>
    <n v="24.878816666666665"/>
    <x v="0"/>
  </r>
  <r>
    <n v="2982"/>
    <s v="Song_2982"/>
    <s v="Artist_132"/>
    <x v="1"/>
    <n v="0.77200000000000002"/>
    <n v="0.45500000000000002"/>
    <n v="-5.85"/>
    <n v="198.56"/>
    <n v="0.24099999999999999"/>
    <n v="257532"/>
    <n v="91"/>
    <n v="345653"/>
    <x v="3"/>
    <x v="0"/>
    <s v="Debit Card"/>
    <n v="0"/>
    <n v="17.900583333333334"/>
    <x v="3"/>
  </r>
  <r>
    <n v="2983"/>
    <s v="Song_2983"/>
    <s v="Artist_20"/>
    <x v="8"/>
    <n v="0.52100000000000002"/>
    <n v="0.42599999999999999"/>
    <n v="-24.49"/>
    <n v="173.13"/>
    <n v="0.60699999999999998"/>
    <n v="257353"/>
    <n v="20"/>
    <n v="128211"/>
    <x v="3"/>
    <x v="1"/>
    <s v="Google Pay"/>
    <n v="10.55"/>
    <n v="17.169883333333335"/>
    <x v="0"/>
  </r>
  <r>
    <n v="2984"/>
    <s v="Song_2984"/>
    <s v="Artist_138"/>
    <x v="2"/>
    <n v="0.67"/>
    <n v="0.60799999999999998"/>
    <n v="-18.05"/>
    <n v="125.62"/>
    <n v="0.55600000000000005"/>
    <n v="273318"/>
    <n v="1"/>
    <n v="1436680"/>
    <x v="8"/>
    <x v="0"/>
    <s v="Credit Card"/>
    <n v="0"/>
    <n v="22.613266666666668"/>
    <x v="0"/>
  </r>
  <r>
    <n v="2985"/>
    <s v="Song_2985"/>
    <s v="Artist_24"/>
    <x v="3"/>
    <n v="0.746"/>
    <n v="0.26200000000000001"/>
    <n v="-20.94"/>
    <n v="161.32"/>
    <n v="0.46600000000000003"/>
    <n v="237553"/>
    <n v="64"/>
    <n v="348702"/>
    <x v="3"/>
    <x v="1"/>
    <s v="Credit Card"/>
    <n v="9.9499999999999993"/>
    <n v="26.399066666666666"/>
    <x v="2"/>
  </r>
  <r>
    <n v="2986"/>
    <s v="Song_2986"/>
    <s v="Artist_154"/>
    <x v="8"/>
    <n v="0.70899999999999996"/>
    <n v="0.29199999999999998"/>
    <n v="-4.51"/>
    <n v="178.11"/>
    <n v="0.13600000000000001"/>
    <n v="156499"/>
    <n v="81"/>
    <n v="1626330"/>
    <x v="5"/>
    <x v="0"/>
    <s v="Google Pay"/>
    <n v="0"/>
    <n v="4.7218666666666671"/>
    <x v="3"/>
  </r>
  <r>
    <n v="2987"/>
    <s v="Song_2987"/>
    <s v="Artist_37"/>
    <x v="3"/>
    <n v="0.55300000000000005"/>
    <n v="0.33700000000000002"/>
    <n v="-10.27"/>
    <n v="125.14"/>
    <n v="0.76700000000000002"/>
    <n v="166733"/>
    <n v="1"/>
    <n v="1492729"/>
    <x v="2"/>
    <x v="1"/>
    <s v="Debit Card"/>
    <n v="9.74"/>
    <n v="14.508816666666666"/>
    <x v="0"/>
  </r>
  <r>
    <n v="2988"/>
    <s v="Song_2988"/>
    <s v="Artist_54"/>
    <x v="0"/>
    <n v="0.49099999999999999"/>
    <n v="0.80400000000000005"/>
    <n v="-4.9400000000000004"/>
    <n v="169.91"/>
    <n v="0.20699999999999999"/>
    <n v="279563"/>
    <n v="61"/>
    <n v="1074035"/>
    <x v="8"/>
    <x v="1"/>
    <s v="Credit Card"/>
    <n v="5.1100000000000003"/>
    <n v="21.337150000000001"/>
    <x v="2"/>
  </r>
  <r>
    <n v="2989"/>
    <s v="Song_2989"/>
    <s v="Artist_103"/>
    <x v="5"/>
    <n v="0.48199999999999998"/>
    <n v="0.60099999999999998"/>
    <n v="-3.61"/>
    <n v="127.57"/>
    <n v="0.153"/>
    <n v="164536"/>
    <n v="79"/>
    <n v="1030193"/>
    <x v="2"/>
    <x v="0"/>
    <s v="Debit Card"/>
    <n v="0"/>
    <n v="31.131666666666668"/>
    <x v="2"/>
  </r>
  <r>
    <n v="2990"/>
    <s v="Song_2990"/>
    <s v="Artist_149"/>
    <x v="2"/>
    <n v="0.68"/>
    <n v="0.20799999999999999"/>
    <n v="-14.06"/>
    <n v="114.11"/>
    <n v="0.61099999999999999"/>
    <n v="298944"/>
    <n v="1"/>
    <n v="1356796"/>
    <x v="2"/>
    <x v="0"/>
    <s v="Apple Pay"/>
    <n v="0"/>
    <n v="28.465016666666667"/>
    <x v="0"/>
  </r>
  <r>
    <n v="2991"/>
    <s v="Song_2991"/>
    <s v="Artist_38"/>
    <x v="5"/>
    <n v="0.57099999999999995"/>
    <n v="0.72499999999999998"/>
    <n v="-19.84"/>
    <n v="133.65"/>
    <n v="0.40899999999999997"/>
    <n v="302638"/>
    <n v="81"/>
    <n v="1583944"/>
    <x v="2"/>
    <x v="0"/>
    <s v="Apple Pay"/>
    <n v="0"/>
    <n v="26.771699999999999"/>
    <x v="3"/>
  </r>
  <r>
    <n v="2992"/>
    <s v="Song_2992"/>
    <s v="Artist_174"/>
    <x v="2"/>
    <n v="0.83699999999999997"/>
    <n v="0.53"/>
    <n v="-20.74"/>
    <n v="154.62"/>
    <n v="0.104"/>
    <n v="276488"/>
    <n v="46"/>
    <n v="283312"/>
    <x v="6"/>
    <x v="0"/>
    <s v="Google Pay"/>
    <n v="0"/>
    <n v="15.449949999999999"/>
    <x v="1"/>
  </r>
  <r>
    <n v="2993"/>
    <s v="Song_2993"/>
    <s v="Artist_4"/>
    <x v="5"/>
    <n v="0.85599999999999998"/>
    <n v="0.59799999999999998"/>
    <n v="-20.100000000000001"/>
    <n v="161.76"/>
    <n v="0.37"/>
    <n v="257707"/>
    <n v="60"/>
    <n v="870529"/>
    <x v="4"/>
    <x v="0"/>
    <s v="PayPal"/>
    <n v="0"/>
    <n v="29.546933333333332"/>
    <x v="2"/>
  </r>
  <r>
    <n v="2994"/>
    <s v="Song_2994"/>
    <s v="Artist_188"/>
    <x v="8"/>
    <n v="0.32800000000000001"/>
    <n v="0.36699999999999999"/>
    <n v="-9.41"/>
    <n v="109.94"/>
    <n v="0.745"/>
    <n v="139189"/>
    <n v="43"/>
    <n v="1280229"/>
    <x v="5"/>
    <x v="0"/>
    <s v="Debit Card"/>
    <n v="0"/>
    <n v="12.705366666666666"/>
    <x v="1"/>
  </r>
  <r>
    <n v="2995"/>
    <s v="Song_2995"/>
    <s v="Artist_57"/>
    <x v="5"/>
    <n v="0.30199999999999999"/>
    <n v="0.63"/>
    <n v="-24.11"/>
    <n v="139.97999999999999"/>
    <n v="0.60399999999999998"/>
    <n v="314001"/>
    <n v="44"/>
    <n v="1867900"/>
    <x v="6"/>
    <x v="0"/>
    <s v="PayPal"/>
    <n v="0"/>
    <n v="20.441266666666667"/>
    <x v="1"/>
  </r>
  <r>
    <n v="2996"/>
    <s v="Song_2996"/>
    <s v="Artist_173"/>
    <x v="4"/>
    <n v="0.67300000000000004"/>
    <n v="0.96399999999999997"/>
    <n v="-23.87"/>
    <n v="187.38"/>
    <n v="0.377"/>
    <n v="262570"/>
    <n v="38"/>
    <n v="1707901"/>
    <x v="4"/>
    <x v="1"/>
    <s v="PayPal"/>
    <n v="3.21"/>
    <n v="23.586449999999999"/>
    <x v="0"/>
  </r>
  <r>
    <n v="2997"/>
    <s v="Song_2997"/>
    <s v="Artist_20"/>
    <x v="2"/>
    <n v="0.42599999999999999"/>
    <n v="0.25700000000000001"/>
    <n v="-11.62"/>
    <n v="196.68"/>
    <n v="0.223"/>
    <n v="180777"/>
    <n v="2"/>
    <n v="1606302"/>
    <x v="7"/>
    <x v="0"/>
    <s v="Debit Card"/>
    <n v="0"/>
    <n v="21.096383333333332"/>
    <x v="0"/>
  </r>
  <r>
    <n v="2998"/>
    <s v="Song_2998"/>
    <s v="Artist_17"/>
    <x v="3"/>
    <n v="0.214"/>
    <n v="0.42099999999999999"/>
    <n v="-10.87"/>
    <n v="91.81"/>
    <n v="0.61899999999999999"/>
    <n v="223665"/>
    <n v="82"/>
    <n v="926997"/>
    <x v="9"/>
    <x v="1"/>
    <s v="PayPal"/>
    <n v="5.81"/>
    <n v="33.249516666666665"/>
    <x v="3"/>
  </r>
  <r>
    <n v="2999"/>
    <s v="Song_2999"/>
    <s v="Artist_119"/>
    <x v="2"/>
    <n v="0.86599999999999999"/>
    <n v="0.39"/>
    <n v="-10.36"/>
    <n v="87"/>
    <n v="0.84899999999999998"/>
    <n v="301689"/>
    <n v="12"/>
    <n v="1772816"/>
    <x v="1"/>
    <x v="1"/>
    <s v="Credit Card"/>
    <n v="5.47"/>
    <n v="22.544583333333332"/>
    <x v="0"/>
  </r>
  <r>
    <n v="3000"/>
    <s v="Song_3000"/>
    <s v="Artist_71"/>
    <x v="0"/>
    <n v="0.37"/>
    <n v="0.39400000000000002"/>
    <n v="-16.82"/>
    <n v="154.74"/>
    <n v="0.63200000000000001"/>
    <n v="179200"/>
    <n v="93"/>
    <n v="762322"/>
    <x v="8"/>
    <x v="1"/>
    <s v="Apple Pay"/>
    <n v="11.12"/>
    <n v="14.974033333333333"/>
    <x v="3"/>
  </r>
  <r>
    <n v="3001"/>
    <s v="Song_3001"/>
    <s v="Artist_4"/>
    <x v="1"/>
    <n v="0.89700000000000002"/>
    <n v="0.495"/>
    <n v="-7.27"/>
    <n v="118.06"/>
    <n v="0.78200000000000003"/>
    <n v="130427"/>
    <n v="23"/>
    <n v="1226476"/>
    <x v="9"/>
    <x v="1"/>
    <s v="Google Pay"/>
    <n v="10.52"/>
    <n v="21.819400000000002"/>
    <x v="0"/>
  </r>
  <r>
    <n v="3002"/>
    <s v="Song_3002"/>
    <s v="Artist_14"/>
    <x v="4"/>
    <n v="0.73799999999999999"/>
    <n v="0.83799999999999997"/>
    <n v="-13.26"/>
    <n v="63.39"/>
    <n v="0.51900000000000002"/>
    <n v="169555"/>
    <n v="9"/>
    <n v="1415187"/>
    <x v="3"/>
    <x v="1"/>
    <s v="Debit Card"/>
    <n v="3.09"/>
    <n v="33.058750000000003"/>
    <x v="0"/>
  </r>
  <r>
    <n v="3003"/>
    <s v="Song_3003"/>
    <s v="Artist_3"/>
    <x v="6"/>
    <n v="0.77200000000000002"/>
    <n v="0.91200000000000003"/>
    <n v="-22.68"/>
    <n v="108.56"/>
    <n v="0.69599999999999995"/>
    <n v="216057"/>
    <n v="8"/>
    <n v="1265783"/>
    <x v="5"/>
    <x v="1"/>
    <s v="Google Pay"/>
    <n v="4.6399999999999997"/>
    <n v="4.9461500000000003"/>
    <x v="0"/>
  </r>
  <r>
    <n v="3004"/>
    <s v="Song_3004"/>
    <s v="Artist_80"/>
    <x v="2"/>
    <n v="0.35099999999999998"/>
    <n v="0.35799999999999998"/>
    <n v="-7.46"/>
    <n v="172.94"/>
    <n v="0.85699999999999998"/>
    <n v="126570"/>
    <n v="50"/>
    <n v="1994971"/>
    <x v="9"/>
    <x v="1"/>
    <s v="Apple Pay"/>
    <n v="9.48"/>
    <n v="29.926416666666668"/>
    <x v="1"/>
  </r>
  <r>
    <n v="3005"/>
    <s v="Song_3005"/>
    <s v="Artist_186"/>
    <x v="9"/>
    <n v="0.376"/>
    <n v="0.624"/>
    <n v="-4.03"/>
    <n v="171.64"/>
    <n v="0.746"/>
    <n v="144988"/>
    <n v="80"/>
    <n v="1352675"/>
    <x v="3"/>
    <x v="1"/>
    <s v="Google Pay"/>
    <n v="10.63"/>
    <n v="23.249666666666666"/>
    <x v="3"/>
  </r>
  <r>
    <n v="3006"/>
    <s v="Song_3006"/>
    <s v="Artist_55"/>
    <x v="8"/>
    <n v="0.59099999999999997"/>
    <n v="0.69699999999999995"/>
    <n v="-23.68"/>
    <n v="129.26"/>
    <n v="0.86899999999999999"/>
    <n v="178881"/>
    <n v="62"/>
    <n v="898442"/>
    <x v="9"/>
    <x v="0"/>
    <s v="Debit Card"/>
    <n v="0"/>
    <n v="4.2052333333333332"/>
    <x v="2"/>
  </r>
  <r>
    <n v="3007"/>
    <s v="Song_3007"/>
    <s v="Artist_132"/>
    <x v="8"/>
    <n v="0.32900000000000001"/>
    <n v="0.60699999999999998"/>
    <n v="-16.39"/>
    <n v="126.16"/>
    <n v="0.438"/>
    <n v="304473"/>
    <n v="23"/>
    <n v="1309164"/>
    <x v="3"/>
    <x v="0"/>
    <s v="Google Pay"/>
    <n v="0"/>
    <n v="3.8023333333333333"/>
    <x v="0"/>
  </r>
  <r>
    <n v="3008"/>
    <s v="Song_3008"/>
    <s v="Artist_120"/>
    <x v="5"/>
    <n v="0.42899999999999999"/>
    <n v="0.53900000000000003"/>
    <n v="-14.27"/>
    <n v="141.13"/>
    <n v="0.86399999999999999"/>
    <n v="290186"/>
    <n v="93"/>
    <n v="1983525"/>
    <x v="6"/>
    <x v="0"/>
    <s v="PayPal"/>
    <n v="0"/>
    <n v="12.794116666666667"/>
    <x v="3"/>
  </r>
  <r>
    <n v="3009"/>
    <s v="Song_3009"/>
    <s v="Artist_24"/>
    <x v="5"/>
    <n v="0.441"/>
    <n v="0.35"/>
    <n v="-21.78"/>
    <n v="90.72"/>
    <n v="0.60899999999999999"/>
    <n v="128408"/>
    <n v="59"/>
    <n v="296769"/>
    <x v="5"/>
    <x v="1"/>
    <s v="PayPal"/>
    <n v="10.18"/>
    <n v="22.285216666666667"/>
    <x v="1"/>
  </r>
  <r>
    <n v="3010"/>
    <s v="Song_3010"/>
    <s v="Artist_162"/>
    <x v="8"/>
    <n v="0.32"/>
    <n v="0.58099999999999996"/>
    <n v="-5.91"/>
    <n v="133.65"/>
    <n v="0.83299999999999996"/>
    <n v="201210"/>
    <n v="10"/>
    <n v="1795585"/>
    <x v="4"/>
    <x v="1"/>
    <s v="Apple Pay"/>
    <n v="7.21"/>
    <n v="11.986733333333333"/>
    <x v="0"/>
  </r>
  <r>
    <n v="3011"/>
    <s v="Song_3011"/>
    <s v="Artist_158"/>
    <x v="7"/>
    <n v="0.35399999999999998"/>
    <n v="0.51300000000000001"/>
    <n v="-18.75"/>
    <n v="61.55"/>
    <n v="8.5000000000000006E-2"/>
    <n v="243904"/>
    <n v="12"/>
    <n v="1394980"/>
    <x v="4"/>
    <x v="1"/>
    <s v="PayPal"/>
    <n v="8.25"/>
    <n v="20.138850000000001"/>
    <x v="0"/>
  </r>
  <r>
    <n v="3012"/>
    <s v="Song_3012"/>
    <s v="Artist_82"/>
    <x v="4"/>
    <n v="0.79100000000000004"/>
    <n v="0.82099999999999995"/>
    <n v="-7.77"/>
    <n v="126.58"/>
    <n v="0.64200000000000002"/>
    <n v="298678"/>
    <n v="62"/>
    <n v="252314"/>
    <x v="5"/>
    <x v="1"/>
    <s v="Google Pay"/>
    <n v="3.4"/>
    <n v="26.587716666666665"/>
    <x v="2"/>
  </r>
  <r>
    <n v="3013"/>
    <s v="Song_3013"/>
    <s v="Artist_147"/>
    <x v="4"/>
    <n v="0.32500000000000001"/>
    <n v="0.79600000000000004"/>
    <n v="-10.24"/>
    <n v="107.05"/>
    <n v="0.81299999999999994"/>
    <n v="296926"/>
    <n v="76"/>
    <n v="228140"/>
    <x v="6"/>
    <x v="0"/>
    <s v="Credit Card"/>
    <n v="0"/>
    <n v="30.131283333333332"/>
    <x v="2"/>
  </r>
  <r>
    <n v="3014"/>
    <s v="Song_3014"/>
    <s v="Artist_159"/>
    <x v="3"/>
    <n v="0.221"/>
    <n v="0.30499999999999999"/>
    <n v="-11.84"/>
    <n v="154.47999999999999"/>
    <n v="0.20699999999999999"/>
    <n v="284645"/>
    <n v="30"/>
    <n v="767647"/>
    <x v="7"/>
    <x v="0"/>
    <s v="Google Pay"/>
    <n v="0"/>
    <n v="15.642333333333333"/>
    <x v="0"/>
  </r>
  <r>
    <n v="3015"/>
    <s v="Song_3015"/>
    <s v="Artist_188"/>
    <x v="2"/>
    <n v="0.67200000000000004"/>
    <n v="0.26900000000000002"/>
    <n v="-20.77"/>
    <n v="149.37"/>
    <n v="0.64600000000000002"/>
    <n v="303040"/>
    <n v="74"/>
    <n v="1337113"/>
    <x v="6"/>
    <x v="0"/>
    <s v="Credit Card"/>
    <n v="0"/>
    <n v="23.828516666666665"/>
    <x v="2"/>
  </r>
  <r>
    <n v="3016"/>
    <s v="Song_3016"/>
    <s v="Artist_60"/>
    <x v="6"/>
    <n v="0.93200000000000005"/>
    <n v="0.90800000000000003"/>
    <n v="-20.14"/>
    <n v="113.32"/>
    <n v="0.79200000000000004"/>
    <n v="278457"/>
    <n v="78"/>
    <n v="719204"/>
    <x v="9"/>
    <x v="0"/>
    <s v="Google Pay"/>
    <n v="0"/>
    <n v="16.702249999999999"/>
    <x v="2"/>
  </r>
  <r>
    <n v="3017"/>
    <s v="Song_3017"/>
    <s v="Artist_147"/>
    <x v="8"/>
    <n v="0.44800000000000001"/>
    <n v="0.61799999999999999"/>
    <n v="-23.96"/>
    <n v="61.02"/>
    <n v="0.309"/>
    <n v="276919"/>
    <n v="68"/>
    <n v="1208331"/>
    <x v="3"/>
    <x v="1"/>
    <s v="Credit Card"/>
    <n v="3.51"/>
    <n v="5.2180833333333334"/>
    <x v="2"/>
  </r>
  <r>
    <n v="3018"/>
    <s v="Song_3018"/>
    <s v="Artist_49"/>
    <x v="2"/>
    <n v="0.28899999999999998"/>
    <n v="0.86899999999999999"/>
    <n v="-19.7"/>
    <n v="95.32"/>
    <n v="0.41499999999999998"/>
    <n v="306455"/>
    <n v="47"/>
    <n v="1595263"/>
    <x v="3"/>
    <x v="1"/>
    <s v="Credit Card"/>
    <n v="5.39"/>
    <n v="13.568133333333334"/>
    <x v="1"/>
  </r>
  <r>
    <n v="3019"/>
    <s v="Song_3019"/>
    <s v="Artist_63"/>
    <x v="4"/>
    <n v="0.628"/>
    <n v="0.245"/>
    <n v="-17.399999999999999"/>
    <n v="148.66999999999999"/>
    <n v="0.56299999999999994"/>
    <n v="249443"/>
    <n v="84"/>
    <n v="1807877"/>
    <x v="7"/>
    <x v="1"/>
    <s v="Debit Card"/>
    <n v="8.91"/>
    <n v="11.495133333333333"/>
    <x v="3"/>
  </r>
  <r>
    <n v="3020"/>
    <s v="Song_3020"/>
    <s v="Artist_110"/>
    <x v="0"/>
    <n v="0.88"/>
    <n v="0.61099999999999999"/>
    <n v="-6.67"/>
    <n v="70.13"/>
    <n v="0.51700000000000002"/>
    <n v="258492"/>
    <n v="41"/>
    <n v="938540"/>
    <x v="7"/>
    <x v="1"/>
    <s v="Debit Card"/>
    <n v="11.21"/>
    <n v="33.22828333333333"/>
    <x v="1"/>
  </r>
  <r>
    <n v="3021"/>
    <s v="Song_3021"/>
    <s v="Artist_150"/>
    <x v="8"/>
    <n v="0.78800000000000003"/>
    <n v="0.621"/>
    <n v="-16.940000000000001"/>
    <n v="75.069999999999993"/>
    <n v="8.5000000000000006E-2"/>
    <n v="162147"/>
    <n v="7"/>
    <n v="1429711"/>
    <x v="7"/>
    <x v="0"/>
    <s v="Google Pay"/>
    <n v="0"/>
    <n v="2.8897166666666667"/>
    <x v="0"/>
  </r>
  <r>
    <n v="3022"/>
    <s v="Song_3022"/>
    <s v="Artist_152"/>
    <x v="2"/>
    <n v="0.66700000000000004"/>
    <n v="0.871"/>
    <n v="-8.4"/>
    <n v="150.58000000000001"/>
    <n v="0.13900000000000001"/>
    <n v="133806"/>
    <n v="94"/>
    <n v="1002135"/>
    <x v="8"/>
    <x v="0"/>
    <s v="PayPal"/>
    <n v="0"/>
    <n v="19.169699999999999"/>
    <x v="3"/>
  </r>
  <r>
    <n v="3023"/>
    <s v="Song_3023"/>
    <s v="Artist_109"/>
    <x v="4"/>
    <n v="0.436"/>
    <n v="0.27600000000000002"/>
    <n v="-15.33"/>
    <n v="165.81"/>
    <n v="0.14000000000000001"/>
    <n v="124257"/>
    <n v="88"/>
    <n v="313085"/>
    <x v="0"/>
    <x v="0"/>
    <s v="Debit Card"/>
    <n v="0"/>
    <n v="23.518283333333333"/>
    <x v="3"/>
  </r>
  <r>
    <n v="3024"/>
    <s v="Song_3024"/>
    <s v="Artist_76"/>
    <x v="1"/>
    <n v="0.60599999999999998"/>
    <n v="0.38800000000000001"/>
    <n v="-7.73"/>
    <n v="105.02"/>
    <n v="0.28599999999999998"/>
    <n v="138696"/>
    <n v="74"/>
    <n v="814088"/>
    <x v="8"/>
    <x v="0"/>
    <s v="Credit Card"/>
    <n v="0"/>
    <n v="19.301716666666668"/>
    <x v="2"/>
  </r>
  <r>
    <n v="3025"/>
    <s v="Song_3025"/>
    <s v="Artist_30"/>
    <x v="4"/>
    <n v="0.26800000000000002"/>
    <n v="0.51700000000000002"/>
    <n v="-3.52"/>
    <n v="128.55000000000001"/>
    <n v="0.27100000000000002"/>
    <n v="154763"/>
    <n v="52"/>
    <n v="689708"/>
    <x v="5"/>
    <x v="0"/>
    <s v="Google Pay"/>
    <n v="0"/>
    <n v="26.7605"/>
    <x v="1"/>
  </r>
  <r>
    <n v="3026"/>
    <s v="Song_3026"/>
    <s v="Artist_58"/>
    <x v="5"/>
    <n v="0.70899999999999996"/>
    <n v="0.875"/>
    <n v="-19.72"/>
    <n v="192.4"/>
    <n v="0.71799999999999997"/>
    <n v="232467"/>
    <n v="45"/>
    <n v="1993697"/>
    <x v="3"/>
    <x v="0"/>
    <s v="PayPal"/>
    <n v="0"/>
    <n v="8.5712833333333336"/>
    <x v="1"/>
  </r>
  <r>
    <n v="3027"/>
    <s v="Song_3027"/>
    <s v="Artist_117"/>
    <x v="9"/>
    <n v="0.74399999999999999"/>
    <n v="0.93200000000000005"/>
    <n v="-6.03"/>
    <n v="192.38"/>
    <n v="0.56499999999999995"/>
    <n v="190531"/>
    <n v="38"/>
    <n v="173383"/>
    <x v="5"/>
    <x v="0"/>
    <s v="Google Pay"/>
    <n v="0"/>
    <n v="27.449349999999999"/>
    <x v="0"/>
  </r>
  <r>
    <n v="3028"/>
    <s v="Song_3028"/>
    <s v="Artist_159"/>
    <x v="7"/>
    <n v="0.92400000000000004"/>
    <n v="0.97399999999999998"/>
    <n v="-11.32"/>
    <n v="103.05"/>
    <n v="0.73799999999999999"/>
    <n v="269198"/>
    <n v="36"/>
    <n v="1150182"/>
    <x v="9"/>
    <x v="1"/>
    <s v="Credit Card"/>
    <n v="11.55"/>
    <n v="30.014050000000001"/>
    <x v="0"/>
  </r>
  <r>
    <n v="3029"/>
    <s v="Song_3029"/>
    <s v="Artist_100"/>
    <x v="7"/>
    <n v="0.39500000000000002"/>
    <n v="0.94799999999999995"/>
    <n v="-7.02"/>
    <n v="173.4"/>
    <n v="0.113"/>
    <n v="153923"/>
    <n v="81"/>
    <n v="1411097"/>
    <x v="7"/>
    <x v="0"/>
    <s v="Debit Card"/>
    <n v="0"/>
    <n v="6.5678833333333335"/>
    <x v="3"/>
  </r>
  <r>
    <n v="3030"/>
    <s v="Song_3030"/>
    <s v="Artist_192"/>
    <x v="5"/>
    <n v="0.214"/>
    <n v="0.20499999999999999"/>
    <n v="-10.67"/>
    <n v="143.15"/>
    <n v="0.48699999999999999"/>
    <n v="292425"/>
    <n v="85"/>
    <n v="1158103"/>
    <x v="5"/>
    <x v="0"/>
    <s v="Debit Card"/>
    <n v="0"/>
    <n v="28.078800000000001"/>
    <x v="3"/>
  </r>
  <r>
    <n v="3031"/>
    <s v="Song_3031"/>
    <s v="Artist_19"/>
    <x v="5"/>
    <n v="0.60899999999999999"/>
    <n v="0.23699999999999999"/>
    <n v="-15.67"/>
    <n v="196.57"/>
    <n v="0.34100000000000003"/>
    <n v="208867"/>
    <n v="58"/>
    <n v="1605630"/>
    <x v="4"/>
    <x v="0"/>
    <s v="Apple Pay"/>
    <n v="0"/>
    <n v="25.662333333333333"/>
    <x v="1"/>
  </r>
  <r>
    <n v="3032"/>
    <s v="Song_3032"/>
    <s v="Artist_176"/>
    <x v="8"/>
    <n v="0.73"/>
    <n v="0.315"/>
    <n v="-19.98"/>
    <n v="126.87"/>
    <n v="0.81499999999999995"/>
    <n v="127202"/>
    <n v="46"/>
    <n v="514277"/>
    <x v="2"/>
    <x v="0"/>
    <s v="Apple Pay"/>
    <n v="0"/>
    <n v="15.612833333333333"/>
    <x v="1"/>
  </r>
  <r>
    <n v="3033"/>
    <s v="Song_3033"/>
    <s v="Artist_173"/>
    <x v="1"/>
    <n v="0.79300000000000004"/>
    <n v="0.47199999999999998"/>
    <n v="-23.46"/>
    <n v="168.46"/>
    <n v="0.68700000000000006"/>
    <n v="230138"/>
    <n v="67"/>
    <n v="1646961"/>
    <x v="6"/>
    <x v="1"/>
    <s v="Google Pay"/>
    <n v="5.17"/>
    <n v="11.011749999999999"/>
    <x v="2"/>
  </r>
  <r>
    <n v="3034"/>
    <s v="Song_3034"/>
    <s v="Artist_94"/>
    <x v="1"/>
    <n v="0.34499999999999997"/>
    <n v="0.84699999999999998"/>
    <n v="-13.22"/>
    <n v="167.54"/>
    <n v="0.83199999999999996"/>
    <n v="314240"/>
    <n v="65"/>
    <n v="1800843"/>
    <x v="8"/>
    <x v="1"/>
    <s v="Google Pay"/>
    <n v="7.16"/>
    <n v="6.8643333333333336"/>
    <x v="2"/>
  </r>
  <r>
    <n v="3035"/>
    <s v="Song_3035"/>
    <s v="Artist_183"/>
    <x v="8"/>
    <n v="0.39600000000000002"/>
    <n v="0.89600000000000002"/>
    <n v="-3.21"/>
    <n v="129.63999999999999"/>
    <n v="9.1999999999999998E-2"/>
    <n v="223121"/>
    <n v="18"/>
    <n v="394073"/>
    <x v="8"/>
    <x v="0"/>
    <s v="PayPal"/>
    <n v="0"/>
    <n v="31.809850000000001"/>
    <x v="0"/>
  </r>
  <r>
    <n v="3036"/>
    <s v="Song_3036"/>
    <s v="Artist_113"/>
    <x v="2"/>
    <n v="0.58399999999999996"/>
    <n v="0.34599999999999997"/>
    <n v="-8.76"/>
    <n v="171.39"/>
    <n v="0.69899999999999995"/>
    <n v="313907"/>
    <n v="2"/>
    <n v="1684728"/>
    <x v="9"/>
    <x v="0"/>
    <s v="Debit Card"/>
    <n v="0"/>
    <n v="25.14265"/>
    <x v="0"/>
  </r>
  <r>
    <n v="3037"/>
    <s v="Song_3037"/>
    <s v="Artist_183"/>
    <x v="8"/>
    <n v="0.44800000000000001"/>
    <n v="0.68300000000000005"/>
    <n v="-17.8"/>
    <n v="96.55"/>
    <n v="0.53600000000000003"/>
    <n v="224133"/>
    <n v="4"/>
    <n v="1539740"/>
    <x v="1"/>
    <x v="1"/>
    <s v="Debit Card"/>
    <n v="6.1"/>
    <n v="24.838716666666667"/>
    <x v="0"/>
  </r>
  <r>
    <n v="3038"/>
    <s v="Song_3038"/>
    <s v="Artist_146"/>
    <x v="6"/>
    <n v="0.84499999999999997"/>
    <n v="0.91600000000000004"/>
    <n v="-6.8"/>
    <n v="77.12"/>
    <n v="0.79300000000000004"/>
    <n v="223519"/>
    <n v="96"/>
    <n v="936770"/>
    <x v="3"/>
    <x v="0"/>
    <s v="Apple Pay"/>
    <n v="0"/>
    <n v="29.660333333333334"/>
    <x v="3"/>
  </r>
  <r>
    <n v="3039"/>
    <s v="Song_3039"/>
    <s v="Artist_63"/>
    <x v="6"/>
    <n v="0.55500000000000005"/>
    <n v="0.56200000000000006"/>
    <n v="-8.08"/>
    <n v="119.52"/>
    <n v="0.50600000000000001"/>
    <n v="299881"/>
    <n v="83"/>
    <n v="660705"/>
    <x v="5"/>
    <x v="0"/>
    <s v="Credit Card"/>
    <n v="0"/>
    <n v="2.8261500000000002"/>
    <x v="3"/>
  </r>
  <r>
    <n v="3040"/>
    <s v="Song_3040"/>
    <s v="Artist_116"/>
    <x v="7"/>
    <n v="0.8"/>
    <n v="0.28100000000000003"/>
    <n v="-18.8"/>
    <n v="192.11"/>
    <n v="0.53600000000000003"/>
    <n v="133341"/>
    <n v="84"/>
    <n v="411860"/>
    <x v="1"/>
    <x v="1"/>
    <s v="Credit Card"/>
    <n v="6.31"/>
    <n v="21.797750000000001"/>
    <x v="3"/>
  </r>
  <r>
    <n v="3041"/>
    <s v="Song_3041"/>
    <s v="Artist_113"/>
    <x v="4"/>
    <n v="0.63500000000000001"/>
    <n v="0.55700000000000005"/>
    <n v="-24.69"/>
    <n v="130.1"/>
    <n v="9.7000000000000003E-2"/>
    <n v="241625"/>
    <n v="42"/>
    <n v="1908591"/>
    <x v="3"/>
    <x v="0"/>
    <s v="Apple Pay"/>
    <n v="0"/>
    <n v="19.577283333333334"/>
    <x v="1"/>
  </r>
  <r>
    <n v="3042"/>
    <s v="Song_3042"/>
    <s v="Artist_47"/>
    <x v="8"/>
    <n v="0.78"/>
    <n v="0.49299999999999999"/>
    <n v="-22.4"/>
    <n v="148.94"/>
    <n v="0.65200000000000002"/>
    <n v="185410"/>
    <n v="49"/>
    <n v="1508559"/>
    <x v="4"/>
    <x v="0"/>
    <s v="Google Pay"/>
    <n v="0"/>
    <n v="32.393300000000004"/>
    <x v="1"/>
  </r>
  <r>
    <n v="3043"/>
    <s v="Song_3043"/>
    <s v="Artist_57"/>
    <x v="8"/>
    <n v="0.45"/>
    <n v="0.65100000000000002"/>
    <n v="-5.7"/>
    <n v="147.38"/>
    <n v="0.29599999999999999"/>
    <n v="140640"/>
    <n v="49"/>
    <n v="1490323"/>
    <x v="8"/>
    <x v="0"/>
    <s v="Debit Card"/>
    <n v="0"/>
    <n v="5.1338833333333334"/>
    <x v="1"/>
  </r>
  <r>
    <n v="3044"/>
    <s v="Song_3044"/>
    <s v="Artist_118"/>
    <x v="2"/>
    <n v="0.82399999999999995"/>
    <n v="0.54200000000000004"/>
    <n v="-6.6"/>
    <n v="78.56"/>
    <n v="6.8000000000000005E-2"/>
    <n v="276977"/>
    <n v="7"/>
    <n v="1779620"/>
    <x v="4"/>
    <x v="0"/>
    <s v="Debit Card"/>
    <n v="0"/>
    <n v="6.9022666666666668"/>
    <x v="0"/>
  </r>
  <r>
    <n v="3045"/>
    <s v="Song_3045"/>
    <s v="Artist_45"/>
    <x v="3"/>
    <n v="0.40600000000000003"/>
    <n v="0.214"/>
    <n v="-18.510000000000002"/>
    <n v="114.64"/>
    <n v="0.11"/>
    <n v="260910"/>
    <n v="9"/>
    <n v="169569"/>
    <x v="8"/>
    <x v="0"/>
    <s v="Debit Card"/>
    <n v="0"/>
    <n v="26.016200000000001"/>
    <x v="0"/>
  </r>
  <r>
    <n v="3046"/>
    <s v="Song_3046"/>
    <s v="Artist_161"/>
    <x v="7"/>
    <n v="0.61"/>
    <n v="0.97499999999999998"/>
    <n v="-18.73"/>
    <n v="158.97"/>
    <n v="0.91200000000000003"/>
    <n v="144275"/>
    <n v="71"/>
    <n v="1307865"/>
    <x v="7"/>
    <x v="0"/>
    <s v="Credit Card"/>
    <n v="0"/>
    <n v="17.412749999999999"/>
    <x v="2"/>
  </r>
  <r>
    <n v="3047"/>
    <s v="Song_3047"/>
    <s v="Artist_145"/>
    <x v="7"/>
    <n v="0.36099999999999999"/>
    <n v="0.624"/>
    <n v="-7.56"/>
    <n v="196.08"/>
    <n v="0.36099999999999999"/>
    <n v="257411"/>
    <n v="27"/>
    <n v="1174637"/>
    <x v="1"/>
    <x v="1"/>
    <s v="Google Pay"/>
    <n v="7.22"/>
    <n v="16.212916666666668"/>
    <x v="0"/>
  </r>
  <r>
    <n v="3048"/>
    <s v="Song_3048"/>
    <s v="Artist_198"/>
    <x v="7"/>
    <n v="0.55700000000000005"/>
    <n v="0.56899999999999995"/>
    <n v="-4.37"/>
    <n v="83.52"/>
    <n v="0.83099999999999996"/>
    <n v="179999"/>
    <n v="21"/>
    <n v="1943598"/>
    <x v="1"/>
    <x v="0"/>
    <s v="Credit Card"/>
    <n v="0"/>
    <n v="10.687966666666666"/>
    <x v="0"/>
  </r>
  <r>
    <n v="3049"/>
    <s v="Song_3049"/>
    <s v="Artist_4"/>
    <x v="4"/>
    <n v="0.439"/>
    <n v="0.94499999999999995"/>
    <n v="-7.86"/>
    <n v="117.46"/>
    <n v="0.91400000000000003"/>
    <n v="220689"/>
    <n v="35"/>
    <n v="308033"/>
    <x v="2"/>
    <x v="0"/>
    <s v="Google Pay"/>
    <n v="0"/>
    <n v="14.288033333333333"/>
    <x v="0"/>
  </r>
  <r>
    <n v="3050"/>
    <s v="Song_3050"/>
    <s v="Artist_148"/>
    <x v="5"/>
    <n v="0.4"/>
    <n v="0.32200000000000001"/>
    <n v="-11.68"/>
    <n v="73.31"/>
    <n v="0.89900000000000002"/>
    <n v="264521"/>
    <n v="88"/>
    <n v="414136"/>
    <x v="9"/>
    <x v="1"/>
    <s v="Apple Pay"/>
    <n v="3.62"/>
    <n v="3.7146666666666666"/>
    <x v="3"/>
  </r>
  <r>
    <n v="3051"/>
    <s v="Song_3051"/>
    <s v="Artist_47"/>
    <x v="0"/>
    <n v="0.92500000000000004"/>
    <n v="0.34799999999999998"/>
    <n v="-19.66"/>
    <n v="93.93"/>
    <n v="0.84399999999999997"/>
    <n v="196565"/>
    <n v="96"/>
    <n v="1560972"/>
    <x v="5"/>
    <x v="0"/>
    <s v="Google Pay"/>
    <n v="0"/>
    <n v="19.301583333333333"/>
    <x v="3"/>
  </r>
  <r>
    <n v="3052"/>
    <s v="Song_3052"/>
    <s v="Artist_143"/>
    <x v="3"/>
    <n v="0.32"/>
    <n v="0.83"/>
    <n v="-13.43"/>
    <n v="112.75"/>
    <n v="0.85499999999999998"/>
    <n v="298622"/>
    <n v="76"/>
    <n v="1044765"/>
    <x v="7"/>
    <x v="0"/>
    <s v="Credit Card"/>
    <n v="0"/>
    <n v="30.658033333333332"/>
    <x v="2"/>
  </r>
  <r>
    <n v="3053"/>
    <s v="Song_3053"/>
    <s v="Artist_198"/>
    <x v="4"/>
    <n v="0.79"/>
    <n v="0.40300000000000002"/>
    <n v="-19.86"/>
    <n v="135.69"/>
    <n v="0.31"/>
    <n v="272885"/>
    <n v="87"/>
    <n v="972775"/>
    <x v="7"/>
    <x v="0"/>
    <s v="Debit Card"/>
    <n v="0"/>
    <n v="12.832033333333333"/>
    <x v="3"/>
  </r>
  <r>
    <n v="3054"/>
    <s v="Song_3054"/>
    <s v="Artist_47"/>
    <x v="6"/>
    <n v="0.93799999999999994"/>
    <n v="0.82299999999999995"/>
    <n v="-7.22"/>
    <n v="92.28"/>
    <n v="0.186"/>
    <n v="142659"/>
    <n v="36"/>
    <n v="641278"/>
    <x v="6"/>
    <x v="1"/>
    <s v="Credit Card"/>
    <n v="9.7200000000000006"/>
    <n v="5.8485333333333331"/>
    <x v="0"/>
  </r>
  <r>
    <n v="3055"/>
    <s v="Song_3055"/>
    <s v="Artist_78"/>
    <x v="2"/>
    <n v="0.215"/>
    <n v="0.41199999999999998"/>
    <n v="-16.489999999999998"/>
    <n v="91.86"/>
    <n v="0.625"/>
    <n v="263140"/>
    <n v="93"/>
    <n v="857282"/>
    <x v="5"/>
    <x v="1"/>
    <s v="Apple Pay"/>
    <n v="5.15"/>
    <n v="13.524516666666667"/>
    <x v="3"/>
  </r>
  <r>
    <n v="3056"/>
    <s v="Song_3056"/>
    <s v="Artist_124"/>
    <x v="5"/>
    <n v="0.72399999999999998"/>
    <n v="0.22600000000000001"/>
    <n v="-6.66"/>
    <n v="168.9"/>
    <n v="0.48899999999999999"/>
    <n v="239602"/>
    <n v="67"/>
    <n v="222880"/>
    <x v="8"/>
    <x v="0"/>
    <s v="Debit Card"/>
    <n v="0"/>
    <n v="0.25173333333333331"/>
    <x v="2"/>
  </r>
  <r>
    <n v="3057"/>
    <s v="Song_3057"/>
    <s v="Artist_75"/>
    <x v="6"/>
    <n v="0.39"/>
    <n v="0.60299999999999998"/>
    <n v="-16.600000000000001"/>
    <n v="194.77"/>
    <n v="0.13900000000000001"/>
    <n v="297543"/>
    <n v="43"/>
    <n v="1158095"/>
    <x v="3"/>
    <x v="0"/>
    <s v="Credit Card"/>
    <n v="0"/>
    <n v="32.740200000000002"/>
    <x v="1"/>
  </r>
  <r>
    <n v="3058"/>
    <s v="Song_3058"/>
    <s v="Artist_103"/>
    <x v="5"/>
    <n v="0.23"/>
    <n v="0.35299999999999998"/>
    <n v="-6.87"/>
    <n v="105.31"/>
    <n v="0.66"/>
    <n v="277952"/>
    <n v="8"/>
    <n v="1839482"/>
    <x v="0"/>
    <x v="1"/>
    <s v="Debit Card"/>
    <n v="9.93"/>
    <n v="22.158433333333335"/>
    <x v="0"/>
  </r>
  <r>
    <n v="3059"/>
    <s v="Song_3059"/>
    <s v="Artist_137"/>
    <x v="1"/>
    <n v="0.502"/>
    <n v="0.79100000000000004"/>
    <n v="-17.670000000000002"/>
    <n v="156.32"/>
    <n v="0.55700000000000005"/>
    <n v="145847"/>
    <n v="98"/>
    <n v="769922"/>
    <x v="1"/>
    <x v="0"/>
    <s v="Apple Pay"/>
    <n v="0"/>
    <n v="29.853866666666665"/>
    <x v="3"/>
  </r>
  <r>
    <n v="3060"/>
    <s v="Song_3060"/>
    <s v="Artist_90"/>
    <x v="7"/>
    <n v="0.90100000000000002"/>
    <n v="0.7"/>
    <n v="-15.32"/>
    <n v="96.13"/>
    <n v="0.82699999999999996"/>
    <n v="285127"/>
    <n v="78"/>
    <n v="350912"/>
    <x v="2"/>
    <x v="1"/>
    <s v="Google Pay"/>
    <n v="6.2"/>
    <n v="0.79526666666666668"/>
    <x v="2"/>
  </r>
  <r>
    <n v="3061"/>
    <s v="Song_3061"/>
    <s v="Artist_144"/>
    <x v="5"/>
    <n v="0.20899999999999999"/>
    <n v="0.92"/>
    <n v="-11.46"/>
    <n v="189.91"/>
    <n v="0.59799999999999998"/>
    <n v="134802"/>
    <n v="36"/>
    <n v="811471"/>
    <x v="0"/>
    <x v="0"/>
    <s v="Google Pay"/>
    <n v="0"/>
    <n v="2.1956333333333333"/>
    <x v="0"/>
  </r>
  <r>
    <n v="3062"/>
    <s v="Song_3062"/>
    <s v="Artist_69"/>
    <x v="9"/>
    <n v="0.64100000000000001"/>
    <n v="0.81100000000000005"/>
    <n v="-23.45"/>
    <n v="154.21"/>
    <n v="0.56699999999999995"/>
    <n v="124944"/>
    <n v="48"/>
    <n v="15104"/>
    <x v="5"/>
    <x v="1"/>
    <s v="PayPal"/>
    <n v="11.43"/>
    <n v="20.416766666666668"/>
    <x v="1"/>
  </r>
  <r>
    <n v="3063"/>
    <s v="Song_3063"/>
    <s v="Artist_61"/>
    <x v="7"/>
    <n v="0.57599999999999996"/>
    <n v="0.34100000000000003"/>
    <n v="-4.1399999999999997"/>
    <n v="172.37"/>
    <n v="0.44700000000000001"/>
    <n v="120360"/>
    <n v="46"/>
    <n v="1964412"/>
    <x v="4"/>
    <x v="0"/>
    <s v="Debit Card"/>
    <n v="0"/>
    <n v="32.648699999999998"/>
    <x v="1"/>
  </r>
  <r>
    <n v="3064"/>
    <s v="Song_3064"/>
    <s v="Artist_138"/>
    <x v="7"/>
    <n v="0.85499999999999998"/>
    <n v="0.82399999999999995"/>
    <n v="-12.38"/>
    <n v="66.91"/>
    <n v="0.46700000000000003"/>
    <n v="183475"/>
    <n v="32"/>
    <n v="1329506"/>
    <x v="4"/>
    <x v="0"/>
    <s v="Apple Pay"/>
    <n v="0"/>
    <n v="22.716483333333333"/>
    <x v="0"/>
  </r>
  <r>
    <n v="3065"/>
    <s v="Song_3065"/>
    <s v="Artist_50"/>
    <x v="2"/>
    <n v="0.26300000000000001"/>
    <n v="0.70099999999999996"/>
    <n v="-13.83"/>
    <n v="143.79"/>
    <n v="0.90900000000000003"/>
    <n v="203894"/>
    <n v="7"/>
    <n v="1791232"/>
    <x v="4"/>
    <x v="1"/>
    <s v="Credit Card"/>
    <n v="4.88"/>
    <n v="12.993316666666667"/>
    <x v="0"/>
  </r>
  <r>
    <n v="3066"/>
    <s v="Song_3066"/>
    <s v="Artist_3"/>
    <x v="3"/>
    <n v="0.71099999999999997"/>
    <n v="0.72199999999999998"/>
    <n v="-6.53"/>
    <n v="133.87"/>
    <n v="0.17499999999999999"/>
    <n v="245807"/>
    <n v="74"/>
    <n v="47716"/>
    <x v="1"/>
    <x v="0"/>
    <s v="Credit Card"/>
    <n v="0"/>
    <n v="33.15455"/>
    <x v="2"/>
  </r>
  <r>
    <n v="3067"/>
    <s v="Song_3067"/>
    <s v="Artist_107"/>
    <x v="6"/>
    <n v="0.71"/>
    <n v="0.84899999999999998"/>
    <n v="-5.95"/>
    <n v="101.02"/>
    <n v="0.45200000000000001"/>
    <n v="254536"/>
    <n v="12"/>
    <n v="131738"/>
    <x v="8"/>
    <x v="0"/>
    <s v="PayPal"/>
    <n v="0"/>
    <n v="23.327833333333334"/>
    <x v="0"/>
  </r>
  <r>
    <n v="3068"/>
    <s v="Song_3068"/>
    <s v="Artist_113"/>
    <x v="5"/>
    <n v="0.70199999999999996"/>
    <n v="0.64800000000000002"/>
    <n v="-13.51"/>
    <n v="96.74"/>
    <n v="0.64"/>
    <n v="269682"/>
    <n v="55"/>
    <n v="1225006"/>
    <x v="7"/>
    <x v="0"/>
    <s v="Credit Card"/>
    <n v="0"/>
    <n v="0.29651666666666665"/>
    <x v="1"/>
  </r>
  <r>
    <n v="3069"/>
    <s v="Song_3069"/>
    <s v="Artist_94"/>
    <x v="5"/>
    <n v="0.90700000000000003"/>
    <n v="0.56299999999999994"/>
    <n v="-4.5999999999999996"/>
    <n v="141.19999999999999"/>
    <n v="0.44"/>
    <n v="150607"/>
    <n v="23"/>
    <n v="1958922"/>
    <x v="7"/>
    <x v="0"/>
    <s v="Apple Pay"/>
    <n v="0"/>
    <n v="25.233466666666665"/>
    <x v="0"/>
  </r>
  <r>
    <n v="3070"/>
    <s v="Song_3070"/>
    <s v="Artist_118"/>
    <x v="1"/>
    <n v="0.81699999999999995"/>
    <n v="0.69699999999999995"/>
    <n v="-23.58"/>
    <n v="158.91"/>
    <n v="0.30499999999999999"/>
    <n v="256116"/>
    <n v="75"/>
    <n v="1362989"/>
    <x v="9"/>
    <x v="0"/>
    <s v="Apple Pay"/>
    <n v="0"/>
    <n v="19.482316666666666"/>
    <x v="2"/>
  </r>
  <r>
    <n v="3071"/>
    <s v="Song_3071"/>
    <s v="Artist_198"/>
    <x v="7"/>
    <n v="0.23100000000000001"/>
    <n v="0.432"/>
    <n v="-22.51"/>
    <n v="64.64"/>
    <n v="0.309"/>
    <n v="289772"/>
    <n v="52"/>
    <n v="779599"/>
    <x v="1"/>
    <x v="0"/>
    <s v="Google Pay"/>
    <n v="0"/>
    <n v="29.755433333333333"/>
    <x v="1"/>
  </r>
  <r>
    <n v="3072"/>
    <s v="Song_3072"/>
    <s v="Artist_81"/>
    <x v="8"/>
    <n v="0.55300000000000005"/>
    <n v="0.34200000000000003"/>
    <n v="-11.87"/>
    <n v="139.44"/>
    <n v="0.26"/>
    <n v="310962"/>
    <n v="13"/>
    <n v="1989273"/>
    <x v="1"/>
    <x v="1"/>
    <s v="Debit Card"/>
    <n v="8.27"/>
    <n v="14.431016666666666"/>
    <x v="0"/>
  </r>
  <r>
    <n v="3073"/>
    <s v="Song_3073"/>
    <s v="Artist_109"/>
    <x v="0"/>
    <n v="0.498"/>
    <n v="0.68100000000000005"/>
    <n v="-17.21"/>
    <n v="83.86"/>
    <n v="0.36"/>
    <n v="261988"/>
    <n v="76"/>
    <n v="1399670"/>
    <x v="0"/>
    <x v="0"/>
    <s v="Debit Card"/>
    <n v="0"/>
    <n v="23.592116666666666"/>
    <x v="2"/>
  </r>
  <r>
    <n v="3074"/>
    <s v="Song_3074"/>
    <s v="Artist_51"/>
    <x v="8"/>
    <n v="0.433"/>
    <n v="0.38200000000000001"/>
    <n v="-14.79"/>
    <n v="79.650000000000006"/>
    <n v="0.83499999999999996"/>
    <n v="205825"/>
    <n v="71"/>
    <n v="17791"/>
    <x v="0"/>
    <x v="1"/>
    <s v="Credit Card"/>
    <n v="3.68"/>
    <n v="4.4894666666666669"/>
    <x v="2"/>
  </r>
  <r>
    <n v="3075"/>
    <s v="Song_3075"/>
    <s v="Artist_147"/>
    <x v="5"/>
    <n v="0.53900000000000003"/>
    <n v="0.26200000000000001"/>
    <n v="-17.78"/>
    <n v="147.24"/>
    <n v="0.505"/>
    <n v="189311"/>
    <n v="53"/>
    <n v="1514008"/>
    <x v="4"/>
    <x v="1"/>
    <s v="Debit Card"/>
    <n v="10.27"/>
    <n v="32.365283333333331"/>
    <x v="1"/>
  </r>
  <r>
    <n v="3076"/>
    <s v="Song_3076"/>
    <s v="Artist_170"/>
    <x v="8"/>
    <n v="0.48799999999999999"/>
    <n v="0.2"/>
    <n v="-16.100000000000001"/>
    <n v="103.52"/>
    <n v="0.26600000000000001"/>
    <n v="165347"/>
    <n v="63"/>
    <n v="1168939"/>
    <x v="7"/>
    <x v="1"/>
    <s v="PayPal"/>
    <n v="8.3800000000000008"/>
    <n v="26.692483333333332"/>
    <x v="2"/>
  </r>
  <r>
    <n v="3077"/>
    <s v="Song_3077"/>
    <s v="Artist_35"/>
    <x v="2"/>
    <n v="0.52400000000000002"/>
    <n v="0.67400000000000004"/>
    <n v="-6.9"/>
    <n v="121.72"/>
    <n v="0.39600000000000002"/>
    <n v="251889"/>
    <n v="74"/>
    <n v="1785326"/>
    <x v="8"/>
    <x v="1"/>
    <s v="Debit Card"/>
    <n v="5.91"/>
    <n v="27.798483333333333"/>
    <x v="2"/>
  </r>
  <r>
    <n v="3078"/>
    <s v="Song_3078"/>
    <s v="Artist_46"/>
    <x v="9"/>
    <n v="0.93400000000000005"/>
    <n v="0.48199999999999998"/>
    <n v="-11.94"/>
    <n v="110.4"/>
    <n v="0.14499999999999999"/>
    <n v="253218"/>
    <n v="71"/>
    <n v="865861"/>
    <x v="1"/>
    <x v="1"/>
    <s v="Credit Card"/>
    <n v="6.28"/>
    <n v="0.3246"/>
    <x v="2"/>
  </r>
  <r>
    <n v="3079"/>
    <s v="Song_3079"/>
    <s v="Artist_154"/>
    <x v="5"/>
    <n v="0.26600000000000001"/>
    <n v="0.78700000000000003"/>
    <n v="-3.06"/>
    <n v="150.77000000000001"/>
    <n v="0.86399999999999999"/>
    <n v="210292"/>
    <n v="51"/>
    <n v="1415527"/>
    <x v="0"/>
    <x v="0"/>
    <s v="Debit Card"/>
    <n v="0"/>
    <n v="19.529833333333332"/>
    <x v="1"/>
  </r>
  <r>
    <n v="3080"/>
    <s v="Song_3080"/>
    <s v="Artist_69"/>
    <x v="5"/>
    <n v="0.89200000000000002"/>
    <n v="0.49299999999999999"/>
    <n v="-7.69"/>
    <n v="125.82"/>
    <n v="0.41699999999999998"/>
    <n v="274552"/>
    <n v="58"/>
    <n v="269368"/>
    <x v="3"/>
    <x v="1"/>
    <s v="Apple Pay"/>
    <n v="5.3"/>
    <n v="25.960266666666666"/>
    <x v="1"/>
  </r>
  <r>
    <n v="3081"/>
    <s v="Song_3081"/>
    <s v="Artist_93"/>
    <x v="9"/>
    <n v="0.56000000000000005"/>
    <n v="0.57899999999999996"/>
    <n v="-18.98"/>
    <n v="194.88"/>
    <n v="0.93200000000000005"/>
    <n v="152146"/>
    <n v="27"/>
    <n v="1941917"/>
    <x v="4"/>
    <x v="1"/>
    <s v="Apple Pay"/>
    <n v="6.81"/>
    <n v="18.769566666666666"/>
    <x v="0"/>
  </r>
  <r>
    <n v="3082"/>
    <s v="Song_3082"/>
    <s v="Artist_64"/>
    <x v="6"/>
    <n v="0.66800000000000004"/>
    <n v="0.51800000000000002"/>
    <n v="-19.18"/>
    <n v="109.33"/>
    <n v="0.36299999999999999"/>
    <n v="239157"/>
    <n v="7"/>
    <n v="1601549"/>
    <x v="3"/>
    <x v="0"/>
    <s v="Google Pay"/>
    <n v="0"/>
    <n v="28.022300000000001"/>
    <x v="0"/>
  </r>
  <r>
    <n v="3083"/>
    <s v="Song_3083"/>
    <s v="Artist_165"/>
    <x v="9"/>
    <n v="0.82299999999999995"/>
    <n v="0.70699999999999996"/>
    <n v="-17.61"/>
    <n v="163.63999999999999"/>
    <n v="0.80300000000000005"/>
    <n v="283683"/>
    <n v="50"/>
    <n v="1667909"/>
    <x v="1"/>
    <x v="0"/>
    <s v="Google Pay"/>
    <n v="0"/>
    <n v="12.796183333333333"/>
    <x v="1"/>
  </r>
  <r>
    <n v="3084"/>
    <s v="Song_3084"/>
    <s v="Artist_49"/>
    <x v="8"/>
    <n v="0.47"/>
    <n v="0.47799999999999998"/>
    <n v="-6.45"/>
    <n v="96.02"/>
    <n v="0.28100000000000003"/>
    <n v="144234"/>
    <n v="24"/>
    <n v="19476"/>
    <x v="4"/>
    <x v="0"/>
    <s v="Google Pay"/>
    <n v="0"/>
    <n v="8.7795333333333332"/>
    <x v="0"/>
  </r>
  <r>
    <n v="3085"/>
    <s v="Song_3085"/>
    <s v="Artist_149"/>
    <x v="2"/>
    <n v="0.52300000000000002"/>
    <n v="0.95199999999999996"/>
    <n v="-24.4"/>
    <n v="131.22999999999999"/>
    <n v="0.11899999999999999"/>
    <n v="256030"/>
    <n v="87"/>
    <n v="1171790"/>
    <x v="7"/>
    <x v="0"/>
    <s v="Google Pay"/>
    <n v="0"/>
    <n v="23.4041"/>
    <x v="3"/>
  </r>
  <r>
    <n v="3086"/>
    <s v="Song_3086"/>
    <s v="Artist_74"/>
    <x v="1"/>
    <n v="0.50700000000000001"/>
    <n v="0.93"/>
    <n v="-19.940000000000001"/>
    <n v="137.36000000000001"/>
    <n v="7.9000000000000001E-2"/>
    <n v="175417"/>
    <n v="25"/>
    <n v="1557616"/>
    <x v="7"/>
    <x v="0"/>
    <s v="Debit Card"/>
    <n v="0"/>
    <n v="0.34599999999999997"/>
    <x v="0"/>
  </r>
  <r>
    <n v="3087"/>
    <s v="Song_3087"/>
    <s v="Artist_192"/>
    <x v="6"/>
    <n v="0.48099999999999998"/>
    <n v="0.86099999999999999"/>
    <n v="-5.09"/>
    <n v="106.08"/>
    <n v="0.59599999999999997"/>
    <n v="267897"/>
    <n v="44"/>
    <n v="1126174"/>
    <x v="0"/>
    <x v="0"/>
    <s v="Credit Card"/>
    <n v="0"/>
    <n v="12.957000000000001"/>
    <x v="1"/>
  </r>
  <r>
    <n v="3088"/>
    <s v="Song_3088"/>
    <s v="Artist_5"/>
    <x v="4"/>
    <n v="0.89400000000000002"/>
    <n v="0.91800000000000004"/>
    <n v="-10.92"/>
    <n v="126.05"/>
    <n v="0.33"/>
    <n v="177036"/>
    <n v="36"/>
    <n v="1681338"/>
    <x v="3"/>
    <x v="1"/>
    <s v="Debit Card"/>
    <n v="8.2200000000000006"/>
    <n v="0.1221"/>
    <x v="0"/>
  </r>
  <r>
    <n v="3089"/>
    <s v="Song_3089"/>
    <s v="Artist_100"/>
    <x v="1"/>
    <n v="0.82199999999999995"/>
    <n v="0.55000000000000004"/>
    <n v="-20.010000000000002"/>
    <n v="99.1"/>
    <n v="0.44900000000000001"/>
    <n v="228788"/>
    <n v="57"/>
    <n v="767771"/>
    <x v="6"/>
    <x v="0"/>
    <s v="Credit Card"/>
    <n v="0"/>
    <n v="3.3756833333333334"/>
    <x v="1"/>
  </r>
  <r>
    <n v="3090"/>
    <s v="Song_3090"/>
    <s v="Artist_70"/>
    <x v="3"/>
    <n v="0.28199999999999997"/>
    <n v="0.61799999999999999"/>
    <n v="-20.18"/>
    <n v="60.84"/>
    <n v="0.78700000000000003"/>
    <n v="179006"/>
    <n v="97"/>
    <n v="526772"/>
    <x v="4"/>
    <x v="0"/>
    <s v="Credit Card"/>
    <n v="0"/>
    <n v="7.9048499999999997"/>
    <x v="3"/>
  </r>
  <r>
    <n v="3091"/>
    <s v="Song_3091"/>
    <s v="Artist_90"/>
    <x v="3"/>
    <n v="0.28100000000000003"/>
    <n v="0.77900000000000003"/>
    <n v="-6.02"/>
    <n v="90.19"/>
    <n v="0.27300000000000002"/>
    <n v="242346"/>
    <n v="37"/>
    <n v="1404246"/>
    <x v="4"/>
    <x v="1"/>
    <s v="Credit Card"/>
    <n v="7.05"/>
    <n v="24.608899999999998"/>
    <x v="0"/>
  </r>
  <r>
    <n v="3092"/>
    <s v="Song_3092"/>
    <s v="Artist_4"/>
    <x v="3"/>
    <n v="0.52100000000000002"/>
    <n v="0.74299999999999999"/>
    <n v="-5.34"/>
    <n v="158.01"/>
    <n v="0.32800000000000001"/>
    <n v="178214"/>
    <n v="52"/>
    <n v="20760"/>
    <x v="3"/>
    <x v="0"/>
    <s v="Credit Card"/>
    <n v="0"/>
    <n v="2.9624999999999999"/>
    <x v="1"/>
  </r>
  <r>
    <n v="3093"/>
    <s v="Song_3093"/>
    <s v="Artist_126"/>
    <x v="3"/>
    <n v="0.27400000000000002"/>
    <n v="0.89500000000000002"/>
    <n v="-19.37"/>
    <n v="167.93"/>
    <n v="0.81100000000000005"/>
    <n v="147450"/>
    <n v="63"/>
    <n v="777420"/>
    <x v="0"/>
    <x v="1"/>
    <s v="Apple Pay"/>
    <n v="9.02"/>
    <n v="32.680166666666665"/>
    <x v="2"/>
  </r>
  <r>
    <n v="3094"/>
    <s v="Song_3094"/>
    <s v="Artist_39"/>
    <x v="2"/>
    <n v="0.66400000000000003"/>
    <n v="0.75900000000000001"/>
    <n v="-15.75"/>
    <n v="99.23"/>
    <n v="0.49299999999999999"/>
    <n v="315629"/>
    <n v="7"/>
    <n v="7326"/>
    <x v="3"/>
    <x v="0"/>
    <s v="Credit Card"/>
    <n v="0"/>
    <n v="5.5644499999999999"/>
    <x v="0"/>
  </r>
  <r>
    <n v="3095"/>
    <s v="Song_3095"/>
    <s v="Artist_163"/>
    <x v="1"/>
    <n v="0.308"/>
    <n v="0.97799999999999998"/>
    <n v="-6.64"/>
    <n v="117.13"/>
    <n v="0.79500000000000004"/>
    <n v="196227"/>
    <n v="94"/>
    <n v="202541"/>
    <x v="4"/>
    <x v="0"/>
    <s v="Debit Card"/>
    <n v="0"/>
    <n v="8.3255333333333326"/>
    <x v="3"/>
  </r>
  <r>
    <n v="3096"/>
    <s v="Song_3096"/>
    <s v="Artist_129"/>
    <x v="7"/>
    <n v="0.59199999999999997"/>
    <n v="0.47199999999999998"/>
    <n v="-8.0399999999999991"/>
    <n v="65.23"/>
    <n v="0.38700000000000001"/>
    <n v="183211"/>
    <n v="60"/>
    <n v="474291"/>
    <x v="3"/>
    <x v="0"/>
    <s v="Credit Card"/>
    <n v="0"/>
    <n v="19.584216666666666"/>
    <x v="2"/>
  </r>
  <r>
    <n v="3097"/>
    <s v="Song_3097"/>
    <s v="Artist_24"/>
    <x v="0"/>
    <n v="0.20499999999999999"/>
    <n v="0.85"/>
    <n v="-7.09"/>
    <n v="93.19"/>
    <n v="0.40899999999999997"/>
    <n v="139596"/>
    <n v="95"/>
    <n v="1476534"/>
    <x v="3"/>
    <x v="0"/>
    <s v="Apple Pay"/>
    <n v="0"/>
    <n v="19.365016666666666"/>
    <x v="3"/>
  </r>
  <r>
    <n v="3098"/>
    <s v="Song_3098"/>
    <s v="Artist_57"/>
    <x v="6"/>
    <n v="0.437"/>
    <n v="0.74399999999999999"/>
    <n v="-13.6"/>
    <n v="169.09"/>
    <n v="0.2"/>
    <n v="179000"/>
    <n v="37"/>
    <n v="177750"/>
    <x v="0"/>
    <x v="0"/>
    <s v="Debit Card"/>
    <n v="0"/>
    <n v="29.359333333333332"/>
    <x v="0"/>
  </r>
  <r>
    <n v="3099"/>
    <s v="Song_3099"/>
    <s v="Artist_100"/>
    <x v="4"/>
    <n v="0.70799999999999996"/>
    <n v="0.73899999999999999"/>
    <n v="-4.95"/>
    <n v="144.84"/>
    <n v="0.875"/>
    <n v="318504"/>
    <n v="21"/>
    <n v="1960810"/>
    <x v="0"/>
    <x v="1"/>
    <s v="PayPal"/>
    <n v="7.71"/>
    <n v="10.917766666666667"/>
    <x v="0"/>
  </r>
  <r>
    <n v="3100"/>
    <s v="Song_3100"/>
    <s v="Artist_70"/>
    <x v="8"/>
    <n v="0.56299999999999994"/>
    <n v="0.45400000000000001"/>
    <n v="-17.829999999999998"/>
    <n v="88.81"/>
    <n v="0.85699999999999998"/>
    <n v="250568"/>
    <n v="98"/>
    <n v="333867"/>
    <x v="9"/>
    <x v="1"/>
    <s v="Debit Card"/>
    <n v="4.59"/>
    <n v="0.26605000000000001"/>
    <x v="3"/>
  </r>
  <r>
    <n v="3101"/>
    <s v="Song_3101"/>
    <s v="Artist_41"/>
    <x v="5"/>
    <n v="0.93400000000000005"/>
    <n v="0.81299999999999994"/>
    <n v="-21.55"/>
    <n v="96.04"/>
    <n v="0.93600000000000005"/>
    <n v="153857"/>
    <n v="46"/>
    <n v="499532"/>
    <x v="4"/>
    <x v="0"/>
    <s v="Apple Pay"/>
    <n v="0"/>
    <n v="11.0433"/>
    <x v="1"/>
  </r>
  <r>
    <n v="3102"/>
    <s v="Song_3102"/>
    <s v="Artist_182"/>
    <x v="3"/>
    <n v="0.85599999999999998"/>
    <n v="0.90200000000000002"/>
    <n v="-9.41"/>
    <n v="174.35"/>
    <n v="0.41199999999999998"/>
    <n v="251380"/>
    <n v="21"/>
    <n v="1175053"/>
    <x v="9"/>
    <x v="1"/>
    <s v="Apple Pay"/>
    <n v="5.5"/>
    <n v="10.858083333333333"/>
    <x v="0"/>
  </r>
  <r>
    <n v="3103"/>
    <s v="Song_3103"/>
    <s v="Artist_174"/>
    <x v="4"/>
    <n v="0.46899999999999997"/>
    <n v="0.37"/>
    <n v="-13.13"/>
    <n v="89.27"/>
    <n v="0.78700000000000003"/>
    <n v="276240"/>
    <n v="84"/>
    <n v="1161901"/>
    <x v="3"/>
    <x v="1"/>
    <s v="Google Pay"/>
    <n v="6.24"/>
    <n v="3.1683333333333334"/>
    <x v="3"/>
  </r>
  <r>
    <n v="3104"/>
    <s v="Song_3104"/>
    <s v="Artist_60"/>
    <x v="5"/>
    <n v="0.23400000000000001"/>
    <n v="0.68799999999999994"/>
    <n v="-6.2"/>
    <n v="106.78"/>
    <n v="0.42299999999999999"/>
    <n v="279491"/>
    <n v="98"/>
    <n v="1761560"/>
    <x v="3"/>
    <x v="0"/>
    <s v="PayPal"/>
    <n v="0"/>
    <n v="24.844866666666668"/>
    <x v="3"/>
  </r>
  <r>
    <n v="3105"/>
    <s v="Song_3105"/>
    <s v="Artist_108"/>
    <x v="0"/>
    <n v="0.83399999999999996"/>
    <n v="0.50600000000000001"/>
    <n v="-23.21"/>
    <n v="153.01"/>
    <n v="0.45900000000000002"/>
    <n v="190029"/>
    <n v="72"/>
    <n v="655066"/>
    <x v="6"/>
    <x v="1"/>
    <s v="Credit Card"/>
    <n v="6.01"/>
    <n v="31.608366666666665"/>
    <x v="2"/>
  </r>
  <r>
    <n v="3106"/>
    <s v="Song_3106"/>
    <s v="Artist_188"/>
    <x v="4"/>
    <n v="0.88300000000000001"/>
    <n v="0.97199999999999998"/>
    <n v="-6.44"/>
    <n v="138.56"/>
    <n v="0.79700000000000004"/>
    <n v="132756"/>
    <n v="96"/>
    <n v="15963"/>
    <x v="5"/>
    <x v="0"/>
    <s v="Apple Pay"/>
    <n v="0"/>
    <n v="4.0004"/>
    <x v="3"/>
  </r>
  <r>
    <n v="3107"/>
    <s v="Song_3107"/>
    <s v="Artist_57"/>
    <x v="1"/>
    <n v="0.81499999999999995"/>
    <n v="0.57299999999999995"/>
    <n v="-18.55"/>
    <n v="124.52"/>
    <n v="0.21"/>
    <n v="280360"/>
    <n v="52"/>
    <n v="662598"/>
    <x v="2"/>
    <x v="1"/>
    <s v="Google Pay"/>
    <n v="9.82"/>
    <n v="7.6501166666666665"/>
    <x v="1"/>
  </r>
  <r>
    <n v="3108"/>
    <s v="Song_3108"/>
    <s v="Artist_31"/>
    <x v="4"/>
    <n v="0.29599999999999999"/>
    <n v="0.378"/>
    <n v="-10.59"/>
    <n v="185.96"/>
    <n v="0.248"/>
    <n v="249415"/>
    <n v="94"/>
    <n v="651485"/>
    <x v="0"/>
    <x v="1"/>
    <s v="Google Pay"/>
    <n v="7.41"/>
    <n v="11.752466666666667"/>
    <x v="3"/>
  </r>
  <r>
    <n v="3109"/>
    <s v="Song_3109"/>
    <s v="Artist_84"/>
    <x v="3"/>
    <n v="0.94799999999999995"/>
    <n v="0.498"/>
    <n v="-24.12"/>
    <n v="90.76"/>
    <n v="0.33300000000000002"/>
    <n v="263456"/>
    <n v="29"/>
    <n v="190100"/>
    <x v="3"/>
    <x v="1"/>
    <s v="Credit Card"/>
    <n v="10.039999999999999"/>
    <n v="13.812666666666667"/>
    <x v="0"/>
  </r>
  <r>
    <n v="3110"/>
    <s v="Song_3110"/>
    <s v="Artist_152"/>
    <x v="0"/>
    <n v="0.39400000000000002"/>
    <n v="0.71"/>
    <n v="-11.59"/>
    <n v="163.80000000000001"/>
    <n v="0.75900000000000001"/>
    <n v="290924"/>
    <n v="69"/>
    <n v="1490692"/>
    <x v="9"/>
    <x v="0"/>
    <s v="Debit Card"/>
    <n v="0"/>
    <n v="18.522766666666666"/>
    <x v="2"/>
  </r>
  <r>
    <n v="3111"/>
    <s v="Song_3111"/>
    <s v="Artist_36"/>
    <x v="8"/>
    <n v="0.74299999999999999"/>
    <n v="0.25900000000000001"/>
    <n v="-9.2200000000000006"/>
    <n v="82.27"/>
    <n v="0.38500000000000001"/>
    <n v="266267"/>
    <n v="94"/>
    <n v="1896502"/>
    <x v="1"/>
    <x v="0"/>
    <s v="PayPal"/>
    <n v="0"/>
    <n v="30.552683333333334"/>
    <x v="3"/>
  </r>
  <r>
    <n v="3112"/>
    <s v="Song_3112"/>
    <s v="Artist_158"/>
    <x v="7"/>
    <n v="0.88100000000000001"/>
    <n v="0.67100000000000004"/>
    <n v="-16.89"/>
    <n v="146.19999999999999"/>
    <n v="0.372"/>
    <n v="206210"/>
    <n v="76"/>
    <n v="240024"/>
    <x v="5"/>
    <x v="1"/>
    <s v="Credit Card"/>
    <n v="11.82"/>
    <n v="3.8379166666666666"/>
    <x v="2"/>
  </r>
  <r>
    <n v="3113"/>
    <s v="Song_3113"/>
    <s v="Artist_152"/>
    <x v="9"/>
    <n v="0.377"/>
    <n v="0.92600000000000005"/>
    <n v="-20.260000000000002"/>
    <n v="181.89"/>
    <n v="0.94899999999999995"/>
    <n v="241789"/>
    <n v="39"/>
    <n v="459007"/>
    <x v="3"/>
    <x v="1"/>
    <s v="Credit Card"/>
    <n v="5.21"/>
    <n v="24.974883333333334"/>
    <x v="0"/>
  </r>
  <r>
    <n v="3114"/>
    <s v="Song_3114"/>
    <s v="Artist_108"/>
    <x v="3"/>
    <n v="0.88100000000000001"/>
    <n v="0.86299999999999999"/>
    <n v="-13.17"/>
    <n v="124.11"/>
    <n v="0.39500000000000002"/>
    <n v="154125"/>
    <n v="27"/>
    <n v="705148"/>
    <x v="7"/>
    <x v="1"/>
    <s v="Debit Card"/>
    <n v="11.59"/>
    <n v="12.141416666666666"/>
    <x v="0"/>
  </r>
  <r>
    <n v="3115"/>
    <s v="Song_3115"/>
    <s v="Artist_106"/>
    <x v="5"/>
    <n v="0.432"/>
    <n v="0.253"/>
    <n v="-6.67"/>
    <n v="161.4"/>
    <n v="0.27300000000000002"/>
    <n v="120082"/>
    <n v="77"/>
    <n v="828760"/>
    <x v="4"/>
    <x v="1"/>
    <s v="Debit Card"/>
    <n v="10.78"/>
    <n v="19.375633333333333"/>
    <x v="2"/>
  </r>
  <r>
    <n v="3116"/>
    <s v="Song_3116"/>
    <s v="Artist_158"/>
    <x v="0"/>
    <n v="0.93200000000000005"/>
    <n v="0.97499999999999998"/>
    <n v="-17.88"/>
    <n v="174.86"/>
    <n v="0.61099999999999999"/>
    <n v="193978"/>
    <n v="10"/>
    <n v="1111366"/>
    <x v="8"/>
    <x v="1"/>
    <s v="Apple Pay"/>
    <n v="4.79"/>
    <n v="25.388216666666668"/>
    <x v="0"/>
  </r>
  <r>
    <n v="3117"/>
    <s v="Song_3117"/>
    <s v="Artist_86"/>
    <x v="1"/>
    <n v="0.41099999999999998"/>
    <n v="0.745"/>
    <n v="-19.45"/>
    <n v="79.040000000000006"/>
    <n v="0.77200000000000002"/>
    <n v="223715"/>
    <n v="36"/>
    <n v="1833161"/>
    <x v="1"/>
    <x v="1"/>
    <s v="Debit Card"/>
    <n v="6.15"/>
    <n v="4.2162666666666668"/>
    <x v="0"/>
  </r>
  <r>
    <n v="3118"/>
    <s v="Song_3118"/>
    <s v="Artist_135"/>
    <x v="2"/>
    <n v="0.91500000000000004"/>
    <n v="0.32700000000000001"/>
    <n v="-18.86"/>
    <n v="158.82"/>
    <n v="0.113"/>
    <n v="171539"/>
    <n v="95"/>
    <n v="230275"/>
    <x v="5"/>
    <x v="1"/>
    <s v="Debit Card"/>
    <n v="9.3699999999999992"/>
    <n v="6.7836833333333333"/>
    <x v="3"/>
  </r>
  <r>
    <n v="3119"/>
    <s v="Song_3119"/>
    <s v="Artist_163"/>
    <x v="0"/>
    <n v="0.24"/>
    <n v="0.21"/>
    <n v="-4.12"/>
    <n v="188.78"/>
    <n v="0.60699999999999998"/>
    <n v="203328"/>
    <n v="16"/>
    <n v="1498493"/>
    <x v="1"/>
    <x v="0"/>
    <s v="PayPal"/>
    <n v="0"/>
    <n v="16.423066666666667"/>
    <x v="0"/>
  </r>
  <r>
    <n v="3120"/>
    <s v="Song_3120"/>
    <s v="Artist_183"/>
    <x v="5"/>
    <n v="0.73199999999999998"/>
    <n v="0.33400000000000002"/>
    <n v="-17.100000000000001"/>
    <n v="140.69"/>
    <n v="8.2000000000000003E-2"/>
    <n v="298875"/>
    <n v="36"/>
    <n v="728485"/>
    <x v="6"/>
    <x v="1"/>
    <s v="PayPal"/>
    <n v="8.32"/>
    <n v="23.295950000000001"/>
    <x v="0"/>
  </r>
  <r>
    <n v="3121"/>
    <s v="Song_3121"/>
    <s v="Artist_14"/>
    <x v="9"/>
    <n v="0.59899999999999998"/>
    <n v="0.85399999999999998"/>
    <n v="-24.92"/>
    <n v="86.06"/>
    <n v="0.52400000000000002"/>
    <n v="178825"/>
    <n v="90"/>
    <n v="1162538"/>
    <x v="1"/>
    <x v="1"/>
    <s v="PayPal"/>
    <n v="7.81"/>
    <n v="21.728433333333335"/>
    <x v="3"/>
  </r>
  <r>
    <n v="3122"/>
    <s v="Song_3122"/>
    <s v="Artist_120"/>
    <x v="9"/>
    <n v="0.55800000000000005"/>
    <n v="0.217"/>
    <n v="-7.8"/>
    <n v="77.77"/>
    <n v="0.28100000000000003"/>
    <n v="201036"/>
    <n v="84"/>
    <n v="1523293"/>
    <x v="0"/>
    <x v="1"/>
    <s v="Credit Card"/>
    <n v="5.63"/>
    <n v="33.240183333333334"/>
    <x v="3"/>
  </r>
  <r>
    <n v="3123"/>
    <s v="Song_3123"/>
    <s v="Artist_138"/>
    <x v="6"/>
    <n v="0.36799999999999999"/>
    <n v="0.38200000000000001"/>
    <n v="-9.6199999999999992"/>
    <n v="96.36"/>
    <n v="0.32600000000000001"/>
    <n v="180555"/>
    <n v="34"/>
    <n v="252976"/>
    <x v="0"/>
    <x v="1"/>
    <s v="PayPal"/>
    <n v="5.7"/>
    <n v="18.740600000000001"/>
    <x v="0"/>
  </r>
  <r>
    <n v="3124"/>
    <s v="Song_3124"/>
    <s v="Artist_80"/>
    <x v="7"/>
    <n v="0.72899999999999998"/>
    <n v="0.79100000000000004"/>
    <n v="-22.17"/>
    <n v="74.489999999999995"/>
    <n v="0.47"/>
    <n v="247075"/>
    <n v="37"/>
    <n v="407021"/>
    <x v="3"/>
    <x v="0"/>
    <s v="PayPal"/>
    <n v="0"/>
    <n v="16.526316666666666"/>
    <x v="0"/>
  </r>
  <r>
    <n v="3125"/>
    <s v="Song_3125"/>
    <s v="Artist_144"/>
    <x v="5"/>
    <n v="0.34300000000000003"/>
    <n v="0.65700000000000003"/>
    <n v="-3.33"/>
    <n v="131.88"/>
    <n v="0.88400000000000001"/>
    <n v="287568"/>
    <n v="72"/>
    <n v="985384"/>
    <x v="2"/>
    <x v="1"/>
    <s v="Google Pay"/>
    <n v="5.7"/>
    <n v="22.539200000000001"/>
    <x v="2"/>
  </r>
  <r>
    <n v="3126"/>
    <s v="Song_3126"/>
    <s v="Artist_182"/>
    <x v="9"/>
    <n v="0.61499999999999999"/>
    <n v="0.81100000000000005"/>
    <n v="-11.62"/>
    <n v="69.760000000000005"/>
    <n v="0.69"/>
    <n v="125294"/>
    <n v="68"/>
    <n v="1397757"/>
    <x v="9"/>
    <x v="1"/>
    <s v="PayPal"/>
    <n v="4.62"/>
    <n v="15.059983333333333"/>
    <x v="2"/>
  </r>
  <r>
    <n v="3127"/>
    <s v="Song_3127"/>
    <s v="Artist_106"/>
    <x v="6"/>
    <n v="0.39"/>
    <n v="0.78200000000000003"/>
    <n v="-13.98"/>
    <n v="91.28"/>
    <n v="0.89300000000000002"/>
    <n v="164852"/>
    <n v="59"/>
    <n v="1303706"/>
    <x v="5"/>
    <x v="0"/>
    <s v="Credit Card"/>
    <n v="0"/>
    <n v="21.274100000000001"/>
    <x v="1"/>
  </r>
  <r>
    <n v="3128"/>
    <s v="Song_3128"/>
    <s v="Artist_70"/>
    <x v="6"/>
    <n v="0.91700000000000004"/>
    <n v="0.23899999999999999"/>
    <n v="-16.59"/>
    <n v="121.59"/>
    <n v="0.64400000000000002"/>
    <n v="185858"/>
    <n v="29"/>
    <n v="1994411"/>
    <x v="5"/>
    <x v="1"/>
    <s v="Google Pay"/>
    <n v="8.24"/>
    <n v="23.316466666666667"/>
    <x v="0"/>
  </r>
  <r>
    <n v="3129"/>
    <s v="Song_3129"/>
    <s v="Artist_44"/>
    <x v="6"/>
    <n v="0.221"/>
    <n v="0.89600000000000002"/>
    <n v="-5.23"/>
    <n v="126.35"/>
    <n v="5.6000000000000001E-2"/>
    <n v="135836"/>
    <n v="31"/>
    <n v="1124436"/>
    <x v="5"/>
    <x v="1"/>
    <s v="Credit Card"/>
    <n v="6.94"/>
    <n v="28.636016666666666"/>
    <x v="0"/>
  </r>
  <r>
    <n v="3130"/>
    <s v="Song_3130"/>
    <s v="Artist_73"/>
    <x v="0"/>
    <n v="0.35"/>
    <n v="0.377"/>
    <n v="-19.63"/>
    <n v="139.16"/>
    <n v="0.28899999999999998"/>
    <n v="286900"/>
    <n v="66"/>
    <n v="991579"/>
    <x v="0"/>
    <x v="0"/>
    <s v="Credit Card"/>
    <n v="0"/>
    <n v="11.809633333333334"/>
    <x v="2"/>
  </r>
  <r>
    <n v="3131"/>
    <s v="Song_3131"/>
    <s v="Artist_45"/>
    <x v="6"/>
    <n v="0.38200000000000001"/>
    <n v="0.63200000000000001"/>
    <n v="-18.71"/>
    <n v="158.79"/>
    <n v="0.86499999999999999"/>
    <n v="250093"/>
    <n v="89"/>
    <n v="1352352"/>
    <x v="2"/>
    <x v="1"/>
    <s v="Google Pay"/>
    <n v="8.35"/>
    <n v="26.895383333333335"/>
    <x v="3"/>
  </r>
  <r>
    <n v="3132"/>
    <s v="Song_3132"/>
    <s v="Artist_184"/>
    <x v="3"/>
    <n v="0.51100000000000001"/>
    <n v="0.70299999999999996"/>
    <n v="-22.31"/>
    <n v="66.61"/>
    <n v="0.629"/>
    <n v="300050"/>
    <n v="3"/>
    <n v="903599"/>
    <x v="0"/>
    <x v="1"/>
    <s v="Google Pay"/>
    <n v="8.66"/>
    <n v="8.5588333333333342"/>
    <x v="0"/>
  </r>
  <r>
    <n v="3133"/>
    <s v="Song_3133"/>
    <s v="Artist_107"/>
    <x v="5"/>
    <n v="0.375"/>
    <n v="0.33200000000000002"/>
    <n v="-8.3000000000000007"/>
    <n v="71.290000000000006"/>
    <n v="0.93300000000000005"/>
    <n v="205620"/>
    <n v="69"/>
    <n v="1276446"/>
    <x v="8"/>
    <x v="0"/>
    <s v="Google Pay"/>
    <n v="0"/>
    <n v="13.565466666666667"/>
    <x v="2"/>
  </r>
  <r>
    <n v="3134"/>
    <s v="Song_3134"/>
    <s v="Artist_84"/>
    <x v="3"/>
    <n v="0.56899999999999995"/>
    <n v="0.96099999999999997"/>
    <n v="-11.9"/>
    <n v="68.52"/>
    <n v="0.19"/>
    <n v="289475"/>
    <n v="22"/>
    <n v="1398988"/>
    <x v="5"/>
    <x v="1"/>
    <s v="Google Pay"/>
    <n v="6.35"/>
    <n v="18.899466666666665"/>
    <x v="0"/>
  </r>
  <r>
    <n v="3135"/>
    <s v="Song_3135"/>
    <s v="Artist_82"/>
    <x v="2"/>
    <n v="0.85399999999999998"/>
    <n v="0.58099999999999996"/>
    <n v="-11.6"/>
    <n v="119.24"/>
    <n v="0.317"/>
    <n v="188920"/>
    <n v="80"/>
    <n v="1718161"/>
    <x v="2"/>
    <x v="0"/>
    <s v="Credit Card"/>
    <n v="0"/>
    <n v="8.7707666666666668"/>
    <x v="3"/>
  </r>
  <r>
    <n v="3136"/>
    <s v="Song_3136"/>
    <s v="Artist_107"/>
    <x v="9"/>
    <n v="0.73399999999999999"/>
    <n v="0.245"/>
    <n v="-20.190000000000001"/>
    <n v="65.86"/>
    <n v="0.376"/>
    <n v="260525"/>
    <n v="73"/>
    <n v="708578"/>
    <x v="6"/>
    <x v="0"/>
    <s v="Google Pay"/>
    <n v="0"/>
    <n v="1.5733166666666667"/>
    <x v="2"/>
  </r>
  <r>
    <n v="3137"/>
    <s v="Song_3137"/>
    <s v="Artist_185"/>
    <x v="7"/>
    <n v="0.63500000000000001"/>
    <n v="0.93100000000000005"/>
    <n v="-10.67"/>
    <n v="164.45"/>
    <n v="0.34399999999999997"/>
    <n v="276453"/>
    <n v="53"/>
    <n v="1613723"/>
    <x v="2"/>
    <x v="0"/>
    <s v="Debit Card"/>
    <n v="0"/>
    <n v="28.296916666666668"/>
    <x v="1"/>
  </r>
  <r>
    <n v="3138"/>
    <s v="Song_3138"/>
    <s v="Artist_21"/>
    <x v="6"/>
    <n v="0.26700000000000002"/>
    <n v="0.65700000000000003"/>
    <n v="-8.16"/>
    <n v="91.22"/>
    <n v="0.27700000000000002"/>
    <n v="315614"/>
    <n v="48"/>
    <n v="513530"/>
    <x v="3"/>
    <x v="0"/>
    <s v="PayPal"/>
    <n v="0"/>
    <n v="1.4068000000000001"/>
    <x v="1"/>
  </r>
  <r>
    <n v="3139"/>
    <s v="Song_3139"/>
    <s v="Artist_196"/>
    <x v="1"/>
    <n v="0.72"/>
    <n v="0.745"/>
    <n v="-17.13"/>
    <n v="191.49"/>
    <n v="0.44900000000000001"/>
    <n v="309949"/>
    <n v="73"/>
    <n v="813928"/>
    <x v="1"/>
    <x v="1"/>
    <s v="PayPal"/>
    <n v="5.0999999999999996"/>
    <n v="5.830516666666667"/>
    <x v="2"/>
  </r>
  <r>
    <n v="3140"/>
    <s v="Song_3140"/>
    <s v="Artist_178"/>
    <x v="1"/>
    <n v="0.32500000000000001"/>
    <n v="0.61"/>
    <n v="-7.37"/>
    <n v="128.1"/>
    <n v="0.628"/>
    <n v="228537"/>
    <n v="76"/>
    <n v="1133968"/>
    <x v="7"/>
    <x v="1"/>
    <s v="Debit Card"/>
    <n v="3.1"/>
    <n v="11.244616666666667"/>
    <x v="2"/>
  </r>
  <r>
    <n v="3141"/>
    <s v="Song_3141"/>
    <s v="Artist_161"/>
    <x v="9"/>
    <n v="0.79"/>
    <n v="0.85099999999999998"/>
    <n v="-17.329999999999998"/>
    <n v="122.49"/>
    <n v="0.33"/>
    <n v="304449"/>
    <n v="47"/>
    <n v="526246"/>
    <x v="0"/>
    <x v="1"/>
    <s v="Credit Card"/>
    <n v="10.82"/>
    <n v="22.0884"/>
    <x v="1"/>
  </r>
  <r>
    <n v="3142"/>
    <s v="Song_3142"/>
    <s v="Artist_7"/>
    <x v="2"/>
    <n v="0.38800000000000001"/>
    <n v="0.22600000000000001"/>
    <n v="-8.32"/>
    <n v="169.28"/>
    <n v="0.122"/>
    <n v="123664"/>
    <n v="42"/>
    <n v="94399"/>
    <x v="2"/>
    <x v="0"/>
    <s v="Credit Card"/>
    <n v="0"/>
    <n v="11.580916666666667"/>
    <x v="1"/>
  </r>
  <r>
    <n v="3143"/>
    <s v="Song_3143"/>
    <s v="Artist_70"/>
    <x v="1"/>
    <n v="0.51300000000000001"/>
    <n v="0.40899999999999997"/>
    <n v="-24.26"/>
    <n v="159.84"/>
    <n v="0.68799999999999994"/>
    <n v="286936"/>
    <n v="4"/>
    <n v="1697815"/>
    <x v="3"/>
    <x v="1"/>
    <s v="PayPal"/>
    <n v="8.75"/>
    <n v="24.489733333333334"/>
    <x v="0"/>
  </r>
  <r>
    <n v="3144"/>
    <s v="Song_3144"/>
    <s v="Artist_127"/>
    <x v="3"/>
    <n v="0.46300000000000002"/>
    <n v="0.56599999999999995"/>
    <n v="-12.87"/>
    <n v="145.02000000000001"/>
    <n v="0.46300000000000002"/>
    <n v="264943"/>
    <n v="82"/>
    <n v="84408"/>
    <x v="1"/>
    <x v="0"/>
    <s v="Apple Pay"/>
    <n v="0"/>
    <n v="22.493950000000002"/>
    <x v="3"/>
  </r>
  <r>
    <n v="3145"/>
    <s v="Song_3145"/>
    <s v="Artist_143"/>
    <x v="4"/>
    <n v="0.84399999999999997"/>
    <n v="0.26"/>
    <n v="-3.67"/>
    <n v="190.92"/>
    <n v="0.55100000000000005"/>
    <n v="193101"/>
    <n v="82"/>
    <n v="349831"/>
    <x v="6"/>
    <x v="1"/>
    <s v="Debit Card"/>
    <n v="10.029999999999999"/>
    <n v="32.06133333333333"/>
    <x v="3"/>
  </r>
  <r>
    <n v="3146"/>
    <s v="Song_3146"/>
    <s v="Artist_160"/>
    <x v="0"/>
    <n v="0.29499999999999998"/>
    <n v="0.751"/>
    <n v="-3.41"/>
    <n v="119.12"/>
    <n v="0.46"/>
    <n v="190195"/>
    <n v="42"/>
    <n v="674677"/>
    <x v="3"/>
    <x v="0"/>
    <s v="Debit Card"/>
    <n v="0"/>
    <n v="9.6932666666666663"/>
    <x v="1"/>
  </r>
  <r>
    <n v="3147"/>
    <s v="Song_3147"/>
    <s v="Artist_148"/>
    <x v="8"/>
    <n v="0.624"/>
    <n v="0.50700000000000001"/>
    <n v="-18.8"/>
    <n v="173.19"/>
    <n v="0.85099999999999998"/>
    <n v="277001"/>
    <n v="43"/>
    <n v="1325304"/>
    <x v="8"/>
    <x v="0"/>
    <s v="PayPal"/>
    <n v="0"/>
    <n v="15.937433333333333"/>
    <x v="1"/>
  </r>
  <r>
    <n v="3148"/>
    <s v="Song_3148"/>
    <s v="Artist_143"/>
    <x v="1"/>
    <n v="0.307"/>
    <n v="0.41299999999999998"/>
    <n v="-15.29"/>
    <n v="113.21"/>
    <n v="0.55300000000000005"/>
    <n v="234836"/>
    <n v="97"/>
    <n v="694855"/>
    <x v="8"/>
    <x v="1"/>
    <s v="Google Pay"/>
    <n v="10.37"/>
    <n v="27.714566666666666"/>
    <x v="3"/>
  </r>
  <r>
    <n v="3149"/>
    <s v="Song_3149"/>
    <s v="Artist_176"/>
    <x v="7"/>
    <n v="0.72899999999999998"/>
    <n v="0.20300000000000001"/>
    <n v="-23.61"/>
    <n v="177.37"/>
    <n v="0.88100000000000001"/>
    <n v="256802"/>
    <n v="42"/>
    <n v="1469384"/>
    <x v="1"/>
    <x v="0"/>
    <s v="Apple Pay"/>
    <n v="0"/>
    <n v="13.46255"/>
    <x v="1"/>
  </r>
  <r>
    <n v="3150"/>
    <s v="Song_3150"/>
    <s v="Artist_199"/>
    <x v="6"/>
    <n v="0.879"/>
    <n v="0.76100000000000001"/>
    <n v="-5.79"/>
    <n v="96.33"/>
    <n v="0.51"/>
    <n v="209083"/>
    <n v="3"/>
    <n v="1349637"/>
    <x v="5"/>
    <x v="1"/>
    <s v="Credit Card"/>
    <n v="7.52"/>
    <n v="4.2997833333333331"/>
    <x v="0"/>
  </r>
  <r>
    <n v="3151"/>
    <s v="Song_3151"/>
    <s v="Artist_149"/>
    <x v="7"/>
    <n v="0.52600000000000002"/>
    <n v="0.85"/>
    <n v="-12.49"/>
    <n v="100.5"/>
    <n v="0.313"/>
    <n v="277431"/>
    <n v="59"/>
    <n v="1923680"/>
    <x v="7"/>
    <x v="0"/>
    <s v="Credit Card"/>
    <n v="0"/>
    <n v="15.908883333333334"/>
    <x v="1"/>
  </r>
  <r>
    <n v="3152"/>
    <s v="Song_3152"/>
    <s v="Artist_170"/>
    <x v="5"/>
    <n v="0.56599999999999995"/>
    <n v="0.50800000000000001"/>
    <n v="-16.53"/>
    <n v="154.9"/>
    <n v="0.37"/>
    <n v="175414"/>
    <n v="81"/>
    <n v="581596"/>
    <x v="3"/>
    <x v="0"/>
    <s v="Credit Card"/>
    <n v="0"/>
    <n v="8.38185"/>
    <x v="3"/>
  </r>
  <r>
    <n v="3153"/>
    <s v="Song_3153"/>
    <s v="Artist_154"/>
    <x v="0"/>
    <n v="0.89600000000000002"/>
    <n v="0.64"/>
    <n v="-22.52"/>
    <n v="89.78"/>
    <n v="0.52"/>
    <n v="240241"/>
    <n v="76"/>
    <n v="956246"/>
    <x v="5"/>
    <x v="0"/>
    <s v="Credit Card"/>
    <n v="0"/>
    <n v="8.6415833333333332"/>
    <x v="2"/>
  </r>
  <r>
    <n v="3154"/>
    <s v="Song_3154"/>
    <s v="Artist_120"/>
    <x v="3"/>
    <n v="0.59099999999999997"/>
    <n v="0.378"/>
    <n v="-4.17"/>
    <n v="92.08"/>
    <n v="0.52700000000000002"/>
    <n v="196003"/>
    <n v="11"/>
    <n v="1662874"/>
    <x v="4"/>
    <x v="1"/>
    <s v="Debit Card"/>
    <n v="10.73"/>
    <n v="32.41343333333333"/>
    <x v="0"/>
  </r>
  <r>
    <n v="3155"/>
    <s v="Song_3155"/>
    <s v="Artist_128"/>
    <x v="2"/>
    <n v="0.56599999999999995"/>
    <n v="0.68500000000000005"/>
    <n v="-13.34"/>
    <n v="102.74"/>
    <n v="0.66900000000000004"/>
    <n v="211936"/>
    <n v="81"/>
    <n v="807753"/>
    <x v="0"/>
    <x v="1"/>
    <s v="Debit Card"/>
    <n v="3.6"/>
    <n v="10.780366666666668"/>
    <x v="3"/>
  </r>
  <r>
    <n v="3156"/>
    <s v="Song_3156"/>
    <s v="Artist_142"/>
    <x v="0"/>
    <n v="0.63400000000000001"/>
    <n v="0.20899999999999999"/>
    <n v="-18.78"/>
    <n v="155.05000000000001"/>
    <n v="0.252"/>
    <n v="215385"/>
    <n v="35"/>
    <n v="257987"/>
    <x v="8"/>
    <x v="0"/>
    <s v="Google Pay"/>
    <n v="0"/>
    <n v="17.33315"/>
    <x v="0"/>
  </r>
  <r>
    <n v="3157"/>
    <s v="Song_3157"/>
    <s v="Artist_57"/>
    <x v="8"/>
    <n v="0.71699999999999997"/>
    <n v="0.58099999999999996"/>
    <n v="-17.3"/>
    <n v="184.51"/>
    <n v="0.64300000000000002"/>
    <n v="202078"/>
    <n v="50"/>
    <n v="954533"/>
    <x v="8"/>
    <x v="1"/>
    <s v="Debit Card"/>
    <n v="4.54"/>
    <n v="28.086883333333333"/>
    <x v="1"/>
  </r>
  <r>
    <n v="3158"/>
    <s v="Song_3158"/>
    <s v="Artist_165"/>
    <x v="4"/>
    <n v="0.28000000000000003"/>
    <n v="0.70199999999999996"/>
    <n v="-19.04"/>
    <n v="154.44"/>
    <n v="0.751"/>
    <n v="149234"/>
    <n v="63"/>
    <n v="502911"/>
    <x v="5"/>
    <x v="0"/>
    <s v="Google Pay"/>
    <n v="0"/>
    <n v="27.85295"/>
    <x v="2"/>
  </r>
  <r>
    <n v="3159"/>
    <s v="Song_3159"/>
    <s v="Artist_58"/>
    <x v="1"/>
    <n v="0.81599999999999995"/>
    <n v="0.91600000000000004"/>
    <n v="-11.76"/>
    <n v="175.89"/>
    <n v="0.65900000000000003"/>
    <n v="120547"/>
    <n v="70"/>
    <n v="518495"/>
    <x v="2"/>
    <x v="0"/>
    <s v="Google Pay"/>
    <n v="0"/>
    <n v="26.712033333333334"/>
    <x v="2"/>
  </r>
  <r>
    <n v="3160"/>
    <s v="Song_3160"/>
    <s v="Artist_21"/>
    <x v="2"/>
    <n v="0.52700000000000002"/>
    <n v="0.497"/>
    <n v="-4.54"/>
    <n v="136.1"/>
    <n v="0.48399999999999999"/>
    <n v="305356"/>
    <n v="99"/>
    <n v="1944806"/>
    <x v="9"/>
    <x v="0"/>
    <s v="Credit Card"/>
    <n v="0"/>
    <n v="9.4520999999999997"/>
    <x v="3"/>
  </r>
  <r>
    <n v="3161"/>
    <s v="Song_3161"/>
    <s v="Artist_82"/>
    <x v="2"/>
    <n v="0.254"/>
    <n v="0.79700000000000004"/>
    <n v="-6.15"/>
    <n v="69.650000000000006"/>
    <n v="0.94299999999999995"/>
    <n v="319508"/>
    <n v="6"/>
    <n v="646822"/>
    <x v="9"/>
    <x v="0"/>
    <s v="Credit Card"/>
    <n v="0"/>
    <n v="5.0246666666666666"/>
    <x v="0"/>
  </r>
  <r>
    <n v="3162"/>
    <s v="Song_3162"/>
    <s v="Artist_69"/>
    <x v="1"/>
    <n v="0.79"/>
    <n v="0.66600000000000004"/>
    <n v="-14.87"/>
    <n v="74.069999999999993"/>
    <n v="0.41399999999999998"/>
    <n v="171417"/>
    <n v="32"/>
    <n v="1039989"/>
    <x v="0"/>
    <x v="1"/>
    <s v="Debit Card"/>
    <n v="5.78"/>
    <n v="5.4623499999999998"/>
    <x v="0"/>
  </r>
  <r>
    <n v="3163"/>
    <s v="Song_3163"/>
    <s v="Artist_131"/>
    <x v="1"/>
    <n v="0.48299999999999998"/>
    <n v="0.92300000000000004"/>
    <n v="-6.82"/>
    <n v="137.61000000000001"/>
    <n v="0.14599999999999999"/>
    <n v="260018"/>
    <n v="11"/>
    <n v="1685213"/>
    <x v="9"/>
    <x v="0"/>
    <s v="Debit Card"/>
    <n v="0"/>
    <n v="11.018800000000001"/>
    <x v="0"/>
  </r>
  <r>
    <n v="3164"/>
    <s v="Song_3164"/>
    <s v="Artist_87"/>
    <x v="1"/>
    <n v="0.27500000000000002"/>
    <n v="0.51100000000000001"/>
    <n v="-15.69"/>
    <n v="105.89"/>
    <n v="0.78900000000000003"/>
    <n v="172943"/>
    <n v="43"/>
    <n v="1671177"/>
    <x v="8"/>
    <x v="1"/>
    <s v="Google Pay"/>
    <n v="6.45"/>
    <n v="19.350716666666667"/>
    <x v="1"/>
  </r>
  <r>
    <n v="3165"/>
    <s v="Song_3165"/>
    <s v="Artist_165"/>
    <x v="1"/>
    <n v="0.67500000000000004"/>
    <n v="0.44900000000000001"/>
    <n v="-19.45"/>
    <n v="90.88"/>
    <n v="0.24099999999999999"/>
    <n v="131020"/>
    <n v="39"/>
    <n v="1602722"/>
    <x v="2"/>
    <x v="1"/>
    <s v="PayPal"/>
    <n v="7.24"/>
    <n v="10.736483333333334"/>
    <x v="0"/>
  </r>
  <r>
    <n v="3166"/>
    <s v="Song_3166"/>
    <s v="Artist_49"/>
    <x v="1"/>
    <n v="0.86"/>
    <n v="0.89200000000000002"/>
    <n v="-3.36"/>
    <n v="125.28"/>
    <n v="0.69199999999999995"/>
    <n v="255389"/>
    <n v="13"/>
    <n v="567126"/>
    <x v="8"/>
    <x v="0"/>
    <s v="Credit Card"/>
    <n v="0"/>
    <n v="25.3369"/>
    <x v="0"/>
  </r>
  <r>
    <n v="3167"/>
    <s v="Song_3167"/>
    <s v="Artist_147"/>
    <x v="2"/>
    <n v="0.86599999999999999"/>
    <n v="0.23799999999999999"/>
    <n v="-18.309999999999999"/>
    <n v="153.31"/>
    <n v="0.21099999999999999"/>
    <n v="251595"/>
    <n v="13"/>
    <n v="301480"/>
    <x v="7"/>
    <x v="0"/>
    <s v="Apple Pay"/>
    <n v="0"/>
    <n v="4.4720166666666668"/>
    <x v="0"/>
  </r>
  <r>
    <n v="3168"/>
    <s v="Song_3168"/>
    <s v="Artist_115"/>
    <x v="9"/>
    <n v="0.91800000000000004"/>
    <n v="0.30599999999999999"/>
    <n v="-17.88"/>
    <n v="113.9"/>
    <n v="6.5000000000000002E-2"/>
    <n v="211622"/>
    <n v="39"/>
    <n v="327741"/>
    <x v="8"/>
    <x v="1"/>
    <s v="PayPal"/>
    <n v="5.59"/>
    <n v="24.575883333333334"/>
    <x v="0"/>
  </r>
  <r>
    <n v="3169"/>
    <s v="Song_3169"/>
    <s v="Artist_89"/>
    <x v="9"/>
    <n v="0.85099999999999998"/>
    <n v="0.26400000000000001"/>
    <n v="-3.23"/>
    <n v="172.36"/>
    <n v="0.19400000000000001"/>
    <n v="175076"/>
    <n v="46"/>
    <n v="661128"/>
    <x v="6"/>
    <x v="0"/>
    <s v="Credit Card"/>
    <n v="0"/>
    <n v="9.9811666666666667"/>
    <x v="1"/>
  </r>
  <r>
    <n v="3170"/>
    <s v="Song_3170"/>
    <s v="Artist_85"/>
    <x v="7"/>
    <n v="0.20200000000000001"/>
    <n v="0.85799999999999998"/>
    <n v="-22.05"/>
    <n v="163.38999999999999"/>
    <n v="0.38900000000000001"/>
    <n v="200195"/>
    <n v="34"/>
    <n v="1161043"/>
    <x v="0"/>
    <x v="1"/>
    <s v="Credit Card"/>
    <n v="10.94"/>
    <n v="3.0348999999999999"/>
    <x v="0"/>
  </r>
  <r>
    <n v="3171"/>
    <s v="Song_3171"/>
    <s v="Artist_128"/>
    <x v="9"/>
    <n v="0.48499999999999999"/>
    <n v="0.20799999999999999"/>
    <n v="-8.27"/>
    <n v="162.88999999999999"/>
    <n v="0.14599999999999999"/>
    <n v="259881"/>
    <n v="67"/>
    <n v="644189"/>
    <x v="2"/>
    <x v="1"/>
    <s v="Debit Card"/>
    <n v="8.32"/>
    <n v="20.208850000000002"/>
    <x v="2"/>
  </r>
  <r>
    <n v="3172"/>
    <s v="Song_3172"/>
    <s v="Artist_140"/>
    <x v="8"/>
    <n v="0.81399999999999995"/>
    <n v="0.872"/>
    <n v="-4.41"/>
    <n v="197.93"/>
    <n v="0.22800000000000001"/>
    <n v="266607"/>
    <n v="32"/>
    <n v="1520214"/>
    <x v="0"/>
    <x v="0"/>
    <s v="Apple Pay"/>
    <n v="0"/>
    <n v="28.525616666666668"/>
    <x v="0"/>
  </r>
  <r>
    <n v="3173"/>
    <s v="Song_3173"/>
    <s v="Artist_189"/>
    <x v="9"/>
    <n v="0.47499999999999998"/>
    <n v="0.55200000000000005"/>
    <n v="-13.74"/>
    <n v="101.33"/>
    <n v="0.73799999999999999"/>
    <n v="201834"/>
    <n v="68"/>
    <n v="268321"/>
    <x v="7"/>
    <x v="0"/>
    <s v="Apple Pay"/>
    <n v="0"/>
    <n v="9.9953500000000002"/>
    <x v="2"/>
  </r>
  <r>
    <n v="3174"/>
    <s v="Song_3174"/>
    <s v="Artist_169"/>
    <x v="2"/>
    <n v="0.65100000000000002"/>
    <n v="0.20300000000000001"/>
    <n v="-24.94"/>
    <n v="150.26"/>
    <n v="0.74299999999999999"/>
    <n v="170012"/>
    <n v="65"/>
    <n v="1474553"/>
    <x v="7"/>
    <x v="0"/>
    <s v="Credit Card"/>
    <n v="0"/>
    <n v="11.257216666666666"/>
    <x v="2"/>
  </r>
  <r>
    <n v="3175"/>
    <s v="Song_3175"/>
    <s v="Artist_161"/>
    <x v="1"/>
    <n v="0.65500000000000003"/>
    <n v="0.51300000000000001"/>
    <n v="-16.75"/>
    <n v="179.77"/>
    <n v="0.78600000000000003"/>
    <n v="240872"/>
    <n v="73"/>
    <n v="598870"/>
    <x v="3"/>
    <x v="0"/>
    <s v="Google Pay"/>
    <n v="0"/>
    <n v="5.3234166666666667"/>
    <x v="2"/>
  </r>
  <r>
    <n v="3176"/>
    <s v="Song_3176"/>
    <s v="Artist_178"/>
    <x v="6"/>
    <n v="0.47399999999999998"/>
    <n v="0.34599999999999997"/>
    <n v="-22.55"/>
    <n v="141.13"/>
    <n v="0.80700000000000005"/>
    <n v="168951"/>
    <n v="7"/>
    <n v="182094"/>
    <x v="1"/>
    <x v="1"/>
    <s v="Apple Pay"/>
    <n v="5.22"/>
    <n v="2.9215166666666668"/>
    <x v="0"/>
  </r>
  <r>
    <n v="3177"/>
    <s v="Song_3177"/>
    <s v="Artist_117"/>
    <x v="6"/>
    <n v="0.878"/>
    <n v="0.68700000000000006"/>
    <n v="-15.84"/>
    <n v="170.53"/>
    <n v="0.42799999999999999"/>
    <n v="209412"/>
    <n v="91"/>
    <n v="1212531"/>
    <x v="1"/>
    <x v="0"/>
    <s v="PayPal"/>
    <n v="0"/>
    <n v="4.4620833333333332"/>
    <x v="3"/>
  </r>
  <r>
    <n v="3178"/>
    <s v="Song_3178"/>
    <s v="Artist_196"/>
    <x v="8"/>
    <n v="0.57699999999999996"/>
    <n v="0.73"/>
    <n v="-7.62"/>
    <n v="118.02"/>
    <n v="0.83099999999999996"/>
    <n v="273336"/>
    <n v="3"/>
    <n v="1711537"/>
    <x v="5"/>
    <x v="0"/>
    <s v="Google Pay"/>
    <n v="0"/>
    <n v="8.4096499999999992"/>
    <x v="0"/>
  </r>
  <r>
    <n v="3179"/>
    <s v="Song_3179"/>
    <s v="Artist_127"/>
    <x v="5"/>
    <n v="0.54900000000000004"/>
    <n v="0.57999999999999996"/>
    <n v="-15.35"/>
    <n v="142.66999999999999"/>
    <n v="0.52300000000000002"/>
    <n v="199114"/>
    <n v="86"/>
    <n v="599721"/>
    <x v="6"/>
    <x v="0"/>
    <s v="Debit Card"/>
    <n v="0"/>
    <n v="32.633049999999997"/>
    <x v="3"/>
  </r>
  <r>
    <n v="3180"/>
    <s v="Song_3180"/>
    <s v="Artist_71"/>
    <x v="2"/>
    <n v="0.94799999999999995"/>
    <n v="0.23200000000000001"/>
    <n v="-15.5"/>
    <n v="67.790000000000006"/>
    <n v="0.47399999999999998"/>
    <n v="209821"/>
    <n v="80"/>
    <n v="675433"/>
    <x v="7"/>
    <x v="1"/>
    <s v="Credit Card"/>
    <n v="9.59"/>
    <n v="13.787233333333333"/>
    <x v="3"/>
  </r>
  <r>
    <n v="3181"/>
    <s v="Song_3181"/>
    <s v="Artist_86"/>
    <x v="3"/>
    <n v="0.56999999999999995"/>
    <n v="0.71199999999999997"/>
    <n v="-12.75"/>
    <n v="198.01"/>
    <n v="0.69699999999999995"/>
    <n v="181832"/>
    <n v="72"/>
    <n v="319405"/>
    <x v="7"/>
    <x v="1"/>
    <s v="Credit Card"/>
    <n v="8.67"/>
    <n v="19.567216666666667"/>
    <x v="2"/>
  </r>
  <r>
    <n v="3182"/>
    <s v="Song_3182"/>
    <s v="Artist_33"/>
    <x v="0"/>
    <n v="0.33400000000000002"/>
    <n v="0.85699999999999998"/>
    <n v="-12.2"/>
    <n v="172"/>
    <n v="0.24199999999999999"/>
    <n v="147476"/>
    <n v="69"/>
    <n v="175291"/>
    <x v="5"/>
    <x v="1"/>
    <s v="PayPal"/>
    <n v="11.71"/>
    <n v="9.249766666666666"/>
    <x v="2"/>
  </r>
  <r>
    <n v="3183"/>
    <s v="Song_3183"/>
    <s v="Artist_81"/>
    <x v="7"/>
    <n v="0.58499999999999996"/>
    <n v="0.76200000000000001"/>
    <n v="-6.16"/>
    <n v="181.63"/>
    <n v="0.76100000000000001"/>
    <n v="171973"/>
    <n v="49"/>
    <n v="267725"/>
    <x v="7"/>
    <x v="0"/>
    <s v="PayPal"/>
    <n v="0"/>
    <n v="31.452116666666665"/>
    <x v="1"/>
  </r>
  <r>
    <n v="3184"/>
    <s v="Song_3184"/>
    <s v="Artist_152"/>
    <x v="3"/>
    <n v="0.81100000000000005"/>
    <n v="0.84699999999999998"/>
    <n v="-18.22"/>
    <n v="157.19999999999999"/>
    <n v="0.437"/>
    <n v="173017"/>
    <n v="58"/>
    <n v="504579"/>
    <x v="6"/>
    <x v="1"/>
    <s v="Debit Card"/>
    <n v="10.08"/>
    <n v="25.296199999999999"/>
    <x v="1"/>
  </r>
  <r>
    <n v="3185"/>
    <s v="Song_3185"/>
    <s v="Artist_61"/>
    <x v="2"/>
    <n v="0.78300000000000003"/>
    <n v="0.35599999999999998"/>
    <n v="-6.92"/>
    <n v="86.05"/>
    <n v="0.16500000000000001"/>
    <n v="135503"/>
    <n v="94"/>
    <n v="1957983"/>
    <x v="2"/>
    <x v="1"/>
    <s v="Debit Card"/>
    <n v="4.08"/>
    <n v="25.296199999999999"/>
    <x v="3"/>
  </r>
  <r>
    <n v="3186"/>
    <s v="Song_3186"/>
    <s v="Artist_61"/>
    <x v="9"/>
    <n v="0.79100000000000004"/>
    <n v="0.89300000000000002"/>
    <n v="-12.55"/>
    <n v="64.34"/>
    <n v="0.157"/>
    <n v="262578"/>
    <n v="28"/>
    <n v="827234"/>
    <x v="2"/>
    <x v="1"/>
    <s v="Apple Pay"/>
    <n v="8.06"/>
    <n v="1.0232166666666667"/>
    <x v="0"/>
  </r>
  <r>
    <n v="3187"/>
    <s v="Song_3187"/>
    <s v="Artist_98"/>
    <x v="1"/>
    <n v="0.73099999999999998"/>
    <n v="0.45100000000000001"/>
    <n v="-18.39"/>
    <n v="181.05"/>
    <n v="0.19800000000000001"/>
    <n v="160994"/>
    <n v="27"/>
    <n v="1174033"/>
    <x v="1"/>
    <x v="0"/>
    <s v="Google Pay"/>
    <n v="0"/>
    <n v="8.8394666666666666"/>
    <x v="0"/>
  </r>
  <r>
    <n v="3188"/>
    <s v="Song_3188"/>
    <s v="Artist_28"/>
    <x v="3"/>
    <n v="0.39100000000000001"/>
    <n v="0.21"/>
    <n v="-18.510000000000002"/>
    <n v="115.49"/>
    <n v="0.85199999999999998"/>
    <n v="267241"/>
    <n v="22"/>
    <n v="554986"/>
    <x v="3"/>
    <x v="1"/>
    <s v="Credit Card"/>
    <n v="10.54"/>
    <n v="3.9135666666666666"/>
    <x v="0"/>
  </r>
  <r>
    <n v="3189"/>
    <s v="Song_3189"/>
    <s v="Artist_186"/>
    <x v="0"/>
    <n v="0.84699999999999998"/>
    <n v="0.85799999999999998"/>
    <n v="-17.05"/>
    <n v="96.94"/>
    <n v="0.94199999999999995"/>
    <n v="269556"/>
    <n v="94"/>
    <n v="1887127"/>
    <x v="5"/>
    <x v="0"/>
    <s v="Apple Pay"/>
    <n v="0"/>
    <n v="18.570466666666668"/>
    <x v="3"/>
  </r>
  <r>
    <n v="3190"/>
    <s v="Song_3190"/>
    <s v="Artist_43"/>
    <x v="5"/>
    <n v="0.87"/>
    <n v="0.93500000000000005"/>
    <n v="-11.3"/>
    <n v="138.63"/>
    <n v="0.371"/>
    <n v="178723"/>
    <n v="71"/>
    <n v="1517772"/>
    <x v="9"/>
    <x v="1"/>
    <s v="Debit Card"/>
    <n v="4.75"/>
    <n v="18.637333333333334"/>
    <x v="2"/>
  </r>
  <r>
    <n v="3191"/>
    <s v="Song_3191"/>
    <s v="Artist_169"/>
    <x v="6"/>
    <n v="0.34599999999999997"/>
    <n v="0.71099999999999997"/>
    <n v="-19.920000000000002"/>
    <n v="118.93"/>
    <n v="0.313"/>
    <n v="300660"/>
    <n v="94"/>
    <n v="1517772"/>
    <x v="0"/>
    <x v="1"/>
    <s v="PayPal"/>
    <n v="11.85"/>
    <n v="2.0170499999999998"/>
    <x v="3"/>
  </r>
  <r>
    <n v="3192"/>
    <s v="Song_3192"/>
    <s v="Artist_167"/>
    <x v="5"/>
    <n v="0.29799999999999999"/>
    <n v="0.38100000000000001"/>
    <n v="-4.75"/>
    <n v="151.22999999999999"/>
    <n v="0.247"/>
    <n v="239050"/>
    <n v="13"/>
    <n v="61393"/>
    <x v="6"/>
    <x v="1"/>
    <s v="Apple Pay"/>
    <n v="10.41"/>
    <n v="8.3729666666666667"/>
    <x v="0"/>
  </r>
  <r>
    <n v="3193"/>
    <s v="Song_3193"/>
    <s v="Artist_86"/>
    <x v="0"/>
    <n v="0.93200000000000005"/>
    <n v="0.39600000000000002"/>
    <n v="-12.35"/>
    <n v="127.73"/>
    <n v="0.79100000000000004"/>
    <n v="197707"/>
    <n v="22"/>
    <n v="530368"/>
    <x v="9"/>
    <x v="1"/>
    <s v="PayPal"/>
    <n v="6.19"/>
    <n v="27.274016666666668"/>
    <x v="0"/>
  </r>
  <r>
    <n v="3194"/>
    <s v="Song_3194"/>
    <s v="Artist_177"/>
    <x v="1"/>
    <n v="0.85099999999999998"/>
    <n v="0.56399999999999995"/>
    <n v="-4.76"/>
    <n v="157.61000000000001"/>
    <n v="0.23799999999999999"/>
    <n v="133920"/>
    <n v="75"/>
    <n v="234814"/>
    <x v="4"/>
    <x v="1"/>
    <s v="Google Pay"/>
    <n v="10.43"/>
    <n v="2.5712999999999999"/>
    <x v="2"/>
  </r>
  <r>
    <n v="3195"/>
    <s v="Song_3195"/>
    <s v="Artist_17"/>
    <x v="9"/>
    <n v="0.87"/>
    <n v="0.9"/>
    <n v="-23.98"/>
    <n v="179.48"/>
    <n v="0.88200000000000001"/>
    <n v="216341"/>
    <n v="5"/>
    <n v="1114228"/>
    <x v="1"/>
    <x v="1"/>
    <s v="PayPal"/>
    <n v="11.61"/>
    <n v="7.0777666666666663"/>
    <x v="0"/>
  </r>
  <r>
    <n v="3196"/>
    <s v="Song_3196"/>
    <s v="Artist_98"/>
    <x v="0"/>
    <n v="0.86499999999999999"/>
    <n v="0.317"/>
    <n v="-17.46"/>
    <n v="87.38"/>
    <n v="0.65100000000000002"/>
    <n v="234996"/>
    <n v="22"/>
    <n v="1118240"/>
    <x v="6"/>
    <x v="0"/>
    <s v="Credit Card"/>
    <n v="0"/>
    <n v="27.533016666666665"/>
    <x v="0"/>
  </r>
  <r>
    <n v="3197"/>
    <s v="Song_3197"/>
    <s v="Artist_198"/>
    <x v="7"/>
    <n v="0.60599999999999998"/>
    <n v="0.84399999999999997"/>
    <n v="-24.5"/>
    <n v="106.12"/>
    <n v="0.85699999999999998"/>
    <n v="230856"/>
    <n v="79"/>
    <n v="121023"/>
    <x v="7"/>
    <x v="0"/>
    <s v="Google Pay"/>
    <n v="0"/>
    <n v="32.508299999999998"/>
    <x v="2"/>
  </r>
  <r>
    <n v="3198"/>
    <s v="Song_3198"/>
    <s v="Artist_198"/>
    <x v="0"/>
    <n v="0.68500000000000005"/>
    <n v="0.42699999999999999"/>
    <n v="-19.010000000000002"/>
    <n v="121.15"/>
    <n v="0.54900000000000004"/>
    <n v="267947"/>
    <n v="53"/>
    <n v="502378"/>
    <x v="4"/>
    <x v="0"/>
    <s v="PayPal"/>
    <n v="0"/>
    <n v="28.279516666666666"/>
    <x v="1"/>
  </r>
  <r>
    <n v="3199"/>
    <s v="Song_3199"/>
    <s v="Artist_98"/>
    <x v="2"/>
    <n v="0.60899999999999999"/>
    <n v="0.83099999999999996"/>
    <n v="-6.04"/>
    <n v="194.69"/>
    <n v="0.67200000000000004"/>
    <n v="215814"/>
    <n v="39"/>
    <n v="1636441"/>
    <x v="7"/>
    <x v="0"/>
    <s v="Apple Pay"/>
    <n v="0"/>
    <n v="9.4976166666666675"/>
    <x v="0"/>
  </r>
  <r>
    <n v="3200"/>
    <s v="Song_3200"/>
    <s v="Artist_65"/>
    <x v="9"/>
    <n v="0.23799999999999999"/>
    <n v="0.91800000000000004"/>
    <n v="-24.19"/>
    <n v="111.15"/>
    <n v="0.60799999999999998"/>
    <n v="313552"/>
    <n v="37"/>
    <n v="154278"/>
    <x v="0"/>
    <x v="0"/>
    <s v="Credit Card"/>
    <n v="0"/>
    <n v="26.394583333333333"/>
    <x v="0"/>
  </r>
  <r>
    <n v="3201"/>
    <s v="Song_3201"/>
    <s v="Artist_74"/>
    <x v="1"/>
    <n v="0.75900000000000001"/>
    <n v="0.53300000000000003"/>
    <n v="-15.4"/>
    <n v="113.35"/>
    <n v="0.79800000000000004"/>
    <n v="223612"/>
    <n v="31"/>
    <n v="424666"/>
    <x v="6"/>
    <x v="1"/>
    <s v="Credit Card"/>
    <n v="11.84"/>
    <n v="3.7515000000000001"/>
    <x v="0"/>
  </r>
  <r>
    <n v="3202"/>
    <s v="Song_3202"/>
    <s v="Artist_85"/>
    <x v="6"/>
    <n v="0.57899999999999996"/>
    <n v="0.48499999999999999"/>
    <n v="-22.41"/>
    <n v="151.49"/>
    <n v="0.80200000000000005"/>
    <n v="313701"/>
    <n v="62"/>
    <n v="1651981"/>
    <x v="3"/>
    <x v="0"/>
    <s v="Debit Card"/>
    <n v="0"/>
    <n v="20.519066666666667"/>
    <x v="2"/>
  </r>
  <r>
    <n v="3203"/>
    <s v="Song_3203"/>
    <s v="Artist_5"/>
    <x v="6"/>
    <n v="0.68600000000000005"/>
    <n v="0.82599999999999996"/>
    <n v="-15.83"/>
    <n v="118.69"/>
    <n v="0.58099999999999996"/>
    <n v="187450"/>
    <n v="93"/>
    <n v="1950498"/>
    <x v="9"/>
    <x v="1"/>
    <s v="Debit Card"/>
    <n v="3.23"/>
    <n v="1.3106833333333334"/>
    <x v="3"/>
  </r>
  <r>
    <n v="3204"/>
    <s v="Song_3204"/>
    <s v="Artist_2"/>
    <x v="0"/>
    <n v="0.57699999999999996"/>
    <n v="0.61299999999999999"/>
    <n v="-6.55"/>
    <n v="193.17"/>
    <n v="0.61899999999999999"/>
    <n v="122925"/>
    <n v="81"/>
    <n v="1696771"/>
    <x v="2"/>
    <x v="1"/>
    <s v="Apple Pay"/>
    <n v="7.93"/>
    <n v="5.9506833333333331"/>
    <x v="3"/>
  </r>
  <r>
    <n v="3205"/>
    <s v="Song_3205"/>
    <s v="Artist_22"/>
    <x v="2"/>
    <n v="0.56899999999999995"/>
    <n v="0.73399999999999999"/>
    <n v="-11.29"/>
    <n v="185.23"/>
    <n v="0.88"/>
    <n v="244248"/>
    <n v="6"/>
    <n v="569857"/>
    <x v="9"/>
    <x v="1"/>
    <s v="Debit Card"/>
    <n v="6.11"/>
    <n v="18.936066666666665"/>
    <x v="0"/>
  </r>
  <r>
    <n v="3206"/>
    <s v="Song_3206"/>
    <s v="Artist_112"/>
    <x v="3"/>
    <n v="0.32900000000000001"/>
    <n v="0.68600000000000005"/>
    <n v="-8.7899999999999991"/>
    <n v="131.88"/>
    <n v="0.88700000000000001"/>
    <n v="188826"/>
    <n v="81"/>
    <n v="1583675"/>
    <x v="6"/>
    <x v="0"/>
    <s v="PayPal"/>
    <n v="0"/>
    <n v="15.507733333333332"/>
    <x v="3"/>
  </r>
  <r>
    <n v="3207"/>
    <s v="Song_3207"/>
    <s v="Artist_57"/>
    <x v="5"/>
    <n v="0.40899999999999997"/>
    <n v="0.31900000000000001"/>
    <n v="-17.32"/>
    <n v="150.27000000000001"/>
    <n v="0.64800000000000002"/>
    <n v="163101"/>
    <n v="34"/>
    <n v="225090"/>
    <x v="5"/>
    <x v="1"/>
    <s v="Debit Card"/>
    <n v="8.01"/>
    <n v="6.4975500000000004"/>
    <x v="0"/>
  </r>
  <r>
    <n v="3208"/>
    <s v="Song_3208"/>
    <s v="Artist_66"/>
    <x v="5"/>
    <n v="0.31900000000000001"/>
    <n v="0.85899999999999999"/>
    <n v="-4.22"/>
    <n v="68.12"/>
    <n v="5.7000000000000002E-2"/>
    <n v="270685"/>
    <n v="87"/>
    <n v="1231144"/>
    <x v="1"/>
    <x v="0"/>
    <s v="Credit Card"/>
    <n v="0"/>
    <n v="20.624666666666666"/>
    <x v="3"/>
  </r>
  <r>
    <n v="3209"/>
    <s v="Song_3209"/>
    <s v="Artist_74"/>
    <x v="5"/>
    <n v="0.34699999999999998"/>
    <n v="0.35299999999999998"/>
    <n v="-9.4"/>
    <n v="157.4"/>
    <n v="0.14399999999999999"/>
    <n v="181473"/>
    <n v="52"/>
    <n v="78641"/>
    <x v="0"/>
    <x v="0"/>
    <s v="Apple Pay"/>
    <n v="0"/>
    <n v="5.9030500000000004"/>
    <x v="1"/>
  </r>
  <r>
    <n v="3210"/>
    <s v="Song_3210"/>
    <s v="Artist_98"/>
    <x v="3"/>
    <n v="0.93"/>
    <n v="0.92700000000000005"/>
    <n v="-15.72"/>
    <n v="159.01"/>
    <n v="0.82199999999999995"/>
    <n v="183903"/>
    <n v="30"/>
    <n v="357041"/>
    <x v="5"/>
    <x v="0"/>
    <s v="PayPal"/>
    <n v="0"/>
    <n v="17.795633333333335"/>
    <x v="0"/>
  </r>
  <r>
    <n v="3211"/>
    <s v="Song_3211"/>
    <s v="Artist_144"/>
    <x v="2"/>
    <n v="0.315"/>
    <n v="0.39500000000000002"/>
    <n v="-15.62"/>
    <n v="110.29"/>
    <n v="0.126"/>
    <n v="271033"/>
    <n v="13"/>
    <n v="1136164"/>
    <x v="7"/>
    <x v="1"/>
    <s v="Credit Card"/>
    <n v="3.36"/>
    <n v="20.821449999999999"/>
    <x v="0"/>
  </r>
  <r>
    <n v="3212"/>
    <s v="Song_3212"/>
    <s v="Artist_112"/>
    <x v="5"/>
    <n v="0.40200000000000002"/>
    <n v="0.77200000000000002"/>
    <n v="-4.79"/>
    <n v="90.76"/>
    <n v="0.24199999999999999"/>
    <n v="223913"/>
    <n v="58"/>
    <n v="930464"/>
    <x v="1"/>
    <x v="1"/>
    <s v="Credit Card"/>
    <n v="6.93"/>
    <n v="7.2141666666666664"/>
    <x v="1"/>
  </r>
  <r>
    <n v="3213"/>
    <s v="Song_3213"/>
    <s v="Artist_179"/>
    <x v="7"/>
    <n v="0.64300000000000002"/>
    <n v="0.42199999999999999"/>
    <n v="-12.32"/>
    <n v="188.11"/>
    <n v="0.25700000000000001"/>
    <n v="188107"/>
    <n v="94"/>
    <n v="389853"/>
    <x v="2"/>
    <x v="0"/>
    <s v="Google Pay"/>
    <n v="0"/>
    <n v="8.8469666666666669"/>
    <x v="3"/>
  </r>
  <r>
    <n v="3214"/>
    <s v="Song_3214"/>
    <s v="Artist_125"/>
    <x v="3"/>
    <n v="0.65800000000000003"/>
    <n v="0.44800000000000001"/>
    <n v="-9.4600000000000009"/>
    <n v="119.74"/>
    <n v="0.59"/>
    <n v="267688"/>
    <n v="53"/>
    <n v="1237480"/>
    <x v="1"/>
    <x v="1"/>
    <s v="Debit Card"/>
    <n v="6.96"/>
    <n v="8.1128666666666671"/>
    <x v="1"/>
  </r>
  <r>
    <n v="3215"/>
    <s v="Song_3215"/>
    <s v="Artist_167"/>
    <x v="3"/>
    <n v="0.315"/>
    <n v="0.442"/>
    <n v="-15.83"/>
    <n v="151.52000000000001"/>
    <n v="0.56899999999999995"/>
    <n v="249017"/>
    <n v="20"/>
    <n v="354183"/>
    <x v="1"/>
    <x v="0"/>
    <s v="PayPal"/>
    <n v="0"/>
    <n v="12.083066666666667"/>
    <x v="0"/>
  </r>
  <r>
    <n v="3216"/>
    <s v="Song_3216"/>
    <s v="Artist_86"/>
    <x v="1"/>
    <n v="0.79500000000000004"/>
    <n v="0.78300000000000003"/>
    <n v="-20.079999999999998"/>
    <n v="64.67"/>
    <n v="0.31"/>
    <n v="240938"/>
    <n v="6"/>
    <n v="1067738"/>
    <x v="1"/>
    <x v="0"/>
    <s v="Apple Pay"/>
    <n v="0"/>
    <n v="32.646450000000002"/>
    <x v="0"/>
  </r>
  <r>
    <n v="3217"/>
    <s v="Song_3217"/>
    <s v="Artist_76"/>
    <x v="1"/>
    <n v="0.78900000000000003"/>
    <n v="0.63400000000000001"/>
    <n v="-9.08"/>
    <n v="117.97"/>
    <n v="0.23699999999999999"/>
    <n v="153984"/>
    <n v="55"/>
    <n v="1249287"/>
    <x v="0"/>
    <x v="0"/>
    <s v="Apple Pay"/>
    <n v="0"/>
    <n v="26.616533333333333"/>
    <x v="1"/>
  </r>
  <r>
    <n v="3218"/>
    <s v="Song_3218"/>
    <s v="Artist_88"/>
    <x v="9"/>
    <n v="0.378"/>
    <n v="0.88900000000000001"/>
    <n v="-11.63"/>
    <n v="174.42"/>
    <n v="0.73799999999999999"/>
    <n v="123539"/>
    <n v="31"/>
    <n v="432850"/>
    <x v="1"/>
    <x v="1"/>
    <s v="Apple Pay"/>
    <n v="7.5"/>
    <n v="14.302316666666666"/>
    <x v="0"/>
  </r>
  <r>
    <n v="3219"/>
    <s v="Song_3219"/>
    <s v="Artist_168"/>
    <x v="7"/>
    <n v="0.41599999999999998"/>
    <n v="0.44"/>
    <n v="-13.97"/>
    <n v="114.26"/>
    <n v="0.89200000000000002"/>
    <n v="284361"/>
    <n v="59"/>
    <n v="530818"/>
    <x v="7"/>
    <x v="0"/>
    <s v="Google Pay"/>
    <n v="0"/>
    <n v="6.6446833333333331"/>
    <x v="1"/>
  </r>
  <r>
    <n v="3220"/>
    <s v="Song_3220"/>
    <s v="Artist_38"/>
    <x v="7"/>
    <n v="0.90300000000000002"/>
    <n v="0.74"/>
    <n v="-11.27"/>
    <n v="144.44"/>
    <n v="9.8000000000000004E-2"/>
    <n v="313148"/>
    <n v="19"/>
    <n v="486772"/>
    <x v="6"/>
    <x v="0"/>
    <s v="PayPal"/>
    <n v="0"/>
    <n v="23.366583333333335"/>
    <x v="0"/>
  </r>
  <r>
    <n v="3221"/>
    <s v="Song_3221"/>
    <s v="Artist_188"/>
    <x v="9"/>
    <n v="0.81899999999999995"/>
    <n v="0.78700000000000003"/>
    <n v="-20.420000000000002"/>
    <n v="89.38"/>
    <n v="0.17"/>
    <n v="204986"/>
    <n v="70"/>
    <n v="724984"/>
    <x v="4"/>
    <x v="0"/>
    <s v="Credit Card"/>
    <n v="0"/>
    <n v="4.8856999999999999"/>
    <x v="2"/>
  </r>
  <r>
    <n v="3222"/>
    <s v="Song_3222"/>
    <s v="Artist_59"/>
    <x v="7"/>
    <n v="0.72299999999999998"/>
    <n v="0.318"/>
    <n v="-7.53"/>
    <n v="118.31"/>
    <n v="0.628"/>
    <n v="217558"/>
    <n v="98"/>
    <n v="1958787"/>
    <x v="0"/>
    <x v="0"/>
    <s v="Google Pay"/>
    <n v="0"/>
    <n v="3.9494833333333332"/>
    <x v="3"/>
  </r>
  <r>
    <n v="3223"/>
    <s v="Song_3223"/>
    <s v="Artist_138"/>
    <x v="8"/>
    <n v="0.26200000000000001"/>
    <n v="0.51200000000000001"/>
    <n v="-4.1399999999999997"/>
    <n v="189.87"/>
    <n v="0.77400000000000002"/>
    <n v="131391"/>
    <n v="28"/>
    <n v="1596992"/>
    <x v="7"/>
    <x v="0"/>
    <s v="Debit Card"/>
    <n v="0"/>
    <n v="8.1387833333333326"/>
    <x v="0"/>
  </r>
  <r>
    <n v="3224"/>
    <s v="Song_3224"/>
    <s v="Artist_99"/>
    <x v="4"/>
    <n v="0.51400000000000001"/>
    <n v="0.57699999999999996"/>
    <n v="-5.4"/>
    <n v="139.30000000000001"/>
    <n v="0.76200000000000001"/>
    <n v="202260"/>
    <n v="13"/>
    <n v="858139"/>
    <x v="1"/>
    <x v="0"/>
    <s v="Credit Card"/>
    <n v="0"/>
    <n v="22.317550000000001"/>
    <x v="0"/>
  </r>
  <r>
    <n v="3225"/>
    <s v="Song_3225"/>
    <s v="Artist_192"/>
    <x v="5"/>
    <n v="0.61899999999999999"/>
    <n v="0.47699999999999998"/>
    <n v="-17.93"/>
    <n v="186.27"/>
    <n v="0.69799999999999995"/>
    <n v="229240"/>
    <n v="52"/>
    <n v="398681"/>
    <x v="0"/>
    <x v="0"/>
    <s v="Apple Pay"/>
    <n v="0"/>
    <n v="29.977016666666668"/>
    <x v="1"/>
  </r>
  <r>
    <n v="3226"/>
    <s v="Song_3226"/>
    <s v="Artist_63"/>
    <x v="1"/>
    <n v="0.34100000000000003"/>
    <n v="0.45100000000000001"/>
    <n v="-16.07"/>
    <n v="186.28"/>
    <n v="0.84899999999999998"/>
    <n v="164906"/>
    <n v="74"/>
    <n v="1401995"/>
    <x v="3"/>
    <x v="1"/>
    <s v="Debit Card"/>
    <n v="3.12"/>
    <n v="22.960100000000001"/>
    <x v="2"/>
  </r>
  <r>
    <n v="3227"/>
    <s v="Song_3227"/>
    <s v="Artist_49"/>
    <x v="9"/>
    <n v="0.53600000000000003"/>
    <n v="0.73499999999999999"/>
    <n v="-7.22"/>
    <n v="192.18"/>
    <n v="0.246"/>
    <n v="197666"/>
    <n v="61"/>
    <n v="293142"/>
    <x v="9"/>
    <x v="0"/>
    <s v="PayPal"/>
    <n v="0"/>
    <n v="17.601633333333332"/>
    <x v="2"/>
  </r>
  <r>
    <n v="3228"/>
    <s v="Song_3228"/>
    <s v="Artist_192"/>
    <x v="9"/>
    <n v="0.65100000000000002"/>
    <n v="0.36799999999999999"/>
    <n v="-11.91"/>
    <n v="185.35"/>
    <n v="0.14699999999999999"/>
    <n v="259322"/>
    <n v="41"/>
    <n v="236969"/>
    <x v="9"/>
    <x v="0"/>
    <s v="PayPal"/>
    <n v="0"/>
    <n v="7.3455666666666666"/>
    <x v="1"/>
  </r>
  <r>
    <n v="3229"/>
    <s v="Song_3229"/>
    <s v="Artist_32"/>
    <x v="7"/>
    <n v="0.44600000000000001"/>
    <n v="0.753"/>
    <n v="-12.95"/>
    <n v="60.46"/>
    <n v="0.60399999999999998"/>
    <n v="300207"/>
    <n v="45"/>
    <n v="488327"/>
    <x v="7"/>
    <x v="0"/>
    <s v="Google Pay"/>
    <n v="0"/>
    <n v="27.872800000000002"/>
    <x v="1"/>
  </r>
  <r>
    <n v="3230"/>
    <s v="Song_3230"/>
    <s v="Artist_135"/>
    <x v="3"/>
    <n v="0.78600000000000003"/>
    <n v="0.92900000000000005"/>
    <n v="-4.6100000000000003"/>
    <n v="190.76"/>
    <n v="0.79"/>
    <n v="248991"/>
    <n v="7"/>
    <n v="1339053"/>
    <x v="7"/>
    <x v="0"/>
    <s v="PayPal"/>
    <n v="0"/>
    <n v="14.610433333333333"/>
    <x v="0"/>
  </r>
  <r>
    <n v="3231"/>
    <s v="Song_3231"/>
    <s v="Artist_21"/>
    <x v="6"/>
    <n v="0.83"/>
    <n v="0.64100000000000001"/>
    <n v="-13.21"/>
    <n v="79.239999999999995"/>
    <n v="0.57399999999999995"/>
    <n v="272137"/>
    <n v="82"/>
    <n v="1798621"/>
    <x v="2"/>
    <x v="0"/>
    <s v="Apple Pay"/>
    <n v="0"/>
    <n v="13.712533333333333"/>
    <x v="3"/>
  </r>
  <r>
    <n v="3232"/>
    <s v="Song_3232"/>
    <s v="Artist_20"/>
    <x v="0"/>
    <n v="0.443"/>
    <n v="0.67700000000000005"/>
    <n v="-13.67"/>
    <n v="65.59"/>
    <n v="0.91700000000000004"/>
    <n v="174785"/>
    <n v="86"/>
    <n v="1377606"/>
    <x v="2"/>
    <x v="0"/>
    <s v="Google Pay"/>
    <n v="0"/>
    <n v="20.895583333333335"/>
    <x v="3"/>
  </r>
  <r>
    <n v="3233"/>
    <s v="Song_3233"/>
    <s v="Artist_154"/>
    <x v="0"/>
    <n v="0.82899999999999996"/>
    <n v="0.254"/>
    <n v="-24.08"/>
    <n v="67.75"/>
    <n v="0.76600000000000001"/>
    <n v="257775"/>
    <n v="14"/>
    <n v="1056098"/>
    <x v="9"/>
    <x v="0"/>
    <s v="Google Pay"/>
    <n v="0"/>
    <n v="16.124649999999999"/>
    <x v="0"/>
  </r>
  <r>
    <n v="3234"/>
    <s v="Song_3234"/>
    <s v="Artist_127"/>
    <x v="9"/>
    <n v="0.27800000000000002"/>
    <n v="0.874"/>
    <n v="-23.47"/>
    <n v="108.85"/>
    <n v="0.68100000000000005"/>
    <n v="231109"/>
    <n v="36"/>
    <n v="440734"/>
    <x v="6"/>
    <x v="0"/>
    <s v="Apple Pay"/>
    <n v="0"/>
    <n v="10.5952"/>
    <x v="0"/>
  </r>
  <r>
    <n v="3235"/>
    <s v="Song_3235"/>
    <s v="Artist_68"/>
    <x v="5"/>
    <n v="0.82799999999999996"/>
    <n v="0.42299999999999999"/>
    <n v="-24.84"/>
    <n v="146.91"/>
    <n v="0.104"/>
    <n v="171754"/>
    <n v="8"/>
    <n v="1672368"/>
    <x v="6"/>
    <x v="1"/>
    <s v="PayPal"/>
    <n v="3.78"/>
    <n v="6.28505"/>
    <x v="0"/>
  </r>
  <r>
    <n v="3236"/>
    <s v="Song_3236"/>
    <s v="Artist_110"/>
    <x v="8"/>
    <n v="0.315"/>
    <n v="0.68"/>
    <n v="-4.91"/>
    <n v="116.32"/>
    <n v="0.14699999999999999"/>
    <n v="215376"/>
    <n v="12"/>
    <n v="876626"/>
    <x v="9"/>
    <x v="0"/>
    <s v="Debit Card"/>
    <n v="0"/>
    <n v="24.610183333333332"/>
    <x v="0"/>
  </r>
  <r>
    <n v="3237"/>
    <s v="Song_3237"/>
    <s v="Artist_116"/>
    <x v="5"/>
    <n v="0.26200000000000001"/>
    <n v="0.96399999999999997"/>
    <n v="-16.02"/>
    <n v="63.58"/>
    <n v="0.75600000000000001"/>
    <n v="189966"/>
    <n v="40"/>
    <n v="822752"/>
    <x v="3"/>
    <x v="0"/>
    <s v="Google Pay"/>
    <n v="0"/>
    <n v="8.1460000000000008"/>
    <x v="1"/>
  </r>
  <r>
    <n v="3238"/>
    <s v="Song_3238"/>
    <s v="Artist_143"/>
    <x v="9"/>
    <n v="0.68100000000000005"/>
    <n v="0.66400000000000003"/>
    <n v="-14.69"/>
    <n v="126.71"/>
    <n v="0.22800000000000001"/>
    <n v="157621"/>
    <n v="97"/>
    <n v="1253735"/>
    <x v="1"/>
    <x v="0"/>
    <s v="Debit Card"/>
    <n v="0"/>
    <n v="27.191566666666667"/>
    <x v="3"/>
  </r>
  <r>
    <n v="3239"/>
    <s v="Song_3239"/>
    <s v="Artist_120"/>
    <x v="5"/>
    <n v="0.55400000000000005"/>
    <n v="0.76500000000000001"/>
    <n v="-6.4"/>
    <n v="121.9"/>
    <n v="7.5999999999999998E-2"/>
    <n v="234595"/>
    <n v="88"/>
    <n v="967479"/>
    <x v="9"/>
    <x v="1"/>
    <s v="Debit Card"/>
    <n v="6.53"/>
    <n v="20.950900000000001"/>
    <x v="3"/>
  </r>
  <r>
    <n v="3240"/>
    <s v="Song_3240"/>
    <s v="Artist_79"/>
    <x v="1"/>
    <n v="0.88100000000000001"/>
    <n v="0.54700000000000004"/>
    <n v="-11.6"/>
    <n v="165.96"/>
    <n v="0.87"/>
    <n v="154936"/>
    <n v="62"/>
    <n v="635712"/>
    <x v="1"/>
    <x v="0"/>
    <s v="Debit Card"/>
    <n v="0"/>
    <n v="9.6991666666666667"/>
    <x v="2"/>
  </r>
  <r>
    <n v="3241"/>
    <s v="Song_3241"/>
    <s v="Artist_116"/>
    <x v="5"/>
    <n v="0.47199999999999998"/>
    <n v="0.247"/>
    <n v="-11.59"/>
    <n v="99.15"/>
    <n v="0.85199999999999998"/>
    <n v="281511"/>
    <n v="14"/>
    <n v="377103"/>
    <x v="4"/>
    <x v="0"/>
    <s v="Debit Card"/>
    <n v="0"/>
    <n v="32.488549999999996"/>
    <x v="0"/>
  </r>
  <r>
    <n v="3242"/>
    <s v="Song_3242"/>
    <s v="Artist_92"/>
    <x v="7"/>
    <n v="0.41499999999999998"/>
    <n v="0.82199999999999995"/>
    <n v="-18.48"/>
    <n v="90.45"/>
    <n v="0.247"/>
    <n v="214071"/>
    <n v="49"/>
    <n v="1476611"/>
    <x v="1"/>
    <x v="1"/>
    <s v="Apple Pay"/>
    <n v="3.22"/>
    <n v="1.8215166666666667"/>
    <x v="1"/>
  </r>
  <r>
    <n v="3243"/>
    <s v="Song_3243"/>
    <s v="Artist_14"/>
    <x v="7"/>
    <n v="0.57599999999999996"/>
    <n v="0.22700000000000001"/>
    <n v="-6.65"/>
    <n v="95.83"/>
    <n v="0.752"/>
    <n v="221052"/>
    <n v="51"/>
    <n v="488760"/>
    <x v="6"/>
    <x v="0"/>
    <s v="Credit Card"/>
    <n v="0"/>
    <n v="6.6295666666666664"/>
    <x v="1"/>
  </r>
  <r>
    <n v="3244"/>
    <s v="Song_3244"/>
    <s v="Artist_155"/>
    <x v="8"/>
    <n v="0.54200000000000004"/>
    <n v="0.747"/>
    <n v="-21.35"/>
    <n v="102.52"/>
    <n v="9.2999999999999999E-2"/>
    <n v="170460"/>
    <n v="62"/>
    <n v="1631494"/>
    <x v="8"/>
    <x v="1"/>
    <s v="PayPal"/>
    <n v="11.45"/>
    <n v="11.9907"/>
    <x v="2"/>
  </r>
  <r>
    <n v="3245"/>
    <s v="Song_3245"/>
    <s v="Artist_125"/>
    <x v="1"/>
    <n v="0.45800000000000002"/>
    <n v="0.218"/>
    <n v="-23.83"/>
    <n v="143.88"/>
    <n v="0.307"/>
    <n v="310541"/>
    <n v="5"/>
    <n v="1257054"/>
    <x v="8"/>
    <x v="1"/>
    <s v="Credit Card"/>
    <n v="10.29"/>
    <n v="13.0787"/>
    <x v="0"/>
  </r>
  <r>
    <n v="3246"/>
    <s v="Song_3246"/>
    <s v="Artist_168"/>
    <x v="6"/>
    <n v="0.72"/>
    <n v="0.873"/>
    <n v="-20.78"/>
    <n v="126.01"/>
    <n v="0.61099999999999999"/>
    <n v="318201"/>
    <n v="83"/>
    <n v="581950"/>
    <x v="9"/>
    <x v="1"/>
    <s v="Credit Card"/>
    <n v="11.56"/>
    <n v="23.092566666666666"/>
    <x v="3"/>
  </r>
  <r>
    <n v="3247"/>
    <s v="Song_3247"/>
    <s v="Artist_58"/>
    <x v="3"/>
    <n v="0.77"/>
    <n v="0.32300000000000001"/>
    <n v="-19.11"/>
    <n v="107.17"/>
    <n v="0.73699999999999999"/>
    <n v="233089"/>
    <n v="67"/>
    <n v="1949313"/>
    <x v="2"/>
    <x v="1"/>
    <s v="Google Pay"/>
    <n v="11.07"/>
    <n v="7.4320166666666667"/>
    <x v="2"/>
  </r>
  <r>
    <n v="3248"/>
    <s v="Song_3248"/>
    <s v="Artist_28"/>
    <x v="1"/>
    <n v="0.84"/>
    <n v="0.60099999999999998"/>
    <n v="-18.79"/>
    <n v="112.4"/>
    <n v="5.8999999999999997E-2"/>
    <n v="214191"/>
    <n v="1"/>
    <n v="109291"/>
    <x v="4"/>
    <x v="0"/>
    <s v="Credit Card"/>
    <n v="0"/>
    <n v="7.5216666666666668E-2"/>
    <x v="0"/>
  </r>
  <r>
    <n v="3249"/>
    <s v="Song_3249"/>
    <s v="Artist_26"/>
    <x v="2"/>
    <n v="0.93"/>
    <n v="0.66600000000000004"/>
    <n v="-10.25"/>
    <n v="111.93"/>
    <n v="0.34399999999999997"/>
    <n v="212142"/>
    <n v="97"/>
    <n v="397774"/>
    <x v="1"/>
    <x v="1"/>
    <s v="Credit Card"/>
    <n v="5.21"/>
    <n v="32.94233333333333"/>
    <x v="3"/>
  </r>
  <r>
    <n v="3250"/>
    <s v="Song_3250"/>
    <s v="Artist_113"/>
    <x v="4"/>
    <n v="0.4"/>
    <n v="0.55700000000000005"/>
    <n v="-20.21"/>
    <n v="196.14"/>
    <n v="0.24299999999999999"/>
    <n v="229748"/>
    <n v="49"/>
    <n v="719442"/>
    <x v="5"/>
    <x v="0"/>
    <s v="Apple Pay"/>
    <n v="0"/>
    <n v="16.231300000000001"/>
    <x v="1"/>
  </r>
  <r>
    <n v="3251"/>
    <s v="Song_3251"/>
    <s v="Artist_191"/>
    <x v="9"/>
    <n v="0.73699999999999999"/>
    <n v="0.46600000000000003"/>
    <n v="-10.11"/>
    <n v="92.62"/>
    <n v="0.94899999999999995"/>
    <n v="135941"/>
    <n v="17"/>
    <n v="784722"/>
    <x v="8"/>
    <x v="0"/>
    <s v="Debit Card"/>
    <n v="0"/>
    <n v="15.730333333333334"/>
    <x v="0"/>
  </r>
  <r>
    <n v="3252"/>
    <s v="Song_3252"/>
    <s v="Artist_66"/>
    <x v="2"/>
    <n v="0.496"/>
    <n v="0.56499999999999995"/>
    <n v="-23"/>
    <n v="174.53"/>
    <n v="0.65400000000000003"/>
    <n v="275339"/>
    <n v="73"/>
    <n v="1385554"/>
    <x v="1"/>
    <x v="0"/>
    <s v="Credit Card"/>
    <n v="0"/>
    <n v="7.7900833333333335"/>
    <x v="2"/>
  </r>
  <r>
    <n v="3253"/>
    <s v="Song_3253"/>
    <s v="Artist_153"/>
    <x v="8"/>
    <n v="0.70799999999999996"/>
    <n v="0.443"/>
    <n v="-21.76"/>
    <n v="159.15"/>
    <n v="0.41499999999999998"/>
    <n v="175590"/>
    <n v="95"/>
    <n v="445921"/>
    <x v="1"/>
    <x v="0"/>
    <s v="Credit Card"/>
    <n v="0"/>
    <n v="12.031966666666667"/>
    <x v="3"/>
  </r>
  <r>
    <n v="3254"/>
    <s v="Song_3254"/>
    <s v="Artist_131"/>
    <x v="2"/>
    <n v="0.55700000000000005"/>
    <n v="0.54200000000000004"/>
    <n v="-13.81"/>
    <n v="60.78"/>
    <n v="0.11799999999999999"/>
    <n v="159876"/>
    <n v="35"/>
    <n v="4513"/>
    <x v="0"/>
    <x v="0"/>
    <s v="Google Pay"/>
    <n v="0"/>
    <n v="28.128733333333333"/>
    <x v="0"/>
  </r>
  <r>
    <n v="3255"/>
    <s v="Song_3255"/>
    <s v="Artist_200"/>
    <x v="7"/>
    <n v="0.94499999999999995"/>
    <n v="0.48"/>
    <n v="-4.72"/>
    <n v="199.04"/>
    <n v="0.58899999999999997"/>
    <n v="249913"/>
    <n v="67"/>
    <n v="1976540"/>
    <x v="6"/>
    <x v="0"/>
    <s v="PayPal"/>
    <n v="0"/>
    <n v="18.318133333333332"/>
    <x v="2"/>
  </r>
  <r>
    <n v="3256"/>
    <s v="Song_3256"/>
    <s v="Artist_44"/>
    <x v="5"/>
    <n v="0.747"/>
    <n v="0.64200000000000002"/>
    <n v="-6.09"/>
    <n v="165.9"/>
    <n v="0.628"/>
    <n v="214631"/>
    <n v="13"/>
    <n v="973878"/>
    <x v="4"/>
    <x v="1"/>
    <s v="Google Pay"/>
    <n v="5.94"/>
    <n v="9.2326166666666669"/>
    <x v="0"/>
  </r>
  <r>
    <n v="3257"/>
    <s v="Song_3257"/>
    <s v="Artist_97"/>
    <x v="3"/>
    <n v="0.91400000000000003"/>
    <n v="0.38600000000000001"/>
    <n v="-3.69"/>
    <n v="155.54"/>
    <n v="0.78500000000000003"/>
    <n v="235770"/>
    <n v="37"/>
    <n v="943820"/>
    <x v="1"/>
    <x v="1"/>
    <s v="PayPal"/>
    <n v="4.2"/>
    <n v="32.318449999999999"/>
    <x v="0"/>
  </r>
  <r>
    <n v="3258"/>
    <s v="Song_3258"/>
    <s v="Artist_42"/>
    <x v="0"/>
    <n v="0.82599999999999996"/>
    <n v="0.97099999999999997"/>
    <n v="-10.69"/>
    <n v="116.75"/>
    <n v="0.31"/>
    <n v="281579"/>
    <n v="38"/>
    <n v="467405"/>
    <x v="7"/>
    <x v="0"/>
    <s v="PayPal"/>
    <n v="0"/>
    <n v="23.524566666666665"/>
    <x v="0"/>
  </r>
  <r>
    <n v="3259"/>
    <s v="Song_3259"/>
    <s v="Artist_6"/>
    <x v="9"/>
    <n v="0.877"/>
    <n v="0.59099999999999997"/>
    <n v="-10.130000000000001"/>
    <n v="137.72999999999999"/>
    <n v="0.93300000000000005"/>
    <n v="277129"/>
    <n v="78"/>
    <n v="721918"/>
    <x v="3"/>
    <x v="0"/>
    <s v="PayPal"/>
    <n v="0"/>
    <n v="22.821333333333332"/>
    <x v="2"/>
  </r>
  <r>
    <n v="3260"/>
    <s v="Song_3260"/>
    <s v="Artist_167"/>
    <x v="0"/>
    <n v="0.81100000000000005"/>
    <n v="0.35099999999999998"/>
    <n v="-11.25"/>
    <n v="95.46"/>
    <n v="0.44600000000000001"/>
    <n v="218314"/>
    <n v="6"/>
    <n v="1687724"/>
    <x v="3"/>
    <x v="1"/>
    <s v="Apple Pay"/>
    <n v="11.41"/>
    <n v="26.759550000000001"/>
    <x v="0"/>
  </r>
  <r>
    <n v="3261"/>
    <s v="Song_3261"/>
    <s v="Artist_180"/>
    <x v="5"/>
    <n v="0.54400000000000004"/>
    <n v="0.57199999999999995"/>
    <n v="-11.3"/>
    <n v="64.97"/>
    <n v="0.316"/>
    <n v="216602"/>
    <n v="93"/>
    <n v="1099088"/>
    <x v="1"/>
    <x v="0"/>
    <s v="Apple Pay"/>
    <n v="0"/>
    <n v="16.396233333333335"/>
    <x v="3"/>
  </r>
  <r>
    <n v="3262"/>
    <s v="Song_3262"/>
    <s v="Artist_23"/>
    <x v="7"/>
    <n v="0.38900000000000001"/>
    <n v="0.876"/>
    <n v="-21.76"/>
    <n v="177.04"/>
    <n v="0.36399999999999999"/>
    <n v="203926"/>
    <n v="63"/>
    <n v="553957"/>
    <x v="8"/>
    <x v="0"/>
    <s v="Debit Card"/>
    <n v="0"/>
    <n v="14.585616666666667"/>
    <x v="2"/>
  </r>
  <r>
    <n v="3263"/>
    <s v="Song_3263"/>
    <s v="Artist_89"/>
    <x v="7"/>
    <n v="0.47799999999999998"/>
    <n v="0.217"/>
    <n v="-13.04"/>
    <n v="185.51"/>
    <n v="0.51800000000000002"/>
    <n v="249875"/>
    <n v="49"/>
    <n v="1939107"/>
    <x v="4"/>
    <x v="0"/>
    <s v="PayPal"/>
    <n v="0"/>
    <n v="21.361766666666668"/>
    <x v="1"/>
  </r>
  <r>
    <n v="3264"/>
    <s v="Song_3264"/>
    <s v="Artist_123"/>
    <x v="5"/>
    <n v="0.215"/>
    <n v="0.73"/>
    <n v="-16.510000000000002"/>
    <n v="82.75"/>
    <n v="0.89300000000000002"/>
    <n v="182468"/>
    <n v="9"/>
    <n v="1411474"/>
    <x v="2"/>
    <x v="0"/>
    <s v="Apple Pay"/>
    <n v="0"/>
    <n v="0.30018333333333336"/>
    <x v="0"/>
  </r>
  <r>
    <n v="3265"/>
    <s v="Song_3265"/>
    <s v="Artist_178"/>
    <x v="9"/>
    <n v="0.59299999999999997"/>
    <n v="0.627"/>
    <n v="-15.26"/>
    <n v="170.19"/>
    <n v="0.71199999999999997"/>
    <n v="183180"/>
    <n v="36"/>
    <n v="1369280"/>
    <x v="2"/>
    <x v="1"/>
    <s v="Apple Pay"/>
    <n v="10.62"/>
    <n v="0.34418333333333334"/>
    <x v="0"/>
  </r>
  <r>
    <n v="3266"/>
    <s v="Song_3266"/>
    <s v="Artist_171"/>
    <x v="0"/>
    <n v="0.57899999999999996"/>
    <n v="0.33200000000000002"/>
    <n v="-13.48"/>
    <n v="163.76"/>
    <n v="0.56899999999999995"/>
    <n v="265656"/>
    <n v="23"/>
    <n v="1605573"/>
    <x v="6"/>
    <x v="1"/>
    <s v="Credit Card"/>
    <n v="7.61"/>
    <n v="26.240500000000001"/>
    <x v="0"/>
  </r>
  <r>
    <n v="3267"/>
    <s v="Song_3267"/>
    <s v="Artist_147"/>
    <x v="1"/>
    <n v="0.59399999999999997"/>
    <n v="0.83799999999999997"/>
    <n v="-22.18"/>
    <n v="84.97"/>
    <n v="0.19700000000000001"/>
    <n v="308850"/>
    <n v="79"/>
    <n v="983774"/>
    <x v="4"/>
    <x v="0"/>
    <s v="PayPal"/>
    <n v="0"/>
    <n v="31.2089"/>
    <x v="2"/>
  </r>
  <r>
    <n v="3268"/>
    <s v="Song_3268"/>
    <s v="Artist_197"/>
    <x v="7"/>
    <n v="0.93100000000000005"/>
    <n v="0.48799999999999999"/>
    <n v="-17.09"/>
    <n v="119.06"/>
    <n v="0.184"/>
    <n v="246371"/>
    <n v="57"/>
    <n v="875137"/>
    <x v="1"/>
    <x v="1"/>
    <s v="Google Pay"/>
    <n v="3.31"/>
    <n v="25.957216666666667"/>
    <x v="1"/>
  </r>
  <r>
    <n v="3269"/>
    <s v="Song_3269"/>
    <s v="Artist_51"/>
    <x v="0"/>
    <n v="0.88400000000000001"/>
    <n v="0.42899999999999999"/>
    <n v="-23.6"/>
    <n v="119.19"/>
    <n v="0.502"/>
    <n v="273704"/>
    <n v="50"/>
    <n v="1281706"/>
    <x v="6"/>
    <x v="0"/>
    <s v="Credit Card"/>
    <n v="0"/>
    <n v="30.232033333333334"/>
    <x v="1"/>
  </r>
  <r>
    <n v="3270"/>
    <s v="Song_3270"/>
    <s v="Artist_11"/>
    <x v="6"/>
    <n v="0.32100000000000001"/>
    <n v="0.84599999999999997"/>
    <n v="-3.45"/>
    <n v="166.39"/>
    <n v="0.70599999999999996"/>
    <n v="138673"/>
    <n v="59"/>
    <n v="18011"/>
    <x v="4"/>
    <x v="1"/>
    <s v="Apple Pay"/>
    <n v="10.51"/>
    <n v="30.633800000000001"/>
    <x v="1"/>
  </r>
  <r>
    <n v="3271"/>
    <s v="Song_3271"/>
    <s v="Artist_12"/>
    <x v="0"/>
    <n v="0.47699999999999998"/>
    <n v="0.69799999999999995"/>
    <n v="-22.39"/>
    <n v="177.27"/>
    <n v="0.72599999999999998"/>
    <n v="254415"/>
    <n v="7"/>
    <n v="20651"/>
    <x v="9"/>
    <x v="0"/>
    <s v="Apple Pay"/>
    <n v="0"/>
    <n v="18.644033333333333"/>
    <x v="0"/>
  </r>
  <r>
    <n v="3272"/>
    <s v="Song_3272"/>
    <s v="Artist_74"/>
    <x v="6"/>
    <n v="0.51800000000000002"/>
    <n v="0.90100000000000002"/>
    <n v="-19.309999999999999"/>
    <n v="73.27"/>
    <n v="0.253"/>
    <n v="138950"/>
    <n v="47"/>
    <n v="1574430"/>
    <x v="0"/>
    <x v="0"/>
    <s v="Apple Pay"/>
    <n v="0"/>
    <n v="30.914966666666668"/>
    <x v="1"/>
  </r>
  <r>
    <n v="3273"/>
    <s v="Song_3273"/>
    <s v="Artist_8"/>
    <x v="6"/>
    <n v="0.47"/>
    <n v="0.69099999999999995"/>
    <n v="-5.39"/>
    <n v="138.82"/>
    <n v="0.14000000000000001"/>
    <n v="200600"/>
    <n v="89"/>
    <n v="1872534"/>
    <x v="7"/>
    <x v="0"/>
    <s v="Apple Pay"/>
    <n v="0"/>
    <n v="12.227383333333334"/>
    <x v="3"/>
  </r>
  <r>
    <n v="3274"/>
    <s v="Song_3274"/>
    <s v="Artist_152"/>
    <x v="7"/>
    <n v="0.79900000000000004"/>
    <n v="0.77800000000000002"/>
    <n v="-14.38"/>
    <n v="166.64"/>
    <n v="0.39600000000000002"/>
    <n v="141547"/>
    <n v="87"/>
    <n v="1557433"/>
    <x v="3"/>
    <x v="1"/>
    <s v="Google Pay"/>
    <n v="5.72"/>
    <n v="31.865449999999999"/>
    <x v="3"/>
  </r>
  <r>
    <n v="3275"/>
    <s v="Song_3275"/>
    <s v="Artist_41"/>
    <x v="9"/>
    <n v="0.59299999999999997"/>
    <n v="0.85199999999999998"/>
    <n v="-22.02"/>
    <n v="170.07"/>
    <n v="0.876"/>
    <n v="217305"/>
    <n v="75"/>
    <n v="1813922"/>
    <x v="0"/>
    <x v="1"/>
    <s v="Debit Card"/>
    <n v="5.87"/>
    <n v="8.5552166666666665"/>
    <x v="2"/>
  </r>
  <r>
    <n v="3276"/>
    <s v="Song_3276"/>
    <s v="Artist_164"/>
    <x v="8"/>
    <n v="0.629"/>
    <n v="0.24299999999999999"/>
    <n v="-16.55"/>
    <n v="80.72"/>
    <n v="0.54100000000000004"/>
    <n v="173027"/>
    <n v="56"/>
    <n v="1838028"/>
    <x v="1"/>
    <x v="0"/>
    <s v="Debit Card"/>
    <n v="0"/>
    <n v="18.224299999999999"/>
    <x v="1"/>
  </r>
  <r>
    <n v="3277"/>
    <s v="Song_3277"/>
    <s v="Artist_85"/>
    <x v="7"/>
    <n v="0.84"/>
    <n v="0.80500000000000005"/>
    <n v="-22.45"/>
    <n v="133.57"/>
    <n v="0.33800000000000002"/>
    <n v="220532"/>
    <n v="8"/>
    <n v="1118642"/>
    <x v="3"/>
    <x v="0"/>
    <s v="PayPal"/>
    <n v="0"/>
    <n v="9.1765333333333334"/>
    <x v="0"/>
  </r>
  <r>
    <n v="3278"/>
    <s v="Song_3278"/>
    <s v="Artist_72"/>
    <x v="9"/>
    <n v="0.80400000000000005"/>
    <n v="0.67900000000000005"/>
    <n v="-20.6"/>
    <n v="180.06"/>
    <n v="0.34100000000000003"/>
    <n v="315163"/>
    <n v="36"/>
    <n v="1854898"/>
    <x v="5"/>
    <x v="1"/>
    <s v="Apple Pay"/>
    <n v="7"/>
    <n v="32.567066666666669"/>
    <x v="0"/>
  </r>
  <r>
    <n v="3279"/>
    <s v="Song_3279"/>
    <s v="Artist_55"/>
    <x v="9"/>
    <n v="0.29899999999999999"/>
    <n v="0.254"/>
    <n v="-23.86"/>
    <n v="104.59"/>
    <n v="0.16900000000000001"/>
    <n v="298603"/>
    <n v="42"/>
    <n v="733643"/>
    <x v="6"/>
    <x v="1"/>
    <s v="PayPal"/>
    <n v="9.56"/>
    <n v="22.657699999999998"/>
    <x v="1"/>
  </r>
  <r>
    <n v="3280"/>
    <s v="Song_3280"/>
    <s v="Artist_137"/>
    <x v="2"/>
    <n v="0.73499999999999999"/>
    <n v="0.59699999999999998"/>
    <n v="-15.36"/>
    <n v="119.52"/>
    <n v="0.47599999999999998"/>
    <n v="292299"/>
    <n v="39"/>
    <n v="1911927"/>
    <x v="5"/>
    <x v="1"/>
    <s v="Google Pay"/>
    <n v="6.86"/>
    <n v="12.31255"/>
    <x v="0"/>
  </r>
  <r>
    <n v="3281"/>
    <s v="Song_3281"/>
    <s v="Artist_47"/>
    <x v="5"/>
    <n v="0.52700000000000002"/>
    <n v="0.26400000000000001"/>
    <n v="-7.25"/>
    <n v="172.61"/>
    <n v="0.76200000000000001"/>
    <n v="298755"/>
    <n v="65"/>
    <n v="513313"/>
    <x v="9"/>
    <x v="0"/>
    <s v="PayPal"/>
    <n v="0"/>
    <n v="27.266466666666666"/>
    <x v="2"/>
  </r>
  <r>
    <n v="3282"/>
    <s v="Song_3282"/>
    <s v="Artist_143"/>
    <x v="5"/>
    <n v="0.42099999999999999"/>
    <n v="0.77400000000000002"/>
    <n v="-12.11"/>
    <n v="72.5"/>
    <n v="0.92200000000000004"/>
    <n v="307243"/>
    <n v="44"/>
    <n v="1093458"/>
    <x v="5"/>
    <x v="0"/>
    <s v="Debit Card"/>
    <n v="0"/>
    <n v="2.7574166666666668"/>
    <x v="1"/>
  </r>
  <r>
    <n v="3283"/>
    <s v="Song_3283"/>
    <s v="Artist_176"/>
    <x v="5"/>
    <n v="0.23799999999999999"/>
    <n v="0.626"/>
    <n v="-11.66"/>
    <n v="180.33"/>
    <n v="0.501"/>
    <n v="261462"/>
    <n v="77"/>
    <n v="550592"/>
    <x v="2"/>
    <x v="0"/>
    <s v="Debit Card"/>
    <n v="0"/>
    <n v="17.415900000000001"/>
    <x v="2"/>
  </r>
  <r>
    <n v="3284"/>
    <s v="Song_3284"/>
    <s v="Artist_104"/>
    <x v="4"/>
    <n v="0.56499999999999995"/>
    <n v="0.94399999999999995"/>
    <n v="-20.59"/>
    <n v="103.56"/>
    <n v="0.2"/>
    <n v="262951"/>
    <n v="80"/>
    <n v="1954024"/>
    <x v="0"/>
    <x v="0"/>
    <s v="Debit Card"/>
    <n v="0"/>
    <n v="10.920216666666667"/>
    <x v="3"/>
  </r>
  <r>
    <n v="3285"/>
    <s v="Song_3285"/>
    <s v="Artist_42"/>
    <x v="7"/>
    <n v="0.46700000000000003"/>
    <n v="0.34300000000000003"/>
    <n v="-17.43"/>
    <n v="60.2"/>
    <n v="0.66500000000000004"/>
    <n v="266007"/>
    <n v="46"/>
    <n v="1359462"/>
    <x v="2"/>
    <x v="0"/>
    <s v="PayPal"/>
    <n v="0"/>
    <n v="19.015499999999999"/>
    <x v="1"/>
  </r>
  <r>
    <n v="3286"/>
    <s v="Song_3286"/>
    <s v="Artist_60"/>
    <x v="9"/>
    <n v="0.38900000000000001"/>
    <n v="0.67300000000000004"/>
    <n v="-6.4"/>
    <n v="92.78"/>
    <n v="0.73099999999999998"/>
    <n v="304701"/>
    <n v="13"/>
    <n v="738753"/>
    <x v="1"/>
    <x v="0"/>
    <s v="Apple Pay"/>
    <n v="0"/>
    <n v="0.65751666666666664"/>
    <x v="0"/>
  </r>
  <r>
    <n v="3287"/>
    <s v="Song_3287"/>
    <s v="Artist_198"/>
    <x v="2"/>
    <n v="0.72099999999999997"/>
    <n v="0.36499999999999999"/>
    <n v="-23.07"/>
    <n v="72.53"/>
    <n v="0.115"/>
    <n v="240605"/>
    <n v="37"/>
    <n v="1635988"/>
    <x v="1"/>
    <x v="0"/>
    <s v="Credit Card"/>
    <n v="0"/>
    <n v="9.634033333333333"/>
    <x v="0"/>
  </r>
  <r>
    <n v="3288"/>
    <s v="Song_3288"/>
    <s v="Artist_12"/>
    <x v="6"/>
    <n v="0.77700000000000002"/>
    <n v="0.67900000000000005"/>
    <n v="-6.13"/>
    <n v="72.930000000000007"/>
    <n v="0.81499999999999995"/>
    <n v="152574"/>
    <n v="14"/>
    <n v="165445"/>
    <x v="6"/>
    <x v="1"/>
    <s v="Debit Card"/>
    <n v="5.77"/>
    <n v="24.274349999999998"/>
    <x v="0"/>
  </r>
  <r>
    <n v="3289"/>
    <s v="Song_3289"/>
    <s v="Artist_130"/>
    <x v="8"/>
    <n v="0.38400000000000001"/>
    <n v="0.76400000000000001"/>
    <n v="-14.36"/>
    <n v="157"/>
    <n v="0.79600000000000004"/>
    <n v="300738"/>
    <n v="13"/>
    <n v="1044954"/>
    <x v="3"/>
    <x v="1"/>
    <s v="PayPal"/>
    <n v="5.35"/>
    <n v="3.4168666666666665"/>
    <x v="0"/>
  </r>
  <r>
    <n v="3290"/>
    <s v="Song_3290"/>
    <s v="Artist_7"/>
    <x v="8"/>
    <n v="0.23699999999999999"/>
    <n v="0.76300000000000001"/>
    <n v="-6.58"/>
    <n v="89.96"/>
    <n v="0.47499999999999998"/>
    <n v="203663"/>
    <n v="12"/>
    <n v="655213"/>
    <x v="8"/>
    <x v="0"/>
    <s v="Credit Card"/>
    <n v="0"/>
    <n v="17.009366666666665"/>
    <x v="0"/>
  </r>
  <r>
    <n v="3291"/>
    <s v="Song_3291"/>
    <s v="Artist_80"/>
    <x v="6"/>
    <n v="0.83699999999999997"/>
    <n v="0.83599999999999997"/>
    <n v="-18"/>
    <n v="190.86"/>
    <n v="0.55400000000000005"/>
    <n v="194657"/>
    <n v="55"/>
    <n v="1140930"/>
    <x v="7"/>
    <x v="0"/>
    <s v="Debit Card"/>
    <n v="0"/>
    <n v="9.1006999999999998"/>
    <x v="1"/>
  </r>
  <r>
    <n v="3292"/>
    <s v="Song_3292"/>
    <s v="Artist_131"/>
    <x v="0"/>
    <n v="0.20699999999999999"/>
    <n v="0.86599999999999999"/>
    <n v="-17.55"/>
    <n v="132.30000000000001"/>
    <n v="0.69199999999999995"/>
    <n v="279579"/>
    <n v="28"/>
    <n v="39451"/>
    <x v="9"/>
    <x v="0"/>
    <s v="Debit Card"/>
    <n v="0"/>
    <n v="17.011433333333333"/>
    <x v="0"/>
  </r>
  <r>
    <n v="3293"/>
    <s v="Song_3293"/>
    <s v="Artist_109"/>
    <x v="0"/>
    <n v="0.90300000000000002"/>
    <n v="0.26"/>
    <n v="-8.4600000000000009"/>
    <n v="124.41"/>
    <n v="0.65900000000000003"/>
    <n v="242544"/>
    <n v="22"/>
    <n v="578042"/>
    <x v="2"/>
    <x v="1"/>
    <s v="Google Pay"/>
    <n v="5.33"/>
    <n v="2.0963166666666666"/>
    <x v="0"/>
  </r>
  <r>
    <n v="3294"/>
    <s v="Song_3294"/>
    <s v="Artist_3"/>
    <x v="5"/>
    <n v="0.67100000000000004"/>
    <n v="0.46800000000000003"/>
    <n v="-7.73"/>
    <n v="120.8"/>
    <n v="6.5000000000000002E-2"/>
    <n v="299627"/>
    <n v="84"/>
    <n v="1456461"/>
    <x v="9"/>
    <x v="0"/>
    <s v="Debit Card"/>
    <n v="0"/>
    <n v="1.7174499999999999"/>
    <x v="3"/>
  </r>
  <r>
    <n v="3295"/>
    <s v="Song_3295"/>
    <s v="Artist_27"/>
    <x v="7"/>
    <n v="0.441"/>
    <n v="0.73599999999999999"/>
    <n v="-19.95"/>
    <n v="156.96"/>
    <n v="0.16"/>
    <n v="219752"/>
    <n v="19"/>
    <n v="205012"/>
    <x v="5"/>
    <x v="0"/>
    <s v="Credit Card"/>
    <n v="0"/>
    <n v="15.389183333333333"/>
    <x v="0"/>
  </r>
  <r>
    <n v="3296"/>
    <s v="Song_3296"/>
    <s v="Artist_114"/>
    <x v="4"/>
    <n v="0.38500000000000001"/>
    <n v="0.58899999999999997"/>
    <n v="-3.6"/>
    <n v="123.32"/>
    <n v="0.19600000000000001"/>
    <n v="267654"/>
    <n v="75"/>
    <n v="1020562"/>
    <x v="2"/>
    <x v="0"/>
    <s v="Credit Card"/>
    <n v="0"/>
    <n v="1.3745333333333334"/>
    <x v="2"/>
  </r>
  <r>
    <n v="3297"/>
    <s v="Song_3297"/>
    <s v="Artist_107"/>
    <x v="2"/>
    <n v="0.20699999999999999"/>
    <n v="0.34899999999999998"/>
    <n v="-23.14"/>
    <n v="78"/>
    <n v="0.73"/>
    <n v="146631"/>
    <n v="30"/>
    <n v="546042"/>
    <x v="7"/>
    <x v="0"/>
    <s v="Apple Pay"/>
    <n v="0"/>
    <n v="12.752000000000001"/>
    <x v="0"/>
  </r>
  <r>
    <n v="3298"/>
    <s v="Song_3298"/>
    <s v="Artist_40"/>
    <x v="8"/>
    <n v="0.377"/>
    <n v="0.63100000000000001"/>
    <n v="-23.49"/>
    <n v="183.22"/>
    <n v="0.44600000000000001"/>
    <n v="248902"/>
    <n v="54"/>
    <n v="1020686"/>
    <x v="1"/>
    <x v="0"/>
    <s v="Credit Card"/>
    <n v="0"/>
    <n v="31.2409"/>
    <x v="1"/>
  </r>
  <r>
    <n v="3299"/>
    <s v="Song_3299"/>
    <s v="Artist_161"/>
    <x v="5"/>
    <n v="0.30299999999999999"/>
    <n v="0.51800000000000002"/>
    <n v="-11.9"/>
    <n v="119.98"/>
    <n v="0.54100000000000004"/>
    <n v="269236"/>
    <n v="90"/>
    <n v="125779"/>
    <x v="8"/>
    <x v="0"/>
    <s v="PayPal"/>
    <n v="0"/>
    <n v="32.228066666666663"/>
    <x v="3"/>
  </r>
  <r>
    <n v="3300"/>
    <s v="Song_3300"/>
    <s v="Artist_129"/>
    <x v="3"/>
    <n v="0.65900000000000003"/>
    <n v="0.504"/>
    <n v="-9.1"/>
    <n v="70.36"/>
    <n v="0.745"/>
    <n v="206820"/>
    <n v="15"/>
    <n v="103047"/>
    <x v="6"/>
    <x v="1"/>
    <s v="PayPal"/>
    <n v="8.9600000000000009"/>
    <n v="27.239216666666668"/>
    <x v="0"/>
  </r>
  <r>
    <n v="3301"/>
    <s v="Song_3301"/>
    <s v="Artist_8"/>
    <x v="5"/>
    <n v="0.32500000000000001"/>
    <n v="0.83199999999999996"/>
    <n v="-3.86"/>
    <n v="134.11000000000001"/>
    <n v="0.35699999999999998"/>
    <n v="150646"/>
    <n v="30"/>
    <n v="923351"/>
    <x v="0"/>
    <x v="0"/>
    <s v="Debit Card"/>
    <n v="0"/>
    <n v="21.417483333333333"/>
    <x v="0"/>
  </r>
  <r>
    <n v="3302"/>
    <s v="Song_3302"/>
    <s v="Artist_101"/>
    <x v="3"/>
    <n v="0.59599999999999997"/>
    <n v="0.51800000000000002"/>
    <n v="-16.09"/>
    <n v="150.63"/>
    <n v="0.72399999999999998"/>
    <n v="271878"/>
    <n v="29"/>
    <n v="82472"/>
    <x v="2"/>
    <x v="0"/>
    <s v="Apple Pay"/>
    <n v="0"/>
    <n v="19.415649999999999"/>
    <x v="0"/>
  </r>
  <r>
    <n v="3303"/>
    <s v="Song_3303"/>
    <s v="Artist_160"/>
    <x v="1"/>
    <n v="0.64300000000000002"/>
    <n v="0.221"/>
    <n v="-24.44"/>
    <n v="98.58"/>
    <n v="0.44800000000000001"/>
    <n v="310129"/>
    <n v="32"/>
    <n v="765120"/>
    <x v="6"/>
    <x v="0"/>
    <s v="Debit Card"/>
    <n v="0"/>
    <n v="31.75995"/>
    <x v="0"/>
  </r>
  <r>
    <n v="3304"/>
    <s v="Song_3304"/>
    <s v="Artist_124"/>
    <x v="9"/>
    <n v="0.42399999999999999"/>
    <n v="0.245"/>
    <n v="-11.74"/>
    <n v="172.05"/>
    <n v="0.38900000000000001"/>
    <n v="207633"/>
    <n v="30"/>
    <n v="1874454"/>
    <x v="5"/>
    <x v="0"/>
    <s v="Apple Pay"/>
    <n v="0"/>
    <n v="7.6743499999999996"/>
    <x v="0"/>
  </r>
  <r>
    <n v="3305"/>
    <s v="Song_3305"/>
    <s v="Artist_176"/>
    <x v="6"/>
    <n v="0.22600000000000001"/>
    <n v="0.86799999999999999"/>
    <n v="-18.63"/>
    <n v="153.77000000000001"/>
    <n v="0.35"/>
    <n v="305967"/>
    <n v="16"/>
    <n v="1933684"/>
    <x v="5"/>
    <x v="0"/>
    <s v="Google Pay"/>
    <n v="0"/>
    <n v="10.954700000000001"/>
    <x v="0"/>
  </r>
  <r>
    <n v="3306"/>
    <s v="Song_3306"/>
    <s v="Artist_107"/>
    <x v="9"/>
    <n v="0.22800000000000001"/>
    <n v="0.94899999999999995"/>
    <n v="-15.48"/>
    <n v="151.05000000000001"/>
    <n v="0.91800000000000004"/>
    <n v="299046"/>
    <n v="36"/>
    <n v="1634353"/>
    <x v="7"/>
    <x v="0"/>
    <s v="Apple Pay"/>
    <n v="0"/>
    <n v="12.634383333333334"/>
    <x v="0"/>
  </r>
  <r>
    <n v="3307"/>
    <s v="Song_3307"/>
    <s v="Artist_101"/>
    <x v="5"/>
    <n v="0.22"/>
    <n v="0.73699999999999999"/>
    <n v="-14.25"/>
    <n v="118.92"/>
    <n v="0.745"/>
    <n v="262356"/>
    <n v="82"/>
    <n v="1285049"/>
    <x v="8"/>
    <x v="0"/>
    <s v="Google Pay"/>
    <n v="0"/>
    <n v="10.399983333333333"/>
    <x v="3"/>
  </r>
  <r>
    <n v="3308"/>
    <s v="Song_3308"/>
    <s v="Artist_4"/>
    <x v="9"/>
    <n v="0.754"/>
    <n v="0.48399999999999999"/>
    <n v="-23.58"/>
    <n v="194.67"/>
    <n v="6.8000000000000005E-2"/>
    <n v="264929"/>
    <n v="48"/>
    <n v="1164939"/>
    <x v="4"/>
    <x v="1"/>
    <s v="Google Pay"/>
    <n v="10.41"/>
    <n v="31.437816666666667"/>
    <x v="1"/>
  </r>
  <r>
    <n v="3309"/>
    <s v="Song_3309"/>
    <s v="Artist_198"/>
    <x v="2"/>
    <n v="0.439"/>
    <n v="0.93200000000000005"/>
    <n v="-14.31"/>
    <n v="98.39"/>
    <n v="0.91200000000000003"/>
    <n v="249278"/>
    <n v="28"/>
    <n v="1905597"/>
    <x v="7"/>
    <x v="0"/>
    <s v="Debit Card"/>
    <n v="0"/>
    <n v="11.545333333333334"/>
    <x v="0"/>
  </r>
  <r>
    <n v="3310"/>
    <s v="Song_3310"/>
    <s v="Artist_110"/>
    <x v="1"/>
    <n v="0.79700000000000004"/>
    <n v="0.71699999999999997"/>
    <n v="-15.62"/>
    <n v="140.88"/>
    <n v="0.748"/>
    <n v="205424"/>
    <n v="62"/>
    <n v="460461"/>
    <x v="4"/>
    <x v="0"/>
    <s v="PayPal"/>
    <n v="0"/>
    <n v="15.521566666666667"/>
    <x v="2"/>
  </r>
  <r>
    <n v="3311"/>
    <s v="Song_3311"/>
    <s v="Artist_19"/>
    <x v="4"/>
    <n v="0.52400000000000002"/>
    <n v="0.85899999999999999"/>
    <n v="-9.32"/>
    <n v="103.27"/>
    <n v="0.184"/>
    <n v="291512"/>
    <n v="83"/>
    <n v="657282"/>
    <x v="5"/>
    <x v="1"/>
    <s v="Apple Pay"/>
    <n v="4.97"/>
    <n v="16.840066666666665"/>
    <x v="3"/>
  </r>
  <r>
    <n v="3312"/>
    <s v="Song_3312"/>
    <s v="Artist_32"/>
    <x v="1"/>
    <n v="0.54"/>
    <n v="0.79700000000000004"/>
    <n v="-10.8"/>
    <n v="164.27"/>
    <n v="0.11899999999999999"/>
    <n v="297178"/>
    <n v="56"/>
    <n v="758063"/>
    <x v="7"/>
    <x v="1"/>
    <s v="Debit Card"/>
    <n v="10.67"/>
    <n v="19.920249999999999"/>
    <x v="1"/>
  </r>
  <r>
    <n v="3313"/>
    <s v="Song_3313"/>
    <s v="Artist_137"/>
    <x v="8"/>
    <n v="0.58499999999999996"/>
    <n v="0.496"/>
    <n v="-20.93"/>
    <n v="66.69"/>
    <n v="0.32700000000000001"/>
    <n v="138951"/>
    <n v="56"/>
    <n v="623999"/>
    <x v="9"/>
    <x v="1"/>
    <s v="Google Pay"/>
    <n v="11.87"/>
    <n v="13.462916666666667"/>
    <x v="1"/>
  </r>
  <r>
    <n v="3314"/>
    <s v="Song_3314"/>
    <s v="Artist_12"/>
    <x v="2"/>
    <n v="0.73499999999999999"/>
    <n v="0.57299999999999995"/>
    <n v="-20.46"/>
    <n v="66.430000000000007"/>
    <n v="0.61199999999999999"/>
    <n v="141009"/>
    <n v="75"/>
    <n v="1886269"/>
    <x v="4"/>
    <x v="0"/>
    <s v="Google Pay"/>
    <n v="0"/>
    <n v="11.869216666666667"/>
    <x v="2"/>
  </r>
  <r>
    <n v="3315"/>
    <s v="Song_3315"/>
    <s v="Artist_139"/>
    <x v="9"/>
    <n v="0.40500000000000003"/>
    <n v="0.34499999999999997"/>
    <n v="-19.48"/>
    <n v="173.52"/>
    <n v="0.60499999999999998"/>
    <n v="134835"/>
    <n v="17"/>
    <n v="692720"/>
    <x v="9"/>
    <x v="0"/>
    <s v="Credit Card"/>
    <n v="0"/>
    <n v="28.934633333333334"/>
    <x v="0"/>
  </r>
  <r>
    <n v="3316"/>
    <s v="Song_3316"/>
    <s v="Artist_46"/>
    <x v="4"/>
    <n v="0.29099999999999998"/>
    <n v="0.42799999999999999"/>
    <n v="-21.06"/>
    <n v="120.8"/>
    <n v="0.29799999999999999"/>
    <n v="162290"/>
    <n v="62"/>
    <n v="931294"/>
    <x v="7"/>
    <x v="0"/>
    <s v="Credit Card"/>
    <n v="0"/>
    <n v="21.886833333333332"/>
    <x v="2"/>
  </r>
  <r>
    <n v="3317"/>
    <s v="Song_3317"/>
    <s v="Artist_119"/>
    <x v="9"/>
    <n v="0.61699999999999999"/>
    <n v="0.80700000000000005"/>
    <n v="-10.54"/>
    <n v="107.77"/>
    <n v="0.45100000000000001"/>
    <n v="270013"/>
    <n v="21"/>
    <n v="1010404"/>
    <x v="5"/>
    <x v="1"/>
    <s v="Apple Pay"/>
    <n v="7.84"/>
    <n v="21.012766666666668"/>
    <x v="0"/>
  </r>
  <r>
    <n v="3318"/>
    <s v="Song_3318"/>
    <s v="Artist_16"/>
    <x v="7"/>
    <n v="0.44500000000000001"/>
    <n v="0.89700000000000002"/>
    <n v="-3.12"/>
    <n v="145.05000000000001"/>
    <n v="0.24099999999999999"/>
    <n v="226174"/>
    <n v="37"/>
    <n v="1195215"/>
    <x v="2"/>
    <x v="0"/>
    <s v="PayPal"/>
    <n v="0"/>
    <n v="10.894283333333334"/>
    <x v="0"/>
  </r>
  <r>
    <n v="3319"/>
    <s v="Song_3319"/>
    <s v="Artist_129"/>
    <x v="7"/>
    <n v="0.53200000000000003"/>
    <n v="0.76500000000000001"/>
    <n v="-10.65"/>
    <n v="158.27000000000001"/>
    <n v="9.6000000000000002E-2"/>
    <n v="218727"/>
    <n v="34"/>
    <n v="807775"/>
    <x v="4"/>
    <x v="0"/>
    <s v="Credit Card"/>
    <n v="0"/>
    <n v="18.508400000000002"/>
    <x v="0"/>
  </r>
  <r>
    <n v="3320"/>
    <s v="Song_3320"/>
    <s v="Artist_63"/>
    <x v="0"/>
    <n v="0.68500000000000005"/>
    <n v="0.56299999999999994"/>
    <n v="-11.65"/>
    <n v="88.17"/>
    <n v="0.51500000000000001"/>
    <n v="283989"/>
    <n v="97"/>
    <n v="712153"/>
    <x v="0"/>
    <x v="1"/>
    <s v="Google Pay"/>
    <n v="8.4499999999999993"/>
    <n v="28.889366666666668"/>
    <x v="3"/>
  </r>
  <r>
    <n v="3321"/>
    <s v="Song_3321"/>
    <s v="Artist_109"/>
    <x v="1"/>
    <n v="0.57099999999999995"/>
    <n v="0.26700000000000002"/>
    <n v="-15.98"/>
    <n v="85.96"/>
    <n v="0.36199999999999999"/>
    <n v="148039"/>
    <n v="29"/>
    <n v="1736078"/>
    <x v="4"/>
    <x v="1"/>
    <s v="Debit Card"/>
    <n v="7.85"/>
    <n v="1.9981333333333333"/>
    <x v="0"/>
  </r>
  <r>
    <n v="3322"/>
    <s v="Song_3322"/>
    <s v="Artist_119"/>
    <x v="4"/>
    <n v="0.66500000000000004"/>
    <n v="0.24399999999999999"/>
    <n v="-18.12"/>
    <n v="194.14"/>
    <n v="0.53900000000000003"/>
    <n v="277161"/>
    <n v="68"/>
    <n v="1313210"/>
    <x v="6"/>
    <x v="1"/>
    <s v="PayPal"/>
    <n v="8.42"/>
    <n v="26.200816666666668"/>
    <x v="2"/>
  </r>
  <r>
    <n v="3323"/>
    <s v="Song_3323"/>
    <s v="Artist_21"/>
    <x v="7"/>
    <n v="0.60799999999999998"/>
    <n v="0.49199999999999999"/>
    <n v="-4.96"/>
    <n v="142.55000000000001"/>
    <n v="0.90200000000000002"/>
    <n v="180059"/>
    <n v="96"/>
    <n v="1260766"/>
    <x v="0"/>
    <x v="1"/>
    <s v="Apple Pay"/>
    <n v="9.5500000000000007"/>
    <n v="18.882950000000001"/>
    <x v="3"/>
  </r>
  <r>
    <n v="3324"/>
    <s v="Song_3324"/>
    <s v="Artist_158"/>
    <x v="0"/>
    <n v="0.755"/>
    <n v="0.56200000000000006"/>
    <n v="-3.68"/>
    <n v="114.62"/>
    <n v="0.17899999999999999"/>
    <n v="245873"/>
    <n v="60"/>
    <n v="653657"/>
    <x v="0"/>
    <x v="1"/>
    <s v="Debit Card"/>
    <n v="7.9"/>
    <n v="7.1377333333333333"/>
    <x v="2"/>
  </r>
  <r>
    <n v="3325"/>
    <s v="Song_3325"/>
    <s v="Artist_13"/>
    <x v="2"/>
    <n v="0.72899999999999998"/>
    <n v="0.67500000000000004"/>
    <n v="-14.07"/>
    <n v="172.2"/>
    <n v="5.1999999999999998E-2"/>
    <n v="215278"/>
    <n v="11"/>
    <n v="1110504"/>
    <x v="9"/>
    <x v="0"/>
    <s v="Apple Pay"/>
    <n v="0"/>
    <n v="2.9941666666666666"/>
    <x v="0"/>
  </r>
  <r>
    <n v="3326"/>
    <s v="Song_3326"/>
    <s v="Artist_162"/>
    <x v="4"/>
    <n v="0.60099999999999998"/>
    <n v="0.20499999999999999"/>
    <n v="-18.62"/>
    <n v="133.52000000000001"/>
    <n v="0.11899999999999999"/>
    <n v="232951"/>
    <n v="90"/>
    <n v="1733362"/>
    <x v="4"/>
    <x v="0"/>
    <s v="Debit Card"/>
    <n v="0"/>
    <n v="30.012666666666668"/>
    <x v="3"/>
  </r>
  <r>
    <n v="3327"/>
    <s v="Song_3327"/>
    <s v="Artist_4"/>
    <x v="0"/>
    <n v="0.70899999999999996"/>
    <n v="0.97199999999999998"/>
    <n v="-8.06"/>
    <n v="93.83"/>
    <n v="0.46600000000000003"/>
    <n v="177247"/>
    <n v="82"/>
    <n v="119888"/>
    <x v="4"/>
    <x v="0"/>
    <s v="Debit Card"/>
    <n v="0"/>
    <n v="6.0176333333333334"/>
    <x v="3"/>
  </r>
  <r>
    <n v="3328"/>
    <s v="Song_3328"/>
    <s v="Artist_156"/>
    <x v="6"/>
    <n v="0.85499999999999998"/>
    <n v="0.48399999999999999"/>
    <n v="-22.09"/>
    <n v="88.94"/>
    <n v="0.68600000000000005"/>
    <n v="234826"/>
    <n v="96"/>
    <n v="1572049"/>
    <x v="2"/>
    <x v="0"/>
    <s v="PayPal"/>
    <n v="0"/>
    <n v="2.7299166666666665"/>
    <x v="3"/>
  </r>
  <r>
    <n v="3329"/>
    <s v="Song_3329"/>
    <s v="Artist_102"/>
    <x v="4"/>
    <n v="0.52400000000000002"/>
    <n v="0.86199999999999999"/>
    <n v="-8.16"/>
    <n v="115.56"/>
    <n v="0.57299999999999995"/>
    <n v="159833"/>
    <n v="60"/>
    <n v="1132977"/>
    <x v="9"/>
    <x v="0"/>
    <s v="Apple Pay"/>
    <n v="0"/>
    <n v="8.7064500000000002"/>
    <x v="2"/>
  </r>
  <r>
    <n v="3330"/>
    <s v="Song_3330"/>
    <s v="Artist_59"/>
    <x v="5"/>
    <n v="0.51"/>
    <n v="0.61699999999999999"/>
    <n v="-6.98"/>
    <n v="180.39"/>
    <n v="0.495"/>
    <n v="197453"/>
    <n v="91"/>
    <n v="428264"/>
    <x v="8"/>
    <x v="0"/>
    <s v="Credit Card"/>
    <n v="0"/>
    <n v="30.869766666666667"/>
    <x v="3"/>
  </r>
  <r>
    <n v="3331"/>
    <s v="Song_3331"/>
    <s v="Artist_128"/>
    <x v="0"/>
    <n v="0.77300000000000002"/>
    <n v="0.30199999999999999"/>
    <n v="-22.25"/>
    <n v="68.599999999999994"/>
    <n v="0.36899999999999999"/>
    <n v="138254"/>
    <n v="80"/>
    <n v="179650"/>
    <x v="1"/>
    <x v="0"/>
    <s v="Debit Card"/>
    <n v="0"/>
    <n v="19.630800000000001"/>
    <x v="3"/>
  </r>
  <r>
    <n v="3332"/>
    <s v="Song_3332"/>
    <s v="Artist_27"/>
    <x v="9"/>
    <n v="0.63700000000000001"/>
    <n v="0.82199999999999995"/>
    <n v="-3.51"/>
    <n v="90.59"/>
    <n v="0.32900000000000001"/>
    <n v="203981"/>
    <n v="74"/>
    <n v="1800760"/>
    <x v="5"/>
    <x v="1"/>
    <s v="Debit Card"/>
    <n v="5.81"/>
    <n v="29.437033333333332"/>
    <x v="2"/>
  </r>
  <r>
    <n v="3333"/>
    <s v="Song_3333"/>
    <s v="Artist_69"/>
    <x v="5"/>
    <n v="0.253"/>
    <n v="0.754"/>
    <n v="-3.32"/>
    <n v="185.04"/>
    <n v="0.38900000000000001"/>
    <n v="152611"/>
    <n v="34"/>
    <n v="361058"/>
    <x v="6"/>
    <x v="1"/>
    <s v="Credit Card"/>
    <n v="11.67"/>
    <n v="18.119966666666667"/>
    <x v="0"/>
  </r>
  <r>
    <n v="3334"/>
    <s v="Song_3334"/>
    <s v="Artist_25"/>
    <x v="6"/>
    <n v="0.86899999999999999"/>
    <n v="0.61099999999999999"/>
    <n v="-4.3899999999999997"/>
    <n v="77.040000000000006"/>
    <n v="0.6"/>
    <n v="229314"/>
    <n v="33"/>
    <n v="163795"/>
    <x v="2"/>
    <x v="1"/>
    <s v="PayPal"/>
    <n v="8.3699999999999992"/>
    <n v="18.190166666666666"/>
    <x v="0"/>
  </r>
  <r>
    <n v="3335"/>
    <s v="Song_3335"/>
    <s v="Artist_131"/>
    <x v="7"/>
    <n v="0.223"/>
    <n v="0.60099999999999998"/>
    <n v="-14.09"/>
    <n v="148.15"/>
    <n v="0.20100000000000001"/>
    <n v="166827"/>
    <n v="10"/>
    <n v="522387"/>
    <x v="3"/>
    <x v="0"/>
    <s v="PayPal"/>
    <n v="0"/>
    <n v="11.073583333333334"/>
    <x v="0"/>
  </r>
  <r>
    <n v="3336"/>
    <s v="Song_3336"/>
    <s v="Artist_97"/>
    <x v="3"/>
    <n v="0.76100000000000001"/>
    <n v="0.26800000000000002"/>
    <n v="-19.59"/>
    <n v="89.89"/>
    <n v="0.74399999999999999"/>
    <n v="308344"/>
    <n v="60"/>
    <n v="1852186"/>
    <x v="8"/>
    <x v="1"/>
    <s v="PayPal"/>
    <n v="4.2300000000000004"/>
    <n v="15.294549999999999"/>
    <x v="2"/>
  </r>
  <r>
    <n v="3337"/>
    <s v="Song_3337"/>
    <s v="Artist_196"/>
    <x v="0"/>
    <n v="0.76900000000000002"/>
    <n v="0.71199999999999997"/>
    <n v="-12.2"/>
    <n v="144.82"/>
    <n v="0.56799999999999995"/>
    <n v="310329"/>
    <n v="26"/>
    <n v="1177848"/>
    <x v="3"/>
    <x v="0"/>
    <s v="Google Pay"/>
    <n v="0"/>
    <n v="33.196116666666668"/>
    <x v="0"/>
  </r>
  <r>
    <n v="3338"/>
    <s v="Song_3338"/>
    <s v="Artist_25"/>
    <x v="2"/>
    <n v="0.91500000000000004"/>
    <n v="0.91100000000000003"/>
    <n v="-15.76"/>
    <n v="113.63"/>
    <n v="0.29199999999999998"/>
    <n v="133830"/>
    <n v="25"/>
    <n v="1766222"/>
    <x v="8"/>
    <x v="0"/>
    <s v="Google Pay"/>
    <n v="0"/>
    <n v="29.337566666666667"/>
    <x v="0"/>
  </r>
  <r>
    <n v="3339"/>
    <s v="Song_3339"/>
    <s v="Artist_148"/>
    <x v="0"/>
    <n v="0.24099999999999999"/>
    <n v="0.27300000000000002"/>
    <n v="-20.47"/>
    <n v="74.23"/>
    <n v="0.501"/>
    <n v="226485"/>
    <n v="2"/>
    <n v="1087198"/>
    <x v="2"/>
    <x v="1"/>
    <s v="PayPal"/>
    <n v="7.07"/>
    <n v="15.972533333333333"/>
    <x v="0"/>
  </r>
  <r>
    <n v="3340"/>
    <s v="Song_3340"/>
    <s v="Artist_162"/>
    <x v="3"/>
    <n v="0.64800000000000002"/>
    <n v="0.40600000000000003"/>
    <n v="-15.68"/>
    <n v="141.55000000000001"/>
    <n v="0.91700000000000004"/>
    <n v="232749"/>
    <n v="90"/>
    <n v="1091410"/>
    <x v="9"/>
    <x v="0"/>
    <s v="PayPal"/>
    <n v="0"/>
    <n v="29.096083333333333"/>
    <x v="3"/>
  </r>
  <r>
    <n v="3341"/>
    <s v="Song_3341"/>
    <s v="Artist_154"/>
    <x v="6"/>
    <n v="0.52100000000000002"/>
    <n v="0.90400000000000003"/>
    <n v="-10.39"/>
    <n v="155.63"/>
    <n v="6.8000000000000005E-2"/>
    <n v="125696"/>
    <n v="84"/>
    <n v="664415"/>
    <x v="8"/>
    <x v="1"/>
    <s v="Credit Card"/>
    <n v="7.3"/>
    <n v="10.500833333333333"/>
    <x v="3"/>
  </r>
  <r>
    <n v="3342"/>
    <s v="Song_3342"/>
    <s v="Artist_126"/>
    <x v="6"/>
    <n v="0.44800000000000001"/>
    <n v="0.42199999999999999"/>
    <n v="-23.44"/>
    <n v="155.24"/>
    <n v="0.23"/>
    <n v="186278"/>
    <n v="3"/>
    <n v="917673"/>
    <x v="7"/>
    <x v="0"/>
    <s v="Google Pay"/>
    <n v="0"/>
    <n v="27.463216666666668"/>
    <x v="0"/>
  </r>
  <r>
    <n v="3343"/>
    <s v="Song_3343"/>
    <s v="Artist_133"/>
    <x v="5"/>
    <n v="0.26800000000000002"/>
    <n v="0.71"/>
    <n v="-17.66"/>
    <n v="149.18"/>
    <n v="0.45400000000000001"/>
    <n v="282334"/>
    <n v="32"/>
    <n v="1991767"/>
    <x v="2"/>
    <x v="1"/>
    <s v="Apple Pay"/>
    <n v="3.9"/>
    <n v="18.849533333333333"/>
    <x v="0"/>
  </r>
  <r>
    <n v="3344"/>
    <s v="Song_3344"/>
    <s v="Artist_189"/>
    <x v="4"/>
    <n v="0.622"/>
    <n v="0.61699999999999999"/>
    <n v="-24.61"/>
    <n v="130.03"/>
    <n v="0.625"/>
    <n v="288021"/>
    <n v="1"/>
    <n v="1760254"/>
    <x v="8"/>
    <x v="0"/>
    <s v="PayPal"/>
    <n v="0"/>
    <n v="4.32775"/>
    <x v="0"/>
  </r>
  <r>
    <n v="3345"/>
    <s v="Song_3345"/>
    <s v="Artist_9"/>
    <x v="2"/>
    <n v="0.55900000000000005"/>
    <n v="0.66500000000000004"/>
    <n v="-8.51"/>
    <n v="132.72999999999999"/>
    <n v="0.24099999999999999"/>
    <n v="263497"/>
    <n v="24"/>
    <n v="958352"/>
    <x v="8"/>
    <x v="0"/>
    <s v="PayPal"/>
    <n v="0"/>
    <n v="29.142483333333335"/>
    <x v="0"/>
  </r>
  <r>
    <n v="3346"/>
    <s v="Song_3346"/>
    <s v="Artist_116"/>
    <x v="5"/>
    <n v="0.27800000000000002"/>
    <n v="0.52400000000000002"/>
    <n v="-10.9"/>
    <n v="148.99"/>
    <n v="0.88800000000000001"/>
    <n v="295569"/>
    <n v="50"/>
    <n v="1745765"/>
    <x v="6"/>
    <x v="1"/>
    <s v="PayPal"/>
    <n v="10.35"/>
    <n v="4.2657666666666669"/>
    <x v="1"/>
  </r>
  <r>
    <n v="3347"/>
    <s v="Song_3347"/>
    <s v="Artist_178"/>
    <x v="2"/>
    <n v="0.65900000000000003"/>
    <n v="0.434"/>
    <n v="-23.62"/>
    <n v="156.63999999999999"/>
    <n v="0.628"/>
    <n v="177420"/>
    <n v="43"/>
    <n v="630050"/>
    <x v="5"/>
    <x v="0"/>
    <s v="Debit Card"/>
    <n v="0"/>
    <n v="2.1333333333333333"/>
    <x v="1"/>
  </r>
  <r>
    <n v="3348"/>
    <s v="Song_3348"/>
    <s v="Artist_134"/>
    <x v="2"/>
    <n v="0.753"/>
    <n v="0.23799999999999999"/>
    <n v="-3.78"/>
    <n v="151.68"/>
    <n v="0.84"/>
    <n v="272712"/>
    <n v="44"/>
    <n v="1647793"/>
    <x v="8"/>
    <x v="0"/>
    <s v="Google Pay"/>
    <n v="0"/>
    <n v="8.0147999999999993"/>
    <x v="1"/>
  </r>
  <r>
    <n v="3349"/>
    <s v="Song_3349"/>
    <s v="Artist_60"/>
    <x v="3"/>
    <n v="0.77500000000000002"/>
    <n v="0.78100000000000003"/>
    <n v="-24.5"/>
    <n v="142.16999999999999"/>
    <n v="0.34599999999999997"/>
    <n v="219320"/>
    <n v="33"/>
    <n v="1130972"/>
    <x v="9"/>
    <x v="0"/>
    <s v="Apple Pay"/>
    <n v="0"/>
    <n v="1.4075166666666667"/>
    <x v="0"/>
  </r>
  <r>
    <n v="3350"/>
    <s v="Song_3350"/>
    <s v="Artist_172"/>
    <x v="5"/>
    <n v="0.879"/>
    <n v="0.78200000000000003"/>
    <n v="-12.02"/>
    <n v="81.819999999999993"/>
    <n v="0.79600000000000004"/>
    <n v="244434"/>
    <n v="38"/>
    <n v="259665"/>
    <x v="6"/>
    <x v="0"/>
    <s v="Debit Card"/>
    <n v="0"/>
    <n v="11.099016666666667"/>
    <x v="0"/>
  </r>
  <r>
    <n v="3351"/>
    <s v="Song_3351"/>
    <s v="Artist_121"/>
    <x v="2"/>
    <n v="0.50700000000000001"/>
    <n v="0.72299999999999998"/>
    <n v="-7.92"/>
    <n v="89.49"/>
    <n v="0.39"/>
    <n v="307165"/>
    <n v="52"/>
    <n v="1748549"/>
    <x v="8"/>
    <x v="1"/>
    <s v="Debit Card"/>
    <n v="11.82"/>
    <n v="10.115083333333333"/>
    <x v="1"/>
  </r>
  <r>
    <n v="3352"/>
    <s v="Song_3352"/>
    <s v="Artist_139"/>
    <x v="8"/>
    <n v="0.91500000000000004"/>
    <n v="0.70199999999999996"/>
    <n v="-7.67"/>
    <n v="96.43"/>
    <n v="0.27700000000000002"/>
    <n v="243912"/>
    <n v="35"/>
    <n v="255946"/>
    <x v="3"/>
    <x v="0"/>
    <s v="Apple Pay"/>
    <n v="0"/>
    <n v="5.7780166666666668"/>
    <x v="0"/>
  </r>
  <r>
    <n v="3353"/>
    <s v="Song_3353"/>
    <s v="Artist_194"/>
    <x v="3"/>
    <n v="0.84899999999999998"/>
    <n v="0.39"/>
    <n v="-24.25"/>
    <n v="188.75"/>
    <n v="0.87"/>
    <n v="226578"/>
    <n v="17"/>
    <n v="128000"/>
    <x v="2"/>
    <x v="0"/>
    <s v="Apple Pay"/>
    <n v="0"/>
    <n v="26.982749999999999"/>
    <x v="0"/>
  </r>
  <r>
    <n v="3354"/>
    <s v="Song_3354"/>
    <s v="Artist_175"/>
    <x v="6"/>
    <n v="0.42199999999999999"/>
    <n v="0.217"/>
    <n v="-5.0599999999999996"/>
    <n v="166.32"/>
    <n v="0.13300000000000001"/>
    <n v="167150"/>
    <n v="58"/>
    <n v="480888"/>
    <x v="7"/>
    <x v="1"/>
    <s v="Apple Pay"/>
    <n v="6.6"/>
    <n v="25.770833333333332"/>
    <x v="1"/>
  </r>
  <r>
    <n v="3355"/>
    <s v="Song_3355"/>
    <s v="Artist_108"/>
    <x v="3"/>
    <n v="0.31900000000000001"/>
    <n v="0.83099999999999996"/>
    <n v="-4.79"/>
    <n v="137.4"/>
    <n v="0.89900000000000002"/>
    <n v="277183"/>
    <n v="48"/>
    <n v="84451"/>
    <x v="7"/>
    <x v="0"/>
    <s v="Apple Pay"/>
    <n v="0"/>
    <n v="17.462150000000001"/>
    <x v="1"/>
  </r>
  <r>
    <n v="3356"/>
    <s v="Song_3356"/>
    <s v="Artist_108"/>
    <x v="9"/>
    <n v="0.52700000000000002"/>
    <n v="0.58299999999999996"/>
    <n v="-12.65"/>
    <n v="95.29"/>
    <n v="0.46300000000000002"/>
    <n v="288365"/>
    <n v="43"/>
    <n v="665941"/>
    <x v="9"/>
    <x v="0"/>
    <s v="Apple Pay"/>
    <n v="0"/>
    <n v="8.5759666666666661"/>
    <x v="1"/>
  </r>
  <r>
    <n v="3357"/>
    <s v="Song_3357"/>
    <s v="Artist_131"/>
    <x v="9"/>
    <n v="0.501"/>
    <n v="0.439"/>
    <n v="-14.39"/>
    <n v="75.52"/>
    <n v="0.94299999999999995"/>
    <n v="223513"/>
    <n v="48"/>
    <n v="606905"/>
    <x v="7"/>
    <x v="0"/>
    <s v="PayPal"/>
    <n v="0"/>
    <n v="9.1704666666666661"/>
    <x v="1"/>
  </r>
  <r>
    <n v="3358"/>
    <s v="Song_3358"/>
    <s v="Artist_76"/>
    <x v="2"/>
    <n v="0.63200000000000001"/>
    <n v="0.28000000000000003"/>
    <n v="-24.01"/>
    <n v="185.83"/>
    <n v="0.53600000000000003"/>
    <n v="300736"/>
    <n v="44"/>
    <n v="346681"/>
    <x v="8"/>
    <x v="1"/>
    <s v="Apple Pay"/>
    <n v="11.14"/>
    <n v="9.9032499999999999"/>
    <x v="1"/>
  </r>
  <r>
    <n v="3359"/>
    <s v="Song_3359"/>
    <s v="Artist_30"/>
    <x v="5"/>
    <n v="0.63800000000000001"/>
    <n v="0.249"/>
    <n v="-12.64"/>
    <n v="184.97"/>
    <n v="0.73199999999999998"/>
    <n v="138306"/>
    <n v="33"/>
    <n v="1618965"/>
    <x v="7"/>
    <x v="1"/>
    <s v="Apple Pay"/>
    <n v="7.45"/>
    <n v="8.9383999999999997"/>
    <x v="0"/>
  </r>
  <r>
    <n v="3360"/>
    <s v="Song_3360"/>
    <s v="Artist_21"/>
    <x v="6"/>
    <n v="0.76200000000000001"/>
    <n v="0.47199999999999998"/>
    <n v="-15.99"/>
    <n v="75.5"/>
    <n v="5.6000000000000001E-2"/>
    <n v="215896"/>
    <n v="75"/>
    <n v="1546250"/>
    <x v="5"/>
    <x v="0"/>
    <s v="Google Pay"/>
    <n v="0"/>
    <n v="6.9526500000000002"/>
    <x v="2"/>
  </r>
  <r>
    <n v="3361"/>
    <s v="Song_3361"/>
    <s v="Artist_156"/>
    <x v="3"/>
    <n v="0.58199999999999996"/>
    <n v="0.82799999999999996"/>
    <n v="-8"/>
    <n v="171.61"/>
    <n v="0.497"/>
    <n v="212672"/>
    <n v="87"/>
    <n v="1047729"/>
    <x v="2"/>
    <x v="1"/>
    <s v="PayPal"/>
    <n v="8.85"/>
    <n v="18.403216666666665"/>
    <x v="3"/>
  </r>
  <r>
    <n v="3362"/>
    <s v="Song_3362"/>
    <s v="Artist_190"/>
    <x v="5"/>
    <n v="0.27900000000000003"/>
    <n v="0.91700000000000004"/>
    <n v="-16.11"/>
    <n v="122.53"/>
    <n v="0.71399999999999997"/>
    <n v="269370"/>
    <n v="96"/>
    <n v="514558"/>
    <x v="1"/>
    <x v="1"/>
    <s v="Debit Card"/>
    <n v="8.92"/>
    <n v="1.4048666666666667"/>
    <x v="3"/>
  </r>
  <r>
    <n v="3363"/>
    <s v="Song_3363"/>
    <s v="Artist_161"/>
    <x v="3"/>
    <n v="0.84399999999999997"/>
    <n v="0.89900000000000002"/>
    <n v="-9.9600000000000009"/>
    <n v="105.36"/>
    <n v="0.755"/>
    <n v="124753"/>
    <n v="83"/>
    <n v="550228"/>
    <x v="9"/>
    <x v="1"/>
    <s v="PayPal"/>
    <n v="6.14"/>
    <n v="25.935500000000001"/>
    <x v="3"/>
  </r>
  <r>
    <n v="3364"/>
    <s v="Song_3364"/>
    <s v="Artist_163"/>
    <x v="3"/>
    <n v="0.432"/>
    <n v="0.91800000000000004"/>
    <n v="-22.77"/>
    <n v="163.47"/>
    <n v="0.192"/>
    <n v="197704"/>
    <n v="76"/>
    <n v="594195"/>
    <x v="5"/>
    <x v="1"/>
    <s v="Credit Card"/>
    <n v="5.27"/>
    <n v="16.584816666666665"/>
    <x v="2"/>
  </r>
  <r>
    <n v="3365"/>
    <s v="Song_3365"/>
    <s v="Artist_180"/>
    <x v="8"/>
    <n v="0.92800000000000005"/>
    <n v="0.90800000000000003"/>
    <n v="-22.08"/>
    <n v="146.01"/>
    <n v="0.42699999999999999"/>
    <n v="194374"/>
    <n v="92"/>
    <n v="536304"/>
    <x v="4"/>
    <x v="0"/>
    <s v="Apple Pay"/>
    <n v="0"/>
    <n v="8.7920833333333341"/>
    <x v="3"/>
  </r>
  <r>
    <n v="3366"/>
    <s v="Song_3366"/>
    <s v="Artist_34"/>
    <x v="9"/>
    <n v="0.28799999999999998"/>
    <n v="0.61099999999999999"/>
    <n v="-21.93"/>
    <n v="169.2"/>
    <n v="0.42699999999999999"/>
    <n v="284637"/>
    <n v="2"/>
    <n v="417159"/>
    <x v="6"/>
    <x v="1"/>
    <s v="Debit Card"/>
    <n v="3.22"/>
    <n v="23.558299999999999"/>
    <x v="0"/>
  </r>
  <r>
    <n v="3367"/>
    <s v="Song_3367"/>
    <s v="Artist_41"/>
    <x v="3"/>
    <n v="0.91900000000000004"/>
    <n v="0.371"/>
    <n v="-24"/>
    <n v="70.41"/>
    <n v="0.14299999999999999"/>
    <n v="275724"/>
    <n v="10"/>
    <n v="1104193"/>
    <x v="8"/>
    <x v="1"/>
    <s v="Credit Card"/>
    <n v="4.5599999999999996"/>
    <n v="14.211583333333333"/>
    <x v="0"/>
  </r>
  <r>
    <n v="3368"/>
    <s v="Song_3368"/>
    <s v="Artist_51"/>
    <x v="8"/>
    <n v="0.26800000000000002"/>
    <n v="0.82199999999999995"/>
    <n v="-13.09"/>
    <n v="104.6"/>
    <n v="0.44900000000000001"/>
    <n v="208144"/>
    <n v="83"/>
    <n v="84292"/>
    <x v="3"/>
    <x v="0"/>
    <s v="Debit Card"/>
    <n v="0"/>
    <n v="25.212866666666667"/>
    <x v="3"/>
  </r>
  <r>
    <n v="3369"/>
    <s v="Song_3369"/>
    <s v="Artist_175"/>
    <x v="9"/>
    <n v="0.373"/>
    <n v="0.36699999999999999"/>
    <n v="-7.53"/>
    <n v="104.7"/>
    <n v="0.77600000000000002"/>
    <n v="208617"/>
    <n v="28"/>
    <n v="1556130"/>
    <x v="3"/>
    <x v="1"/>
    <s v="PayPal"/>
    <n v="11.54"/>
    <n v="30.947666666666667"/>
    <x v="0"/>
  </r>
  <r>
    <n v="3370"/>
    <s v="Song_3370"/>
    <s v="Artist_82"/>
    <x v="8"/>
    <n v="0.23499999999999999"/>
    <n v="0.40799999999999997"/>
    <n v="-11.57"/>
    <n v="106.17"/>
    <n v="0.32"/>
    <n v="130875"/>
    <n v="47"/>
    <n v="995089"/>
    <x v="3"/>
    <x v="1"/>
    <s v="Credit Card"/>
    <n v="3.05"/>
    <n v="24.142499999999998"/>
    <x v="1"/>
  </r>
  <r>
    <n v="3371"/>
    <s v="Song_3371"/>
    <s v="Artist_58"/>
    <x v="5"/>
    <n v="0.72899999999999998"/>
    <n v="0.38200000000000001"/>
    <n v="-12.35"/>
    <n v="130.35"/>
    <n v="0.439"/>
    <n v="210853"/>
    <n v="8"/>
    <n v="527525"/>
    <x v="5"/>
    <x v="1"/>
    <s v="Apple Pay"/>
    <n v="3.07"/>
    <n v="17.006399999999999"/>
    <x v="0"/>
  </r>
  <r>
    <n v="3372"/>
    <s v="Song_3372"/>
    <s v="Artist_75"/>
    <x v="4"/>
    <n v="0.83799999999999997"/>
    <n v="0.60199999999999998"/>
    <n v="-10.029999999999999"/>
    <n v="99.62"/>
    <n v="0.91500000000000004"/>
    <n v="168996"/>
    <n v="23"/>
    <n v="1413498"/>
    <x v="2"/>
    <x v="0"/>
    <s v="Apple Pay"/>
    <n v="0"/>
    <n v="22.61205"/>
    <x v="0"/>
  </r>
  <r>
    <n v="3373"/>
    <s v="Song_3373"/>
    <s v="Artist_185"/>
    <x v="9"/>
    <n v="0.52600000000000002"/>
    <n v="0.45100000000000001"/>
    <n v="-17.53"/>
    <n v="122.21"/>
    <n v="7.9000000000000001E-2"/>
    <n v="285065"/>
    <n v="48"/>
    <n v="852695"/>
    <x v="3"/>
    <x v="0"/>
    <s v="Credit Card"/>
    <n v="0"/>
    <n v="18.924516666666666"/>
    <x v="1"/>
  </r>
  <r>
    <n v="3374"/>
    <s v="Song_3374"/>
    <s v="Artist_23"/>
    <x v="7"/>
    <n v="0.89600000000000002"/>
    <n v="0.32"/>
    <n v="-17.04"/>
    <n v="111.49"/>
    <n v="0.58199999999999996"/>
    <n v="217101"/>
    <n v="94"/>
    <n v="1512772"/>
    <x v="0"/>
    <x v="1"/>
    <s v="PayPal"/>
    <n v="8.0399999999999991"/>
    <n v="13.2768"/>
    <x v="3"/>
  </r>
  <r>
    <n v="3375"/>
    <s v="Song_3375"/>
    <s v="Artist_176"/>
    <x v="4"/>
    <n v="0.64300000000000002"/>
    <n v="0.55300000000000005"/>
    <n v="-18.09"/>
    <n v="162.94"/>
    <n v="0.71899999999999997"/>
    <n v="256638"/>
    <n v="92"/>
    <n v="1856860"/>
    <x v="5"/>
    <x v="1"/>
    <s v="Credit Card"/>
    <n v="11.65"/>
    <n v="26.725366666666666"/>
    <x v="3"/>
  </r>
  <r>
    <n v="3376"/>
    <s v="Song_3376"/>
    <s v="Artist_128"/>
    <x v="5"/>
    <n v="0.67300000000000004"/>
    <n v="0.88200000000000001"/>
    <n v="-9.33"/>
    <n v="144.49"/>
    <n v="0.73499999999999999"/>
    <n v="230698"/>
    <n v="63"/>
    <n v="1448550"/>
    <x v="5"/>
    <x v="1"/>
    <s v="PayPal"/>
    <n v="7.19"/>
    <n v="32.684100000000001"/>
    <x v="2"/>
  </r>
  <r>
    <n v="3377"/>
    <s v="Song_3377"/>
    <s v="Artist_150"/>
    <x v="3"/>
    <n v="0.83399999999999996"/>
    <n v="0.64500000000000002"/>
    <n v="-21.44"/>
    <n v="151.51"/>
    <n v="0.69399999999999995"/>
    <n v="199139"/>
    <n v="77"/>
    <n v="1020384"/>
    <x v="4"/>
    <x v="0"/>
    <s v="Debit Card"/>
    <n v="0"/>
    <n v="28.510166666666667"/>
    <x v="2"/>
  </r>
  <r>
    <n v="3378"/>
    <s v="Song_3378"/>
    <s v="Artist_17"/>
    <x v="6"/>
    <n v="0.42299999999999999"/>
    <n v="0.88500000000000001"/>
    <n v="-24.71"/>
    <n v="89.48"/>
    <n v="0.70399999999999996"/>
    <n v="158690"/>
    <n v="37"/>
    <n v="1356723"/>
    <x v="1"/>
    <x v="0"/>
    <s v="PayPal"/>
    <n v="0"/>
    <n v="33.083166666666664"/>
    <x v="0"/>
  </r>
  <r>
    <n v="3379"/>
    <s v="Song_3379"/>
    <s v="Artist_69"/>
    <x v="5"/>
    <n v="0.46600000000000003"/>
    <n v="0.35299999999999998"/>
    <n v="-11.88"/>
    <n v="105.57"/>
    <n v="0.10299999999999999"/>
    <n v="296813"/>
    <n v="12"/>
    <n v="1135471"/>
    <x v="2"/>
    <x v="1"/>
    <s v="Credit Card"/>
    <n v="6.47"/>
    <n v="13.589666666666666"/>
    <x v="0"/>
  </r>
  <r>
    <n v="3380"/>
    <s v="Song_3380"/>
    <s v="Artist_108"/>
    <x v="8"/>
    <n v="0.879"/>
    <n v="0.33"/>
    <n v="-4.2699999999999996"/>
    <n v="62.96"/>
    <n v="0.53100000000000003"/>
    <n v="223340"/>
    <n v="74"/>
    <n v="796608"/>
    <x v="4"/>
    <x v="1"/>
    <s v="Credit Card"/>
    <n v="4.28"/>
    <n v="24.978883333333332"/>
    <x v="2"/>
  </r>
  <r>
    <n v="3381"/>
    <s v="Song_3381"/>
    <s v="Artist_139"/>
    <x v="8"/>
    <n v="0.876"/>
    <n v="0.64900000000000002"/>
    <n v="-11.59"/>
    <n v="75.17"/>
    <n v="0.755"/>
    <n v="308727"/>
    <n v="81"/>
    <n v="1603522"/>
    <x v="3"/>
    <x v="1"/>
    <s v="Debit Card"/>
    <n v="10.15"/>
    <n v="16.417933333333334"/>
    <x v="3"/>
  </r>
  <r>
    <n v="3382"/>
    <s v="Song_3382"/>
    <s v="Artist_94"/>
    <x v="8"/>
    <n v="0.93200000000000005"/>
    <n v="0.56100000000000005"/>
    <n v="-7.78"/>
    <n v="97.11"/>
    <n v="0.13500000000000001"/>
    <n v="122646"/>
    <n v="65"/>
    <n v="1961046"/>
    <x v="3"/>
    <x v="1"/>
    <s v="Credit Card"/>
    <n v="3.02"/>
    <n v="8.5587"/>
    <x v="2"/>
  </r>
  <r>
    <n v="3383"/>
    <s v="Song_3383"/>
    <s v="Artist_15"/>
    <x v="8"/>
    <n v="0.876"/>
    <n v="0.71499999999999997"/>
    <n v="-10.199999999999999"/>
    <n v="69.16"/>
    <n v="6.0999999999999999E-2"/>
    <n v="242372"/>
    <n v="86"/>
    <n v="1710610"/>
    <x v="2"/>
    <x v="0"/>
    <s v="Google Pay"/>
    <n v="0"/>
    <n v="17.955416666666668"/>
    <x v="3"/>
  </r>
  <r>
    <n v="3384"/>
    <s v="Song_3384"/>
    <s v="Artist_91"/>
    <x v="5"/>
    <n v="0.29599999999999999"/>
    <n v="0.82"/>
    <n v="-14.06"/>
    <n v="144.37"/>
    <n v="0.78300000000000003"/>
    <n v="161592"/>
    <n v="15"/>
    <n v="1984990"/>
    <x v="9"/>
    <x v="0"/>
    <s v="Credit Card"/>
    <n v="0"/>
    <n v="30.496749999999999"/>
    <x v="0"/>
  </r>
  <r>
    <n v="3385"/>
    <s v="Song_3385"/>
    <s v="Artist_163"/>
    <x v="6"/>
    <n v="0.81799999999999995"/>
    <n v="0.78600000000000003"/>
    <n v="-9.1999999999999993"/>
    <n v="199.74"/>
    <n v="0.69099999999999995"/>
    <n v="149339"/>
    <n v="80"/>
    <n v="815380"/>
    <x v="3"/>
    <x v="0"/>
    <s v="Google Pay"/>
    <n v="0"/>
    <n v="19.0322"/>
    <x v="3"/>
  </r>
  <r>
    <n v="3386"/>
    <s v="Song_3386"/>
    <s v="Artist_33"/>
    <x v="0"/>
    <n v="0.50700000000000001"/>
    <n v="0.93500000000000005"/>
    <n v="-6.87"/>
    <n v="74.11"/>
    <n v="0.42099999999999999"/>
    <n v="223849"/>
    <n v="84"/>
    <n v="1498733"/>
    <x v="9"/>
    <x v="1"/>
    <s v="Credit Card"/>
    <n v="5.3"/>
    <n v="2.1564999999999999"/>
    <x v="3"/>
  </r>
  <r>
    <n v="3387"/>
    <s v="Song_3387"/>
    <s v="Artist_125"/>
    <x v="8"/>
    <n v="0.94299999999999995"/>
    <n v="0.51100000000000001"/>
    <n v="-20.059999999999999"/>
    <n v="174.97"/>
    <n v="0.89600000000000002"/>
    <n v="287521"/>
    <n v="10"/>
    <n v="985076"/>
    <x v="8"/>
    <x v="1"/>
    <s v="Credit Card"/>
    <n v="6.54"/>
    <n v="31.044766666666668"/>
    <x v="0"/>
  </r>
  <r>
    <n v="3388"/>
    <s v="Song_3388"/>
    <s v="Artist_16"/>
    <x v="0"/>
    <n v="0.55400000000000005"/>
    <n v="0.36099999999999999"/>
    <n v="-17.61"/>
    <n v="76.63"/>
    <n v="0.74"/>
    <n v="218718"/>
    <n v="42"/>
    <n v="513522"/>
    <x v="6"/>
    <x v="0"/>
    <s v="Debit Card"/>
    <n v="0"/>
    <n v="25.175966666666667"/>
    <x v="1"/>
  </r>
  <r>
    <n v="3389"/>
    <s v="Song_3389"/>
    <s v="Artist_162"/>
    <x v="6"/>
    <n v="0.61499999999999999"/>
    <n v="0.63"/>
    <n v="-20.079999999999998"/>
    <n v="153.79"/>
    <n v="0.92100000000000004"/>
    <n v="229702"/>
    <n v="26"/>
    <n v="1077325"/>
    <x v="6"/>
    <x v="1"/>
    <s v="Google Pay"/>
    <n v="11.76"/>
    <n v="28.706033333333334"/>
    <x v="0"/>
  </r>
  <r>
    <n v="3390"/>
    <s v="Song_3390"/>
    <s v="Artist_66"/>
    <x v="6"/>
    <n v="0.59699999999999998"/>
    <n v="0.28599999999999998"/>
    <n v="-15.05"/>
    <n v="150.04"/>
    <n v="0.88600000000000001"/>
    <n v="210883"/>
    <n v="49"/>
    <n v="1829805"/>
    <x v="8"/>
    <x v="1"/>
    <s v="Debit Card"/>
    <n v="9.08"/>
    <n v="31.357099999999999"/>
    <x v="1"/>
  </r>
  <r>
    <n v="3391"/>
    <s v="Song_3391"/>
    <s v="Artist_168"/>
    <x v="4"/>
    <n v="0.441"/>
    <n v="0.42499999999999999"/>
    <n v="-5.53"/>
    <n v="186.38"/>
    <n v="0.48299999999999998"/>
    <n v="304703"/>
    <n v="23"/>
    <n v="1141932"/>
    <x v="7"/>
    <x v="0"/>
    <s v="Google Pay"/>
    <n v="0"/>
    <n v="15.986883333333333"/>
    <x v="0"/>
  </r>
  <r>
    <n v="3392"/>
    <s v="Song_3392"/>
    <s v="Artist_156"/>
    <x v="9"/>
    <n v="0.25600000000000001"/>
    <n v="0.36199999999999999"/>
    <n v="-17.41"/>
    <n v="75.95"/>
    <n v="0.72899999999999998"/>
    <n v="159967"/>
    <n v="64"/>
    <n v="129390"/>
    <x v="1"/>
    <x v="0"/>
    <s v="Google Pay"/>
    <n v="0"/>
    <n v="2.1066666666666665"/>
    <x v="2"/>
  </r>
  <r>
    <n v="3393"/>
    <s v="Song_3393"/>
    <s v="Artist_47"/>
    <x v="7"/>
    <n v="0.872"/>
    <n v="0.50900000000000001"/>
    <n v="-16.760000000000002"/>
    <n v="104.16"/>
    <n v="0.65200000000000002"/>
    <n v="294619"/>
    <n v="17"/>
    <n v="1862686"/>
    <x v="3"/>
    <x v="0"/>
    <s v="Apple Pay"/>
    <n v="0"/>
    <n v="2.6791999999999998"/>
    <x v="0"/>
  </r>
  <r>
    <n v="3394"/>
    <s v="Song_3394"/>
    <s v="Artist_167"/>
    <x v="2"/>
    <n v="0.80200000000000005"/>
    <n v="0.28699999999999998"/>
    <n v="-6.07"/>
    <n v="72.709999999999994"/>
    <n v="0.78"/>
    <n v="185463"/>
    <n v="34"/>
    <n v="1510558"/>
    <x v="6"/>
    <x v="0"/>
    <s v="Google Pay"/>
    <n v="0"/>
    <n v="14.943916666666667"/>
    <x v="0"/>
  </r>
  <r>
    <n v="3395"/>
    <s v="Song_3395"/>
    <s v="Artist_198"/>
    <x v="7"/>
    <n v="0.30499999999999999"/>
    <n v="0.22500000000000001"/>
    <n v="-13.66"/>
    <n v="117.03"/>
    <n v="0.75900000000000001"/>
    <n v="166851"/>
    <n v="57"/>
    <n v="1722362"/>
    <x v="8"/>
    <x v="1"/>
    <s v="Debit Card"/>
    <n v="6.43"/>
    <n v="28.5184"/>
    <x v="1"/>
  </r>
  <r>
    <n v="3396"/>
    <s v="Song_3396"/>
    <s v="Artist_148"/>
    <x v="5"/>
    <n v="0.78300000000000003"/>
    <n v="0.71199999999999997"/>
    <n v="-13.22"/>
    <n v="187.62"/>
    <n v="0.188"/>
    <n v="145062"/>
    <n v="86"/>
    <n v="1881426"/>
    <x v="5"/>
    <x v="0"/>
    <s v="Debit Card"/>
    <n v="0"/>
    <n v="16.96895"/>
    <x v="3"/>
  </r>
  <r>
    <n v="3397"/>
    <s v="Song_3397"/>
    <s v="Artist_124"/>
    <x v="2"/>
    <n v="0.66900000000000004"/>
    <n v="0.67600000000000005"/>
    <n v="-6.06"/>
    <n v="169.41"/>
    <n v="0.26"/>
    <n v="179123"/>
    <n v="4"/>
    <n v="959213"/>
    <x v="5"/>
    <x v="1"/>
    <s v="PayPal"/>
    <n v="11.49"/>
    <n v="20.830649999999999"/>
    <x v="0"/>
  </r>
  <r>
    <n v="3398"/>
    <s v="Song_3398"/>
    <s v="Artist_1"/>
    <x v="6"/>
    <n v="0.50700000000000001"/>
    <n v="0.753"/>
    <n v="-14.21"/>
    <n v="161.21"/>
    <n v="0.28899999999999998"/>
    <n v="209229"/>
    <n v="71"/>
    <n v="126400"/>
    <x v="3"/>
    <x v="0"/>
    <s v="Credit Card"/>
    <n v="0"/>
    <n v="30.146550000000001"/>
    <x v="2"/>
  </r>
  <r>
    <n v="3399"/>
    <s v="Song_3399"/>
    <s v="Artist_200"/>
    <x v="7"/>
    <n v="0.39100000000000001"/>
    <n v="0.71499999999999997"/>
    <n v="-10.01"/>
    <n v="134.62"/>
    <n v="0.78700000000000003"/>
    <n v="259293"/>
    <n v="69"/>
    <n v="160752"/>
    <x v="3"/>
    <x v="0"/>
    <s v="Apple Pay"/>
    <n v="0"/>
    <n v="24.831133333333334"/>
    <x v="2"/>
  </r>
  <r>
    <n v="3400"/>
    <s v="Song_3400"/>
    <s v="Artist_87"/>
    <x v="1"/>
    <n v="0.84499999999999997"/>
    <n v="0.28899999999999998"/>
    <n v="-23.12"/>
    <n v="183.69"/>
    <n v="0.78"/>
    <n v="135234"/>
    <n v="95"/>
    <n v="896635"/>
    <x v="4"/>
    <x v="0"/>
    <s v="Credit Card"/>
    <n v="0"/>
    <n v="27.961816666666667"/>
    <x v="3"/>
  </r>
  <r>
    <n v="3401"/>
    <s v="Song_3401"/>
    <s v="Artist_128"/>
    <x v="9"/>
    <n v="0.72499999999999998"/>
    <n v="0.42699999999999999"/>
    <n v="-21.07"/>
    <n v="122.92"/>
    <n v="0.496"/>
    <n v="259393"/>
    <n v="83"/>
    <n v="1711104"/>
    <x v="4"/>
    <x v="0"/>
    <s v="Debit Card"/>
    <n v="0"/>
    <n v="27.934550000000002"/>
    <x v="3"/>
  </r>
  <r>
    <n v="3402"/>
    <s v="Song_3402"/>
    <s v="Artist_191"/>
    <x v="7"/>
    <n v="0.61099999999999999"/>
    <n v="0.30099999999999999"/>
    <n v="-16.100000000000001"/>
    <n v="80.959999999999994"/>
    <n v="0.57299999999999995"/>
    <n v="127945"/>
    <n v="68"/>
    <n v="1018137"/>
    <x v="8"/>
    <x v="0"/>
    <s v="Apple Pay"/>
    <n v="0"/>
    <n v="21.88"/>
    <x v="2"/>
  </r>
  <r>
    <n v="3403"/>
    <s v="Song_3403"/>
    <s v="Artist_67"/>
    <x v="9"/>
    <n v="0.65700000000000003"/>
    <n v="0.85799999999999998"/>
    <n v="-14.11"/>
    <n v="177.26"/>
    <n v="0.79400000000000004"/>
    <n v="125189"/>
    <n v="50"/>
    <n v="1249839"/>
    <x v="4"/>
    <x v="0"/>
    <s v="Google Pay"/>
    <n v="0"/>
    <n v="1.30555"/>
    <x v="1"/>
  </r>
  <r>
    <n v="3404"/>
    <s v="Song_3404"/>
    <s v="Artist_4"/>
    <x v="0"/>
    <n v="0.26800000000000002"/>
    <n v="0.78300000000000003"/>
    <n v="-3.75"/>
    <n v="99.15"/>
    <n v="0.33100000000000002"/>
    <n v="222518"/>
    <n v="86"/>
    <n v="1808793"/>
    <x v="0"/>
    <x v="1"/>
    <s v="Debit Card"/>
    <n v="7.03"/>
    <n v="11.77225"/>
    <x v="3"/>
  </r>
  <r>
    <n v="3405"/>
    <s v="Song_3405"/>
    <s v="Artist_186"/>
    <x v="5"/>
    <n v="0.55500000000000005"/>
    <n v="0.35699999999999998"/>
    <n v="-3.65"/>
    <n v="67.510000000000005"/>
    <n v="9.5000000000000001E-2"/>
    <n v="253446"/>
    <n v="67"/>
    <n v="1489868"/>
    <x v="4"/>
    <x v="1"/>
    <s v="Debit Card"/>
    <n v="11.47"/>
    <n v="32.571916666666667"/>
    <x v="2"/>
  </r>
  <r>
    <n v="3406"/>
    <s v="Song_3406"/>
    <s v="Artist_153"/>
    <x v="9"/>
    <n v="0.34499999999999997"/>
    <n v="0.46600000000000003"/>
    <n v="-6.27"/>
    <n v="77.650000000000006"/>
    <n v="0.48399999999999999"/>
    <n v="262405"/>
    <n v="87"/>
    <n v="1677709"/>
    <x v="0"/>
    <x v="1"/>
    <s v="Debit Card"/>
    <n v="4.01"/>
    <n v="22.462299999999999"/>
    <x v="3"/>
  </r>
  <r>
    <n v="3407"/>
    <s v="Song_3407"/>
    <s v="Artist_47"/>
    <x v="0"/>
    <n v="0.35599999999999998"/>
    <n v="0.95399999999999996"/>
    <n v="-18.059999999999999"/>
    <n v="145.27000000000001"/>
    <n v="0.872"/>
    <n v="316815"/>
    <n v="68"/>
    <n v="1676073"/>
    <x v="2"/>
    <x v="0"/>
    <s v="Debit Card"/>
    <n v="0"/>
    <n v="12.066850000000001"/>
    <x v="2"/>
  </r>
  <r>
    <n v="3408"/>
    <s v="Song_3408"/>
    <s v="Artist_38"/>
    <x v="8"/>
    <n v="0.69599999999999995"/>
    <n v="0.66300000000000003"/>
    <n v="-3.79"/>
    <n v="144.99"/>
    <n v="0.76100000000000001"/>
    <n v="247066"/>
    <n v="88"/>
    <n v="1312800"/>
    <x v="4"/>
    <x v="1"/>
    <s v="Apple Pay"/>
    <n v="8.15"/>
    <n v="5.8105166666666666"/>
    <x v="3"/>
  </r>
  <r>
    <n v="3409"/>
    <s v="Song_3409"/>
    <s v="Artist_143"/>
    <x v="0"/>
    <n v="0.88300000000000001"/>
    <n v="0.82499999999999996"/>
    <n v="-9.83"/>
    <n v="96.43"/>
    <n v="0.38"/>
    <n v="230711"/>
    <n v="59"/>
    <n v="78333"/>
    <x v="0"/>
    <x v="0"/>
    <s v="Credit Card"/>
    <n v="0"/>
    <n v="27.954799999999999"/>
    <x v="1"/>
  </r>
  <r>
    <n v="3410"/>
    <s v="Song_3410"/>
    <s v="Artist_191"/>
    <x v="5"/>
    <n v="0.503"/>
    <n v="0.40600000000000003"/>
    <n v="-16.36"/>
    <n v="161.81"/>
    <n v="0.108"/>
    <n v="291979"/>
    <n v="78"/>
    <n v="706335"/>
    <x v="1"/>
    <x v="0"/>
    <s v="Credit Card"/>
    <n v="0"/>
    <n v="9.9843833333333336"/>
    <x v="2"/>
  </r>
  <r>
    <n v="3411"/>
    <s v="Song_3411"/>
    <s v="Artist_21"/>
    <x v="4"/>
    <n v="0.35599999999999998"/>
    <n v="0.36399999999999999"/>
    <n v="-9.56"/>
    <n v="168.31"/>
    <n v="0.623"/>
    <n v="129173"/>
    <n v="63"/>
    <n v="1954315"/>
    <x v="8"/>
    <x v="1"/>
    <s v="Google Pay"/>
    <n v="3.45"/>
    <n v="21.066800000000001"/>
    <x v="2"/>
  </r>
  <r>
    <n v="3412"/>
    <s v="Song_3412"/>
    <s v="Artist_57"/>
    <x v="8"/>
    <n v="0.68700000000000006"/>
    <n v="0.81100000000000005"/>
    <n v="-24.64"/>
    <n v="188.87"/>
    <n v="0.80100000000000005"/>
    <n v="255374"/>
    <n v="67"/>
    <n v="1347738"/>
    <x v="0"/>
    <x v="1"/>
    <s v="Debit Card"/>
    <n v="5.87"/>
    <n v="30.798916666666667"/>
    <x v="2"/>
  </r>
  <r>
    <n v="3413"/>
    <s v="Song_3413"/>
    <s v="Artist_117"/>
    <x v="6"/>
    <n v="0.85299999999999998"/>
    <n v="0.73499999999999999"/>
    <n v="-21.78"/>
    <n v="141.88999999999999"/>
    <n v="0.64800000000000002"/>
    <n v="230997"/>
    <n v="85"/>
    <n v="724011"/>
    <x v="2"/>
    <x v="0"/>
    <s v="Debit Card"/>
    <n v="0"/>
    <n v="21.877733333333332"/>
    <x v="3"/>
  </r>
  <r>
    <n v="3414"/>
    <s v="Song_3414"/>
    <s v="Artist_181"/>
    <x v="3"/>
    <n v="0.76100000000000001"/>
    <n v="0.73099999999999998"/>
    <n v="-6.75"/>
    <n v="169.12"/>
    <n v="0.433"/>
    <n v="290751"/>
    <n v="26"/>
    <n v="348631"/>
    <x v="7"/>
    <x v="1"/>
    <s v="Credit Card"/>
    <n v="10.45"/>
    <n v="0.89033333333333331"/>
    <x v="0"/>
  </r>
  <r>
    <n v="3415"/>
    <s v="Song_3415"/>
    <s v="Artist_46"/>
    <x v="0"/>
    <n v="0.85199999999999998"/>
    <n v="0.63100000000000001"/>
    <n v="-10.8"/>
    <n v="165.43"/>
    <n v="0.161"/>
    <n v="175842"/>
    <n v="1"/>
    <n v="1677288"/>
    <x v="5"/>
    <x v="0"/>
    <s v="Google Pay"/>
    <n v="0"/>
    <n v="26.556116666666668"/>
    <x v="0"/>
  </r>
  <r>
    <n v="3416"/>
    <s v="Song_3416"/>
    <s v="Artist_142"/>
    <x v="0"/>
    <n v="0.60199999999999998"/>
    <n v="0.64"/>
    <n v="-16.989999999999998"/>
    <n v="96.09"/>
    <n v="0.87"/>
    <n v="277819"/>
    <n v="94"/>
    <n v="599063"/>
    <x v="9"/>
    <x v="0"/>
    <s v="PayPal"/>
    <n v="0"/>
    <n v="33.15893333333333"/>
    <x v="3"/>
  </r>
  <r>
    <n v="3417"/>
    <s v="Song_3417"/>
    <s v="Artist_145"/>
    <x v="9"/>
    <n v="0.76400000000000001"/>
    <n v="0.77400000000000002"/>
    <n v="-13.99"/>
    <n v="103.43"/>
    <n v="0.29799999999999999"/>
    <n v="251183"/>
    <n v="68"/>
    <n v="1264008"/>
    <x v="9"/>
    <x v="1"/>
    <s v="Apple Pay"/>
    <n v="3.48"/>
    <n v="22.031583333333334"/>
    <x v="2"/>
  </r>
  <r>
    <n v="3418"/>
    <s v="Song_3418"/>
    <s v="Artist_39"/>
    <x v="6"/>
    <n v="0.30499999999999999"/>
    <n v="0.41099999999999998"/>
    <n v="-5.09"/>
    <n v="126.99"/>
    <n v="0.252"/>
    <n v="241841"/>
    <n v="78"/>
    <n v="1847935"/>
    <x v="7"/>
    <x v="0"/>
    <s v="Credit Card"/>
    <n v="0"/>
    <n v="2.6166999999999998"/>
    <x v="2"/>
  </r>
  <r>
    <n v="3419"/>
    <s v="Song_3419"/>
    <s v="Artist_137"/>
    <x v="7"/>
    <n v="0.46100000000000002"/>
    <n v="0.47499999999999998"/>
    <n v="-11.11"/>
    <n v="62.67"/>
    <n v="0.78400000000000003"/>
    <n v="201102"/>
    <n v="18"/>
    <n v="1312664"/>
    <x v="9"/>
    <x v="1"/>
    <s v="Apple Pay"/>
    <n v="3.88"/>
    <n v="19.73255"/>
    <x v="0"/>
  </r>
  <r>
    <n v="3420"/>
    <s v="Song_3420"/>
    <s v="Artist_99"/>
    <x v="1"/>
    <n v="0.49199999999999999"/>
    <n v="0.88"/>
    <n v="-16.239999999999998"/>
    <n v="101.64"/>
    <n v="0.93300000000000005"/>
    <n v="223013"/>
    <n v="12"/>
    <n v="53420"/>
    <x v="0"/>
    <x v="0"/>
    <s v="Credit Card"/>
    <n v="0"/>
    <n v="2.1402000000000001"/>
    <x v="0"/>
  </r>
  <r>
    <n v="3421"/>
    <s v="Song_3421"/>
    <s v="Artist_77"/>
    <x v="2"/>
    <n v="0.58299999999999996"/>
    <n v="0.441"/>
    <n v="-22.35"/>
    <n v="126.34"/>
    <n v="0.64400000000000002"/>
    <n v="272496"/>
    <n v="38"/>
    <n v="1593367"/>
    <x v="2"/>
    <x v="0"/>
    <s v="Google Pay"/>
    <n v="0"/>
    <n v="7.469383333333333"/>
    <x v="0"/>
  </r>
  <r>
    <n v="3422"/>
    <s v="Song_3422"/>
    <s v="Artist_115"/>
    <x v="0"/>
    <n v="0.89700000000000002"/>
    <n v="0.626"/>
    <n v="-18.54"/>
    <n v="75.13"/>
    <n v="0.61199999999999999"/>
    <n v="259969"/>
    <n v="42"/>
    <n v="1989536"/>
    <x v="1"/>
    <x v="1"/>
    <s v="Debit Card"/>
    <n v="11.14"/>
    <n v="3.87155"/>
    <x v="1"/>
  </r>
  <r>
    <n v="3423"/>
    <s v="Song_3423"/>
    <s v="Artist_134"/>
    <x v="7"/>
    <n v="0.85599999999999998"/>
    <n v="0.748"/>
    <n v="-3.48"/>
    <n v="77.680000000000007"/>
    <n v="0.33700000000000002"/>
    <n v="158640"/>
    <n v="36"/>
    <n v="1321895"/>
    <x v="1"/>
    <x v="0"/>
    <s v="PayPal"/>
    <n v="0"/>
    <n v="31.259083333333333"/>
    <x v="0"/>
  </r>
  <r>
    <n v="3424"/>
    <s v="Song_3424"/>
    <s v="Artist_151"/>
    <x v="1"/>
    <n v="0.30099999999999999"/>
    <n v="0.98"/>
    <n v="-15.38"/>
    <n v="124.85"/>
    <n v="6.8000000000000005E-2"/>
    <n v="134482"/>
    <n v="16"/>
    <n v="157002"/>
    <x v="1"/>
    <x v="1"/>
    <s v="Apple Pay"/>
    <n v="11.7"/>
    <n v="28.075749999999999"/>
    <x v="0"/>
  </r>
  <r>
    <n v="3425"/>
    <s v="Song_3425"/>
    <s v="Artist_187"/>
    <x v="2"/>
    <n v="0.33"/>
    <n v="0.54"/>
    <n v="-14.62"/>
    <n v="162.34"/>
    <n v="0.223"/>
    <n v="210052"/>
    <n v="65"/>
    <n v="1183953"/>
    <x v="4"/>
    <x v="0"/>
    <s v="PayPal"/>
    <n v="0"/>
    <n v="9.3070666666666675"/>
    <x v="2"/>
  </r>
  <r>
    <n v="3426"/>
    <s v="Song_3426"/>
    <s v="Artist_91"/>
    <x v="3"/>
    <n v="0.46800000000000003"/>
    <n v="0.53400000000000003"/>
    <n v="-14.03"/>
    <n v="176.72"/>
    <n v="0.57599999999999996"/>
    <n v="240963"/>
    <n v="67"/>
    <n v="128412"/>
    <x v="1"/>
    <x v="0"/>
    <s v="Debit Card"/>
    <n v="0"/>
    <n v="24.5059"/>
    <x v="2"/>
  </r>
  <r>
    <n v="3427"/>
    <s v="Song_3427"/>
    <s v="Artist_98"/>
    <x v="9"/>
    <n v="0.41799999999999998"/>
    <n v="0.85699999999999998"/>
    <n v="-5.55"/>
    <n v="136.47999999999999"/>
    <n v="0.186"/>
    <n v="278427"/>
    <n v="39"/>
    <n v="448163"/>
    <x v="4"/>
    <x v="0"/>
    <s v="Credit Card"/>
    <n v="0"/>
    <n v="30.073866666666667"/>
    <x v="0"/>
  </r>
  <r>
    <n v="3428"/>
    <s v="Song_3428"/>
    <s v="Artist_120"/>
    <x v="7"/>
    <n v="0.66100000000000003"/>
    <n v="0.82799999999999996"/>
    <n v="-11.71"/>
    <n v="126.46"/>
    <n v="0.84499999999999997"/>
    <n v="176145"/>
    <n v="99"/>
    <n v="232293"/>
    <x v="1"/>
    <x v="0"/>
    <s v="Google Pay"/>
    <n v="0"/>
    <n v="17.242966666666668"/>
    <x v="3"/>
  </r>
  <r>
    <n v="3429"/>
    <s v="Song_3429"/>
    <s v="Artist_46"/>
    <x v="9"/>
    <n v="0.877"/>
    <n v="0.77"/>
    <n v="-9.74"/>
    <n v="113.8"/>
    <n v="0.219"/>
    <n v="271655"/>
    <n v="59"/>
    <n v="1875545"/>
    <x v="0"/>
    <x v="0"/>
    <s v="Debit Card"/>
    <n v="0"/>
    <n v="25.325366666666667"/>
    <x v="1"/>
  </r>
  <r>
    <n v="3430"/>
    <s v="Song_3430"/>
    <s v="Artist_38"/>
    <x v="2"/>
    <n v="0.92200000000000004"/>
    <n v="0.56100000000000005"/>
    <n v="-16.43"/>
    <n v="87.01"/>
    <n v="0.52"/>
    <n v="237288"/>
    <n v="79"/>
    <n v="1684545"/>
    <x v="1"/>
    <x v="0"/>
    <s v="PayPal"/>
    <n v="0"/>
    <n v="31.860533333333333"/>
    <x v="2"/>
  </r>
  <r>
    <n v="3431"/>
    <s v="Song_3431"/>
    <s v="Artist_142"/>
    <x v="4"/>
    <n v="0.69"/>
    <n v="0.45300000000000001"/>
    <n v="-24.36"/>
    <n v="80.52"/>
    <n v="0.51100000000000001"/>
    <n v="201718"/>
    <n v="38"/>
    <n v="558424"/>
    <x v="9"/>
    <x v="1"/>
    <s v="PayPal"/>
    <n v="6.01"/>
    <n v="12.427066666666667"/>
    <x v="0"/>
  </r>
  <r>
    <n v="3432"/>
    <s v="Song_3432"/>
    <s v="Artist_100"/>
    <x v="0"/>
    <n v="0.82899999999999996"/>
    <n v="0.67500000000000004"/>
    <n v="-4.5199999999999996"/>
    <n v="170.87"/>
    <n v="0.59399999999999997"/>
    <n v="124857"/>
    <n v="16"/>
    <n v="1470354"/>
    <x v="9"/>
    <x v="1"/>
    <s v="PayPal"/>
    <n v="11.82"/>
    <n v="17.299849999999999"/>
    <x v="0"/>
  </r>
  <r>
    <n v="3433"/>
    <s v="Song_3433"/>
    <s v="Artist_72"/>
    <x v="8"/>
    <n v="0.59399999999999997"/>
    <n v="0.88300000000000001"/>
    <n v="-4.12"/>
    <n v="125.1"/>
    <n v="0.34499999999999997"/>
    <n v="131166"/>
    <n v="81"/>
    <n v="1804432"/>
    <x v="1"/>
    <x v="0"/>
    <s v="Credit Card"/>
    <n v="0"/>
    <n v="17.187933333333334"/>
    <x v="3"/>
  </r>
  <r>
    <n v="3434"/>
    <s v="Song_3434"/>
    <s v="Artist_190"/>
    <x v="1"/>
    <n v="0.35599999999999998"/>
    <n v="0.88900000000000001"/>
    <n v="-4.12"/>
    <n v="170.64"/>
    <n v="0.83599999999999997"/>
    <n v="242494"/>
    <n v="98"/>
    <n v="1034578"/>
    <x v="5"/>
    <x v="0"/>
    <s v="PayPal"/>
    <n v="0"/>
    <n v="26.06325"/>
    <x v="3"/>
  </r>
  <r>
    <n v="3435"/>
    <s v="Song_3435"/>
    <s v="Artist_35"/>
    <x v="6"/>
    <n v="0.59399999999999997"/>
    <n v="0.28499999999999998"/>
    <n v="-4.24"/>
    <n v="158.57"/>
    <n v="0.45"/>
    <n v="127498"/>
    <n v="74"/>
    <n v="1519522"/>
    <x v="2"/>
    <x v="1"/>
    <s v="Credit Card"/>
    <n v="5.98"/>
    <n v="12.330550000000001"/>
    <x v="2"/>
  </r>
  <r>
    <n v="3436"/>
    <s v="Song_3436"/>
    <s v="Artist_147"/>
    <x v="5"/>
    <n v="0.61599999999999999"/>
    <n v="0.53400000000000003"/>
    <n v="-7.06"/>
    <n v="87.15"/>
    <n v="0.68"/>
    <n v="288879"/>
    <n v="11"/>
    <n v="1911632"/>
    <x v="0"/>
    <x v="0"/>
    <s v="PayPal"/>
    <n v="0"/>
    <n v="33.104566666666663"/>
    <x v="0"/>
  </r>
  <r>
    <n v="3437"/>
    <s v="Song_3437"/>
    <s v="Artist_30"/>
    <x v="0"/>
    <n v="0.75700000000000001"/>
    <n v="0.56200000000000006"/>
    <n v="-9.94"/>
    <n v="131.44"/>
    <n v="0.622"/>
    <n v="276495"/>
    <n v="28"/>
    <n v="745624"/>
    <x v="9"/>
    <x v="0"/>
    <s v="Apple Pay"/>
    <n v="0"/>
    <n v="18.831466666666667"/>
    <x v="0"/>
  </r>
  <r>
    <n v="3438"/>
    <s v="Song_3438"/>
    <s v="Artist_78"/>
    <x v="8"/>
    <n v="0.36499999999999999"/>
    <n v="0.96299999999999997"/>
    <n v="-6.42"/>
    <n v="122.16"/>
    <n v="0.155"/>
    <n v="303167"/>
    <n v="91"/>
    <n v="1037991"/>
    <x v="2"/>
    <x v="0"/>
    <s v="Apple Pay"/>
    <n v="0"/>
    <n v="21.502933333333335"/>
    <x v="3"/>
  </r>
  <r>
    <n v="3439"/>
    <s v="Song_3439"/>
    <s v="Artist_84"/>
    <x v="5"/>
    <n v="0.47599999999999998"/>
    <n v="0.72899999999999998"/>
    <n v="-11.79"/>
    <n v="119.34"/>
    <n v="0.61"/>
    <n v="226371"/>
    <n v="82"/>
    <n v="1031276"/>
    <x v="9"/>
    <x v="1"/>
    <s v="Debit Card"/>
    <n v="8.2799999999999994"/>
    <n v="14.764116666666666"/>
    <x v="3"/>
  </r>
  <r>
    <n v="3440"/>
    <s v="Song_3440"/>
    <s v="Artist_113"/>
    <x v="7"/>
    <n v="0.47299999999999998"/>
    <n v="0.51800000000000002"/>
    <n v="-22.04"/>
    <n v="135.96"/>
    <n v="0.54600000000000004"/>
    <n v="164180"/>
    <n v="94"/>
    <n v="1563795"/>
    <x v="5"/>
    <x v="0"/>
    <s v="Debit Card"/>
    <n v="0"/>
    <n v="27.664266666666666"/>
    <x v="3"/>
  </r>
  <r>
    <n v="3441"/>
    <s v="Song_3441"/>
    <s v="Artist_25"/>
    <x v="5"/>
    <n v="0.92"/>
    <n v="0.22"/>
    <n v="-16.39"/>
    <n v="197.49"/>
    <n v="0.85899999999999999"/>
    <n v="161128"/>
    <n v="77"/>
    <n v="739833"/>
    <x v="8"/>
    <x v="0"/>
    <s v="Google Pay"/>
    <n v="0"/>
    <n v="29.798649999999999"/>
    <x v="2"/>
  </r>
  <r>
    <n v="3442"/>
    <s v="Song_3442"/>
    <s v="Artist_168"/>
    <x v="3"/>
    <n v="0.53300000000000003"/>
    <n v="0.64100000000000001"/>
    <n v="-3.63"/>
    <n v="173.81"/>
    <n v="0.84299999999999997"/>
    <n v="208620"/>
    <n v="80"/>
    <n v="1986274"/>
    <x v="2"/>
    <x v="1"/>
    <s v="PayPal"/>
    <n v="5.32"/>
    <n v="7.4594166666666668"/>
    <x v="3"/>
  </r>
  <r>
    <n v="3443"/>
    <s v="Song_3443"/>
    <s v="Artist_88"/>
    <x v="0"/>
    <n v="0.76600000000000001"/>
    <n v="0.27500000000000002"/>
    <n v="-17.27"/>
    <n v="186.52"/>
    <n v="0.186"/>
    <n v="219411"/>
    <n v="2"/>
    <n v="1129888"/>
    <x v="1"/>
    <x v="1"/>
    <s v="PayPal"/>
    <n v="8.6300000000000008"/>
    <n v="1.40195"/>
    <x v="0"/>
  </r>
  <r>
    <n v="3444"/>
    <s v="Song_3444"/>
    <s v="Artist_14"/>
    <x v="9"/>
    <n v="0.76300000000000001"/>
    <n v="0.85099999999999998"/>
    <n v="-5.91"/>
    <n v="64.150000000000006"/>
    <n v="0.124"/>
    <n v="179911"/>
    <n v="20"/>
    <n v="1290176"/>
    <x v="5"/>
    <x v="1"/>
    <s v="Credit Card"/>
    <n v="7.25"/>
    <n v="1.03735"/>
    <x v="0"/>
  </r>
  <r>
    <n v="3445"/>
    <s v="Song_3445"/>
    <s v="Artist_154"/>
    <x v="4"/>
    <n v="0.39900000000000002"/>
    <n v="0.78700000000000003"/>
    <n v="-22.95"/>
    <n v="79.650000000000006"/>
    <n v="0.315"/>
    <n v="177450"/>
    <n v="76"/>
    <n v="885847"/>
    <x v="9"/>
    <x v="0"/>
    <s v="Debit Card"/>
    <n v="0"/>
    <n v="12.583399999999999"/>
    <x v="2"/>
  </r>
  <r>
    <n v="3446"/>
    <s v="Song_3446"/>
    <s v="Artist_102"/>
    <x v="6"/>
    <n v="0.629"/>
    <n v="0.55900000000000005"/>
    <n v="-17.649999999999999"/>
    <n v="71.87"/>
    <n v="0.93799999999999994"/>
    <n v="165940"/>
    <n v="93"/>
    <n v="1659856"/>
    <x v="9"/>
    <x v="1"/>
    <s v="Apple Pay"/>
    <n v="8.31"/>
    <n v="12.115183333333333"/>
    <x v="3"/>
  </r>
  <r>
    <n v="3447"/>
    <s v="Song_3447"/>
    <s v="Artist_150"/>
    <x v="9"/>
    <n v="0.871"/>
    <n v="0.53500000000000003"/>
    <n v="-17.28"/>
    <n v="96.85"/>
    <n v="6.9000000000000006E-2"/>
    <n v="176584"/>
    <n v="72"/>
    <n v="1787919"/>
    <x v="1"/>
    <x v="0"/>
    <s v="Credit Card"/>
    <n v="0"/>
    <n v="10.903516666666667"/>
    <x v="2"/>
  </r>
  <r>
    <n v="3448"/>
    <s v="Song_3448"/>
    <s v="Artist_176"/>
    <x v="8"/>
    <n v="0.55600000000000005"/>
    <n v="0.9"/>
    <n v="-23.86"/>
    <n v="121.86"/>
    <n v="0.65600000000000003"/>
    <n v="311121"/>
    <n v="38"/>
    <n v="447565"/>
    <x v="4"/>
    <x v="1"/>
    <s v="Apple Pay"/>
    <n v="11.58"/>
    <n v="26.824883333333332"/>
    <x v="0"/>
  </r>
  <r>
    <n v="3449"/>
    <s v="Song_3449"/>
    <s v="Artist_83"/>
    <x v="0"/>
    <n v="0.90900000000000003"/>
    <n v="0.42499999999999999"/>
    <n v="-22.38"/>
    <n v="149.88999999999999"/>
    <n v="0.59799999999999998"/>
    <n v="261342"/>
    <n v="56"/>
    <n v="84117"/>
    <x v="6"/>
    <x v="0"/>
    <s v="Credit Card"/>
    <n v="0"/>
    <n v="11.693516666666667"/>
    <x v="1"/>
  </r>
  <r>
    <n v="3450"/>
    <s v="Song_3450"/>
    <s v="Artist_110"/>
    <x v="4"/>
    <n v="0.36099999999999999"/>
    <n v="0.39400000000000002"/>
    <n v="-20.75"/>
    <n v="130.12"/>
    <n v="0.63200000000000001"/>
    <n v="312034"/>
    <n v="84"/>
    <n v="62241"/>
    <x v="3"/>
    <x v="1"/>
    <s v="Debit Card"/>
    <n v="8"/>
    <n v="8.9863833333333325"/>
    <x v="3"/>
  </r>
  <r>
    <n v="3451"/>
    <s v="Song_3451"/>
    <s v="Artist_179"/>
    <x v="5"/>
    <n v="0.25600000000000001"/>
    <n v="0.93300000000000005"/>
    <n v="-6.57"/>
    <n v="186.45"/>
    <n v="0.246"/>
    <n v="124342"/>
    <n v="99"/>
    <n v="755004"/>
    <x v="6"/>
    <x v="0"/>
    <s v="PayPal"/>
    <n v="0"/>
    <n v="7.5460833333333337"/>
    <x v="3"/>
  </r>
  <r>
    <n v="3452"/>
    <s v="Song_3452"/>
    <s v="Artist_131"/>
    <x v="0"/>
    <n v="0.86899999999999999"/>
    <n v="0.83099999999999996"/>
    <n v="-23.61"/>
    <n v="191.58"/>
    <n v="0.254"/>
    <n v="163933"/>
    <n v="39"/>
    <n v="726911"/>
    <x v="8"/>
    <x v="0"/>
    <s v="PayPal"/>
    <n v="0"/>
    <n v="30.322533333333332"/>
    <x v="0"/>
  </r>
  <r>
    <n v="3453"/>
    <s v="Song_3453"/>
    <s v="Artist_170"/>
    <x v="5"/>
    <n v="0.83599999999999997"/>
    <n v="0.84"/>
    <n v="-18.43"/>
    <n v="82.89"/>
    <n v="0.438"/>
    <n v="187089"/>
    <n v="31"/>
    <n v="654211"/>
    <x v="6"/>
    <x v="0"/>
    <s v="Debit Card"/>
    <n v="0"/>
    <n v="25.647066666666667"/>
    <x v="0"/>
  </r>
  <r>
    <n v="3454"/>
    <s v="Song_3454"/>
    <s v="Artist_19"/>
    <x v="7"/>
    <n v="0.94399999999999995"/>
    <n v="0.35199999999999998"/>
    <n v="-24.78"/>
    <n v="179.41"/>
    <n v="0.13600000000000001"/>
    <n v="318610"/>
    <n v="80"/>
    <n v="1609493"/>
    <x v="4"/>
    <x v="0"/>
    <s v="Apple Pay"/>
    <n v="0"/>
    <n v="32.772966666666669"/>
    <x v="3"/>
  </r>
  <r>
    <n v="3455"/>
    <s v="Song_3455"/>
    <s v="Artist_28"/>
    <x v="3"/>
    <n v="0.71"/>
    <n v="0.312"/>
    <n v="-9.6999999999999993"/>
    <n v="127.44"/>
    <n v="0.11700000000000001"/>
    <n v="275560"/>
    <n v="23"/>
    <n v="701611"/>
    <x v="3"/>
    <x v="1"/>
    <s v="Google Pay"/>
    <n v="5.01"/>
    <n v="23.451066666666666"/>
    <x v="0"/>
  </r>
  <r>
    <n v="3456"/>
    <s v="Song_3456"/>
    <s v="Artist_173"/>
    <x v="2"/>
    <n v="0.90300000000000002"/>
    <n v="0.22"/>
    <n v="-11.35"/>
    <n v="123.47"/>
    <n v="0.13"/>
    <n v="216279"/>
    <n v="34"/>
    <n v="539183"/>
    <x v="0"/>
    <x v="1"/>
    <s v="Google Pay"/>
    <n v="11.07"/>
    <n v="8.6153833333333338"/>
    <x v="0"/>
  </r>
  <r>
    <n v="3457"/>
    <s v="Song_3457"/>
    <s v="Artist_71"/>
    <x v="0"/>
    <n v="0.82"/>
    <n v="0.38500000000000001"/>
    <n v="-10.81"/>
    <n v="169.89"/>
    <n v="0.56599999999999995"/>
    <n v="235185"/>
    <n v="96"/>
    <n v="452765"/>
    <x v="0"/>
    <x v="1"/>
    <s v="Debit Card"/>
    <n v="3.03"/>
    <n v="26.054566666666666"/>
    <x v="3"/>
  </r>
  <r>
    <n v="3458"/>
    <s v="Song_3458"/>
    <s v="Artist_63"/>
    <x v="8"/>
    <n v="0.83299999999999996"/>
    <n v="0.80400000000000005"/>
    <n v="-16.760000000000002"/>
    <n v="73.040000000000006"/>
    <n v="0.40799999999999997"/>
    <n v="174101"/>
    <n v="17"/>
    <n v="1819352"/>
    <x v="9"/>
    <x v="0"/>
    <s v="Credit Card"/>
    <n v="0"/>
    <n v="31.582100000000001"/>
    <x v="0"/>
  </r>
  <r>
    <n v="3459"/>
    <s v="Song_3459"/>
    <s v="Artist_73"/>
    <x v="5"/>
    <n v="0.627"/>
    <n v="0.38700000000000001"/>
    <n v="-20.420000000000002"/>
    <n v="183.55"/>
    <n v="0.314"/>
    <n v="296431"/>
    <n v="24"/>
    <n v="1538824"/>
    <x v="7"/>
    <x v="0"/>
    <s v="PayPal"/>
    <n v="0"/>
    <n v="2.4144000000000001"/>
    <x v="0"/>
  </r>
  <r>
    <n v="3460"/>
    <s v="Song_3460"/>
    <s v="Artist_124"/>
    <x v="9"/>
    <n v="0.48699999999999999"/>
    <n v="0.76900000000000002"/>
    <n v="-9.15"/>
    <n v="153.91999999999999"/>
    <n v="0.33400000000000002"/>
    <n v="252493"/>
    <n v="35"/>
    <n v="1966378"/>
    <x v="4"/>
    <x v="1"/>
    <s v="Apple Pay"/>
    <n v="4.99"/>
    <n v="31.6569"/>
    <x v="0"/>
  </r>
  <r>
    <n v="3461"/>
    <s v="Song_3461"/>
    <s v="Artist_119"/>
    <x v="7"/>
    <n v="0.90100000000000002"/>
    <n v="0.39600000000000002"/>
    <n v="-7.16"/>
    <n v="182.54"/>
    <n v="0.23699999999999999"/>
    <n v="312827"/>
    <n v="23"/>
    <n v="1407064"/>
    <x v="1"/>
    <x v="1"/>
    <s v="Google Pay"/>
    <n v="11.76"/>
    <n v="26.488233333333334"/>
    <x v="0"/>
  </r>
  <r>
    <n v="3462"/>
    <s v="Song_3462"/>
    <s v="Artist_121"/>
    <x v="8"/>
    <n v="0.52400000000000002"/>
    <n v="0.50800000000000001"/>
    <n v="-21.95"/>
    <n v="199.23"/>
    <n v="0.42"/>
    <n v="240668"/>
    <n v="8"/>
    <n v="516923"/>
    <x v="4"/>
    <x v="0"/>
    <s v="PayPal"/>
    <n v="0"/>
    <n v="0.66883333333333328"/>
    <x v="0"/>
  </r>
  <r>
    <n v="3463"/>
    <s v="Song_3463"/>
    <s v="Artist_19"/>
    <x v="6"/>
    <n v="0.60399999999999998"/>
    <n v="0.96699999999999997"/>
    <n v="-14.29"/>
    <n v="132.52000000000001"/>
    <n v="0.23300000000000001"/>
    <n v="173525"/>
    <n v="54"/>
    <n v="1563274"/>
    <x v="3"/>
    <x v="0"/>
    <s v="Debit Card"/>
    <n v="0"/>
    <n v="20.3858"/>
    <x v="1"/>
  </r>
  <r>
    <n v="3464"/>
    <s v="Song_3464"/>
    <s v="Artist_175"/>
    <x v="2"/>
    <n v="0.53500000000000003"/>
    <n v="0.39100000000000001"/>
    <n v="-19.53"/>
    <n v="73.06"/>
    <n v="0.67800000000000005"/>
    <n v="145117"/>
    <n v="87"/>
    <n v="1894926"/>
    <x v="9"/>
    <x v="0"/>
    <s v="PayPal"/>
    <n v="0"/>
    <n v="15.269733333333333"/>
    <x v="3"/>
  </r>
  <r>
    <n v="3465"/>
    <s v="Song_3465"/>
    <s v="Artist_142"/>
    <x v="7"/>
    <n v="0.624"/>
    <n v="0.49399999999999999"/>
    <n v="-21.3"/>
    <n v="83.31"/>
    <n v="0.16200000000000001"/>
    <n v="176462"/>
    <n v="21"/>
    <n v="144864"/>
    <x v="8"/>
    <x v="0"/>
    <s v="Google Pay"/>
    <n v="0"/>
    <n v="16.505800000000001"/>
    <x v="0"/>
  </r>
  <r>
    <n v="3466"/>
    <s v="Song_3466"/>
    <s v="Artist_120"/>
    <x v="3"/>
    <n v="0.55300000000000005"/>
    <n v="0.435"/>
    <n v="-8.84"/>
    <n v="105.31"/>
    <n v="0.90300000000000002"/>
    <n v="234073"/>
    <n v="19"/>
    <n v="1899414"/>
    <x v="1"/>
    <x v="0"/>
    <s v="Apple Pay"/>
    <n v="0"/>
    <n v="18.644933333333334"/>
    <x v="0"/>
  </r>
  <r>
    <n v="3467"/>
    <s v="Song_3467"/>
    <s v="Artist_166"/>
    <x v="2"/>
    <n v="0.23599999999999999"/>
    <n v="0.28599999999999998"/>
    <n v="-13.16"/>
    <n v="74.5"/>
    <n v="0.13100000000000001"/>
    <n v="240331"/>
    <n v="31"/>
    <n v="1589294"/>
    <x v="8"/>
    <x v="1"/>
    <s v="Credit Card"/>
    <n v="5.36"/>
    <n v="1.0399499999999999"/>
    <x v="0"/>
  </r>
  <r>
    <n v="3468"/>
    <s v="Song_3468"/>
    <s v="Artist_181"/>
    <x v="5"/>
    <n v="0.86199999999999999"/>
    <n v="0.58199999999999996"/>
    <n v="-20.239999999999998"/>
    <n v="174.15"/>
    <n v="0.89900000000000002"/>
    <n v="296006"/>
    <n v="50"/>
    <n v="40130"/>
    <x v="3"/>
    <x v="1"/>
    <s v="Credit Card"/>
    <n v="5.22"/>
    <n v="23.882200000000001"/>
    <x v="1"/>
  </r>
  <r>
    <n v="3469"/>
    <s v="Song_3469"/>
    <s v="Artist_61"/>
    <x v="8"/>
    <n v="0.53300000000000003"/>
    <n v="0.495"/>
    <n v="-18.18"/>
    <n v="101.56"/>
    <n v="0.8"/>
    <n v="194954"/>
    <n v="71"/>
    <n v="1223148"/>
    <x v="7"/>
    <x v="0"/>
    <s v="PayPal"/>
    <n v="0"/>
    <n v="27.138649999999998"/>
    <x v="2"/>
  </r>
  <r>
    <n v="3470"/>
    <s v="Song_3470"/>
    <s v="Artist_164"/>
    <x v="6"/>
    <n v="0.64200000000000002"/>
    <n v="0.74199999999999999"/>
    <n v="-3.73"/>
    <n v="196.62"/>
    <n v="0.66300000000000003"/>
    <n v="177593"/>
    <n v="24"/>
    <n v="916184"/>
    <x v="2"/>
    <x v="1"/>
    <s v="Credit Card"/>
    <n v="11.8"/>
    <n v="27.082366666666665"/>
    <x v="0"/>
  </r>
  <r>
    <n v="3471"/>
    <s v="Song_3471"/>
    <s v="Artist_168"/>
    <x v="1"/>
    <n v="0.30399999999999999"/>
    <n v="0.83799999999999997"/>
    <n v="-6.33"/>
    <n v="158.36000000000001"/>
    <n v="0.871"/>
    <n v="263462"/>
    <n v="46"/>
    <n v="990348"/>
    <x v="4"/>
    <x v="1"/>
    <s v="Google Pay"/>
    <n v="11.77"/>
    <n v="18.011066666666668"/>
    <x v="1"/>
  </r>
  <r>
    <n v="3472"/>
    <s v="Song_3472"/>
    <s v="Artist_30"/>
    <x v="3"/>
    <n v="0.20300000000000001"/>
    <n v="0.625"/>
    <n v="-5.64"/>
    <n v="84.28"/>
    <n v="0.17499999999999999"/>
    <n v="142562"/>
    <n v="8"/>
    <n v="1118696"/>
    <x v="3"/>
    <x v="1"/>
    <s v="Apple Pay"/>
    <n v="11.84"/>
    <n v="12.090249999999999"/>
    <x v="0"/>
  </r>
  <r>
    <n v="3473"/>
    <s v="Song_3473"/>
    <s v="Artist_9"/>
    <x v="4"/>
    <n v="0.38400000000000001"/>
    <n v="0.22500000000000001"/>
    <n v="-14.88"/>
    <n v="126.65"/>
    <n v="0.20899999999999999"/>
    <n v="214081"/>
    <n v="77"/>
    <n v="62397"/>
    <x v="5"/>
    <x v="0"/>
    <s v="Credit Card"/>
    <n v="0"/>
    <n v="21.554916666666667"/>
    <x v="2"/>
  </r>
  <r>
    <n v="3474"/>
    <s v="Song_3474"/>
    <s v="Artist_64"/>
    <x v="5"/>
    <n v="0.72799999999999998"/>
    <n v="0.68300000000000005"/>
    <n v="-11.28"/>
    <n v="125.36"/>
    <n v="0.27700000000000002"/>
    <n v="284371"/>
    <n v="3"/>
    <n v="1432932"/>
    <x v="1"/>
    <x v="0"/>
    <s v="Credit Card"/>
    <n v="0"/>
    <n v="12.707516666666667"/>
    <x v="0"/>
  </r>
  <r>
    <n v="3475"/>
    <s v="Song_3475"/>
    <s v="Artist_161"/>
    <x v="1"/>
    <n v="0.27400000000000002"/>
    <n v="0.24299999999999999"/>
    <n v="-16.71"/>
    <n v="128.94999999999999"/>
    <n v="0.27"/>
    <n v="308974"/>
    <n v="34"/>
    <n v="1628319"/>
    <x v="1"/>
    <x v="1"/>
    <s v="Debit Card"/>
    <n v="7"/>
    <n v="32.944616666666668"/>
    <x v="0"/>
  </r>
  <r>
    <n v="3476"/>
    <s v="Song_3476"/>
    <s v="Artist_120"/>
    <x v="0"/>
    <n v="0.88200000000000001"/>
    <n v="0.68100000000000005"/>
    <n v="-23.29"/>
    <n v="135"/>
    <n v="0.33"/>
    <n v="268747"/>
    <n v="77"/>
    <n v="1624942"/>
    <x v="6"/>
    <x v="0"/>
    <s v="Credit Card"/>
    <n v="0"/>
    <n v="8.334483333333333"/>
    <x v="2"/>
  </r>
  <r>
    <n v="3477"/>
    <s v="Song_3477"/>
    <s v="Artist_52"/>
    <x v="6"/>
    <n v="0.36099999999999999"/>
    <n v="0.73399999999999999"/>
    <n v="-16.18"/>
    <n v="64.36"/>
    <n v="0.56799999999999995"/>
    <n v="205044"/>
    <n v="57"/>
    <n v="1080664"/>
    <x v="7"/>
    <x v="1"/>
    <s v="Credit Card"/>
    <n v="7.68"/>
    <n v="8.7883499999999994"/>
    <x v="1"/>
  </r>
  <r>
    <n v="3478"/>
    <s v="Song_3478"/>
    <s v="Artist_89"/>
    <x v="9"/>
    <n v="0.35299999999999998"/>
    <n v="0.35399999999999998"/>
    <n v="-11.93"/>
    <n v="156.08000000000001"/>
    <n v="7.4999999999999997E-2"/>
    <n v="239568"/>
    <n v="58"/>
    <n v="725415"/>
    <x v="4"/>
    <x v="0"/>
    <s v="Google Pay"/>
    <n v="0"/>
    <n v="3.8470499999999999"/>
    <x v="1"/>
  </r>
  <r>
    <n v="3479"/>
    <s v="Song_3479"/>
    <s v="Artist_142"/>
    <x v="4"/>
    <n v="0.33600000000000002"/>
    <n v="0.83899999999999997"/>
    <n v="-18.68"/>
    <n v="128.21"/>
    <n v="0.39400000000000002"/>
    <n v="156881"/>
    <n v="96"/>
    <n v="1293295"/>
    <x v="0"/>
    <x v="1"/>
    <s v="Credit Card"/>
    <n v="4.59"/>
    <n v="18.886933333333332"/>
    <x v="3"/>
  </r>
  <r>
    <n v="3480"/>
    <s v="Song_3480"/>
    <s v="Artist_53"/>
    <x v="8"/>
    <n v="0.21"/>
    <n v="0.91100000000000003"/>
    <n v="-6.35"/>
    <n v="170.74"/>
    <n v="0.27200000000000002"/>
    <n v="129319"/>
    <n v="35"/>
    <n v="762451"/>
    <x v="3"/>
    <x v="0"/>
    <s v="Debit Card"/>
    <n v="0"/>
    <n v="10.321116666666667"/>
    <x v="0"/>
  </r>
  <r>
    <n v="3481"/>
    <s v="Song_3481"/>
    <s v="Artist_187"/>
    <x v="6"/>
    <n v="0.77900000000000003"/>
    <n v="0.83399999999999996"/>
    <n v="-21.68"/>
    <n v="174.15"/>
    <n v="0.59599999999999997"/>
    <n v="296279"/>
    <n v="21"/>
    <n v="1976677"/>
    <x v="2"/>
    <x v="0"/>
    <s v="Debit Card"/>
    <n v="0"/>
    <n v="28.640016666666668"/>
    <x v="0"/>
  </r>
  <r>
    <n v="3482"/>
    <s v="Song_3482"/>
    <s v="Artist_78"/>
    <x v="2"/>
    <n v="0.85599999999999998"/>
    <n v="0.438"/>
    <n v="-16.920000000000002"/>
    <n v="92.27"/>
    <n v="0.93700000000000006"/>
    <n v="123911"/>
    <n v="65"/>
    <n v="500069"/>
    <x v="1"/>
    <x v="0"/>
    <s v="Debit Card"/>
    <n v="0"/>
    <n v="16.741949999999999"/>
    <x v="2"/>
  </r>
  <r>
    <n v="3483"/>
    <s v="Song_3483"/>
    <s v="Artist_41"/>
    <x v="7"/>
    <n v="0.66100000000000003"/>
    <n v="0.65800000000000003"/>
    <n v="-22.25"/>
    <n v="66.78"/>
    <n v="0.51600000000000001"/>
    <n v="159927"/>
    <n v="66"/>
    <n v="527301"/>
    <x v="3"/>
    <x v="1"/>
    <s v="Credit Card"/>
    <n v="5.72"/>
    <n v="29.508416666666665"/>
    <x v="2"/>
  </r>
  <r>
    <n v="3484"/>
    <s v="Song_3484"/>
    <s v="Artist_196"/>
    <x v="2"/>
    <n v="0.34100000000000003"/>
    <n v="0.91400000000000003"/>
    <n v="-16.09"/>
    <n v="158.44999999999999"/>
    <n v="0.433"/>
    <n v="231464"/>
    <n v="57"/>
    <n v="230823"/>
    <x v="3"/>
    <x v="0"/>
    <s v="PayPal"/>
    <n v="0"/>
    <n v="19.412666666666667"/>
    <x v="1"/>
  </r>
  <r>
    <n v="3485"/>
    <s v="Song_3485"/>
    <s v="Artist_68"/>
    <x v="2"/>
    <n v="0.41399999999999998"/>
    <n v="0.45"/>
    <n v="-24.13"/>
    <n v="196.89"/>
    <n v="0.38100000000000001"/>
    <n v="199261"/>
    <n v="42"/>
    <n v="1133216"/>
    <x v="6"/>
    <x v="0"/>
    <s v="PayPal"/>
    <n v="0"/>
    <n v="11.397449999999999"/>
    <x v="1"/>
  </r>
  <r>
    <n v="3486"/>
    <s v="Song_3486"/>
    <s v="Artist_8"/>
    <x v="0"/>
    <n v="0.55700000000000005"/>
    <n v="0.84"/>
    <n v="-19"/>
    <n v="122.53"/>
    <n v="0.75600000000000001"/>
    <n v="219411"/>
    <n v="43"/>
    <n v="619267"/>
    <x v="6"/>
    <x v="1"/>
    <s v="Google Pay"/>
    <n v="10.93"/>
    <n v="15.274616666666667"/>
    <x v="1"/>
  </r>
  <r>
    <n v="3487"/>
    <s v="Song_3487"/>
    <s v="Artist_2"/>
    <x v="3"/>
    <n v="0.91600000000000004"/>
    <n v="0.20699999999999999"/>
    <n v="-16.18"/>
    <n v="96.35"/>
    <n v="0.115"/>
    <n v="158195"/>
    <n v="26"/>
    <n v="1718401"/>
    <x v="4"/>
    <x v="0"/>
    <s v="PayPal"/>
    <n v="0"/>
    <n v="12.054983333333332"/>
    <x v="0"/>
  </r>
  <r>
    <n v="3488"/>
    <s v="Song_3488"/>
    <s v="Artist_105"/>
    <x v="9"/>
    <n v="0.38600000000000001"/>
    <n v="0.20300000000000001"/>
    <n v="-14.48"/>
    <n v="81.93"/>
    <n v="0.91400000000000003"/>
    <n v="174422"/>
    <n v="67"/>
    <n v="1004517"/>
    <x v="3"/>
    <x v="1"/>
    <s v="Google Pay"/>
    <n v="10.27"/>
    <n v="17.546583333333334"/>
    <x v="2"/>
  </r>
  <r>
    <n v="3489"/>
    <s v="Song_3489"/>
    <s v="Artist_125"/>
    <x v="4"/>
    <n v="0.749"/>
    <n v="0.79300000000000004"/>
    <n v="-13.04"/>
    <n v="100.24"/>
    <n v="0.42599999999999999"/>
    <n v="231140"/>
    <n v="88"/>
    <n v="1770505"/>
    <x v="9"/>
    <x v="1"/>
    <s v="Google Pay"/>
    <n v="11.03"/>
    <n v="6.7048833333333331"/>
    <x v="3"/>
  </r>
  <r>
    <n v="3490"/>
    <s v="Song_3490"/>
    <s v="Artist_110"/>
    <x v="3"/>
    <n v="0.53"/>
    <n v="0.79400000000000004"/>
    <n v="-18.95"/>
    <n v="105.91"/>
    <n v="0.33200000000000002"/>
    <n v="167561"/>
    <n v="26"/>
    <n v="1164760"/>
    <x v="2"/>
    <x v="0"/>
    <s v="Debit Card"/>
    <n v="0"/>
    <n v="15.353566666666667"/>
    <x v="0"/>
  </r>
  <r>
    <n v="3491"/>
    <s v="Song_3491"/>
    <s v="Artist_86"/>
    <x v="6"/>
    <n v="0.42299999999999999"/>
    <n v="0.81499999999999995"/>
    <n v="-13.49"/>
    <n v="119.34"/>
    <n v="0.92700000000000005"/>
    <n v="224800"/>
    <n v="8"/>
    <n v="683847"/>
    <x v="8"/>
    <x v="0"/>
    <s v="Apple Pay"/>
    <n v="0"/>
    <n v="15.7447"/>
    <x v="0"/>
  </r>
  <r>
    <n v="3492"/>
    <s v="Song_3492"/>
    <s v="Artist_169"/>
    <x v="2"/>
    <n v="0.54200000000000004"/>
    <n v="0.92500000000000004"/>
    <n v="-13.8"/>
    <n v="151.76"/>
    <n v="0.89200000000000002"/>
    <n v="252759"/>
    <n v="47"/>
    <n v="916477"/>
    <x v="0"/>
    <x v="0"/>
    <s v="Google Pay"/>
    <n v="0"/>
    <n v="0.79990000000000006"/>
    <x v="1"/>
  </r>
  <r>
    <n v="3493"/>
    <s v="Song_3493"/>
    <s v="Artist_120"/>
    <x v="0"/>
    <n v="0.253"/>
    <n v="0.29199999999999998"/>
    <n v="-18.04"/>
    <n v="98.24"/>
    <n v="0.628"/>
    <n v="289827"/>
    <n v="37"/>
    <n v="723299"/>
    <x v="9"/>
    <x v="1"/>
    <s v="Credit Card"/>
    <n v="8.4600000000000009"/>
    <n v="23.715016666666667"/>
    <x v="0"/>
  </r>
  <r>
    <n v="3494"/>
    <s v="Song_3494"/>
    <s v="Artist_127"/>
    <x v="6"/>
    <n v="0.79900000000000004"/>
    <n v="0.38100000000000001"/>
    <n v="-6.74"/>
    <n v="67.14"/>
    <n v="6.7000000000000004E-2"/>
    <n v="140855"/>
    <n v="72"/>
    <n v="1052795"/>
    <x v="0"/>
    <x v="1"/>
    <s v="Debit Card"/>
    <n v="4.42"/>
    <n v="8.2039833333333334"/>
    <x v="2"/>
  </r>
  <r>
    <n v="3495"/>
    <s v="Song_3495"/>
    <s v="Artist_183"/>
    <x v="7"/>
    <n v="0.38200000000000001"/>
    <n v="0.90500000000000003"/>
    <n v="-13"/>
    <n v="112.26"/>
    <n v="0.72399999999999998"/>
    <n v="148879"/>
    <n v="82"/>
    <n v="402293"/>
    <x v="2"/>
    <x v="1"/>
    <s v="Credit Card"/>
    <n v="8.48"/>
    <n v="12.672233333333333"/>
    <x v="3"/>
  </r>
  <r>
    <n v="3496"/>
    <s v="Song_3496"/>
    <s v="Artist_16"/>
    <x v="9"/>
    <n v="0.74399999999999999"/>
    <n v="0.33800000000000002"/>
    <n v="-17.690000000000001"/>
    <n v="179.79"/>
    <n v="0.35199999999999998"/>
    <n v="273137"/>
    <n v="18"/>
    <n v="921214"/>
    <x v="9"/>
    <x v="0"/>
    <s v="Credit Card"/>
    <n v="0"/>
    <n v="28.631666666666668"/>
    <x v="0"/>
  </r>
  <r>
    <n v="3497"/>
    <s v="Song_3497"/>
    <s v="Artist_62"/>
    <x v="4"/>
    <n v="0.251"/>
    <n v="0.73199999999999998"/>
    <n v="-4.16"/>
    <n v="129.77000000000001"/>
    <n v="0.39900000000000002"/>
    <n v="136091"/>
    <n v="76"/>
    <n v="944682"/>
    <x v="7"/>
    <x v="0"/>
    <s v="PayPal"/>
    <n v="0"/>
    <n v="12.391633333333333"/>
    <x v="2"/>
  </r>
  <r>
    <n v="3498"/>
    <s v="Song_3498"/>
    <s v="Artist_113"/>
    <x v="7"/>
    <n v="0.91600000000000004"/>
    <n v="0.61399999999999999"/>
    <n v="-6.41"/>
    <n v="195.07"/>
    <n v="0.193"/>
    <n v="263819"/>
    <n v="36"/>
    <n v="47994"/>
    <x v="7"/>
    <x v="0"/>
    <s v="Credit Card"/>
    <n v="0"/>
    <n v="22.333466666666666"/>
    <x v="0"/>
  </r>
  <r>
    <n v="3499"/>
    <s v="Song_3499"/>
    <s v="Artist_176"/>
    <x v="0"/>
    <n v="0.34499999999999997"/>
    <n v="0.26500000000000001"/>
    <n v="-3.38"/>
    <n v="130.51"/>
    <n v="0.52100000000000002"/>
    <n v="287315"/>
    <n v="2"/>
    <n v="1422901"/>
    <x v="1"/>
    <x v="1"/>
    <s v="Google Pay"/>
    <n v="9.24"/>
    <n v="26.742966666666668"/>
    <x v="0"/>
  </r>
  <r>
    <n v="3500"/>
    <s v="Song_3500"/>
    <s v="Artist_158"/>
    <x v="9"/>
    <n v="0.86199999999999999"/>
    <n v="0.42299999999999999"/>
    <n v="-9.77"/>
    <n v="98.63"/>
    <n v="0.72"/>
    <n v="299758"/>
    <n v="84"/>
    <n v="492239"/>
    <x v="9"/>
    <x v="1"/>
    <s v="Credit Card"/>
    <n v="11.45"/>
    <n v="4.4457666666666666"/>
    <x v="3"/>
  </r>
  <r>
    <n v="3501"/>
    <s v="Song_3501"/>
    <s v="Artist_12"/>
    <x v="6"/>
    <n v="0.80700000000000005"/>
    <n v="0.60599999999999998"/>
    <n v="-16.68"/>
    <n v="87.06"/>
    <n v="0.29599999999999999"/>
    <n v="302756"/>
    <n v="3"/>
    <n v="760334"/>
    <x v="2"/>
    <x v="1"/>
    <s v="Credit Card"/>
    <n v="5.62"/>
    <n v="26.201433333333334"/>
    <x v="0"/>
  </r>
  <r>
    <n v="3502"/>
    <s v="Song_3502"/>
    <s v="Artist_35"/>
    <x v="2"/>
    <n v="0.92600000000000005"/>
    <n v="0.86499999999999999"/>
    <n v="-18.82"/>
    <n v="157.22999999999999"/>
    <n v="0.89500000000000002"/>
    <n v="140601"/>
    <n v="34"/>
    <n v="1717900"/>
    <x v="3"/>
    <x v="1"/>
    <s v="PayPal"/>
    <n v="4.3600000000000003"/>
    <n v="32.0672"/>
    <x v="0"/>
  </r>
  <r>
    <n v="3503"/>
    <s v="Song_3503"/>
    <s v="Artist_11"/>
    <x v="2"/>
    <n v="0.55800000000000005"/>
    <n v="0.752"/>
    <n v="-10.41"/>
    <n v="135.09"/>
    <n v="0.22500000000000001"/>
    <n v="285869"/>
    <n v="46"/>
    <n v="743498"/>
    <x v="7"/>
    <x v="0"/>
    <s v="Credit Card"/>
    <n v="0"/>
    <n v="13.192133333333333"/>
    <x v="1"/>
  </r>
  <r>
    <n v="3504"/>
    <s v="Song_3504"/>
    <s v="Artist_64"/>
    <x v="5"/>
    <n v="0.746"/>
    <n v="0.68500000000000005"/>
    <n v="-3.42"/>
    <n v="144.56"/>
    <n v="0.11"/>
    <n v="214458"/>
    <n v="62"/>
    <n v="1340008"/>
    <x v="9"/>
    <x v="1"/>
    <s v="Google Pay"/>
    <n v="11.54"/>
    <n v="32.277433333333335"/>
    <x v="2"/>
  </r>
  <r>
    <n v="3505"/>
    <s v="Song_3505"/>
    <s v="Artist_50"/>
    <x v="2"/>
    <n v="0.47799999999999998"/>
    <n v="0.58699999999999997"/>
    <n v="-11.21"/>
    <n v="165.72"/>
    <n v="0.63"/>
    <n v="240646"/>
    <n v="70"/>
    <n v="1604578"/>
    <x v="2"/>
    <x v="0"/>
    <s v="Google Pay"/>
    <n v="0"/>
    <n v="23.0562"/>
    <x v="2"/>
  </r>
  <r>
    <n v="3506"/>
    <s v="Song_3506"/>
    <s v="Artist_149"/>
    <x v="1"/>
    <n v="0.33800000000000002"/>
    <n v="0.433"/>
    <n v="-5.6"/>
    <n v="161.63"/>
    <n v="0.81399999999999995"/>
    <n v="223722"/>
    <n v="57"/>
    <n v="266746"/>
    <x v="5"/>
    <x v="1"/>
    <s v="Credit Card"/>
    <n v="5.0199999999999996"/>
    <n v="3.5524499999999999"/>
    <x v="1"/>
  </r>
  <r>
    <n v="3507"/>
    <s v="Song_3507"/>
    <s v="Artist_69"/>
    <x v="2"/>
    <n v="0.53200000000000003"/>
    <n v="0.29299999999999998"/>
    <n v="-17.760000000000002"/>
    <n v="66.069999999999993"/>
    <n v="0.90800000000000003"/>
    <n v="126190"/>
    <n v="10"/>
    <n v="1572086"/>
    <x v="5"/>
    <x v="0"/>
    <s v="Google Pay"/>
    <n v="0"/>
    <n v="22.355499999999999"/>
    <x v="0"/>
  </r>
  <r>
    <n v="3508"/>
    <s v="Song_3508"/>
    <s v="Artist_48"/>
    <x v="1"/>
    <n v="0.32400000000000001"/>
    <n v="0.51900000000000002"/>
    <n v="-16.05"/>
    <n v="172.36"/>
    <n v="0.74"/>
    <n v="275220"/>
    <n v="88"/>
    <n v="1924032"/>
    <x v="5"/>
    <x v="1"/>
    <s v="Google Pay"/>
    <n v="7.36"/>
    <n v="18.606516666666668"/>
    <x v="3"/>
  </r>
  <r>
    <n v="3509"/>
    <s v="Song_3509"/>
    <s v="Artist_20"/>
    <x v="8"/>
    <n v="0.93700000000000006"/>
    <n v="0.222"/>
    <n v="-5.0599999999999996"/>
    <n v="134.58000000000001"/>
    <n v="0.23"/>
    <n v="233962"/>
    <n v="18"/>
    <n v="791528"/>
    <x v="1"/>
    <x v="1"/>
    <s v="PayPal"/>
    <n v="10.17"/>
    <n v="12.904883333333334"/>
    <x v="0"/>
  </r>
  <r>
    <n v="3510"/>
    <s v="Song_3510"/>
    <s v="Artist_101"/>
    <x v="1"/>
    <n v="0.27200000000000002"/>
    <n v="0.36499999999999999"/>
    <n v="-8.35"/>
    <n v="114.84"/>
    <n v="0.93"/>
    <n v="247871"/>
    <n v="33"/>
    <n v="1936646"/>
    <x v="9"/>
    <x v="1"/>
    <s v="Debit Card"/>
    <n v="6.44"/>
    <n v="1.7375499999999999"/>
    <x v="0"/>
  </r>
  <r>
    <n v="3511"/>
    <s v="Song_3511"/>
    <s v="Artist_195"/>
    <x v="9"/>
    <n v="0.64200000000000002"/>
    <n v="0.53700000000000003"/>
    <n v="-3.41"/>
    <n v="135.25"/>
    <n v="0.877"/>
    <n v="197471"/>
    <n v="7"/>
    <n v="1383372"/>
    <x v="0"/>
    <x v="0"/>
    <s v="Debit Card"/>
    <n v="0"/>
    <n v="5.4788166666666669"/>
    <x v="0"/>
  </r>
  <r>
    <n v="3512"/>
    <s v="Song_3512"/>
    <s v="Artist_172"/>
    <x v="7"/>
    <n v="0.67"/>
    <n v="0.52700000000000002"/>
    <n v="-7.96"/>
    <n v="145.74"/>
    <n v="0.19700000000000001"/>
    <n v="164550"/>
    <n v="45"/>
    <n v="213147"/>
    <x v="2"/>
    <x v="0"/>
    <s v="Apple Pay"/>
    <n v="0"/>
    <n v="0.65698333333333336"/>
    <x v="1"/>
  </r>
  <r>
    <n v="3513"/>
    <s v="Song_3513"/>
    <s v="Artist_161"/>
    <x v="9"/>
    <n v="0.60399999999999998"/>
    <n v="0.23499999999999999"/>
    <n v="-15.13"/>
    <n v="80.930000000000007"/>
    <n v="0.55300000000000005"/>
    <n v="295830"/>
    <n v="29"/>
    <n v="1341330"/>
    <x v="3"/>
    <x v="1"/>
    <s v="Debit Card"/>
    <n v="8.49"/>
    <n v="25.5928"/>
    <x v="0"/>
  </r>
  <r>
    <n v="3514"/>
    <s v="Song_3514"/>
    <s v="Artist_189"/>
    <x v="7"/>
    <n v="0.69699999999999995"/>
    <n v="0.65900000000000003"/>
    <n v="-13.32"/>
    <n v="118.44"/>
    <n v="0.55000000000000004"/>
    <n v="256991"/>
    <n v="83"/>
    <n v="1116391"/>
    <x v="2"/>
    <x v="1"/>
    <s v="Credit Card"/>
    <n v="7.31"/>
    <n v="19.646483333333332"/>
    <x v="3"/>
  </r>
  <r>
    <n v="3515"/>
    <s v="Song_3515"/>
    <s v="Artist_137"/>
    <x v="5"/>
    <n v="0.28699999999999998"/>
    <n v="0.629"/>
    <n v="-5.19"/>
    <n v="106.98"/>
    <n v="0.44800000000000001"/>
    <n v="275865"/>
    <n v="38"/>
    <n v="774293"/>
    <x v="5"/>
    <x v="0"/>
    <s v="Google Pay"/>
    <n v="0"/>
    <n v="13.8361"/>
    <x v="0"/>
  </r>
  <r>
    <n v="3516"/>
    <s v="Song_3516"/>
    <s v="Artist_68"/>
    <x v="8"/>
    <n v="0.61599999999999999"/>
    <n v="0.26100000000000001"/>
    <n v="-12.86"/>
    <n v="109.06"/>
    <n v="0.93600000000000005"/>
    <n v="319418"/>
    <n v="39"/>
    <n v="104253"/>
    <x v="1"/>
    <x v="0"/>
    <s v="Debit Card"/>
    <n v="0"/>
    <n v="28.262699999999999"/>
    <x v="0"/>
  </r>
  <r>
    <n v="3517"/>
    <s v="Song_3517"/>
    <s v="Artist_35"/>
    <x v="7"/>
    <n v="0.41499999999999998"/>
    <n v="0.93600000000000005"/>
    <n v="-19.38"/>
    <n v="72.790000000000006"/>
    <n v="0.104"/>
    <n v="156183"/>
    <n v="25"/>
    <n v="328729"/>
    <x v="5"/>
    <x v="0"/>
    <s v="PayPal"/>
    <n v="0"/>
    <n v="10.726066666666666"/>
    <x v="0"/>
  </r>
  <r>
    <n v="3518"/>
    <s v="Song_3518"/>
    <s v="Artist_65"/>
    <x v="7"/>
    <n v="0.90500000000000003"/>
    <n v="0.27800000000000002"/>
    <n v="-15.42"/>
    <n v="82.38"/>
    <n v="0.61399999999999999"/>
    <n v="207872"/>
    <n v="17"/>
    <n v="39419"/>
    <x v="3"/>
    <x v="0"/>
    <s v="Apple Pay"/>
    <n v="0"/>
    <n v="30.121433333333332"/>
    <x v="0"/>
  </r>
  <r>
    <n v="3519"/>
    <s v="Song_3519"/>
    <s v="Artist_8"/>
    <x v="0"/>
    <n v="0.77200000000000002"/>
    <n v="0.86699999999999999"/>
    <n v="-13.64"/>
    <n v="82.66"/>
    <n v="0.23499999999999999"/>
    <n v="305657"/>
    <n v="61"/>
    <n v="1535568"/>
    <x v="5"/>
    <x v="1"/>
    <s v="Credit Card"/>
    <n v="6.75"/>
    <n v="21.840516666666666"/>
    <x v="2"/>
  </r>
  <r>
    <n v="3520"/>
    <s v="Song_3520"/>
    <s v="Artist_45"/>
    <x v="3"/>
    <n v="0.92900000000000005"/>
    <n v="0.2"/>
    <n v="-22.87"/>
    <n v="112.25"/>
    <n v="0.52500000000000002"/>
    <n v="121716"/>
    <n v="51"/>
    <n v="1178789"/>
    <x v="6"/>
    <x v="1"/>
    <s v="Debit Card"/>
    <n v="4.91"/>
    <n v="21.043883333333333"/>
    <x v="1"/>
  </r>
  <r>
    <n v="3521"/>
    <s v="Song_3521"/>
    <s v="Artist_87"/>
    <x v="3"/>
    <n v="0.22800000000000001"/>
    <n v="0.88800000000000001"/>
    <n v="-8.64"/>
    <n v="185.23"/>
    <n v="0.752"/>
    <n v="251361"/>
    <n v="37"/>
    <n v="830166"/>
    <x v="8"/>
    <x v="0"/>
    <s v="Google Pay"/>
    <n v="0"/>
    <n v="15.417383333333333"/>
    <x v="0"/>
  </r>
  <r>
    <n v="3522"/>
    <s v="Song_3522"/>
    <s v="Artist_175"/>
    <x v="0"/>
    <n v="0.41399999999999998"/>
    <n v="0.215"/>
    <n v="-22.59"/>
    <n v="88.84"/>
    <n v="0.27200000000000002"/>
    <n v="124697"/>
    <n v="67"/>
    <n v="1695762"/>
    <x v="8"/>
    <x v="1"/>
    <s v="PayPal"/>
    <n v="7.32"/>
    <n v="4.7483000000000004"/>
    <x v="2"/>
  </r>
  <r>
    <n v="3523"/>
    <s v="Song_3523"/>
    <s v="Artist_168"/>
    <x v="2"/>
    <n v="0.34699999999999998"/>
    <n v="0.79100000000000004"/>
    <n v="-16.09"/>
    <n v="118.27"/>
    <n v="0.40400000000000003"/>
    <n v="299171"/>
    <n v="24"/>
    <n v="643564"/>
    <x v="3"/>
    <x v="0"/>
    <s v="Debit Card"/>
    <n v="0"/>
    <n v="4.4561166666666665"/>
    <x v="0"/>
  </r>
  <r>
    <n v="3524"/>
    <s v="Song_3524"/>
    <s v="Artist_76"/>
    <x v="0"/>
    <n v="0.20799999999999999"/>
    <n v="0.48199999999999998"/>
    <n v="-7.3"/>
    <n v="103.63"/>
    <n v="0.90600000000000003"/>
    <n v="246148"/>
    <n v="82"/>
    <n v="1807286"/>
    <x v="8"/>
    <x v="0"/>
    <s v="Google Pay"/>
    <n v="0"/>
    <n v="28.870933333333333"/>
    <x v="3"/>
  </r>
  <r>
    <n v="3525"/>
    <s v="Song_3525"/>
    <s v="Artist_182"/>
    <x v="7"/>
    <n v="0.38200000000000001"/>
    <n v="0.77600000000000002"/>
    <n v="-14.71"/>
    <n v="170.23"/>
    <n v="0.73499999999999999"/>
    <n v="212855"/>
    <n v="49"/>
    <n v="1310431"/>
    <x v="3"/>
    <x v="0"/>
    <s v="Debit Card"/>
    <n v="0"/>
    <n v="5.2080500000000001"/>
    <x v="1"/>
  </r>
  <r>
    <n v="3526"/>
    <s v="Song_3526"/>
    <s v="Artist_76"/>
    <x v="7"/>
    <n v="0.70899999999999996"/>
    <n v="0.51300000000000001"/>
    <n v="-6.48"/>
    <n v="67.02"/>
    <n v="0.56499999999999995"/>
    <n v="183041"/>
    <n v="90"/>
    <n v="1262633"/>
    <x v="7"/>
    <x v="1"/>
    <s v="Credit Card"/>
    <n v="11.07"/>
    <n v="28.503966666666667"/>
    <x v="3"/>
  </r>
  <r>
    <n v="3527"/>
    <s v="Song_3527"/>
    <s v="Artist_174"/>
    <x v="0"/>
    <n v="0.373"/>
    <n v="0.255"/>
    <n v="-17.48"/>
    <n v="87.52"/>
    <n v="0.25"/>
    <n v="186145"/>
    <n v="21"/>
    <n v="925043"/>
    <x v="3"/>
    <x v="1"/>
    <s v="Apple Pay"/>
    <n v="9.07"/>
    <n v="16.359166666666667"/>
    <x v="0"/>
  </r>
  <r>
    <n v="3528"/>
    <s v="Song_3528"/>
    <s v="Artist_47"/>
    <x v="0"/>
    <n v="0.58199999999999996"/>
    <n v="0.79900000000000004"/>
    <n v="-3.93"/>
    <n v="89.49"/>
    <n v="0.433"/>
    <n v="253425"/>
    <n v="75"/>
    <n v="284898"/>
    <x v="8"/>
    <x v="0"/>
    <s v="Google Pay"/>
    <n v="0"/>
    <n v="32.452950000000001"/>
    <x v="2"/>
  </r>
  <r>
    <n v="3529"/>
    <s v="Song_3529"/>
    <s v="Artist_15"/>
    <x v="2"/>
    <n v="0.86599999999999999"/>
    <n v="0.25600000000000001"/>
    <n v="-20.39"/>
    <n v="199.01"/>
    <n v="0.747"/>
    <n v="136919"/>
    <n v="57"/>
    <n v="267367"/>
    <x v="2"/>
    <x v="0"/>
    <s v="Apple Pay"/>
    <n v="0"/>
    <n v="32.169316666666667"/>
    <x v="1"/>
  </r>
  <r>
    <n v="3530"/>
    <s v="Song_3530"/>
    <s v="Artist_105"/>
    <x v="9"/>
    <n v="0.72"/>
    <n v="0.91900000000000004"/>
    <n v="-24.16"/>
    <n v="139.91"/>
    <n v="0.78800000000000003"/>
    <n v="140141"/>
    <n v="41"/>
    <n v="1732256"/>
    <x v="1"/>
    <x v="1"/>
    <s v="Apple Pay"/>
    <n v="3.21"/>
    <n v="21.090933333333332"/>
    <x v="1"/>
  </r>
  <r>
    <n v="3531"/>
    <s v="Song_3531"/>
    <s v="Artist_147"/>
    <x v="8"/>
    <n v="0.496"/>
    <n v="0.24"/>
    <n v="-5.81"/>
    <n v="79.45"/>
    <n v="0.27"/>
    <n v="250946"/>
    <n v="17"/>
    <n v="312483"/>
    <x v="7"/>
    <x v="0"/>
    <s v="PayPal"/>
    <n v="0"/>
    <n v="13.477883333333333"/>
    <x v="0"/>
  </r>
  <r>
    <n v="3532"/>
    <s v="Song_3532"/>
    <s v="Artist_26"/>
    <x v="6"/>
    <n v="0.47899999999999998"/>
    <n v="0.57399999999999995"/>
    <n v="-8.4499999999999993"/>
    <n v="98.11"/>
    <n v="0.64600000000000002"/>
    <n v="194484"/>
    <n v="21"/>
    <n v="1710238"/>
    <x v="2"/>
    <x v="0"/>
    <s v="Google Pay"/>
    <n v="0"/>
    <n v="13.681100000000001"/>
    <x v="0"/>
  </r>
  <r>
    <n v="3533"/>
    <s v="Song_3533"/>
    <s v="Artist_52"/>
    <x v="7"/>
    <n v="0.54200000000000004"/>
    <n v="0.76400000000000001"/>
    <n v="-19.899999999999999"/>
    <n v="83.5"/>
    <n v="0.13600000000000001"/>
    <n v="234289"/>
    <n v="68"/>
    <n v="981550"/>
    <x v="5"/>
    <x v="0"/>
    <s v="PayPal"/>
    <n v="0"/>
    <n v="20.622983333333334"/>
    <x v="2"/>
  </r>
  <r>
    <n v="3534"/>
    <s v="Song_3534"/>
    <s v="Artist_93"/>
    <x v="8"/>
    <n v="0.33300000000000002"/>
    <n v="0.50700000000000001"/>
    <n v="-3.34"/>
    <n v="77.44"/>
    <n v="7.0999999999999994E-2"/>
    <n v="192693"/>
    <n v="96"/>
    <n v="1947177"/>
    <x v="6"/>
    <x v="0"/>
    <s v="Apple Pay"/>
    <n v="0"/>
    <n v="13.822066666666666"/>
    <x v="3"/>
  </r>
  <r>
    <n v="3535"/>
    <s v="Song_3535"/>
    <s v="Artist_150"/>
    <x v="0"/>
    <n v="0.67600000000000005"/>
    <n v="0.36899999999999999"/>
    <n v="-13.95"/>
    <n v="171.61"/>
    <n v="0.54400000000000004"/>
    <n v="254921"/>
    <n v="82"/>
    <n v="1930159"/>
    <x v="1"/>
    <x v="1"/>
    <s v="Credit Card"/>
    <n v="5.65"/>
    <n v="31.113433333333333"/>
    <x v="3"/>
  </r>
  <r>
    <n v="3536"/>
    <s v="Song_3536"/>
    <s v="Artist_21"/>
    <x v="2"/>
    <n v="0.47299999999999998"/>
    <n v="0.79200000000000004"/>
    <n v="-4.08"/>
    <n v="129.41"/>
    <n v="0.252"/>
    <n v="291909"/>
    <n v="64"/>
    <n v="1265456"/>
    <x v="9"/>
    <x v="0"/>
    <s v="Credit Card"/>
    <n v="0"/>
    <n v="11.024966666666666"/>
    <x v="2"/>
  </r>
  <r>
    <n v="3537"/>
    <s v="Song_3537"/>
    <s v="Artist_51"/>
    <x v="1"/>
    <n v="0.83899999999999997"/>
    <n v="0.81200000000000006"/>
    <n v="-13.89"/>
    <n v="148.37"/>
    <n v="0.121"/>
    <n v="226849"/>
    <n v="44"/>
    <n v="808673"/>
    <x v="3"/>
    <x v="0"/>
    <s v="Debit Card"/>
    <n v="0"/>
    <n v="23.76435"/>
    <x v="1"/>
  </r>
  <r>
    <n v="3538"/>
    <s v="Song_3538"/>
    <s v="Artist_38"/>
    <x v="2"/>
    <n v="0.76700000000000002"/>
    <n v="0.92"/>
    <n v="-14.62"/>
    <n v="106.38"/>
    <n v="0.70699999999999996"/>
    <n v="295923"/>
    <n v="28"/>
    <n v="820866"/>
    <x v="9"/>
    <x v="0"/>
    <s v="Debit Card"/>
    <n v="0"/>
    <n v="4.2820333333333336"/>
    <x v="0"/>
  </r>
  <r>
    <n v="3539"/>
    <s v="Song_3539"/>
    <s v="Artist_20"/>
    <x v="4"/>
    <n v="0.65800000000000003"/>
    <n v="0.49299999999999999"/>
    <n v="-15.12"/>
    <n v="137.52000000000001"/>
    <n v="0.498"/>
    <n v="288170"/>
    <n v="36"/>
    <n v="1237379"/>
    <x v="0"/>
    <x v="1"/>
    <s v="Google Pay"/>
    <n v="10.17"/>
    <n v="27.933666666666667"/>
    <x v="0"/>
  </r>
  <r>
    <n v="3540"/>
    <s v="Song_3540"/>
    <s v="Artist_157"/>
    <x v="4"/>
    <n v="0.47299999999999998"/>
    <n v="0.59499999999999997"/>
    <n v="-17.63"/>
    <n v="96.06"/>
    <n v="0.76700000000000002"/>
    <n v="243185"/>
    <n v="37"/>
    <n v="829324"/>
    <x v="8"/>
    <x v="0"/>
    <s v="Credit Card"/>
    <n v="0"/>
    <n v="3.3624666666666667"/>
    <x v="0"/>
  </r>
  <r>
    <n v="3541"/>
    <s v="Song_3541"/>
    <s v="Artist_179"/>
    <x v="8"/>
    <n v="0.35699999999999998"/>
    <n v="0.48299999999999998"/>
    <n v="-13.26"/>
    <n v="103.13"/>
    <n v="0.64800000000000002"/>
    <n v="282105"/>
    <n v="44"/>
    <n v="1866806"/>
    <x v="7"/>
    <x v="1"/>
    <s v="Apple Pay"/>
    <n v="7.41"/>
    <n v="20.492483333333332"/>
    <x v="1"/>
  </r>
  <r>
    <n v="3542"/>
    <s v="Song_3542"/>
    <s v="Artist_132"/>
    <x v="3"/>
    <n v="0.78200000000000003"/>
    <n v="0.40100000000000002"/>
    <n v="-15.04"/>
    <n v="151.31"/>
    <n v="0.70699999999999996"/>
    <n v="286835"/>
    <n v="50"/>
    <n v="661498"/>
    <x v="8"/>
    <x v="0"/>
    <s v="Credit Card"/>
    <n v="0"/>
    <n v="4.6112833333333336"/>
    <x v="1"/>
  </r>
  <r>
    <n v="3543"/>
    <s v="Song_3543"/>
    <s v="Artist_55"/>
    <x v="4"/>
    <n v="0.56499999999999995"/>
    <n v="0.78600000000000003"/>
    <n v="-24.19"/>
    <n v="81.05"/>
    <n v="0.32700000000000001"/>
    <n v="131900"/>
    <n v="90"/>
    <n v="1425861"/>
    <x v="5"/>
    <x v="0"/>
    <s v="Google Pay"/>
    <n v="0"/>
    <n v="19.304133333333333"/>
    <x v="3"/>
  </r>
  <r>
    <n v="3544"/>
    <s v="Song_3544"/>
    <s v="Artist_199"/>
    <x v="4"/>
    <n v="0.36899999999999999"/>
    <n v="0.46500000000000002"/>
    <n v="-19.27"/>
    <n v="146.41"/>
    <n v="0.28699999999999998"/>
    <n v="274426"/>
    <n v="55"/>
    <n v="256922"/>
    <x v="7"/>
    <x v="0"/>
    <s v="Debit Card"/>
    <n v="0"/>
    <n v="15.864816666666666"/>
    <x v="1"/>
  </r>
  <r>
    <n v="3545"/>
    <s v="Song_3545"/>
    <s v="Artist_92"/>
    <x v="9"/>
    <n v="0.34599999999999997"/>
    <n v="0.53400000000000003"/>
    <n v="-20.309999999999999"/>
    <n v="179.31"/>
    <n v="0.59099999999999997"/>
    <n v="253286"/>
    <n v="88"/>
    <n v="1676020"/>
    <x v="0"/>
    <x v="0"/>
    <s v="Debit Card"/>
    <n v="0"/>
    <n v="23.7179"/>
    <x v="3"/>
  </r>
  <r>
    <n v="3546"/>
    <s v="Song_3546"/>
    <s v="Artist_28"/>
    <x v="1"/>
    <n v="0.32400000000000001"/>
    <n v="0.51500000000000001"/>
    <n v="-5.92"/>
    <n v="76.86"/>
    <n v="0.23"/>
    <n v="263412"/>
    <n v="10"/>
    <n v="201748"/>
    <x v="3"/>
    <x v="0"/>
    <s v="PayPal"/>
    <n v="0"/>
    <n v="25.371200000000002"/>
    <x v="0"/>
  </r>
  <r>
    <n v="3547"/>
    <s v="Song_3547"/>
    <s v="Artist_4"/>
    <x v="9"/>
    <n v="0.78300000000000003"/>
    <n v="0.75600000000000001"/>
    <n v="-11.82"/>
    <n v="185.64"/>
    <n v="0.78400000000000003"/>
    <n v="267731"/>
    <n v="38"/>
    <n v="1229549"/>
    <x v="8"/>
    <x v="1"/>
    <s v="Debit Card"/>
    <n v="4.71"/>
    <n v="14.749016666666666"/>
    <x v="0"/>
  </r>
  <r>
    <n v="3548"/>
    <s v="Song_3548"/>
    <s v="Artist_150"/>
    <x v="1"/>
    <n v="0.372"/>
    <n v="0.91600000000000004"/>
    <n v="-8.1999999999999993"/>
    <n v="71.12"/>
    <n v="0.52100000000000002"/>
    <n v="265759"/>
    <n v="49"/>
    <n v="276677"/>
    <x v="1"/>
    <x v="0"/>
    <s v="Apple Pay"/>
    <n v="0"/>
    <n v="13.956266666666666"/>
    <x v="1"/>
  </r>
  <r>
    <n v="3549"/>
    <s v="Song_3549"/>
    <s v="Artist_76"/>
    <x v="5"/>
    <n v="0.59499999999999997"/>
    <n v="0.72"/>
    <n v="-3.95"/>
    <n v="108.85"/>
    <n v="0.254"/>
    <n v="126553"/>
    <n v="72"/>
    <n v="1158248"/>
    <x v="1"/>
    <x v="0"/>
    <s v="Google Pay"/>
    <n v="0"/>
    <n v="18.4695"/>
    <x v="2"/>
  </r>
  <r>
    <n v="3550"/>
    <s v="Song_3550"/>
    <s v="Artist_173"/>
    <x v="6"/>
    <n v="0.53900000000000003"/>
    <n v="0.56799999999999995"/>
    <n v="-10.83"/>
    <n v="145.47"/>
    <n v="0.61299999999999999"/>
    <n v="193874"/>
    <n v="2"/>
    <n v="951889"/>
    <x v="5"/>
    <x v="0"/>
    <s v="Debit Card"/>
    <n v="0"/>
    <n v="29.71095"/>
    <x v="0"/>
  </r>
  <r>
    <n v="3551"/>
    <s v="Song_3551"/>
    <s v="Artist_67"/>
    <x v="7"/>
    <n v="0.63500000000000001"/>
    <n v="0.80800000000000005"/>
    <n v="-3.38"/>
    <n v="138.32"/>
    <n v="0.90100000000000002"/>
    <n v="238236"/>
    <n v="44"/>
    <n v="1423074"/>
    <x v="7"/>
    <x v="1"/>
    <s v="Debit Card"/>
    <n v="11.96"/>
    <n v="25.179533333333332"/>
    <x v="1"/>
  </r>
  <r>
    <n v="3552"/>
    <s v="Song_3552"/>
    <s v="Artist_86"/>
    <x v="4"/>
    <n v="0.85799999999999998"/>
    <n v="0.7"/>
    <n v="-18.14"/>
    <n v="73.489999999999995"/>
    <n v="0.124"/>
    <n v="247605"/>
    <n v="35"/>
    <n v="1522272"/>
    <x v="1"/>
    <x v="0"/>
    <s v="Apple Pay"/>
    <n v="0"/>
    <n v="19.852699999999999"/>
    <x v="0"/>
  </r>
  <r>
    <n v="3553"/>
    <s v="Song_3553"/>
    <s v="Artist_194"/>
    <x v="7"/>
    <n v="0.85099999999999998"/>
    <n v="0.247"/>
    <n v="-20.9"/>
    <n v="171.85"/>
    <n v="0.14799999999999999"/>
    <n v="244833"/>
    <n v="21"/>
    <n v="884941"/>
    <x v="2"/>
    <x v="0"/>
    <s v="Debit Card"/>
    <n v="0"/>
    <n v="6.9138833333333336"/>
    <x v="0"/>
  </r>
  <r>
    <n v="3554"/>
    <s v="Song_3554"/>
    <s v="Artist_162"/>
    <x v="4"/>
    <n v="0.53800000000000003"/>
    <n v="0.27500000000000002"/>
    <n v="-16.13"/>
    <n v="196.24"/>
    <n v="0.80900000000000005"/>
    <n v="268307"/>
    <n v="57"/>
    <n v="837376"/>
    <x v="5"/>
    <x v="0"/>
    <s v="Apple Pay"/>
    <n v="0"/>
    <n v="17.478733333333334"/>
    <x v="1"/>
  </r>
  <r>
    <n v="3555"/>
    <s v="Song_3555"/>
    <s v="Artist_91"/>
    <x v="9"/>
    <n v="0.21199999999999999"/>
    <n v="0.23"/>
    <n v="-14.64"/>
    <n v="85.37"/>
    <n v="0.14899999999999999"/>
    <n v="164143"/>
    <n v="91"/>
    <n v="1108170"/>
    <x v="0"/>
    <x v="0"/>
    <s v="Debit Card"/>
    <n v="0"/>
    <n v="19.699966666666668"/>
    <x v="3"/>
  </r>
  <r>
    <n v="3556"/>
    <s v="Song_3556"/>
    <s v="Artist_183"/>
    <x v="6"/>
    <n v="0.52"/>
    <n v="0.55600000000000005"/>
    <n v="-5.3"/>
    <n v="185.32"/>
    <n v="8.5000000000000006E-2"/>
    <n v="208719"/>
    <n v="23"/>
    <n v="1782657"/>
    <x v="4"/>
    <x v="0"/>
    <s v="Apple Pay"/>
    <n v="0"/>
    <n v="5.9347666666666665"/>
    <x v="0"/>
  </r>
  <r>
    <n v="3557"/>
    <s v="Song_3557"/>
    <s v="Artist_105"/>
    <x v="9"/>
    <n v="0.65500000000000003"/>
    <n v="0.84399999999999997"/>
    <n v="-12.68"/>
    <n v="137.94999999999999"/>
    <n v="0.36299999999999999"/>
    <n v="149287"/>
    <n v="32"/>
    <n v="1510772"/>
    <x v="6"/>
    <x v="0"/>
    <s v="Debit Card"/>
    <n v="0"/>
    <n v="5.1743666666666668"/>
    <x v="0"/>
  </r>
  <r>
    <n v="3558"/>
    <s v="Song_3558"/>
    <s v="Artist_1"/>
    <x v="9"/>
    <n v="0.61799999999999999"/>
    <n v="0.44400000000000001"/>
    <n v="-18.57"/>
    <n v="191.03"/>
    <n v="0.47"/>
    <n v="227006"/>
    <n v="90"/>
    <n v="1191162"/>
    <x v="8"/>
    <x v="0"/>
    <s v="Google Pay"/>
    <n v="0"/>
    <n v="1.4199166666666667"/>
    <x v="3"/>
  </r>
  <r>
    <n v="3559"/>
    <s v="Song_3559"/>
    <s v="Artist_72"/>
    <x v="1"/>
    <n v="0.68899999999999995"/>
    <n v="0.5"/>
    <n v="-8.66"/>
    <n v="84.65"/>
    <n v="0.56200000000000006"/>
    <n v="275212"/>
    <n v="71"/>
    <n v="414833"/>
    <x v="6"/>
    <x v="0"/>
    <s v="PayPal"/>
    <n v="0"/>
    <n v="23.331499999999998"/>
    <x v="2"/>
  </r>
  <r>
    <n v="3560"/>
    <s v="Song_3560"/>
    <s v="Artist_87"/>
    <x v="3"/>
    <n v="0.316"/>
    <n v="0.90900000000000003"/>
    <n v="-13.87"/>
    <n v="170.88"/>
    <n v="0.50700000000000001"/>
    <n v="214233"/>
    <n v="33"/>
    <n v="1048724"/>
    <x v="2"/>
    <x v="0"/>
    <s v="PayPal"/>
    <n v="0"/>
    <n v="12.609683333333333"/>
    <x v="0"/>
  </r>
  <r>
    <n v="3561"/>
    <s v="Song_3561"/>
    <s v="Artist_166"/>
    <x v="2"/>
    <n v="0.68500000000000005"/>
    <n v="0.85299999999999998"/>
    <n v="-21.43"/>
    <n v="68.37"/>
    <n v="0.872"/>
    <n v="150657"/>
    <n v="17"/>
    <n v="1181998"/>
    <x v="4"/>
    <x v="1"/>
    <s v="Credit Card"/>
    <n v="3.94"/>
    <n v="4.336783333333333"/>
    <x v="0"/>
  </r>
  <r>
    <n v="3562"/>
    <s v="Song_3562"/>
    <s v="Artist_6"/>
    <x v="8"/>
    <n v="0.33700000000000002"/>
    <n v="0.71899999999999997"/>
    <n v="-12.31"/>
    <n v="183.65"/>
    <n v="0.74199999999999999"/>
    <n v="310566"/>
    <n v="72"/>
    <n v="356086"/>
    <x v="2"/>
    <x v="1"/>
    <s v="PayPal"/>
    <n v="6.96"/>
    <n v="7.5899000000000001"/>
    <x v="2"/>
  </r>
  <r>
    <n v="3563"/>
    <s v="Song_3563"/>
    <s v="Artist_153"/>
    <x v="7"/>
    <n v="0.76300000000000001"/>
    <n v="0.40799999999999997"/>
    <n v="-4.95"/>
    <n v="154.38"/>
    <n v="0.93500000000000005"/>
    <n v="134746"/>
    <n v="42"/>
    <n v="310462"/>
    <x v="8"/>
    <x v="1"/>
    <s v="Apple Pay"/>
    <n v="12"/>
    <n v="18.756350000000001"/>
    <x v="1"/>
  </r>
  <r>
    <n v="3564"/>
    <s v="Song_3564"/>
    <s v="Artist_145"/>
    <x v="5"/>
    <n v="0.45400000000000001"/>
    <n v="0.29099999999999998"/>
    <n v="-6.46"/>
    <n v="111.84"/>
    <n v="0.47899999999999998"/>
    <n v="210067"/>
    <n v="17"/>
    <n v="85195"/>
    <x v="4"/>
    <x v="0"/>
    <s v="Apple Pay"/>
    <n v="0"/>
    <n v="5.36015"/>
    <x v="0"/>
  </r>
  <r>
    <n v="3565"/>
    <s v="Song_3565"/>
    <s v="Artist_61"/>
    <x v="4"/>
    <n v="0.73199999999999998"/>
    <n v="0.21299999999999999"/>
    <n v="-12.09"/>
    <n v="86.67"/>
    <n v="0.126"/>
    <n v="300566"/>
    <n v="48"/>
    <n v="1399890"/>
    <x v="0"/>
    <x v="1"/>
    <s v="PayPal"/>
    <n v="10.34"/>
    <n v="13.134"/>
    <x v="1"/>
  </r>
  <r>
    <n v="3566"/>
    <s v="Song_3566"/>
    <s v="Artist_12"/>
    <x v="9"/>
    <n v="0.23599999999999999"/>
    <n v="0.28299999999999997"/>
    <n v="-16.7"/>
    <n v="174.31"/>
    <n v="0.91"/>
    <n v="258817"/>
    <n v="48"/>
    <n v="756581"/>
    <x v="5"/>
    <x v="1"/>
    <s v="Apple Pay"/>
    <n v="10.19"/>
    <n v="10.679316666666667"/>
    <x v="1"/>
  </r>
  <r>
    <n v="3567"/>
    <s v="Song_3567"/>
    <s v="Artist_6"/>
    <x v="3"/>
    <n v="0.50600000000000001"/>
    <n v="0.42799999999999999"/>
    <n v="-23.09"/>
    <n v="144.44999999999999"/>
    <n v="5.3999999999999999E-2"/>
    <n v="252495"/>
    <n v="82"/>
    <n v="260207"/>
    <x v="7"/>
    <x v="0"/>
    <s v="Google Pay"/>
    <n v="0"/>
    <n v="7.8478833333333338"/>
    <x v="3"/>
  </r>
  <r>
    <n v="3568"/>
    <s v="Song_3568"/>
    <s v="Artist_27"/>
    <x v="9"/>
    <n v="0.72899999999999998"/>
    <n v="0.63"/>
    <n v="-14.67"/>
    <n v="110.46"/>
    <n v="0.748"/>
    <n v="167305"/>
    <n v="57"/>
    <n v="455394"/>
    <x v="4"/>
    <x v="0"/>
    <s v="Apple Pay"/>
    <n v="0"/>
    <n v="24.710433333333334"/>
    <x v="1"/>
  </r>
  <r>
    <n v="3569"/>
    <s v="Song_3569"/>
    <s v="Artist_136"/>
    <x v="6"/>
    <n v="0.37"/>
    <n v="0.25"/>
    <n v="-8.4499999999999993"/>
    <n v="122.14"/>
    <n v="7.8E-2"/>
    <n v="263131"/>
    <n v="61"/>
    <n v="1125381"/>
    <x v="0"/>
    <x v="0"/>
    <s v="Google Pay"/>
    <n v="0"/>
    <n v="3.8794166666666667"/>
    <x v="2"/>
  </r>
  <r>
    <n v="3570"/>
    <s v="Song_3570"/>
    <s v="Artist_124"/>
    <x v="1"/>
    <n v="0.79600000000000004"/>
    <n v="0.30599999999999999"/>
    <n v="-17.07"/>
    <n v="175.72"/>
    <n v="0.73499999999999999"/>
    <n v="144721"/>
    <n v="44"/>
    <n v="321609"/>
    <x v="8"/>
    <x v="1"/>
    <s v="Google Pay"/>
    <n v="5.84"/>
    <n v="15.311183333333334"/>
    <x v="1"/>
  </r>
  <r>
    <n v="3571"/>
    <s v="Song_3571"/>
    <s v="Artist_106"/>
    <x v="5"/>
    <n v="0.67300000000000004"/>
    <n v="0.34100000000000003"/>
    <n v="-19.82"/>
    <n v="107.45"/>
    <n v="0.89400000000000002"/>
    <n v="285751"/>
    <n v="23"/>
    <n v="788040"/>
    <x v="3"/>
    <x v="1"/>
    <s v="Google Pay"/>
    <n v="4.37"/>
    <n v="16.114033333333332"/>
    <x v="0"/>
  </r>
  <r>
    <n v="3572"/>
    <s v="Song_3572"/>
    <s v="Artist_193"/>
    <x v="2"/>
    <n v="0.64100000000000001"/>
    <n v="0.69299999999999995"/>
    <n v="-4.51"/>
    <n v="72.55"/>
    <n v="0.4"/>
    <n v="217895"/>
    <n v="76"/>
    <n v="640759"/>
    <x v="2"/>
    <x v="0"/>
    <s v="Debit Card"/>
    <n v="0"/>
    <n v="2.0077833333333333"/>
    <x v="2"/>
  </r>
  <r>
    <n v="3573"/>
    <s v="Song_3573"/>
    <s v="Artist_185"/>
    <x v="6"/>
    <n v="0.46500000000000002"/>
    <n v="0.68"/>
    <n v="-6.93"/>
    <n v="187.58"/>
    <n v="0.26700000000000002"/>
    <n v="314710"/>
    <n v="87"/>
    <n v="470873"/>
    <x v="0"/>
    <x v="1"/>
    <s v="Credit Card"/>
    <n v="5.67"/>
    <n v="28.412483333333334"/>
    <x v="3"/>
  </r>
  <r>
    <n v="3574"/>
    <s v="Song_3574"/>
    <s v="Artist_93"/>
    <x v="0"/>
    <n v="0.56200000000000006"/>
    <n v="0.63"/>
    <n v="-10.96"/>
    <n v="114.23"/>
    <n v="0.254"/>
    <n v="148277"/>
    <n v="53"/>
    <n v="1482626"/>
    <x v="6"/>
    <x v="1"/>
    <s v="Apple Pay"/>
    <n v="8.44"/>
    <n v="29.074649999999998"/>
    <x v="1"/>
  </r>
  <r>
    <n v="3575"/>
    <s v="Song_3575"/>
    <s v="Artist_109"/>
    <x v="5"/>
    <n v="0.64800000000000002"/>
    <n v="0.39500000000000002"/>
    <n v="-21.99"/>
    <n v="108.77"/>
    <n v="0.49299999999999999"/>
    <n v="186875"/>
    <n v="33"/>
    <n v="232765"/>
    <x v="5"/>
    <x v="1"/>
    <s v="Debit Card"/>
    <n v="3.37"/>
    <n v="2.2554666666666665"/>
    <x v="0"/>
  </r>
  <r>
    <n v="3576"/>
    <s v="Song_3576"/>
    <s v="Artist_99"/>
    <x v="9"/>
    <n v="0.55400000000000005"/>
    <n v="0.48899999999999999"/>
    <n v="-21.81"/>
    <n v="88.62"/>
    <n v="0.20399999999999999"/>
    <n v="236934"/>
    <n v="56"/>
    <n v="918671"/>
    <x v="8"/>
    <x v="1"/>
    <s v="Credit Card"/>
    <n v="5.79"/>
    <n v="6.6115833333333329"/>
    <x v="1"/>
  </r>
  <r>
    <n v="3577"/>
    <s v="Song_3577"/>
    <s v="Artist_168"/>
    <x v="6"/>
    <n v="0.72399999999999998"/>
    <n v="0.27500000000000002"/>
    <n v="-22.73"/>
    <n v="185.64"/>
    <n v="0.65600000000000003"/>
    <n v="265836"/>
    <n v="28"/>
    <n v="966842"/>
    <x v="8"/>
    <x v="1"/>
    <s v="Debit Card"/>
    <n v="3.04"/>
    <n v="5.8775833333333329"/>
    <x v="0"/>
  </r>
  <r>
    <n v="3578"/>
    <s v="Song_3578"/>
    <s v="Artist_142"/>
    <x v="2"/>
    <n v="0.52500000000000002"/>
    <n v="0.377"/>
    <n v="-11.44"/>
    <n v="90.45"/>
    <n v="0.38200000000000001"/>
    <n v="267953"/>
    <n v="23"/>
    <n v="120467"/>
    <x v="4"/>
    <x v="1"/>
    <s v="Apple Pay"/>
    <n v="3.06"/>
    <n v="11.963966666666666"/>
    <x v="0"/>
  </r>
  <r>
    <n v="3579"/>
    <s v="Song_3579"/>
    <s v="Artist_35"/>
    <x v="3"/>
    <n v="0.35199999999999998"/>
    <n v="0.9"/>
    <n v="-22.46"/>
    <n v="149.13"/>
    <n v="0.34100000000000003"/>
    <n v="196676"/>
    <n v="63"/>
    <n v="1704749"/>
    <x v="3"/>
    <x v="0"/>
    <s v="Google Pay"/>
    <n v="0"/>
    <n v="31.299116666666666"/>
    <x v="2"/>
  </r>
  <r>
    <n v="3580"/>
    <s v="Song_3580"/>
    <s v="Artist_176"/>
    <x v="3"/>
    <n v="0.36"/>
    <n v="0.96399999999999997"/>
    <n v="-6.46"/>
    <n v="183.31"/>
    <n v="0.46500000000000002"/>
    <n v="301014"/>
    <n v="7"/>
    <n v="1744479"/>
    <x v="9"/>
    <x v="1"/>
    <s v="Debit Card"/>
    <n v="9.75"/>
    <n v="24.496700000000001"/>
    <x v="0"/>
  </r>
  <r>
    <n v="3581"/>
    <s v="Song_3581"/>
    <s v="Artist_84"/>
    <x v="7"/>
    <n v="0.20399999999999999"/>
    <n v="0.70499999999999996"/>
    <n v="-3.15"/>
    <n v="64.89"/>
    <n v="0.53800000000000003"/>
    <n v="128201"/>
    <n v="2"/>
    <n v="135328"/>
    <x v="8"/>
    <x v="0"/>
    <s v="Credit Card"/>
    <n v="0"/>
    <n v="21.7925"/>
    <x v="0"/>
  </r>
  <r>
    <n v="3582"/>
    <s v="Song_3582"/>
    <s v="Artist_56"/>
    <x v="2"/>
    <n v="0.42599999999999999"/>
    <n v="0.91500000000000004"/>
    <n v="-16.940000000000001"/>
    <n v="176.03"/>
    <n v="0.17799999999999999"/>
    <n v="144568"/>
    <n v="65"/>
    <n v="396695"/>
    <x v="5"/>
    <x v="1"/>
    <s v="Credit Card"/>
    <n v="6.18"/>
    <n v="10.440133333333334"/>
    <x v="2"/>
  </r>
  <r>
    <n v="3583"/>
    <s v="Song_3583"/>
    <s v="Artist_177"/>
    <x v="3"/>
    <n v="0.76200000000000001"/>
    <n v="0.70099999999999996"/>
    <n v="-15.02"/>
    <n v="117.48"/>
    <n v="0.68700000000000006"/>
    <n v="282402"/>
    <n v="4"/>
    <n v="352655"/>
    <x v="0"/>
    <x v="1"/>
    <s v="Credit Card"/>
    <n v="9.2899999999999991"/>
    <n v="13.273566666666667"/>
    <x v="0"/>
  </r>
  <r>
    <n v="3584"/>
    <s v="Song_3584"/>
    <s v="Artist_141"/>
    <x v="6"/>
    <n v="0.79600000000000004"/>
    <n v="0.22600000000000001"/>
    <n v="-9.34"/>
    <n v="152.12"/>
    <n v="0.84499999999999997"/>
    <n v="122816"/>
    <n v="8"/>
    <n v="717838"/>
    <x v="2"/>
    <x v="0"/>
    <s v="Debit Card"/>
    <n v="0"/>
    <n v="14.979416666666667"/>
    <x v="0"/>
  </r>
  <r>
    <n v="3585"/>
    <s v="Song_3585"/>
    <s v="Artist_189"/>
    <x v="7"/>
    <n v="0.35199999999999998"/>
    <n v="0.97699999999999998"/>
    <n v="-4.38"/>
    <n v="112.14"/>
    <n v="0.3"/>
    <n v="153094"/>
    <n v="49"/>
    <n v="1877947"/>
    <x v="2"/>
    <x v="0"/>
    <s v="Credit Card"/>
    <n v="0"/>
    <n v="13.967633333333334"/>
    <x v="1"/>
  </r>
  <r>
    <n v="3586"/>
    <s v="Song_3586"/>
    <s v="Artist_49"/>
    <x v="3"/>
    <n v="0.91900000000000004"/>
    <n v="0.27700000000000002"/>
    <n v="-5.33"/>
    <n v="157.37"/>
    <n v="0.21199999999999999"/>
    <n v="202802"/>
    <n v="29"/>
    <n v="1469802"/>
    <x v="9"/>
    <x v="0"/>
    <s v="PayPal"/>
    <n v="0"/>
    <n v="14.078483333333333"/>
    <x v="0"/>
  </r>
  <r>
    <n v="3587"/>
    <s v="Song_3587"/>
    <s v="Artist_46"/>
    <x v="5"/>
    <n v="0.57699999999999996"/>
    <n v="0.73199999999999998"/>
    <n v="-23.73"/>
    <n v="95.6"/>
    <n v="0.73399999999999999"/>
    <n v="138055"/>
    <n v="82"/>
    <n v="1307550"/>
    <x v="3"/>
    <x v="0"/>
    <s v="Credit Card"/>
    <n v="0"/>
    <n v="12.767366666666666"/>
    <x v="3"/>
  </r>
  <r>
    <n v="3588"/>
    <s v="Song_3588"/>
    <s v="Artist_113"/>
    <x v="1"/>
    <n v="0.88800000000000001"/>
    <n v="0.39700000000000002"/>
    <n v="-21.28"/>
    <n v="63.07"/>
    <n v="0.215"/>
    <n v="223306"/>
    <n v="55"/>
    <n v="626408"/>
    <x v="4"/>
    <x v="1"/>
    <s v="Credit Card"/>
    <n v="5.39"/>
    <n v="10.459883333333334"/>
    <x v="1"/>
  </r>
  <r>
    <n v="3589"/>
    <s v="Song_3589"/>
    <s v="Artist_190"/>
    <x v="0"/>
    <n v="0.73"/>
    <n v="0.50600000000000001"/>
    <n v="-8.4"/>
    <n v="192.69"/>
    <n v="8.6999999999999994E-2"/>
    <n v="269630"/>
    <n v="37"/>
    <n v="796414"/>
    <x v="5"/>
    <x v="0"/>
    <s v="Debit Card"/>
    <n v="0"/>
    <n v="27.500666666666667"/>
    <x v="0"/>
  </r>
  <r>
    <n v="3590"/>
    <s v="Song_3590"/>
    <s v="Artist_136"/>
    <x v="2"/>
    <n v="0.74199999999999999"/>
    <n v="0.70399999999999996"/>
    <n v="-9.84"/>
    <n v="62.29"/>
    <n v="0.60699999999999998"/>
    <n v="125235"/>
    <n v="95"/>
    <n v="898765"/>
    <x v="4"/>
    <x v="0"/>
    <s v="Apple Pay"/>
    <n v="0"/>
    <n v="30.178516666666667"/>
    <x v="3"/>
  </r>
  <r>
    <n v="3591"/>
    <s v="Song_3591"/>
    <s v="Artist_43"/>
    <x v="6"/>
    <n v="0.26400000000000001"/>
    <n v="0.54"/>
    <n v="-22.07"/>
    <n v="175.37"/>
    <n v="0.26600000000000001"/>
    <n v="219227"/>
    <n v="6"/>
    <n v="838058"/>
    <x v="1"/>
    <x v="1"/>
    <s v="Debit Card"/>
    <n v="7.44"/>
    <n v="23.698166666666665"/>
    <x v="0"/>
  </r>
  <r>
    <n v="3592"/>
    <s v="Song_3592"/>
    <s v="Artist_148"/>
    <x v="4"/>
    <n v="0.36499999999999999"/>
    <n v="0.39500000000000002"/>
    <n v="-13.95"/>
    <n v="83.68"/>
    <n v="0.20499999999999999"/>
    <n v="267233"/>
    <n v="24"/>
    <n v="844709"/>
    <x v="8"/>
    <x v="0"/>
    <s v="Debit Card"/>
    <n v="0"/>
    <n v="15.228199999999999"/>
    <x v="0"/>
  </r>
  <r>
    <n v="3593"/>
    <s v="Song_3593"/>
    <s v="Artist_124"/>
    <x v="9"/>
    <n v="0.20699999999999999"/>
    <n v="0.46100000000000002"/>
    <n v="-7.82"/>
    <n v="114.91"/>
    <n v="0.93300000000000005"/>
    <n v="304490"/>
    <n v="79"/>
    <n v="766042"/>
    <x v="0"/>
    <x v="0"/>
    <s v="PayPal"/>
    <n v="0"/>
    <n v="7.7915333333333336"/>
    <x v="2"/>
  </r>
  <r>
    <n v="3594"/>
    <s v="Song_3594"/>
    <s v="Artist_97"/>
    <x v="6"/>
    <n v="0.73699999999999999"/>
    <n v="0.46600000000000003"/>
    <n v="-20.190000000000001"/>
    <n v="175.15"/>
    <n v="0.313"/>
    <n v="265619"/>
    <n v="40"/>
    <n v="627593"/>
    <x v="4"/>
    <x v="0"/>
    <s v="Apple Pay"/>
    <n v="0"/>
    <n v="26.659433333333332"/>
    <x v="1"/>
  </r>
  <r>
    <n v="3595"/>
    <s v="Song_3595"/>
    <s v="Artist_90"/>
    <x v="3"/>
    <n v="0.45800000000000002"/>
    <n v="0.94799999999999995"/>
    <n v="-5.83"/>
    <n v="88.83"/>
    <n v="0.86299999999999999"/>
    <n v="249947"/>
    <n v="12"/>
    <n v="1650040"/>
    <x v="6"/>
    <x v="1"/>
    <s v="Debit Card"/>
    <n v="7.76"/>
    <n v="7.5551666666666666"/>
    <x v="0"/>
  </r>
  <r>
    <n v="3596"/>
    <s v="Song_3596"/>
    <s v="Artist_39"/>
    <x v="6"/>
    <n v="0.79"/>
    <n v="0.82299999999999995"/>
    <n v="-23.83"/>
    <n v="181.2"/>
    <n v="0.21"/>
    <n v="281980"/>
    <n v="64"/>
    <n v="1810711"/>
    <x v="7"/>
    <x v="0"/>
    <s v="PayPal"/>
    <n v="0"/>
    <n v="18.518616666666667"/>
    <x v="2"/>
  </r>
  <r>
    <n v="3597"/>
    <s v="Song_3597"/>
    <s v="Artist_85"/>
    <x v="4"/>
    <n v="0.45400000000000001"/>
    <n v="0.55800000000000005"/>
    <n v="-7.79"/>
    <n v="129.69"/>
    <n v="0.78700000000000003"/>
    <n v="297641"/>
    <n v="46"/>
    <n v="1421890"/>
    <x v="2"/>
    <x v="0"/>
    <s v="Debit Card"/>
    <n v="0"/>
    <n v="1.7555000000000001"/>
    <x v="1"/>
  </r>
  <r>
    <n v="3598"/>
    <s v="Song_3598"/>
    <s v="Artist_177"/>
    <x v="9"/>
    <n v="0.81499999999999995"/>
    <n v="0.35599999999999998"/>
    <n v="-11.45"/>
    <n v="111.26"/>
    <n v="0.502"/>
    <n v="217188"/>
    <n v="14"/>
    <n v="913692"/>
    <x v="6"/>
    <x v="0"/>
    <s v="PayPal"/>
    <n v="0"/>
    <n v="20.029699999999998"/>
    <x v="0"/>
  </r>
  <r>
    <n v="3599"/>
    <s v="Song_3599"/>
    <s v="Artist_192"/>
    <x v="7"/>
    <n v="0.29799999999999999"/>
    <n v="0.83299999999999996"/>
    <n v="-18.07"/>
    <n v="152.74"/>
    <n v="0.121"/>
    <n v="174259"/>
    <n v="27"/>
    <n v="467492"/>
    <x v="8"/>
    <x v="1"/>
    <s v="Google Pay"/>
    <n v="11.65"/>
    <n v="22.051216666666665"/>
    <x v="0"/>
  </r>
  <r>
    <n v="3600"/>
    <s v="Song_3600"/>
    <s v="Artist_62"/>
    <x v="3"/>
    <n v="0.33"/>
    <n v="0.32300000000000001"/>
    <n v="-9.14"/>
    <n v="107.79"/>
    <n v="0.71"/>
    <n v="307093"/>
    <n v="37"/>
    <n v="1599566"/>
    <x v="8"/>
    <x v="1"/>
    <s v="Credit Card"/>
    <n v="8.4499999999999993"/>
    <n v="7.8522166666666671"/>
    <x v="0"/>
  </r>
  <r>
    <n v="3601"/>
    <s v="Song_3601"/>
    <s v="Artist_106"/>
    <x v="8"/>
    <n v="0.45600000000000002"/>
    <n v="0.36399999999999999"/>
    <n v="-7.79"/>
    <n v="108.62"/>
    <n v="0.85299999999999998"/>
    <n v="240408"/>
    <n v="77"/>
    <n v="453310"/>
    <x v="8"/>
    <x v="0"/>
    <s v="Credit Card"/>
    <n v="0"/>
    <n v="23.622166666666665"/>
    <x v="2"/>
  </r>
  <r>
    <n v="3602"/>
    <s v="Song_3602"/>
    <s v="Artist_107"/>
    <x v="3"/>
    <n v="0.50600000000000001"/>
    <n v="0.48499999999999999"/>
    <n v="-4.45"/>
    <n v="162.69"/>
    <n v="0.19700000000000001"/>
    <n v="194881"/>
    <n v="62"/>
    <n v="1111117"/>
    <x v="2"/>
    <x v="1"/>
    <s v="Debit Card"/>
    <n v="10.47"/>
    <n v="33.038633333333337"/>
    <x v="2"/>
  </r>
  <r>
    <n v="3603"/>
    <s v="Song_3603"/>
    <s v="Artist_54"/>
    <x v="0"/>
    <n v="0.46200000000000002"/>
    <n v="0.88700000000000001"/>
    <n v="-16.91"/>
    <n v="103.38"/>
    <n v="0.70299999999999996"/>
    <n v="122070"/>
    <n v="67"/>
    <n v="105330"/>
    <x v="3"/>
    <x v="0"/>
    <s v="PayPal"/>
    <n v="0"/>
    <n v="14.169966666666667"/>
    <x v="2"/>
  </r>
  <r>
    <n v="3604"/>
    <s v="Song_3604"/>
    <s v="Artist_126"/>
    <x v="8"/>
    <n v="0.77300000000000002"/>
    <n v="0.30299999999999999"/>
    <n v="-9.91"/>
    <n v="88.11"/>
    <n v="0.45100000000000001"/>
    <n v="209266"/>
    <n v="80"/>
    <n v="1201782"/>
    <x v="8"/>
    <x v="0"/>
    <s v="Google Pay"/>
    <n v="0"/>
    <n v="19.280383333333333"/>
    <x v="3"/>
  </r>
  <r>
    <n v="3605"/>
    <s v="Song_3605"/>
    <s v="Artist_9"/>
    <x v="0"/>
    <n v="0.27300000000000002"/>
    <n v="0.29499999999999998"/>
    <n v="-11.74"/>
    <n v="173.07"/>
    <n v="0.72799999999999998"/>
    <n v="222904"/>
    <n v="76"/>
    <n v="1323073"/>
    <x v="6"/>
    <x v="0"/>
    <s v="Credit Card"/>
    <n v="0"/>
    <n v="22.6386"/>
    <x v="2"/>
  </r>
  <r>
    <n v="3606"/>
    <s v="Song_3606"/>
    <s v="Artist_88"/>
    <x v="4"/>
    <n v="0.46300000000000002"/>
    <n v="0.58499999999999996"/>
    <n v="-13.45"/>
    <n v="172.75"/>
    <n v="0.69299999999999995"/>
    <n v="153688"/>
    <n v="14"/>
    <n v="471133"/>
    <x v="7"/>
    <x v="1"/>
    <s v="Debit Card"/>
    <n v="8.6199999999999992"/>
    <n v="21.063333333333333"/>
    <x v="0"/>
  </r>
  <r>
    <n v="3607"/>
    <s v="Song_3607"/>
    <s v="Artist_37"/>
    <x v="2"/>
    <n v="0.82799999999999996"/>
    <n v="0.41599999999999998"/>
    <n v="-5.41"/>
    <n v="129.66"/>
    <n v="7.3999999999999996E-2"/>
    <n v="238170"/>
    <n v="98"/>
    <n v="1417330"/>
    <x v="1"/>
    <x v="0"/>
    <s v="Debit Card"/>
    <n v="0"/>
    <n v="6.8106333333333335"/>
    <x v="3"/>
  </r>
  <r>
    <n v="3608"/>
    <s v="Song_3608"/>
    <s v="Artist_49"/>
    <x v="9"/>
    <n v="0.25"/>
    <n v="0.64400000000000002"/>
    <n v="-24.93"/>
    <n v="133.72999999999999"/>
    <n v="0.21099999999999999"/>
    <n v="297683"/>
    <n v="95"/>
    <n v="1982318"/>
    <x v="8"/>
    <x v="1"/>
    <s v="PayPal"/>
    <n v="3.51"/>
    <n v="8.5830833333333327"/>
    <x v="3"/>
  </r>
  <r>
    <n v="3609"/>
    <s v="Song_3609"/>
    <s v="Artist_41"/>
    <x v="1"/>
    <n v="0.90700000000000003"/>
    <n v="0.55200000000000005"/>
    <n v="-18.79"/>
    <n v="157.44999999999999"/>
    <n v="0.47399999999999998"/>
    <n v="142856"/>
    <n v="39"/>
    <n v="850198"/>
    <x v="2"/>
    <x v="1"/>
    <s v="Apple Pay"/>
    <n v="5.47"/>
    <n v="32.389366666666668"/>
    <x v="0"/>
  </r>
  <r>
    <n v="3610"/>
    <s v="Song_3610"/>
    <s v="Artist_17"/>
    <x v="7"/>
    <n v="0.94"/>
    <n v="0.53900000000000003"/>
    <n v="-13.16"/>
    <n v="131.30000000000001"/>
    <n v="0.89"/>
    <n v="298646"/>
    <n v="5"/>
    <n v="1156823"/>
    <x v="3"/>
    <x v="1"/>
    <s v="Debit Card"/>
    <n v="12"/>
    <n v="21.662500000000001"/>
    <x v="0"/>
  </r>
  <r>
    <n v="3611"/>
    <s v="Song_3611"/>
    <s v="Artist_88"/>
    <x v="1"/>
    <n v="0.26600000000000001"/>
    <n v="0.28699999999999998"/>
    <n v="-21.08"/>
    <n v="118.39"/>
    <n v="0.35799999999999998"/>
    <n v="268899"/>
    <n v="76"/>
    <n v="1358316"/>
    <x v="8"/>
    <x v="0"/>
    <s v="Google Pay"/>
    <n v="0"/>
    <n v="15.099666666666666"/>
    <x v="2"/>
  </r>
  <r>
    <n v="3612"/>
    <s v="Song_3612"/>
    <s v="Artist_21"/>
    <x v="5"/>
    <n v="0.41799999999999998"/>
    <n v="0.31"/>
    <n v="-5.03"/>
    <n v="199.29"/>
    <n v="0.61599999999999999"/>
    <n v="263771"/>
    <n v="26"/>
    <n v="1263800"/>
    <x v="8"/>
    <x v="1"/>
    <s v="Google Pay"/>
    <n v="4.26"/>
    <n v="15.802366666666666"/>
    <x v="0"/>
  </r>
  <r>
    <n v="3613"/>
    <s v="Song_3613"/>
    <s v="Artist_51"/>
    <x v="5"/>
    <n v="0.47899999999999998"/>
    <n v="0.84"/>
    <n v="-10.75"/>
    <n v="80.67"/>
    <n v="6.0999999999999999E-2"/>
    <n v="221105"/>
    <n v="81"/>
    <n v="408638"/>
    <x v="6"/>
    <x v="0"/>
    <s v="Apple Pay"/>
    <n v="0"/>
    <n v="20.4773"/>
    <x v="3"/>
  </r>
  <r>
    <n v="3614"/>
    <s v="Song_3614"/>
    <s v="Artist_59"/>
    <x v="4"/>
    <n v="0.78200000000000003"/>
    <n v="0.89100000000000001"/>
    <n v="-14.49"/>
    <n v="142.97999999999999"/>
    <n v="0.69"/>
    <n v="203695"/>
    <n v="53"/>
    <n v="514985"/>
    <x v="1"/>
    <x v="0"/>
    <s v="Google Pay"/>
    <n v="0"/>
    <n v="18.664000000000001"/>
    <x v="1"/>
  </r>
  <r>
    <n v="3615"/>
    <s v="Song_3615"/>
    <s v="Artist_167"/>
    <x v="2"/>
    <n v="0.64700000000000002"/>
    <n v="0.38300000000000001"/>
    <n v="-7.08"/>
    <n v="184.02"/>
    <n v="0.59299999999999997"/>
    <n v="269748"/>
    <n v="63"/>
    <n v="1943362"/>
    <x v="4"/>
    <x v="0"/>
    <s v="PayPal"/>
    <n v="0"/>
    <n v="14.203133333333334"/>
    <x v="2"/>
  </r>
  <r>
    <n v="3616"/>
    <s v="Song_3616"/>
    <s v="Artist_183"/>
    <x v="5"/>
    <n v="0.68300000000000005"/>
    <n v="0.28799999999999998"/>
    <n v="-15.08"/>
    <n v="156.21"/>
    <n v="0.69399999999999995"/>
    <n v="123703"/>
    <n v="11"/>
    <n v="1299750"/>
    <x v="7"/>
    <x v="0"/>
    <s v="Debit Card"/>
    <n v="0"/>
    <n v="20.698883333333335"/>
    <x v="0"/>
  </r>
  <r>
    <n v="3617"/>
    <s v="Song_3617"/>
    <s v="Artist_41"/>
    <x v="3"/>
    <n v="0.76800000000000002"/>
    <n v="0.24199999999999999"/>
    <n v="-12.71"/>
    <n v="183.33"/>
    <n v="0.86399999999999999"/>
    <n v="217193"/>
    <n v="33"/>
    <n v="905980"/>
    <x v="2"/>
    <x v="1"/>
    <s v="PayPal"/>
    <n v="9.9700000000000006"/>
    <n v="5.4282833333333329"/>
    <x v="0"/>
  </r>
  <r>
    <n v="3618"/>
    <s v="Song_3618"/>
    <s v="Artist_39"/>
    <x v="6"/>
    <n v="0.28799999999999998"/>
    <n v="0.67400000000000004"/>
    <n v="-24.94"/>
    <n v="107.09"/>
    <n v="0.182"/>
    <n v="284665"/>
    <n v="41"/>
    <n v="948142"/>
    <x v="0"/>
    <x v="0"/>
    <s v="Apple Pay"/>
    <n v="0"/>
    <n v="4.7862166666666663"/>
    <x v="1"/>
  </r>
  <r>
    <n v="3619"/>
    <s v="Song_3619"/>
    <s v="Artist_141"/>
    <x v="0"/>
    <n v="0.82499999999999996"/>
    <n v="0.75800000000000001"/>
    <n v="-16.95"/>
    <n v="98.08"/>
    <n v="0.28499999999999998"/>
    <n v="232501"/>
    <n v="40"/>
    <n v="1228638"/>
    <x v="5"/>
    <x v="0"/>
    <s v="Apple Pay"/>
    <n v="0"/>
    <n v="3.0653833333333331"/>
    <x v="1"/>
  </r>
  <r>
    <n v="3620"/>
    <s v="Song_3620"/>
    <s v="Artist_192"/>
    <x v="5"/>
    <n v="0.72899999999999998"/>
    <n v="0.49099999999999999"/>
    <n v="-21.95"/>
    <n v="179.18"/>
    <n v="0.94599999999999995"/>
    <n v="226015"/>
    <n v="46"/>
    <n v="1119840"/>
    <x v="2"/>
    <x v="0"/>
    <s v="PayPal"/>
    <n v="0"/>
    <n v="12.69905"/>
    <x v="1"/>
  </r>
  <r>
    <n v="3621"/>
    <s v="Song_3621"/>
    <s v="Artist_11"/>
    <x v="4"/>
    <n v="0.63300000000000001"/>
    <n v="0.73"/>
    <n v="-9.83"/>
    <n v="115.18"/>
    <n v="0.191"/>
    <n v="201547"/>
    <n v="4"/>
    <n v="852188"/>
    <x v="3"/>
    <x v="1"/>
    <s v="Credit Card"/>
    <n v="9.7100000000000009"/>
    <n v="25.000299999999999"/>
    <x v="0"/>
  </r>
  <r>
    <n v="3622"/>
    <s v="Song_3622"/>
    <s v="Artist_147"/>
    <x v="0"/>
    <n v="0.86699999999999999"/>
    <n v="0.75600000000000001"/>
    <n v="-14.46"/>
    <n v="159.36000000000001"/>
    <n v="0.69899999999999995"/>
    <n v="238429"/>
    <n v="96"/>
    <n v="1241933"/>
    <x v="1"/>
    <x v="0"/>
    <s v="Apple Pay"/>
    <n v="0"/>
    <n v="21.673016666666665"/>
    <x v="3"/>
  </r>
  <r>
    <n v="3623"/>
    <s v="Song_3623"/>
    <s v="Artist_139"/>
    <x v="3"/>
    <n v="0.72499999999999998"/>
    <n v="0.93"/>
    <n v="-18.36"/>
    <n v="80.680000000000007"/>
    <n v="0.70299999999999996"/>
    <n v="275786"/>
    <n v="95"/>
    <n v="325697"/>
    <x v="3"/>
    <x v="0"/>
    <s v="Debit Card"/>
    <n v="0"/>
    <n v="26.537466666666667"/>
    <x v="3"/>
  </r>
  <r>
    <n v="3624"/>
    <s v="Song_3624"/>
    <s v="Artist_77"/>
    <x v="2"/>
    <n v="0.35099999999999998"/>
    <n v="0.251"/>
    <n v="-14.71"/>
    <n v="165.82"/>
    <n v="0.66500000000000004"/>
    <n v="206372"/>
    <n v="11"/>
    <n v="287173"/>
    <x v="2"/>
    <x v="1"/>
    <s v="Apple Pay"/>
    <n v="10.53"/>
    <n v="24.548016666666665"/>
    <x v="0"/>
  </r>
  <r>
    <n v="3625"/>
    <s v="Song_3625"/>
    <s v="Artist_127"/>
    <x v="9"/>
    <n v="0.52200000000000002"/>
    <n v="0.35"/>
    <n v="-20.39"/>
    <n v="136.86000000000001"/>
    <n v="0.255"/>
    <n v="236947"/>
    <n v="81"/>
    <n v="183923"/>
    <x v="8"/>
    <x v="1"/>
    <s v="PayPal"/>
    <n v="10.09"/>
    <n v="10.220233333333333"/>
    <x v="3"/>
  </r>
  <r>
    <n v="3626"/>
    <s v="Song_3626"/>
    <s v="Artist_46"/>
    <x v="1"/>
    <n v="0.57099999999999995"/>
    <n v="0.253"/>
    <n v="-4.6500000000000004"/>
    <n v="97.61"/>
    <n v="0.24399999999999999"/>
    <n v="203082"/>
    <n v="27"/>
    <n v="761943"/>
    <x v="0"/>
    <x v="1"/>
    <s v="PayPal"/>
    <n v="4.5599999999999996"/>
    <n v="20.227583333333332"/>
    <x v="0"/>
  </r>
  <r>
    <n v="3627"/>
    <s v="Song_3627"/>
    <s v="Artist_45"/>
    <x v="3"/>
    <n v="0.24099999999999999"/>
    <n v="0.877"/>
    <n v="-23.81"/>
    <n v="129.22999999999999"/>
    <n v="0.65"/>
    <n v="221743"/>
    <n v="8"/>
    <n v="1500018"/>
    <x v="9"/>
    <x v="0"/>
    <s v="Google Pay"/>
    <n v="0"/>
    <n v="12.428649999999999"/>
    <x v="0"/>
  </r>
  <r>
    <n v="3628"/>
    <s v="Song_3628"/>
    <s v="Artist_1"/>
    <x v="7"/>
    <n v="0.91600000000000004"/>
    <n v="0.81799999999999995"/>
    <n v="-5.96"/>
    <n v="157.57"/>
    <n v="0.218"/>
    <n v="286373"/>
    <n v="21"/>
    <n v="1300381"/>
    <x v="5"/>
    <x v="0"/>
    <s v="Credit Card"/>
    <n v="0"/>
    <n v="25.1753"/>
    <x v="0"/>
  </r>
  <r>
    <n v="3629"/>
    <s v="Song_3629"/>
    <s v="Artist_168"/>
    <x v="8"/>
    <n v="0.29599999999999999"/>
    <n v="0.64800000000000002"/>
    <n v="-13.75"/>
    <n v="61.66"/>
    <n v="0.64500000000000002"/>
    <n v="289452"/>
    <n v="97"/>
    <n v="1592248"/>
    <x v="7"/>
    <x v="1"/>
    <s v="PayPal"/>
    <n v="6.63"/>
    <n v="4.0944166666666666"/>
    <x v="3"/>
  </r>
  <r>
    <n v="3630"/>
    <s v="Song_3630"/>
    <s v="Artist_108"/>
    <x v="4"/>
    <n v="0.72299999999999998"/>
    <n v="0.26500000000000001"/>
    <n v="-11.38"/>
    <n v="149.25"/>
    <n v="0.49299999999999999"/>
    <n v="260623"/>
    <n v="5"/>
    <n v="1472881"/>
    <x v="4"/>
    <x v="1"/>
    <s v="Google Pay"/>
    <n v="4.57"/>
    <n v="9.807833333333333"/>
    <x v="0"/>
  </r>
  <r>
    <n v="3631"/>
    <s v="Song_3631"/>
    <s v="Artist_19"/>
    <x v="1"/>
    <n v="0.57999999999999996"/>
    <n v="0.41299999999999998"/>
    <n v="-18.34"/>
    <n v="135.82"/>
    <n v="0.39800000000000002"/>
    <n v="226234"/>
    <n v="62"/>
    <n v="613214"/>
    <x v="0"/>
    <x v="1"/>
    <s v="Google Pay"/>
    <n v="10.7"/>
    <n v="26.028233333333333"/>
    <x v="2"/>
  </r>
  <r>
    <n v="3632"/>
    <s v="Song_3632"/>
    <s v="Artist_76"/>
    <x v="7"/>
    <n v="0.219"/>
    <n v="0.432"/>
    <n v="-3.73"/>
    <n v="90.84"/>
    <n v="0.32"/>
    <n v="138609"/>
    <n v="32"/>
    <n v="1213655"/>
    <x v="5"/>
    <x v="1"/>
    <s v="Debit Card"/>
    <n v="3.3"/>
    <n v="2.8255166666666667"/>
    <x v="0"/>
  </r>
  <r>
    <n v="3633"/>
    <s v="Song_3633"/>
    <s v="Artist_72"/>
    <x v="9"/>
    <n v="0.89400000000000002"/>
    <n v="0.63700000000000001"/>
    <n v="-18.8"/>
    <n v="165.42"/>
    <n v="0.90300000000000002"/>
    <n v="212672"/>
    <n v="89"/>
    <n v="745719"/>
    <x v="1"/>
    <x v="1"/>
    <s v="Google Pay"/>
    <n v="7.35"/>
    <n v="12.029516666666666"/>
    <x v="3"/>
  </r>
  <r>
    <n v="3634"/>
    <s v="Song_3634"/>
    <s v="Artist_200"/>
    <x v="7"/>
    <n v="0.83899999999999997"/>
    <n v="0.40100000000000002"/>
    <n v="-12.04"/>
    <n v="102.48"/>
    <n v="0.50700000000000001"/>
    <n v="189208"/>
    <n v="58"/>
    <n v="1510518"/>
    <x v="1"/>
    <x v="1"/>
    <s v="Credit Card"/>
    <n v="3.5"/>
    <n v="5.0250000000000003E-2"/>
    <x v="1"/>
  </r>
  <r>
    <n v="3635"/>
    <s v="Song_3635"/>
    <s v="Artist_189"/>
    <x v="2"/>
    <n v="0.59299999999999997"/>
    <n v="0.25700000000000001"/>
    <n v="-3.14"/>
    <n v="98.76"/>
    <n v="0.55500000000000005"/>
    <n v="253232"/>
    <n v="72"/>
    <n v="245665"/>
    <x v="4"/>
    <x v="1"/>
    <s v="Debit Card"/>
    <n v="7.83"/>
    <n v="3.6560333333333332"/>
    <x v="2"/>
  </r>
  <r>
    <n v="3636"/>
    <s v="Song_3636"/>
    <s v="Artist_109"/>
    <x v="8"/>
    <n v="0.372"/>
    <n v="0.77"/>
    <n v="-5.62"/>
    <n v="125.97"/>
    <n v="0.90400000000000003"/>
    <n v="308698"/>
    <n v="27"/>
    <n v="588470"/>
    <x v="3"/>
    <x v="0"/>
    <s v="PayPal"/>
    <n v="0"/>
    <n v="17.480483333333332"/>
    <x v="0"/>
  </r>
  <r>
    <n v="3637"/>
    <s v="Song_3637"/>
    <s v="Artist_12"/>
    <x v="0"/>
    <n v="0.29099999999999998"/>
    <n v="0.433"/>
    <n v="-13.2"/>
    <n v="154.66"/>
    <n v="0.63800000000000001"/>
    <n v="249567"/>
    <n v="26"/>
    <n v="1561694"/>
    <x v="8"/>
    <x v="1"/>
    <s v="PayPal"/>
    <n v="10.02"/>
    <n v="23.230033333333335"/>
    <x v="0"/>
  </r>
  <r>
    <n v="3638"/>
    <s v="Song_3638"/>
    <s v="Artist_189"/>
    <x v="1"/>
    <n v="0.47299999999999998"/>
    <n v="0.55300000000000005"/>
    <n v="-3.21"/>
    <n v="190.04"/>
    <n v="0.91200000000000003"/>
    <n v="252869"/>
    <n v="40"/>
    <n v="169531"/>
    <x v="6"/>
    <x v="0"/>
    <s v="Google Pay"/>
    <n v="0"/>
    <n v="18.391283333333334"/>
    <x v="1"/>
  </r>
  <r>
    <n v="3639"/>
    <s v="Song_3639"/>
    <s v="Artist_161"/>
    <x v="8"/>
    <n v="0.39200000000000002"/>
    <n v="0.3"/>
    <n v="-9.57"/>
    <n v="79.790000000000006"/>
    <n v="0.14599999999999999"/>
    <n v="214248"/>
    <n v="29"/>
    <n v="721771"/>
    <x v="0"/>
    <x v="1"/>
    <s v="Apple Pay"/>
    <n v="10.6"/>
    <n v="12.720083333333333"/>
    <x v="0"/>
  </r>
  <r>
    <n v="3640"/>
    <s v="Song_3640"/>
    <s v="Artist_45"/>
    <x v="6"/>
    <n v="0.57999999999999996"/>
    <n v="0.82599999999999996"/>
    <n v="-20.41"/>
    <n v="115.51"/>
    <n v="0.81200000000000006"/>
    <n v="262243"/>
    <n v="73"/>
    <n v="3015"/>
    <x v="7"/>
    <x v="0"/>
    <s v="Credit Card"/>
    <n v="0"/>
    <n v="19.677966666666666"/>
    <x v="2"/>
  </r>
  <r>
    <n v="3641"/>
    <s v="Song_3641"/>
    <s v="Artist_90"/>
    <x v="3"/>
    <n v="0.92500000000000004"/>
    <n v="0.64100000000000001"/>
    <n v="-16.079999999999998"/>
    <n v="69.38"/>
    <n v="0.35199999999999998"/>
    <n v="211302"/>
    <n v="82"/>
    <n v="219362"/>
    <x v="5"/>
    <x v="1"/>
    <s v="Credit Card"/>
    <n v="10.4"/>
    <n v="2.3112166666666667"/>
    <x v="3"/>
  </r>
  <r>
    <n v="3642"/>
    <s v="Song_3642"/>
    <s v="Artist_103"/>
    <x v="6"/>
    <n v="0.63100000000000001"/>
    <n v="0.90300000000000002"/>
    <n v="-17.64"/>
    <n v="166.2"/>
    <n v="0.77900000000000003"/>
    <n v="299030"/>
    <n v="7"/>
    <n v="1048829"/>
    <x v="6"/>
    <x v="0"/>
    <s v="Google Pay"/>
    <n v="0"/>
    <n v="6.97675"/>
    <x v="0"/>
  </r>
  <r>
    <n v="3643"/>
    <s v="Song_3643"/>
    <s v="Artist_197"/>
    <x v="3"/>
    <n v="0.86699999999999999"/>
    <n v="0.58599999999999997"/>
    <n v="-17.43"/>
    <n v="122.68"/>
    <n v="0.82"/>
    <n v="274525"/>
    <n v="21"/>
    <n v="1393802"/>
    <x v="4"/>
    <x v="0"/>
    <s v="Credit Card"/>
    <n v="0"/>
    <n v="7.2885666666666671"/>
    <x v="0"/>
  </r>
  <r>
    <n v="3644"/>
    <s v="Song_3644"/>
    <s v="Artist_8"/>
    <x v="2"/>
    <n v="0.68799999999999994"/>
    <n v="0.93400000000000005"/>
    <n v="-8.27"/>
    <n v="158.97"/>
    <n v="0.29399999999999998"/>
    <n v="193429"/>
    <n v="80"/>
    <n v="1103477"/>
    <x v="9"/>
    <x v="0"/>
    <s v="Debit Card"/>
    <n v="0"/>
    <n v="16.709983333333334"/>
    <x v="3"/>
  </r>
  <r>
    <n v="3645"/>
    <s v="Song_3645"/>
    <s v="Artist_153"/>
    <x v="8"/>
    <n v="0.55600000000000005"/>
    <n v="0.89600000000000002"/>
    <n v="-12.15"/>
    <n v="105.11"/>
    <n v="0.41799999999999998"/>
    <n v="140792"/>
    <n v="67"/>
    <n v="763205"/>
    <x v="8"/>
    <x v="1"/>
    <s v="Google Pay"/>
    <n v="9.48"/>
    <n v="29.2819"/>
    <x v="2"/>
  </r>
  <r>
    <n v="3646"/>
    <s v="Song_3646"/>
    <s v="Artist_91"/>
    <x v="9"/>
    <n v="0.84099999999999997"/>
    <n v="0.65"/>
    <n v="-24.16"/>
    <n v="178.2"/>
    <n v="0.70299999999999996"/>
    <n v="253002"/>
    <n v="96"/>
    <n v="1180678"/>
    <x v="9"/>
    <x v="1"/>
    <s v="Apple Pay"/>
    <n v="6.62"/>
    <n v="19.464716666666668"/>
    <x v="3"/>
  </r>
  <r>
    <n v="3647"/>
    <s v="Song_3647"/>
    <s v="Artist_174"/>
    <x v="5"/>
    <n v="0.55400000000000005"/>
    <n v="0.92800000000000005"/>
    <n v="-5.7"/>
    <n v="134.88"/>
    <n v="0.13900000000000001"/>
    <n v="266777"/>
    <n v="10"/>
    <n v="138673"/>
    <x v="3"/>
    <x v="0"/>
    <s v="PayPal"/>
    <n v="0"/>
    <n v="18.942683333333335"/>
    <x v="0"/>
  </r>
  <r>
    <n v="3648"/>
    <s v="Song_3648"/>
    <s v="Artist_87"/>
    <x v="7"/>
    <n v="0.85099999999999998"/>
    <n v="0.45200000000000001"/>
    <n v="-18.47"/>
    <n v="192.11"/>
    <n v="0.73"/>
    <n v="182594"/>
    <n v="62"/>
    <n v="418605"/>
    <x v="6"/>
    <x v="0"/>
    <s v="Credit Card"/>
    <n v="0"/>
    <n v="26.518249999999998"/>
    <x v="2"/>
  </r>
  <r>
    <n v="3649"/>
    <s v="Song_3649"/>
    <s v="Artist_158"/>
    <x v="5"/>
    <n v="0.41899999999999998"/>
    <n v="0.48499999999999999"/>
    <n v="-3.06"/>
    <n v="71.03"/>
    <n v="0.14899999999999999"/>
    <n v="120047"/>
    <n v="96"/>
    <n v="437314"/>
    <x v="9"/>
    <x v="0"/>
    <s v="PayPal"/>
    <n v="0"/>
    <n v="22.694383333333334"/>
    <x v="3"/>
  </r>
  <r>
    <n v="3650"/>
    <s v="Song_3650"/>
    <s v="Artist_175"/>
    <x v="8"/>
    <n v="0.29699999999999999"/>
    <n v="0.23499999999999999"/>
    <n v="-4.01"/>
    <n v="132"/>
    <n v="0.873"/>
    <n v="120133"/>
    <n v="8"/>
    <n v="1002599"/>
    <x v="6"/>
    <x v="0"/>
    <s v="Apple Pay"/>
    <n v="0"/>
    <n v="33.189266666666668"/>
    <x v="0"/>
  </r>
  <r>
    <n v="3651"/>
    <s v="Song_3651"/>
    <s v="Artist_177"/>
    <x v="6"/>
    <n v="0.84099999999999997"/>
    <n v="0.66"/>
    <n v="-4.3099999999999996"/>
    <n v="167.3"/>
    <n v="0.29899999999999999"/>
    <n v="298694"/>
    <n v="96"/>
    <n v="1756914"/>
    <x v="5"/>
    <x v="0"/>
    <s v="Apple Pay"/>
    <n v="0"/>
    <n v="1.9366000000000001"/>
    <x v="3"/>
  </r>
  <r>
    <n v="3652"/>
    <s v="Song_3652"/>
    <s v="Artist_175"/>
    <x v="5"/>
    <n v="0.64100000000000001"/>
    <n v="0.76300000000000001"/>
    <n v="-7.16"/>
    <n v="144.02000000000001"/>
    <n v="0.56799999999999995"/>
    <n v="131238"/>
    <n v="4"/>
    <n v="1167883"/>
    <x v="9"/>
    <x v="0"/>
    <s v="Debit Card"/>
    <n v="0"/>
    <n v="6.4151833333333332"/>
    <x v="0"/>
  </r>
  <r>
    <n v="3653"/>
    <s v="Song_3653"/>
    <s v="Artist_84"/>
    <x v="4"/>
    <n v="0.86699999999999999"/>
    <n v="0.80300000000000005"/>
    <n v="-20.149999999999999"/>
    <n v="63.25"/>
    <n v="0.155"/>
    <n v="155132"/>
    <n v="29"/>
    <n v="1136561"/>
    <x v="6"/>
    <x v="1"/>
    <s v="Apple Pay"/>
    <n v="5.44"/>
    <n v="32.18266666666667"/>
    <x v="0"/>
  </r>
  <r>
    <n v="3654"/>
    <s v="Song_3654"/>
    <s v="Artist_82"/>
    <x v="5"/>
    <n v="0.90300000000000002"/>
    <n v="0.317"/>
    <n v="-13.28"/>
    <n v="196.13"/>
    <n v="0.29299999999999998"/>
    <n v="221813"/>
    <n v="12"/>
    <n v="1591095"/>
    <x v="0"/>
    <x v="0"/>
    <s v="Apple Pay"/>
    <n v="0"/>
    <n v="20.440716666666667"/>
    <x v="0"/>
  </r>
  <r>
    <n v="3655"/>
    <s v="Song_3655"/>
    <s v="Artist_146"/>
    <x v="3"/>
    <n v="0.24"/>
    <n v="0.54600000000000004"/>
    <n v="-20.07"/>
    <n v="101.76"/>
    <n v="0.41399999999999998"/>
    <n v="279154"/>
    <n v="51"/>
    <n v="1361663"/>
    <x v="2"/>
    <x v="1"/>
    <s v="Credit Card"/>
    <n v="10.93"/>
    <n v="16.364133333333335"/>
    <x v="1"/>
  </r>
  <r>
    <n v="3656"/>
    <s v="Song_3656"/>
    <s v="Artist_194"/>
    <x v="4"/>
    <n v="0.57599999999999996"/>
    <n v="0.33800000000000002"/>
    <n v="-19.29"/>
    <n v="94.9"/>
    <n v="0.48799999999999999"/>
    <n v="231663"/>
    <n v="19"/>
    <n v="1991356"/>
    <x v="7"/>
    <x v="0"/>
    <s v="PayPal"/>
    <n v="0"/>
    <n v="25.271750000000001"/>
    <x v="0"/>
  </r>
  <r>
    <n v="3657"/>
    <s v="Song_3657"/>
    <s v="Artist_68"/>
    <x v="1"/>
    <n v="0.48099999999999998"/>
    <n v="0.71599999999999997"/>
    <n v="-11.56"/>
    <n v="127.99"/>
    <n v="0.05"/>
    <n v="176305"/>
    <n v="31"/>
    <n v="116196"/>
    <x v="3"/>
    <x v="0"/>
    <s v="Credit Card"/>
    <n v="0"/>
    <n v="13.089566666666666"/>
    <x v="0"/>
  </r>
  <r>
    <n v="3658"/>
    <s v="Song_3658"/>
    <s v="Artist_161"/>
    <x v="5"/>
    <n v="0.66900000000000004"/>
    <n v="0.32300000000000001"/>
    <n v="-24.1"/>
    <n v="135.9"/>
    <n v="0.85"/>
    <n v="173246"/>
    <n v="26"/>
    <n v="384911"/>
    <x v="1"/>
    <x v="1"/>
    <s v="Credit Card"/>
    <n v="10.97"/>
    <n v="30.126200000000001"/>
    <x v="0"/>
  </r>
  <r>
    <n v="3659"/>
    <s v="Song_3659"/>
    <s v="Artist_127"/>
    <x v="4"/>
    <n v="0.79500000000000004"/>
    <n v="0.90500000000000003"/>
    <n v="-3.67"/>
    <n v="167.28"/>
    <n v="5.7000000000000002E-2"/>
    <n v="171689"/>
    <n v="6"/>
    <n v="1930960"/>
    <x v="8"/>
    <x v="0"/>
    <s v="Google Pay"/>
    <n v="0"/>
    <n v="0.25490000000000002"/>
    <x v="0"/>
  </r>
  <r>
    <n v="3660"/>
    <s v="Song_3660"/>
    <s v="Artist_164"/>
    <x v="8"/>
    <n v="0.41"/>
    <n v="0.38"/>
    <n v="-4.79"/>
    <n v="115.06"/>
    <n v="0.746"/>
    <n v="291836"/>
    <n v="29"/>
    <n v="1226443"/>
    <x v="9"/>
    <x v="0"/>
    <s v="Google Pay"/>
    <n v="0"/>
    <n v="18.542866666666665"/>
    <x v="0"/>
  </r>
  <r>
    <n v="3661"/>
    <s v="Song_3661"/>
    <s v="Artist_82"/>
    <x v="7"/>
    <n v="0.61799999999999999"/>
    <n v="0.42699999999999999"/>
    <n v="-16.62"/>
    <n v="121.59"/>
    <n v="0.47399999999999998"/>
    <n v="273440"/>
    <n v="17"/>
    <n v="981848"/>
    <x v="1"/>
    <x v="0"/>
    <s v="Debit Card"/>
    <n v="0"/>
    <n v="15.164916666666667"/>
    <x v="0"/>
  </r>
  <r>
    <n v="3662"/>
    <s v="Song_3662"/>
    <s v="Artist_147"/>
    <x v="1"/>
    <n v="0.73199999999999998"/>
    <n v="0.86399999999999999"/>
    <n v="-13.66"/>
    <n v="134.88999999999999"/>
    <n v="0.52100000000000002"/>
    <n v="155239"/>
    <n v="20"/>
    <n v="1516305"/>
    <x v="7"/>
    <x v="1"/>
    <s v="Debit Card"/>
    <n v="5.63"/>
    <n v="28.568999999999999"/>
    <x v="0"/>
  </r>
  <r>
    <n v="3663"/>
    <s v="Song_3663"/>
    <s v="Artist_156"/>
    <x v="9"/>
    <n v="0.30099999999999999"/>
    <n v="0.55800000000000005"/>
    <n v="-14.75"/>
    <n v="115.21"/>
    <n v="0.23699999999999999"/>
    <n v="187970"/>
    <n v="42"/>
    <n v="785374"/>
    <x v="2"/>
    <x v="0"/>
    <s v="Apple Pay"/>
    <n v="0"/>
    <n v="16.724133333333334"/>
    <x v="1"/>
  </r>
  <r>
    <n v="3664"/>
    <s v="Song_3664"/>
    <s v="Artist_168"/>
    <x v="9"/>
    <n v="0.81100000000000005"/>
    <n v="0.219"/>
    <n v="-5.59"/>
    <n v="188.04"/>
    <n v="0.59699999999999998"/>
    <n v="201559"/>
    <n v="47"/>
    <n v="1807572"/>
    <x v="6"/>
    <x v="0"/>
    <s v="Debit Card"/>
    <n v="0"/>
    <n v="19.182500000000001"/>
    <x v="1"/>
  </r>
  <r>
    <n v="3665"/>
    <s v="Song_3665"/>
    <s v="Artist_84"/>
    <x v="2"/>
    <n v="0.65500000000000003"/>
    <n v="0.58599999999999997"/>
    <n v="-9.85"/>
    <n v="179.18"/>
    <n v="0.53400000000000003"/>
    <n v="247019"/>
    <n v="74"/>
    <n v="15294"/>
    <x v="6"/>
    <x v="1"/>
    <s v="Debit Card"/>
    <n v="5.48"/>
    <n v="23.245233333333335"/>
    <x v="2"/>
  </r>
  <r>
    <n v="3666"/>
    <s v="Song_3666"/>
    <s v="Artist_113"/>
    <x v="5"/>
    <n v="0.91200000000000003"/>
    <n v="0.26600000000000001"/>
    <n v="-18.88"/>
    <n v="123.7"/>
    <n v="0.19800000000000001"/>
    <n v="211922"/>
    <n v="70"/>
    <n v="1112572"/>
    <x v="6"/>
    <x v="0"/>
    <s v="Apple Pay"/>
    <n v="0"/>
    <n v="2.5737333333333332"/>
    <x v="2"/>
  </r>
  <r>
    <n v="3667"/>
    <s v="Song_3667"/>
    <s v="Artist_76"/>
    <x v="7"/>
    <n v="0.45500000000000002"/>
    <n v="0.96899999999999997"/>
    <n v="-15.17"/>
    <n v="60.03"/>
    <n v="0.26400000000000001"/>
    <n v="297342"/>
    <n v="96"/>
    <n v="909895"/>
    <x v="7"/>
    <x v="0"/>
    <s v="PayPal"/>
    <n v="0"/>
    <n v="4.348233333333333"/>
    <x v="3"/>
  </r>
  <r>
    <n v="3668"/>
    <s v="Song_3668"/>
    <s v="Artist_122"/>
    <x v="0"/>
    <n v="0.28100000000000003"/>
    <n v="0.65900000000000003"/>
    <n v="-15.56"/>
    <n v="186.13"/>
    <n v="0.11"/>
    <n v="207601"/>
    <n v="2"/>
    <n v="1714140"/>
    <x v="5"/>
    <x v="0"/>
    <s v="Apple Pay"/>
    <n v="0"/>
    <n v="19.412199999999999"/>
    <x v="0"/>
  </r>
  <r>
    <n v="3669"/>
    <s v="Song_3669"/>
    <s v="Artist_143"/>
    <x v="4"/>
    <n v="0.57999999999999996"/>
    <n v="0.4"/>
    <n v="-3.89"/>
    <n v="77.41"/>
    <n v="0.11"/>
    <n v="240632"/>
    <n v="74"/>
    <n v="1003448"/>
    <x v="3"/>
    <x v="1"/>
    <s v="Apple Pay"/>
    <n v="11.94"/>
    <n v="20.528583333333334"/>
    <x v="2"/>
  </r>
  <r>
    <n v="3670"/>
    <s v="Song_3670"/>
    <s v="Artist_41"/>
    <x v="1"/>
    <n v="0.26400000000000001"/>
    <n v="0.64"/>
    <n v="-21.14"/>
    <n v="94.23"/>
    <n v="6.2E-2"/>
    <n v="164014"/>
    <n v="37"/>
    <n v="1150950"/>
    <x v="5"/>
    <x v="1"/>
    <s v="PayPal"/>
    <n v="7.64"/>
    <n v="3.6412499999999999"/>
    <x v="0"/>
  </r>
  <r>
    <n v="3671"/>
    <s v="Song_3671"/>
    <s v="Artist_167"/>
    <x v="8"/>
    <n v="0.92700000000000005"/>
    <n v="0.26"/>
    <n v="-23.03"/>
    <n v="81.33"/>
    <n v="0.248"/>
    <n v="315952"/>
    <n v="91"/>
    <n v="1394714"/>
    <x v="4"/>
    <x v="1"/>
    <s v="Apple Pay"/>
    <n v="11.95"/>
    <n v="24.440083333333334"/>
    <x v="3"/>
  </r>
  <r>
    <n v="3672"/>
    <s v="Song_3672"/>
    <s v="Artist_2"/>
    <x v="5"/>
    <n v="0.22900000000000001"/>
    <n v="0.82399999999999995"/>
    <n v="-5.63"/>
    <n v="85.17"/>
    <n v="0.66200000000000003"/>
    <n v="135665"/>
    <n v="19"/>
    <n v="154424"/>
    <x v="0"/>
    <x v="1"/>
    <s v="Google Pay"/>
    <n v="7.15"/>
    <n v="25.366366666666668"/>
    <x v="0"/>
  </r>
  <r>
    <n v="3673"/>
    <s v="Song_3673"/>
    <s v="Artist_191"/>
    <x v="8"/>
    <n v="0.76500000000000001"/>
    <n v="0.92200000000000004"/>
    <n v="-5.27"/>
    <n v="172.4"/>
    <n v="0.33500000000000002"/>
    <n v="160542"/>
    <n v="41"/>
    <n v="260894"/>
    <x v="1"/>
    <x v="1"/>
    <s v="Debit Card"/>
    <n v="7.81"/>
    <n v="24.441600000000001"/>
    <x v="1"/>
  </r>
  <r>
    <n v="3674"/>
    <s v="Song_3674"/>
    <s v="Artist_29"/>
    <x v="0"/>
    <n v="0.59399999999999997"/>
    <n v="0.88200000000000001"/>
    <n v="-5.82"/>
    <n v="141.13"/>
    <n v="0.35799999999999998"/>
    <n v="206769"/>
    <n v="16"/>
    <n v="1164732"/>
    <x v="5"/>
    <x v="0"/>
    <s v="Apple Pay"/>
    <n v="0"/>
    <n v="31.977716666666666"/>
    <x v="0"/>
  </r>
  <r>
    <n v="3675"/>
    <s v="Song_3675"/>
    <s v="Artist_105"/>
    <x v="2"/>
    <n v="0.47599999999999998"/>
    <n v="0.46700000000000003"/>
    <n v="-13.76"/>
    <n v="193.85"/>
    <n v="0.16900000000000001"/>
    <n v="288040"/>
    <n v="84"/>
    <n v="1231715"/>
    <x v="2"/>
    <x v="1"/>
    <s v="Credit Card"/>
    <n v="4.3499999999999996"/>
    <n v="0.15221666666666667"/>
    <x v="3"/>
  </r>
  <r>
    <n v="3676"/>
    <s v="Song_3676"/>
    <s v="Artist_194"/>
    <x v="0"/>
    <n v="0.249"/>
    <n v="0.45400000000000001"/>
    <n v="-10.49"/>
    <n v="92.4"/>
    <n v="0.56799999999999995"/>
    <n v="143481"/>
    <n v="60"/>
    <n v="218475"/>
    <x v="4"/>
    <x v="1"/>
    <s v="Debit Card"/>
    <n v="11.46"/>
    <n v="3.8061333333333334"/>
    <x v="2"/>
  </r>
  <r>
    <n v="3677"/>
    <s v="Song_3677"/>
    <s v="Artist_51"/>
    <x v="3"/>
    <n v="0.66700000000000004"/>
    <n v="0.22700000000000001"/>
    <n v="-12.61"/>
    <n v="127.99"/>
    <n v="0.35799999999999998"/>
    <n v="190558"/>
    <n v="57"/>
    <n v="1466405"/>
    <x v="6"/>
    <x v="1"/>
    <s v="Google Pay"/>
    <n v="11.83"/>
    <n v="3.2503500000000001"/>
    <x v="1"/>
  </r>
  <r>
    <n v="3678"/>
    <s v="Song_3678"/>
    <s v="Artist_75"/>
    <x v="6"/>
    <n v="0.63900000000000001"/>
    <n v="0.70799999999999996"/>
    <n v="-23.47"/>
    <n v="196.84"/>
    <n v="0.65900000000000003"/>
    <n v="303716"/>
    <n v="64"/>
    <n v="1521982"/>
    <x v="4"/>
    <x v="1"/>
    <s v="Google Pay"/>
    <n v="7.93"/>
    <n v="29.370950000000001"/>
    <x v="2"/>
  </r>
  <r>
    <n v="3679"/>
    <s v="Song_3679"/>
    <s v="Artist_10"/>
    <x v="1"/>
    <n v="0.41099999999999998"/>
    <n v="0.61699999999999999"/>
    <n v="-11.89"/>
    <n v="175.7"/>
    <n v="0.71699999999999997"/>
    <n v="166954"/>
    <n v="5"/>
    <n v="1466496"/>
    <x v="3"/>
    <x v="0"/>
    <s v="Apple Pay"/>
    <n v="0"/>
    <n v="24.949866666666665"/>
    <x v="0"/>
  </r>
  <r>
    <n v="3680"/>
    <s v="Song_3680"/>
    <s v="Artist_142"/>
    <x v="6"/>
    <n v="0.88300000000000001"/>
    <n v="0.55800000000000005"/>
    <n v="-24.7"/>
    <n v="162.01"/>
    <n v="0.57599999999999996"/>
    <n v="240156"/>
    <n v="18"/>
    <n v="1918663"/>
    <x v="2"/>
    <x v="1"/>
    <s v="PayPal"/>
    <n v="11.56"/>
    <n v="31.959683333333334"/>
    <x v="0"/>
  </r>
  <r>
    <n v="3681"/>
    <s v="Song_3681"/>
    <s v="Artist_51"/>
    <x v="0"/>
    <n v="0.42799999999999999"/>
    <n v="0.90800000000000003"/>
    <n v="-17.850000000000001"/>
    <n v="86.46"/>
    <n v="0.29799999999999999"/>
    <n v="226243"/>
    <n v="72"/>
    <n v="9133"/>
    <x v="2"/>
    <x v="0"/>
    <s v="Credit Card"/>
    <n v="0"/>
    <n v="29.877949999999998"/>
    <x v="2"/>
  </r>
  <r>
    <n v="3682"/>
    <s v="Song_3682"/>
    <s v="Artist_118"/>
    <x v="2"/>
    <n v="0.53700000000000003"/>
    <n v="0.33100000000000002"/>
    <n v="-4.49"/>
    <n v="167.72"/>
    <n v="0.50800000000000001"/>
    <n v="129145"/>
    <n v="13"/>
    <n v="228368"/>
    <x v="9"/>
    <x v="0"/>
    <s v="Apple Pay"/>
    <n v="0"/>
    <n v="13.854133333333333"/>
    <x v="0"/>
  </r>
  <r>
    <n v="3683"/>
    <s v="Song_3683"/>
    <s v="Artist_121"/>
    <x v="2"/>
    <n v="0.60799999999999998"/>
    <n v="0.20799999999999999"/>
    <n v="-18.309999999999999"/>
    <n v="108.66"/>
    <n v="0.27700000000000002"/>
    <n v="301566"/>
    <n v="74"/>
    <n v="195021"/>
    <x v="5"/>
    <x v="0"/>
    <s v="PayPal"/>
    <n v="0"/>
    <n v="16.768333333333334"/>
    <x v="2"/>
  </r>
  <r>
    <n v="3684"/>
    <s v="Song_3684"/>
    <s v="Artist_39"/>
    <x v="9"/>
    <n v="0.27500000000000002"/>
    <n v="0.25700000000000001"/>
    <n v="-4.32"/>
    <n v="134.28"/>
    <n v="0.86299999999999999"/>
    <n v="180835"/>
    <n v="36"/>
    <n v="1762257"/>
    <x v="1"/>
    <x v="0"/>
    <s v="Google Pay"/>
    <n v="0"/>
    <n v="21.037716666666668"/>
    <x v="0"/>
  </r>
  <r>
    <n v="3685"/>
    <s v="Song_3685"/>
    <s v="Artist_28"/>
    <x v="5"/>
    <n v="0.89900000000000002"/>
    <n v="0.374"/>
    <n v="-19.5"/>
    <n v="145.28"/>
    <n v="0.74"/>
    <n v="245622"/>
    <n v="19"/>
    <n v="1496992"/>
    <x v="8"/>
    <x v="0"/>
    <s v="Debit Card"/>
    <n v="0"/>
    <n v="22.209683333333334"/>
    <x v="0"/>
  </r>
  <r>
    <n v="3686"/>
    <s v="Song_3686"/>
    <s v="Artist_3"/>
    <x v="9"/>
    <n v="0.48099999999999998"/>
    <n v="0.22600000000000001"/>
    <n v="-18.079999999999998"/>
    <n v="145.31"/>
    <n v="0.49399999999999999"/>
    <n v="185506"/>
    <n v="31"/>
    <n v="1917581"/>
    <x v="0"/>
    <x v="1"/>
    <s v="Google Pay"/>
    <n v="7.74"/>
    <n v="11.213983333333333"/>
    <x v="0"/>
  </r>
  <r>
    <n v="3687"/>
    <s v="Song_3687"/>
    <s v="Artist_84"/>
    <x v="1"/>
    <n v="0.26100000000000001"/>
    <n v="0.59199999999999997"/>
    <n v="-11.18"/>
    <n v="161.71"/>
    <n v="0.91900000000000004"/>
    <n v="163064"/>
    <n v="93"/>
    <n v="1792677"/>
    <x v="8"/>
    <x v="0"/>
    <s v="Apple Pay"/>
    <n v="0"/>
    <n v="31.844116666666668"/>
    <x v="3"/>
  </r>
  <r>
    <n v="3688"/>
    <s v="Song_3688"/>
    <s v="Artist_198"/>
    <x v="1"/>
    <n v="0.49"/>
    <n v="0.44500000000000001"/>
    <n v="-8.24"/>
    <n v="152.63999999999999"/>
    <n v="0.54200000000000004"/>
    <n v="142954"/>
    <n v="23"/>
    <n v="831248"/>
    <x v="1"/>
    <x v="1"/>
    <s v="PayPal"/>
    <n v="6.05"/>
    <n v="11.430300000000001"/>
    <x v="0"/>
  </r>
  <r>
    <n v="3689"/>
    <s v="Song_3689"/>
    <s v="Artist_155"/>
    <x v="1"/>
    <n v="0.65"/>
    <n v="0.34100000000000003"/>
    <n v="-13.97"/>
    <n v="69.569999999999993"/>
    <n v="0.34599999999999997"/>
    <n v="216872"/>
    <n v="32"/>
    <n v="1006100"/>
    <x v="5"/>
    <x v="0"/>
    <s v="Apple Pay"/>
    <n v="0"/>
    <n v="30.127133333333333"/>
    <x v="0"/>
  </r>
  <r>
    <n v="3690"/>
    <s v="Song_3690"/>
    <s v="Artist_117"/>
    <x v="8"/>
    <n v="0.58499999999999996"/>
    <n v="0.78500000000000003"/>
    <n v="-5.59"/>
    <n v="124.03"/>
    <n v="0.13600000000000001"/>
    <n v="229120"/>
    <n v="11"/>
    <n v="1262263"/>
    <x v="5"/>
    <x v="1"/>
    <s v="Google Pay"/>
    <n v="8.84"/>
    <n v="31.884033333333335"/>
    <x v="0"/>
  </r>
  <r>
    <n v="3691"/>
    <s v="Song_3691"/>
    <s v="Artist_2"/>
    <x v="9"/>
    <n v="0.72099999999999997"/>
    <n v="0.35899999999999999"/>
    <n v="-24.11"/>
    <n v="152.96"/>
    <n v="0.53900000000000003"/>
    <n v="290123"/>
    <n v="66"/>
    <n v="1332581"/>
    <x v="0"/>
    <x v="0"/>
    <s v="Credit Card"/>
    <n v="0"/>
    <n v="24.393533333333334"/>
    <x v="2"/>
  </r>
  <r>
    <n v="3692"/>
    <s v="Song_3692"/>
    <s v="Artist_93"/>
    <x v="8"/>
    <n v="0.24199999999999999"/>
    <n v="0.73599999999999999"/>
    <n v="-4.71"/>
    <n v="101.44"/>
    <n v="0.82399999999999995"/>
    <n v="212221"/>
    <n v="96"/>
    <n v="672839"/>
    <x v="0"/>
    <x v="1"/>
    <s v="Google Pay"/>
    <n v="10.54"/>
    <n v="20.918233333333333"/>
    <x v="3"/>
  </r>
  <r>
    <n v="3693"/>
    <s v="Song_3693"/>
    <s v="Artist_166"/>
    <x v="6"/>
    <n v="0.41299999999999998"/>
    <n v="0.47199999999999998"/>
    <n v="-20.68"/>
    <n v="103.83"/>
    <n v="0.83"/>
    <n v="126574"/>
    <n v="5"/>
    <n v="1910647"/>
    <x v="8"/>
    <x v="0"/>
    <s v="Apple Pay"/>
    <n v="0"/>
    <n v="11.672066666666666"/>
    <x v="0"/>
  </r>
  <r>
    <n v="3694"/>
    <s v="Song_3694"/>
    <s v="Artist_131"/>
    <x v="5"/>
    <n v="0.81399999999999995"/>
    <n v="0.59899999999999998"/>
    <n v="-5.55"/>
    <n v="77.44"/>
    <n v="0.59399999999999997"/>
    <n v="152381"/>
    <n v="95"/>
    <n v="685818"/>
    <x v="1"/>
    <x v="0"/>
    <s v="PayPal"/>
    <n v="0"/>
    <n v="20.608016666666668"/>
    <x v="3"/>
  </r>
  <r>
    <n v="3695"/>
    <s v="Song_3695"/>
    <s v="Artist_144"/>
    <x v="0"/>
    <n v="0.26"/>
    <n v="0.92800000000000005"/>
    <n v="-16.18"/>
    <n v="118.61"/>
    <n v="0.40400000000000003"/>
    <n v="277111"/>
    <n v="13"/>
    <n v="1807628"/>
    <x v="5"/>
    <x v="1"/>
    <s v="Apple Pay"/>
    <n v="5.36"/>
    <n v="11.329316666666667"/>
    <x v="0"/>
  </r>
  <r>
    <n v="3696"/>
    <s v="Song_3696"/>
    <s v="Artist_94"/>
    <x v="4"/>
    <n v="0.84199999999999997"/>
    <n v="0.22900000000000001"/>
    <n v="-6.68"/>
    <n v="198.16"/>
    <n v="0.63500000000000001"/>
    <n v="125331"/>
    <n v="86"/>
    <n v="1913042"/>
    <x v="6"/>
    <x v="0"/>
    <s v="Debit Card"/>
    <n v="0"/>
    <n v="6.9662333333333333"/>
    <x v="3"/>
  </r>
  <r>
    <n v="3697"/>
    <s v="Song_3697"/>
    <s v="Artist_40"/>
    <x v="9"/>
    <n v="0.26900000000000002"/>
    <n v="0.59"/>
    <n v="-10.220000000000001"/>
    <n v="99.94"/>
    <n v="0.73599999999999999"/>
    <n v="150412"/>
    <n v="64"/>
    <n v="1463612"/>
    <x v="3"/>
    <x v="1"/>
    <s v="Debit Card"/>
    <n v="8.76"/>
    <n v="6.3814500000000001"/>
    <x v="2"/>
  </r>
  <r>
    <n v="3698"/>
    <s v="Song_3698"/>
    <s v="Artist_2"/>
    <x v="4"/>
    <n v="0.82599999999999996"/>
    <n v="0.86599999999999999"/>
    <n v="-21.13"/>
    <n v="134.4"/>
    <n v="0.42"/>
    <n v="203857"/>
    <n v="35"/>
    <n v="1255094"/>
    <x v="7"/>
    <x v="0"/>
    <s v="PayPal"/>
    <n v="0"/>
    <n v="21.989633333333334"/>
    <x v="0"/>
  </r>
  <r>
    <n v="3699"/>
    <s v="Song_3699"/>
    <s v="Artist_81"/>
    <x v="2"/>
    <n v="0.47099999999999997"/>
    <n v="0.65900000000000003"/>
    <n v="-4.8"/>
    <n v="164.05"/>
    <n v="0.47899999999999998"/>
    <n v="231132"/>
    <n v="83"/>
    <n v="700324"/>
    <x v="1"/>
    <x v="0"/>
    <s v="Google Pay"/>
    <n v="0"/>
    <n v="25.861933333333333"/>
    <x v="3"/>
  </r>
  <r>
    <n v="3700"/>
    <s v="Song_3700"/>
    <s v="Artist_169"/>
    <x v="9"/>
    <n v="0.65900000000000003"/>
    <n v="0.41599999999999998"/>
    <n v="-19.600000000000001"/>
    <n v="61.89"/>
    <n v="0.66300000000000003"/>
    <n v="137458"/>
    <n v="29"/>
    <n v="1236481"/>
    <x v="5"/>
    <x v="0"/>
    <s v="Apple Pay"/>
    <n v="0"/>
    <n v="12.563000000000001"/>
    <x v="0"/>
  </r>
  <r>
    <n v="3701"/>
    <s v="Song_3701"/>
    <s v="Artist_12"/>
    <x v="6"/>
    <n v="0.315"/>
    <n v="0.51"/>
    <n v="-19.63"/>
    <n v="186.06"/>
    <n v="0.83899999999999997"/>
    <n v="134058"/>
    <n v="23"/>
    <n v="679759"/>
    <x v="1"/>
    <x v="0"/>
    <s v="Debit Card"/>
    <n v="0"/>
    <n v="30.443766666666665"/>
    <x v="0"/>
  </r>
  <r>
    <n v="3702"/>
    <s v="Song_3702"/>
    <s v="Artist_163"/>
    <x v="9"/>
    <n v="0.25"/>
    <n v="0.73099999999999998"/>
    <n v="-7.09"/>
    <n v="114.12"/>
    <n v="0.76200000000000001"/>
    <n v="286413"/>
    <n v="83"/>
    <n v="417974"/>
    <x v="3"/>
    <x v="0"/>
    <s v="Credit Card"/>
    <n v="0"/>
    <n v="19.653300000000002"/>
    <x v="3"/>
  </r>
  <r>
    <n v="3703"/>
    <s v="Song_3703"/>
    <s v="Artist_65"/>
    <x v="8"/>
    <n v="0.36199999999999999"/>
    <n v="0.89500000000000002"/>
    <n v="-22.67"/>
    <n v="181.68"/>
    <n v="7.0000000000000007E-2"/>
    <n v="155165"/>
    <n v="80"/>
    <n v="382887"/>
    <x v="0"/>
    <x v="1"/>
    <s v="Debit Card"/>
    <n v="11.69"/>
    <n v="10.101483333333332"/>
    <x v="3"/>
  </r>
  <r>
    <n v="3704"/>
    <s v="Song_3704"/>
    <s v="Artist_55"/>
    <x v="5"/>
    <n v="0.29599999999999999"/>
    <n v="0.23200000000000001"/>
    <n v="-20.12"/>
    <n v="65.45"/>
    <n v="0.16200000000000001"/>
    <n v="178425"/>
    <n v="95"/>
    <n v="1319378"/>
    <x v="4"/>
    <x v="1"/>
    <s v="Google Pay"/>
    <n v="11.69"/>
    <n v="16.227766666666668"/>
    <x v="3"/>
  </r>
  <r>
    <n v="3705"/>
    <s v="Song_3705"/>
    <s v="Artist_45"/>
    <x v="0"/>
    <n v="0.434"/>
    <n v="0.25600000000000001"/>
    <n v="-13.92"/>
    <n v="80.39"/>
    <n v="0.81799999999999995"/>
    <n v="120418"/>
    <n v="16"/>
    <n v="1551716"/>
    <x v="1"/>
    <x v="1"/>
    <s v="PayPal"/>
    <n v="4.0199999999999996"/>
    <n v="33.119083333333336"/>
    <x v="0"/>
  </r>
  <r>
    <n v="3706"/>
    <s v="Song_3706"/>
    <s v="Artist_101"/>
    <x v="7"/>
    <n v="0.58599999999999997"/>
    <n v="0.45400000000000001"/>
    <n v="-6.73"/>
    <n v="105.15"/>
    <n v="0.8"/>
    <n v="202559"/>
    <n v="26"/>
    <n v="753780"/>
    <x v="4"/>
    <x v="1"/>
    <s v="Credit Card"/>
    <n v="9.35"/>
    <n v="17.066633333333332"/>
    <x v="0"/>
  </r>
  <r>
    <n v="3707"/>
    <s v="Song_3707"/>
    <s v="Artist_62"/>
    <x v="0"/>
    <n v="0.64200000000000002"/>
    <n v="0.38200000000000001"/>
    <n v="-21.76"/>
    <n v="108.36"/>
    <n v="0.4"/>
    <n v="171236"/>
    <n v="3"/>
    <n v="1826626"/>
    <x v="1"/>
    <x v="0"/>
    <s v="Apple Pay"/>
    <n v="0"/>
    <n v="16.174416666666666"/>
    <x v="0"/>
  </r>
  <r>
    <n v="3708"/>
    <s v="Song_3708"/>
    <s v="Artist_49"/>
    <x v="0"/>
    <n v="0.79200000000000004"/>
    <n v="0.40699999999999997"/>
    <n v="-12.95"/>
    <n v="178.69"/>
    <n v="0.57599999999999996"/>
    <n v="157357"/>
    <n v="23"/>
    <n v="1179198"/>
    <x v="0"/>
    <x v="0"/>
    <s v="Apple Pay"/>
    <n v="0"/>
    <n v="27.022183333333334"/>
    <x v="0"/>
  </r>
  <r>
    <n v="3709"/>
    <s v="Song_3709"/>
    <s v="Artist_127"/>
    <x v="2"/>
    <n v="0.69199999999999995"/>
    <n v="0.373"/>
    <n v="-9.35"/>
    <n v="61.57"/>
    <n v="0.86499999999999999"/>
    <n v="202278"/>
    <n v="57"/>
    <n v="606089"/>
    <x v="8"/>
    <x v="1"/>
    <s v="PayPal"/>
    <n v="9.9"/>
    <n v="1.6506833333333333"/>
    <x v="1"/>
  </r>
  <r>
    <n v="3710"/>
    <s v="Song_3710"/>
    <s v="Artist_153"/>
    <x v="6"/>
    <n v="0.65700000000000003"/>
    <n v="0.35299999999999998"/>
    <n v="-6.07"/>
    <n v="149.76"/>
    <n v="0.87"/>
    <n v="203723"/>
    <n v="9"/>
    <n v="973666"/>
    <x v="9"/>
    <x v="0"/>
    <s v="Credit Card"/>
    <n v="0"/>
    <n v="32.974850000000004"/>
    <x v="0"/>
  </r>
  <r>
    <n v="3711"/>
    <s v="Song_3711"/>
    <s v="Artist_23"/>
    <x v="4"/>
    <n v="0.50900000000000001"/>
    <n v="0.30199999999999999"/>
    <n v="-4.42"/>
    <n v="78.38"/>
    <n v="0.755"/>
    <n v="289044"/>
    <n v="51"/>
    <n v="1987145"/>
    <x v="9"/>
    <x v="1"/>
    <s v="Credit Card"/>
    <n v="9.26"/>
    <n v="1.8351500000000001"/>
    <x v="1"/>
  </r>
  <r>
    <n v="3712"/>
    <s v="Song_3712"/>
    <s v="Artist_152"/>
    <x v="6"/>
    <n v="0.55500000000000005"/>
    <n v="0.92800000000000005"/>
    <n v="-7.74"/>
    <n v="175.25"/>
    <n v="0.23899999999999999"/>
    <n v="291729"/>
    <n v="88"/>
    <n v="1023998"/>
    <x v="8"/>
    <x v="0"/>
    <s v="Credit Card"/>
    <n v="0"/>
    <n v="20.717600000000001"/>
    <x v="3"/>
  </r>
  <r>
    <n v="3713"/>
    <s v="Song_3713"/>
    <s v="Artist_38"/>
    <x v="7"/>
    <n v="0.51100000000000001"/>
    <n v="0.312"/>
    <n v="-10.64"/>
    <n v="169"/>
    <n v="0.70699999999999996"/>
    <n v="233290"/>
    <n v="33"/>
    <n v="970465"/>
    <x v="9"/>
    <x v="0"/>
    <s v="PayPal"/>
    <n v="0"/>
    <n v="20.222416666666668"/>
    <x v="0"/>
  </r>
  <r>
    <n v="3714"/>
    <s v="Song_3714"/>
    <s v="Artist_28"/>
    <x v="2"/>
    <n v="0.83199999999999996"/>
    <n v="0.35899999999999999"/>
    <n v="-15.46"/>
    <n v="129.99"/>
    <n v="0.14099999999999999"/>
    <n v="169690"/>
    <n v="78"/>
    <n v="1621331"/>
    <x v="7"/>
    <x v="0"/>
    <s v="PayPal"/>
    <n v="0"/>
    <n v="6.8229666666666668"/>
    <x v="2"/>
  </r>
  <r>
    <n v="3715"/>
    <s v="Song_3715"/>
    <s v="Artist_21"/>
    <x v="5"/>
    <n v="0.373"/>
    <n v="0.39200000000000002"/>
    <n v="-22.53"/>
    <n v="89.78"/>
    <n v="0.85499999999999998"/>
    <n v="189975"/>
    <n v="92"/>
    <n v="99041"/>
    <x v="8"/>
    <x v="0"/>
    <s v="Apple Pay"/>
    <n v="0"/>
    <n v="3.39405"/>
    <x v="3"/>
  </r>
  <r>
    <n v="3716"/>
    <s v="Song_3716"/>
    <s v="Artist_182"/>
    <x v="0"/>
    <n v="0.20399999999999999"/>
    <n v="0.92800000000000005"/>
    <n v="-9.39"/>
    <n v="148.83000000000001"/>
    <n v="0.184"/>
    <n v="176040"/>
    <n v="24"/>
    <n v="1978491"/>
    <x v="4"/>
    <x v="0"/>
    <s v="Debit Card"/>
    <n v="0"/>
    <n v="28.790766666666666"/>
    <x v="0"/>
  </r>
  <r>
    <n v="3717"/>
    <s v="Song_3717"/>
    <s v="Artist_107"/>
    <x v="8"/>
    <n v="0.68799999999999994"/>
    <n v="0.78900000000000003"/>
    <n v="-3.16"/>
    <n v="81.88"/>
    <n v="0.64600000000000002"/>
    <n v="277866"/>
    <n v="50"/>
    <n v="110109"/>
    <x v="8"/>
    <x v="0"/>
    <s v="Google Pay"/>
    <n v="0"/>
    <n v="5.3498666666666663"/>
    <x v="1"/>
  </r>
  <r>
    <n v="3718"/>
    <s v="Song_3718"/>
    <s v="Artist_146"/>
    <x v="2"/>
    <n v="0.35199999999999998"/>
    <n v="0.81599999999999995"/>
    <n v="-8.7899999999999991"/>
    <n v="86.6"/>
    <n v="0.59899999999999998"/>
    <n v="260977"/>
    <n v="52"/>
    <n v="1243056"/>
    <x v="4"/>
    <x v="0"/>
    <s v="Apple Pay"/>
    <n v="0"/>
    <n v="2.9832833333333335"/>
    <x v="1"/>
  </r>
  <r>
    <n v="3719"/>
    <s v="Song_3719"/>
    <s v="Artist_164"/>
    <x v="1"/>
    <n v="0.86799999999999999"/>
    <n v="0.28199999999999997"/>
    <n v="-24.63"/>
    <n v="147.74"/>
    <n v="0.749"/>
    <n v="317473"/>
    <n v="71"/>
    <n v="1213345"/>
    <x v="0"/>
    <x v="0"/>
    <s v="Credit Card"/>
    <n v="0"/>
    <n v="9.9491999999999994"/>
    <x v="2"/>
  </r>
  <r>
    <n v="3720"/>
    <s v="Song_3720"/>
    <s v="Artist_99"/>
    <x v="9"/>
    <n v="0.84399999999999997"/>
    <n v="0.85199999999999998"/>
    <n v="-14.08"/>
    <n v="198.77"/>
    <n v="0.54600000000000004"/>
    <n v="212179"/>
    <n v="38"/>
    <n v="409378"/>
    <x v="0"/>
    <x v="0"/>
    <s v="Debit Card"/>
    <n v="0"/>
    <n v="0.46401666666666669"/>
    <x v="0"/>
  </r>
  <r>
    <n v="3721"/>
    <s v="Song_3721"/>
    <s v="Artist_173"/>
    <x v="6"/>
    <n v="0.25800000000000001"/>
    <n v="0.51800000000000002"/>
    <n v="-11.48"/>
    <n v="184.75"/>
    <n v="0.104"/>
    <n v="146926"/>
    <n v="44"/>
    <n v="203643"/>
    <x v="9"/>
    <x v="1"/>
    <s v="Google Pay"/>
    <n v="3.7"/>
    <n v="0.66243333333333332"/>
    <x v="1"/>
  </r>
  <r>
    <n v="3722"/>
    <s v="Song_3722"/>
    <s v="Artist_119"/>
    <x v="2"/>
    <n v="0.28000000000000003"/>
    <n v="0.40500000000000003"/>
    <n v="-9.83"/>
    <n v="143.04"/>
    <n v="0.68500000000000005"/>
    <n v="297124"/>
    <n v="89"/>
    <n v="1727446"/>
    <x v="8"/>
    <x v="1"/>
    <s v="Credit Card"/>
    <n v="3.51"/>
    <n v="16.647616666666668"/>
    <x v="3"/>
  </r>
  <r>
    <n v="3723"/>
    <s v="Song_3723"/>
    <s v="Artist_73"/>
    <x v="1"/>
    <n v="0.57099999999999995"/>
    <n v="0.64900000000000002"/>
    <n v="-9.17"/>
    <n v="135.4"/>
    <n v="0.39500000000000002"/>
    <n v="164228"/>
    <n v="56"/>
    <n v="320992"/>
    <x v="8"/>
    <x v="1"/>
    <s v="PayPal"/>
    <n v="7.54"/>
    <n v="5.8187333333333333"/>
    <x v="1"/>
  </r>
  <r>
    <n v="3724"/>
    <s v="Song_3724"/>
    <s v="Artist_181"/>
    <x v="4"/>
    <n v="0.65700000000000003"/>
    <n v="0.84099999999999997"/>
    <n v="-12.72"/>
    <n v="199.77"/>
    <n v="0.33800000000000002"/>
    <n v="151046"/>
    <n v="66"/>
    <n v="178997"/>
    <x v="7"/>
    <x v="1"/>
    <s v="Debit Card"/>
    <n v="3.8"/>
    <n v="25.947849999999999"/>
    <x v="2"/>
  </r>
  <r>
    <n v="3725"/>
    <s v="Song_3725"/>
    <s v="Artist_122"/>
    <x v="7"/>
    <n v="0.40600000000000003"/>
    <n v="0.80700000000000005"/>
    <n v="-20.09"/>
    <n v="136.63999999999999"/>
    <n v="0.94299999999999995"/>
    <n v="255743"/>
    <n v="45"/>
    <n v="596952"/>
    <x v="1"/>
    <x v="1"/>
    <s v="PayPal"/>
    <n v="11.45"/>
    <n v="7.7122666666666664"/>
    <x v="1"/>
  </r>
  <r>
    <n v="3726"/>
    <s v="Song_3726"/>
    <s v="Artist_30"/>
    <x v="7"/>
    <n v="0.73799999999999999"/>
    <n v="0.89400000000000002"/>
    <n v="-4.2699999999999996"/>
    <n v="118.82"/>
    <n v="0.58099999999999996"/>
    <n v="312043"/>
    <n v="52"/>
    <n v="27841"/>
    <x v="9"/>
    <x v="1"/>
    <s v="Google Pay"/>
    <n v="8.89"/>
    <n v="26.550733333333334"/>
    <x v="1"/>
  </r>
  <r>
    <n v="3727"/>
    <s v="Song_3727"/>
    <s v="Artist_188"/>
    <x v="0"/>
    <n v="0.64600000000000002"/>
    <n v="0.92400000000000004"/>
    <n v="-9.67"/>
    <n v="187.34"/>
    <n v="0.69"/>
    <n v="234419"/>
    <n v="1"/>
    <n v="39746"/>
    <x v="6"/>
    <x v="1"/>
    <s v="Google Pay"/>
    <n v="9.7799999999999994"/>
    <n v="17.583666666666666"/>
    <x v="0"/>
  </r>
  <r>
    <n v="3728"/>
    <s v="Song_3728"/>
    <s v="Artist_108"/>
    <x v="0"/>
    <n v="0.44400000000000001"/>
    <n v="0.38600000000000001"/>
    <n v="-19.79"/>
    <n v="92.79"/>
    <n v="0.52400000000000002"/>
    <n v="170187"/>
    <n v="87"/>
    <n v="998857"/>
    <x v="8"/>
    <x v="0"/>
    <s v="Credit Card"/>
    <n v="0"/>
    <n v="23.582583333333332"/>
    <x v="3"/>
  </r>
  <r>
    <n v="3729"/>
    <s v="Song_3729"/>
    <s v="Artist_98"/>
    <x v="2"/>
    <n v="0.219"/>
    <n v="0.53100000000000003"/>
    <n v="-17.91"/>
    <n v="73.650000000000006"/>
    <n v="0.74299999999999999"/>
    <n v="226856"/>
    <n v="82"/>
    <n v="349124"/>
    <x v="6"/>
    <x v="0"/>
    <s v="PayPal"/>
    <n v="0"/>
    <n v="29.846366666666668"/>
    <x v="3"/>
  </r>
  <r>
    <n v="3730"/>
    <s v="Song_3730"/>
    <s v="Artist_32"/>
    <x v="2"/>
    <n v="0.76300000000000001"/>
    <n v="0.21099999999999999"/>
    <n v="-4.72"/>
    <n v="148.77000000000001"/>
    <n v="0.72699999999999998"/>
    <n v="237507"/>
    <n v="64"/>
    <n v="1556871"/>
    <x v="5"/>
    <x v="0"/>
    <s v="Apple Pay"/>
    <n v="0"/>
    <n v="8.6143333333333327"/>
    <x v="2"/>
  </r>
  <r>
    <n v="3731"/>
    <s v="Song_3731"/>
    <s v="Artist_195"/>
    <x v="5"/>
    <n v="0.36099999999999999"/>
    <n v="0.88600000000000001"/>
    <n v="-5.48"/>
    <n v="73.42"/>
    <n v="0.64100000000000001"/>
    <n v="144871"/>
    <n v="8"/>
    <n v="462736"/>
    <x v="6"/>
    <x v="1"/>
    <s v="Apple Pay"/>
    <n v="4.83"/>
    <n v="1.1724000000000001"/>
    <x v="0"/>
  </r>
  <r>
    <n v="3732"/>
    <s v="Song_3732"/>
    <s v="Artist_195"/>
    <x v="9"/>
    <n v="0.82599999999999996"/>
    <n v="0.32100000000000001"/>
    <n v="-16.09"/>
    <n v="112.24"/>
    <n v="0.94799999999999995"/>
    <n v="186962"/>
    <n v="98"/>
    <n v="1593044"/>
    <x v="3"/>
    <x v="0"/>
    <s v="PayPal"/>
    <n v="0"/>
    <n v="18.729866666666666"/>
    <x v="3"/>
  </r>
  <r>
    <n v="3733"/>
    <s v="Song_3733"/>
    <s v="Artist_156"/>
    <x v="3"/>
    <n v="0.51500000000000001"/>
    <n v="0.872"/>
    <n v="-24.16"/>
    <n v="119.3"/>
    <n v="0.46400000000000002"/>
    <n v="232362"/>
    <n v="43"/>
    <n v="1055020"/>
    <x v="6"/>
    <x v="0"/>
    <s v="Google Pay"/>
    <n v="0"/>
    <n v="9.5295833333333331"/>
    <x v="1"/>
  </r>
  <r>
    <n v="3734"/>
    <s v="Song_3734"/>
    <s v="Artist_172"/>
    <x v="4"/>
    <n v="0.63300000000000001"/>
    <n v="0.45700000000000002"/>
    <n v="-23.93"/>
    <n v="136.66"/>
    <n v="0.68600000000000005"/>
    <n v="184140"/>
    <n v="8"/>
    <n v="1414955"/>
    <x v="1"/>
    <x v="1"/>
    <s v="Debit Card"/>
    <n v="11.25"/>
    <n v="25.806783333333332"/>
    <x v="0"/>
  </r>
  <r>
    <n v="3735"/>
    <s v="Song_3735"/>
    <s v="Artist_79"/>
    <x v="0"/>
    <n v="0.85499999999999998"/>
    <n v="0.48699999999999999"/>
    <n v="-18.75"/>
    <n v="198.83"/>
    <n v="0.76800000000000002"/>
    <n v="284532"/>
    <n v="29"/>
    <n v="1790782"/>
    <x v="8"/>
    <x v="0"/>
    <s v="PayPal"/>
    <n v="0"/>
    <n v="24.435316666666665"/>
    <x v="0"/>
  </r>
  <r>
    <n v="3736"/>
    <s v="Song_3736"/>
    <s v="Artist_41"/>
    <x v="3"/>
    <n v="0.84799999999999998"/>
    <n v="0.23100000000000001"/>
    <n v="-11.16"/>
    <n v="90.94"/>
    <n v="0.38800000000000001"/>
    <n v="149171"/>
    <n v="13"/>
    <n v="516860"/>
    <x v="7"/>
    <x v="1"/>
    <s v="Credit Card"/>
    <n v="3.04"/>
    <n v="24.493766666666666"/>
    <x v="0"/>
  </r>
  <r>
    <n v="3737"/>
    <s v="Song_3737"/>
    <s v="Artist_63"/>
    <x v="3"/>
    <n v="0.47899999999999998"/>
    <n v="0.45500000000000002"/>
    <n v="-12.15"/>
    <n v="112.61"/>
    <n v="0.46100000000000002"/>
    <n v="176745"/>
    <n v="1"/>
    <n v="70344"/>
    <x v="4"/>
    <x v="0"/>
    <s v="Apple Pay"/>
    <n v="0"/>
    <n v="16.3367"/>
    <x v="0"/>
  </r>
  <r>
    <n v="3738"/>
    <s v="Song_3738"/>
    <s v="Artist_23"/>
    <x v="9"/>
    <n v="0.35699999999999998"/>
    <n v="0.89300000000000002"/>
    <n v="-11.06"/>
    <n v="78.510000000000005"/>
    <n v="0.92200000000000004"/>
    <n v="201772"/>
    <n v="29"/>
    <n v="1123792"/>
    <x v="2"/>
    <x v="1"/>
    <s v="Credit Card"/>
    <n v="4.04"/>
    <n v="9.1852333333333327"/>
    <x v="0"/>
  </r>
  <r>
    <n v="3739"/>
    <s v="Song_3739"/>
    <s v="Artist_104"/>
    <x v="8"/>
    <n v="0.78100000000000003"/>
    <n v="0.22"/>
    <n v="-9.2200000000000006"/>
    <n v="145.07"/>
    <n v="7.9000000000000001E-2"/>
    <n v="153835"/>
    <n v="50"/>
    <n v="571775"/>
    <x v="4"/>
    <x v="1"/>
    <s v="Debit Card"/>
    <n v="8.17"/>
    <n v="1.2109000000000001"/>
    <x v="1"/>
  </r>
  <r>
    <n v="3740"/>
    <s v="Song_3740"/>
    <s v="Artist_75"/>
    <x v="8"/>
    <n v="0.52500000000000002"/>
    <n v="0.51700000000000002"/>
    <n v="-24.58"/>
    <n v="161.87"/>
    <n v="0.35199999999999998"/>
    <n v="186668"/>
    <n v="37"/>
    <n v="1548407"/>
    <x v="0"/>
    <x v="0"/>
    <s v="Apple Pay"/>
    <n v="0"/>
    <n v="14.857483333333333"/>
    <x v="0"/>
  </r>
  <r>
    <n v="3741"/>
    <s v="Song_3741"/>
    <s v="Artist_48"/>
    <x v="0"/>
    <n v="0.34399999999999997"/>
    <n v="0.224"/>
    <n v="-22.69"/>
    <n v="127.49"/>
    <n v="0.48799999999999999"/>
    <n v="309537"/>
    <n v="1"/>
    <n v="1466119"/>
    <x v="4"/>
    <x v="0"/>
    <s v="Apple Pay"/>
    <n v="0"/>
    <n v="23.429866666666666"/>
    <x v="0"/>
  </r>
  <r>
    <n v="3742"/>
    <s v="Song_3742"/>
    <s v="Artist_160"/>
    <x v="1"/>
    <n v="0.878"/>
    <n v="0.48899999999999999"/>
    <n v="-17.09"/>
    <n v="94.42"/>
    <n v="5.0999999999999997E-2"/>
    <n v="248738"/>
    <n v="69"/>
    <n v="1469626"/>
    <x v="1"/>
    <x v="0"/>
    <s v="Apple Pay"/>
    <n v="0"/>
    <n v="13.368983333333333"/>
    <x v="2"/>
  </r>
  <r>
    <n v="3743"/>
    <s v="Song_3743"/>
    <s v="Artist_57"/>
    <x v="9"/>
    <n v="0.34899999999999998"/>
    <n v="0.33500000000000002"/>
    <n v="-21.59"/>
    <n v="146.91999999999999"/>
    <n v="0.85899999999999999"/>
    <n v="258684"/>
    <n v="48"/>
    <n v="980202"/>
    <x v="1"/>
    <x v="1"/>
    <s v="Credit Card"/>
    <n v="8.36"/>
    <n v="17.243433333333332"/>
    <x v="1"/>
  </r>
  <r>
    <n v="3744"/>
    <s v="Song_3744"/>
    <s v="Artist_118"/>
    <x v="9"/>
    <n v="0.219"/>
    <n v="0.39700000000000002"/>
    <n v="-23.34"/>
    <n v="135.47999999999999"/>
    <n v="0.308"/>
    <n v="217360"/>
    <n v="55"/>
    <n v="551114"/>
    <x v="6"/>
    <x v="0"/>
    <s v="Google Pay"/>
    <n v="0"/>
    <n v="21.19585"/>
    <x v="1"/>
  </r>
  <r>
    <n v="3745"/>
    <s v="Song_3745"/>
    <s v="Artist_100"/>
    <x v="6"/>
    <n v="0.215"/>
    <n v="0.88500000000000001"/>
    <n v="-10.9"/>
    <n v="83.97"/>
    <n v="0.28199999999999997"/>
    <n v="129433"/>
    <n v="66"/>
    <n v="72654"/>
    <x v="0"/>
    <x v="1"/>
    <s v="Credit Card"/>
    <n v="10.039999999999999"/>
    <n v="2.0319833333333333"/>
    <x v="2"/>
  </r>
  <r>
    <n v="3746"/>
    <s v="Song_3746"/>
    <s v="Artist_124"/>
    <x v="3"/>
    <n v="0.66700000000000004"/>
    <n v="0.54"/>
    <n v="-7.06"/>
    <n v="116.8"/>
    <n v="0.78800000000000003"/>
    <n v="252018"/>
    <n v="63"/>
    <n v="891449"/>
    <x v="7"/>
    <x v="1"/>
    <s v="Google Pay"/>
    <n v="7.68"/>
    <n v="2.6174499999999998"/>
    <x v="2"/>
  </r>
  <r>
    <n v="3747"/>
    <s v="Song_3747"/>
    <s v="Artist_161"/>
    <x v="6"/>
    <n v="0.69599999999999995"/>
    <n v="0.41399999999999998"/>
    <n v="-8.44"/>
    <n v="120.93"/>
    <n v="0.3"/>
    <n v="295179"/>
    <n v="22"/>
    <n v="1405792"/>
    <x v="1"/>
    <x v="0"/>
    <s v="PayPal"/>
    <n v="0"/>
    <n v="4.5956666666666663"/>
    <x v="0"/>
  </r>
  <r>
    <n v="3748"/>
    <s v="Song_3748"/>
    <s v="Artist_152"/>
    <x v="3"/>
    <n v="0.433"/>
    <n v="0.66"/>
    <n v="-7.03"/>
    <n v="197.57"/>
    <n v="0.64200000000000002"/>
    <n v="121615"/>
    <n v="94"/>
    <n v="802139"/>
    <x v="5"/>
    <x v="1"/>
    <s v="Apple Pay"/>
    <n v="9.4600000000000009"/>
    <n v="24.933316666666666"/>
    <x v="3"/>
  </r>
  <r>
    <n v="3749"/>
    <s v="Song_3749"/>
    <s v="Artist_167"/>
    <x v="8"/>
    <n v="0.44"/>
    <n v="0.311"/>
    <n v="-10.35"/>
    <n v="178.9"/>
    <n v="0.78900000000000003"/>
    <n v="198387"/>
    <n v="11"/>
    <n v="1034606"/>
    <x v="8"/>
    <x v="0"/>
    <s v="Credit Card"/>
    <n v="0"/>
    <n v="15.92285"/>
    <x v="0"/>
  </r>
  <r>
    <n v="3750"/>
    <s v="Song_3750"/>
    <s v="Artist_34"/>
    <x v="0"/>
    <n v="0.45500000000000002"/>
    <n v="0.40200000000000002"/>
    <n v="-8.82"/>
    <n v="162.81"/>
    <n v="0.76300000000000001"/>
    <n v="193790"/>
    <n v="29"/>
    <n v="1271751"/>
    <x v="7"/>
    <x v="1"/>
    <s v="Debit Card"/>
    <n v="3.07"/>
    <n v="15.123533333333333"/>
    <x v="0"/>
  </r>
  <r>
    <n v="3751"/>
    <s v="Song_3751"/>
    <s v="Artist_184"/>
    <x v="4"/>
    <n v="0.71"/>
    <n v="0.626"/>
    <n v="-19.02"/>
    <n v="184.43"/>
    <n v="0.754"/>
    <n v="207635"/>
    <n v="3"/>
    <n v="121919"/>
    <x v="5"/>
    <x v="0"/>
    <s v="Debit Card"/>
    <n v="0"/>
    <n v="1.5446500000000001"/>
    <x v="0"/>
  </r>
  <r>
    <n v="3752"/>
    <s v="Song_3752"/>
    <s v="Artist_156"/>
    <x v="8"/>
    <n v="0.24399999999999999"/>
    <n v="0.38500000000000001"/>
    <n v="-3.15"/>
    <n v="162.97"/>
    <n v="0.13"/>
    <n v="306293"/>
    <n v="45"/>
    <n v="157047"/>
    <x v="6"/>
    <x v="0"/>
    <s v="Google Pay"/>
    <n v="0"/>
    <n v="4.4493499999999999"/>
    <x v="1"/>
  </r>
  <r>
    <n v="3753"/>
    <s v="Song_3753"/>
    <s v="Artist_165"/>
    <x v="9"/>
    <n v="0.89700000000000002"/>
    <n v="0.73"/>
    <n v="-20.97"/>
    <n v="186.48"/>
    <n v="0.122"/>
    <n v="153161"/>
    <n v="77"/>
    <n v="275740"/>
    <x v="8"/>
    <x v="1"/>
    <s v="Google Pay"/>
    <n v="6.3"/>
    <n v="4.8332166666666669"/>
    <x v="2"/>
  </r>
  <r>
    <n v="3754"/>
    <s v="Song_3754"/>
    <s v="Artist_7"/>
    <x v="4"/>
    <n v="0.36699999999999999"/>
    <n v="0.58299999999999996"/>
    <n v="-20.28"/>
    <n v="67.64"/>
    <n v="0.32600000000000001"/>
    <n v="283670"/>
    <n v="3"/>
    <n v="1495999"/>
    <x v="0"/>
    <x v="1"/>
    <s v="Apple Pay"/>
    <n v="10.48"/>
    <n v="9.9550999999999998"/>
    <x v="0"/>
  </r>
  <r>
    <n v="3755"/>
    <s v="Song_3755"/>
    <s v="Artist_196"/>
    <x v="2"/>
    <n v="0.95"/>
    <n v="0.80200000000000005"/>
    <n v="-18.64"/>
    <n v="123.85"/>
    <n v="8.2000000000000003E-2"/>
    <n v="195229"/>
    <n v="74"/>
    <n v="955371"/>
    <x v="1"/>
    <x v="1"/>
    <s v="Google Pay"/>
    <n v="5.99"/>
    <n v="29.663150000000002"/>
    <x v="2"/>
  </r>
  <r>
    <n v="3756"/>
    <s v="Song_3756"/>
    <s v="Artist_165"/>
    <x v="4"/>
    <n v="0.32900000000000001"/>
    <n v="0.94"/>
    <n v="-3.54"/>
    <n v="164.57"/>
    <n v="0.5"/>
    <n v="251460"/>
    <n v="68"/>
    <n v="907412"/>
    <x v="4"/>
    <x v="0"/>
    <s v="Debit Card"/>
    <n v="0"/>
    <n v="31.522683333333333"/>
    <x v="2"/>
  </r>
  <r>
    <n v="3757"/>
    <s v="Song_3757"/>
    <s v="Artist_56"/>
    <x v="4"/>
    <n v="0.77900000000000003"/>
    <n v="0.28999999999999998"/>
    <n v="-3.26"/>
    <n v="141.66"/>
    <n v="0.40500000000000003"/>
    <n v="300811"/>
    <n v="14"/>
    <n v="92679"/>
    <x v="3"/>
    <x v="1"/>
    <s v="Credit Card"/>
    <n v="3.55"/>
    <n v="24.417933333333334"/>
    <x v="0"/>
  </r>
  <r>
    <n v="3758"/>
    <s v="Song_3758"/>
    <s v="Artist_65"/>
    <x v="8"/>
    <n v="0.36799999999999999"/>
    <n v="0.46100000000000002"/>
    <n v="-7.51"/>
    <n v="84.52"/>
    <n v="0.55100000000000005"/>
    <n v="221801"/>
    <n v="87"/>
    <n v="266961"/>
    <x v="1"/>
    <x v="0"/>
    <s v="Credit Card"/>
    <n v="0"/>
    <n v="30.551416666666668"/>
    <x v="3"/>
  </r>
  <r>
    <n v="3759"/>
    <s v="Song_3759"/>
    <s v="Artist_193"/>
    <x v="9"/>
    <n v="0.26100000000000001"/>
    <n v="0.44900000000000001"/>
    <n v="-11.16"/>
    <n v="107.67"/>
    <n v="0.31900000000000001"/>
    <n v="199437"/>
    <n v="81"/>
    <n v="289993"/>
    <x v="6"/>
    <x v="0"/>
    <s v="Google Pay"/>
    <n v="0"/>
    <n v="1.71045"/>
    <x v="3"/>
  </r>
  <r>
    <n v="3760"/>
    <s v="Song_3760"/>
    <s v="Artist_47"/>
    <x v="4"/>
    <n v="0.85599999999999998"/>
    <n v="0.318"/>
    <n v="-13.56"/>
    <n v="104.49"/>
    <n v="0.48699999999999999"/>
    <n v="280379"/>
    <n v="65"/>
    <n v="597306"/>
    <x v="1"/>
    <x v="1"/>
    <s v="Google Pay"/>
    <n v="5.12"/>
    <n v="22.724583333333332"/>
    <x v="2"/>
  </r>
  <r>
    <n v="3761"/>
    <s v="Song_3761"/>
    <s v="Artist_148"/>
    <x v="8"/>
    <n v="0.84399999999999997"/>
    <n v="0.83199999999999996"/>
    <n v="-3.65"/>
    <n v="96.59"/>
    <n v="0.35099999999999998"/>
    <n v="193205"/>
    <n v="57"/>
    <n v="1779789"/>
    <x v="6"/>
    <x v="1"/>
    <s v="Debit Card"/>
    <n v="8.2799999999999994"/>
    <n v="22.056850000000001"/>
    <x v="1"/>
  </r>
  <r>
    <n v="3762"/>
    <s v="Song_3762"/>
    <s v="Artist_19"/>
    <x v="8"/>
    <n v="0.503"/>
    <n v="0.79300000000000004"/>
    <n v="-9.6999999999999993"/>
    <n v="108.04"/>
    <n v="0.22600000000000001"/>
    <n v="220875"/>
    <n v="15"/>
    <n v="1891361"/>
    <x v="2"/>
    <x v="0"/>
    <s v="PayPal"/>
    <n v="0"/>
    <n v="4.4118166666666667"/>
    <x v="0"/>
  </r>
  <r>
    <n v="3763"/>
    <s v="Song_3763"/>
    <s v="Artist_157"/>
    <x v="4"/>
    <n v="0.72699999999999998"/>
    <n v="0.57799999999999996"/>
    <n v="-4.22"/>
    <n v="132.08000000000001"/>
    <n v="0.63400000000000001"/>
    <n v="308695"/>
    <n v="60"/>
    <n v="1465076"/>
    <x v="9"/>
    <x v="1"/>
    <s v="Credit Card"/>
    <n v="6.69"/>
    <n v="18.190899999999999"/>
    <x v="2"/>
  </r>
  <r>
    <n v="3764"/>
    <s v="Song_3764"/>
    <s v="Artist_188"/>
    <x v="3"/>
    <n v="0.61799999999999999"/>
    <n v="0.61899999999999999"/>
    <n v="-18.04"/>
    <n v="179.68"/>
    <n v="0.65600000000000003"/>
    <n v="180816"/>
    <n v="54"/>
    <n v="1833085"/>
    <x v="1"/>
    <x v="0"/>
    <s v="Google Pay"/>
    <n v="0"/>
    <n v="8.0125833333333336"/>
    <x v="1"/>
  </r>
  <r>
    <n v="3765"/>
    <s v="Song_3765"/>
    <s v="Artist_146"/>
    <x v="9"/>
    <n v="0.84"/>
    <n v="0.246"/>
    <n v="-17.66"/>
    <n v="163.88"/>
    <n v="0.79600000000000004"/>
    <n v="212096"/>
    <n v="2"/>
    <n v="102627"/>
    <x v="0"/>
    <x v="0"/>
    <s v="Apple Pay"/>
    <n v="0"/>
    <n v="18.849366666666668"/>
    <x v="0"/>
  </r>
  <r>
    <n v="3766"/>
    <s v="Song_3766"/>
    <s v="Artist_163"/>
    <x v="7"/>
    <n v="0.436"/>
    <n v="0.63300000000000001"/>
    <n v="-6.2"/>
    <n v="176.93"/>
    <n v="0.83699999999999997"/>
    <n v="315957"/>
    <n v="82"/>
    <n v="1363475"/>
    <x v="7"/>
    <x v="1"/>
    <s v="Google Pay"/>
    <n v="10.09"/>
    <n v="7.603016666666667"/>
    <x v="3"/>
  </r>
  <r>
    <n v="3767"/>
    <s v="Song_3767"/>
    <s v="Artist_171"/>
    <x v="4"/>
    <n v="0.59299999999999997"/>
    <n v="0.81699999999999995"/>
    <n v="-21.7"/>
    <n v="183.7"/>
    <n v="0.68400000000000005"/>
    <n v="165241"/>
    <n v="64"/>
    <n v="1323411"/>
    <x v="1"/>
    <x v="0"/>
    <s v="Google Pay"/>
    <n v="0"/>
    <n v="29.256716666666666"/>
    <x v="2"/>
  </r>
  <r>
    <n v="3768"/>
    <s v="Song_3768"/>
    <s v="Artist_126"/>
    <x v="6"/>
    <n v="0.56399999999999995"/>
    <n v="0.64800000000000002"/>
    <n v="-4.1900000000000004"/>
    <n v="118.26"/>
    <n v="0.66900000000000004"/>
    <n v="243684"/>
    <n v="86"/>
    <n v="264709"/>
    <x v="7"/>
    <x v="1"/>
    <s v="Credit Card"/>
    <n v="9.92"/>
    <n v="14.1998"/>
    <x v="3"/>
  </r>
  <r>
    <n v="3769"/>
    <s v="Song_3769"/>
    <s v="Artist_139"/>
    <x v="6"/>
    <n v="0.46500000000000002"/>
    <n v="0.40699999999999997"/>
    <n v="-13.84"/>
    <n v="108.44"/>
    <n v="0.10100000000000001"/>
    <n v="303209"/>
    <n v="28"/>
    <n v="1091454"/>
    <x v="5"/>
    <x v="1"/>
    <s v="Google Pay"/>
    <n v="5.54"/>
    <n v="19.746116666666666"/>
    <x v="0"/>
  </r>
  <r>
    <n v="3770"/>
    <s v="Song_3770"/>
    <s v="Artist_49"/>
    <x v="2"/>
    <n v="0.86899999999999999"/>
    <n v="0.72099999999999997"/>
    <n v="-4.62"/>
    <n v="68.069999999999993"/>
    <n v="0.14899999999999999"/>
    <n v="235397"/>
    <n v="94"/>
    <n v="480755"/>
    <x v="4"/>
    <x v="1"/>
    <s v="Apple Pay"/>
    <n v="3.27"/>
    <n v="7.368033333333333"/>
    <x v="3"/>
  </r>
  <r>
    <n v="3771"/>
    <s v="Song_3771"/>
    <s v="Artist_113"/>
    <x v="9"/>
    <n v="0.32400000000000001"/>
    <n v="0.48199999999999998"/>
    <n v="-17.59"/>
    <n v="190.27"/>
    <n v="0.78100000000000003"/>
    <n v="248167"/>
    <n v="77"/>
    <n v="1130962"/>
    <x v="8"/>
    <x v="1"/>
    <s v="Apple Pay"/>
    <n v="7.48"/>
    <n v="5.7786333333333335"/>
    <x v="2"/>
  </r>
  <r>
    <n v="3772"/>
    <s v="Song_3772"/>
    <s v="Artist_38"/>
    <x v="8"/>
    <n v="0.312"/>
    <n v="0.625"/>
    <n v="-9.25"/>
    <n v="69.22"/>
    <n v="0.26"/>
    <n v="272086"/>
    <n v="67"/>
    <n v="456181"/>
    <x v="2"/>
    <x v="0"/>
    <s v="Apple Pay"/>
    <n v="0"/>
    <n v="10.7239"/>
    <x v="2"/>
  </r>
  <r>
    <n v="3773"/>
    <s v="Song_3773"/>
    <s v="Artist_64"/>
    <x v="5"/>
    <n v="0.63300000000000001"/>
    <n v="0.57999999999999996"/>
    <n v="-14.38"/>
    <n v="163.76"/>
    <n v="0.37"/>
    <n v="154198"/>
    <n v="3"/>
    <n v="1755403"/>
    <x v="0"/>
    <x v="1"/>
    <s v="Debit Card"/>
    <n v="4.9000000000000004"/>
    <n v="30.317233333333334"/>
    <x v="0"/>
  </r>
  <r>
    <n v="3774"/>
    <s v="Song_3774"/>
    <s v="Artist_69"/>
    <x v="0"/>
    <n v="0.69299999999999995"/>
    <n v="0.497"/>
    <n v="-11.21"/>
    <n v="112.94"/>
    <n v="0.18099999999999999"/>
    <n v="265381"/>
    <n v="53"/>
    <n v="851988"/>
    <x v="6"/>
    <x v="0"/>
    <s v="Apple Pay"/>
    <n v="0"/>
    <n v="27.327349999999999"/>
    <x v="1"/>
  </r>
  <r>
    <n v="3775"/>
    <s v="Song_3775"/>
    <s v="Artist_136"/>
    <x v="1"/>
    <n v="0.34599999999999997"/>
    <n v="0.76100000000000001"/>
    <n v="-13.9"/>
    <n v="192.83"/>
    <n v="0.22600000000000001"/>
    <n v="280997"/>
    <n v="26"/>
    <n v="1184767"/>
    <x v="3"/>
    <x v="1"/>
    <s v="Credit Card"/>
    <n v="4.66"/>
    <n v="30.398700000000002"/>
    <x v="0"/>
  </r>
  <r>
    <n v="3776"/>
    <s v="Song_3776"/>
    <s v="Artist_162"/>
    <x v="5"/>
    <n v="0.49299999999999999"/>
    <n v="0.88900000000000001"/>
    <n v="-3.72"/>
    <n v="118.74"/>
    <n v="0.748"/>
    <n v="267248"/>
    <n v="4"/>
    <n v="442082"/>
    <x v="4"/>
    <x v="0"/>
    <s v="PayPal"/>
    <n v="0"/>
    <n v="28.4878"/>
    <x v="0"/>
  </r>
  <r>
    <n v="3777"/>
    <s v="Song_3777"/>
    <s v="Artist_176"/>
    <x v="9"/>
    <n v="0.91"/>
    <n v="0.20399999999999999"/>
    <n v="-9.77"/>
    <n v="174.33"/>
    <n v="0.28599999999999998"/>
    <n v="232932"/>
    <n v="16"/>
    <n v="346718"/>
    <x v="1"/>
    <x v="0"/>
    <s v="Google Pay"/>
    <n v="0"/>
    <n v="30.479433333333333"/>
    <x v="0"/>
  </r>
  <r>
    <n v="3778"/>
    <s v="Song_3778"/>
    <s v="Artist_116"/>
    <x v="9"/>
    <n v="0.38500000000000001"/>
    <n v="0.92800000000000005"/>
    <n v="-19.47"/>
    <n v="99.57"/>
    <n v="0.45400000000000001"/>
    <n v="217679"/>
    <n v="92"/>
    <n v="643434"/>
    <x v="4"/>
    <x v="1"/>
    <s v="Google Pay"/>
    <n v="5.3"/>
    <n v="29.012883333333335"/>
    <x v="3"/>
  </r>
  <r>
    <n v="3779"/>
    <s v="Song_3779"/>
    <s v="Artist_184"/>
    <x v="4"/>
    <n v="0.70099999999999996"/>
    <n v="0.59899999999999998"/>
    <n v="-4.99"/>
    <n v="101.87"/>
    <n v="0.187"/>
    <n v="269494"/>
    <n v="72"/>
    <n v="1819034"/>
    <x v="3"/>
    <x v="0"/>
    <s v="Google Pay"/>
    <n v="0"/>
    <n v="24.734083333333334"/>
    <x v="2"/>
  </r>
  <r>
    <n v="3780"/>
    <s v="Song_3780"/>
    <s v="Artist_65"/>
    <x v="4"/>
    <n v="0.755"/>
    <n v="0.747"/>
    <n v="-18.53"/>
    <n v="143.37"/>
    <n v="0.66"/>
    <n v="140517"/>
    <n v="54"/>
    <n v="1639641"/>
    <x v="4"/>
    <x v="0"/>
    <s v="Apple Pay"/>
    <n v="0"/>
    <n v="9.5627166666666668"/>
    <x v="1"/>
  </r>
  <r>
    <n v="3781"/>
    <s v="Song_3781"/>
    <s v="Artist_31"/>
    <x v="5"/>
    <n v="0.53600000000000003"/>
    <n v="0.86699999999999999"/>
    <n v="-16.82"/>
    <n v="199.72"/>
    <n v="0.70499999999999996"/>
    <n v="174503"/>
    <n v="16"/>
    <n v="1823922"/>
    <x v="8"/>
    <x v="0"/>
    <s v="Apple Pay"/>
    <n v="0"/>
    <n v="2.4245000000000001"/>
    <x v="0"/>
  </r>
  <r>
    <n v="3782"/>
    <s v="Song_3782"/>
    <s v="Artist_132"/>
    <x v="8"/>
    <n v="0.90300000000000002"/>
    <n v="0.56399999999999995"/>
    <n v="-22.75"/>
    <n v="132.46"/>
    <n v="0.376"/>
    <n v="148514"/>
    <n v="31"/>
    <n v="1709268"/>
    <x v="9"/>
    <x v="1"/>
    <s v="Apple Pay"/>
    <n v="4.2"/>
    <n v="15.926283333333334"/>
    <x v="0"/>
  </r>
  <r>
    <n v="3783"/>
    <s v="Song_3783"/>
    <s v="Artist_113"/>
    <x v="2"/>
    <n v="0.752"/>
    <n v="0.85099999999999998"/>
    <n v="-5.2"/>
    <n v="191.08"/>
    <n v="0.75600000000000001"/>
    <n v="253287"/>
    <n v="87"/>
    <n v="1828766"/>
    <x v="5"/>
    <x v="1"/>
    <s v="PayPal"/>
    <n v="7.58"/>
    <n v="9.1775166666666674"/>
    <x v="3"/>
  </r>
  <r>
    <n v="3784"/>
    <s v="Song_3784"/>
    <s v="Artist_109"/>
    <x v="4"/>
    <n v="0.54300000000000004"/>
    <n v="0.33900000000000002"/>
    <n v="-18.71"/>
    <n v="170.07"/>
    <n v="0.26600000000000001"/>
    <n v="136486"/>
    <n v="2"/>
    <n v="1740773"/>
    <x v="3"/>
    <x v="0"/>
    <s v="PayPal"/>
    <n v="0"/>
    <n v="32.538800000000002"/>
    <x v="0"/>
  </r>
  <r>
    <n v="3785"/>
    <s v="Song_3785"/>
    <s v="Artist_178"/>
    <x v="1"/>
    <n v="0.627"/>
    <n v="0.32400000000000001"/>
    <n v="-19.3"/>
    <n v="171.42"/>
    <n v="0.67300000000000004"/>
    <n v="210256"/>
    <n v="73"/>
    <n v="1484045"/>
    <x v="1"/>
    <x v="0"/>
    <s v="PayPal"/>
    <n v="0"/>
    <n v="18.363350000000001"/>
    <x v="2"/>
  </r>
  <r>
    <n v="3786"/>
    <s v="Song_3786"/>
    <s v="Artist_69"/>
    <x v="1"/>
    <n v="0.71899999999999997"/>
    <n v="0.71299999999999997"/>
    <n v="-4.75"/>
    <n v="121.03"/>
    <n v="0.70699999999999996"/>
    <n v="194482"/>
    <n v="91"/>
    <n v="573763"/>
    <x v="8"/>
    <x v="0"/>
    <s v="PayPal"/>
    <n v="0"/>
    <n v="29.302633333333333"/>
    <x v="3"/>
  </r>
  <r>
    <n v="3787"/>
    <s v="Song_3787"/>
    <s v="Artist_158"/>
    <x v="2"/>
    <n v="0.64400000000000002"/>
    <n v="0.879"/>
    <n v="-7.28"/>
    <n v="114.12"/>
    <n v="0.92200000000000004"/>
    <n v="132249"/>
    <n v="45"/>
    <n v="145470"/>
    <x v="9"/>
    <x v="1"/>
    <s v="PayPal"/>
    <n v="3.9"/>
    <n v="11.250333333333334"/>
    <x v="1"/>
  </r>
  <r>
    <n v="3788"/>
    <s v="Song_3788"/>
    <s v="Artist_120"/>
    <x v="3"/>
    <n v="0.85899999999999999"/>
    <n v="0.89600000000000002"/>
    <n v="-21.9"/>
    <n v="86.87"/>
    <n v="0.25900000000000001"/>
    <n v="274259"/>
    <n v="54"/>
    <n v="955577"/>
    <x v="1"/>
    <x v="1"/>
    <s v="Google Pay"/>
    <n v="11.4"/>
    <n v="1.8666833333333333"/>
    <x v="1"/>
  </r>
  <r>
    <n v="3789"/>
    <s v="Song_3789"/>
    <s v="Artist_88"/>
    <x v="3"/>
    <n v="0.46800000000000003"/>
    <n v="0.70199999999999996"/>
    <n v="-8.07"/>
    <n v="194.95"/>
    <n v="0.13400000000000001"/>
    <n v="304685"/>
    <n v="59"/>
    <n v="550651"/>
    <x v="1"/>
    <x v="1"/>
    <s v="Google Pay"/>
    <n v="11.44"/>
    <n v="21.507633333333334"/>
    <x v="1"/>
  </r>
  <r>
    <n v="3790"/>
    <s v="Song_3790"/>
    <s v="Artist_187"/>
    <x v="9"/>
    <n v="0.42499999999999999"/>
    <n v="0.61"/>
    <n v="-4.91"/>
    <n v="194.32"/>
    <n v="0.28699999999999998"/>
    <n v="159064"/>
    <n v="59"/>
    <n v="1952328"/>
    <x v="2"/>
    <x v="1"/>
    <s v="PayPal"/>
    <n v="4.58"/>
    <n v="23.75215"/>
    <x v="1"/>
  </r>
  <r>
    <n v="3791"/>
    <s v="Song_3791"/>
    <s v="Artist_67"/>
    <x v="4"/>
    <n v="0.36"/>
    <n v="0.45800000000000002"/>
    <n v="-23.27"/>
    <n v="164.59"/>
    <n v="0.161"/>
    <n v="241253"/>
    <n v="22"/>
    <n v="1101801"/>
    <x v="9"/>
    <x v="0"/>
    <s v="Google Pay"/>
    <n v="0"/>
    <n v="1.0567"/>
    <x v="0"/>
  </r>
  <r>
    <n v="3792"/>
    <s v="Song_3792"/>
    <s v="Artist_75"/>
    <x v="6"/>
    <n v="0.22800000000000001"/>
    <n v="0.96399999999999997"/>
    <n v="-6.85"/>
    <n v="101.48"/>
    <n v="0.20300000000000001"/>
    <n v="293862"/>
    <n v="34"/>
    <n v="1758158"/>
    <x v="0"/>
    <x v="1"/>
    <s v="PayPal"/>
    <n v="10.76"/>
    <n v="30.48845"/>
    <x v="0"/>
  </r>
  <r>
    <n v="3793"/>
    <s v="Song_3793"/>
    <s v="Artist_45"/>
    <x v="5"/>
    <n v="0.23200000000000001"/>
    <n v="0.44900000000000001"/>
    <n v="-12.96"/>
    <n v="94.33"/>
    <n v="0.35099999999999998"/>
    <n v="197437"/>
    <n v="73"/>
    <n v="675020"/>
    <x v="7"/>
    <x v="1"/>
    <s v="PayPal"/>
    <n v="6.2"/>
    <n v="11.15175"/>
    <x v="2"/>
  </r>
  <r>
    <n v="3794"/>
    <s v="Song_3794"/>
    <s v="Artist_4"/>
    <x v="7"/>
    <n v="0.85299999999999998"/>
    <n v="0.78"/>
    <n v="-10.28"/>
    <n v="198.41"/>
    <n v="0.42299999999999999"/>
    <n v="166783"/>
    <n v="97"/>
    <n v="112001"/>
    <x v="1"/>
    <x v="0"/>
    <s v="PayPal"/>
    <n v="0"/>
    <n v="23.543749999999999"/>
    <x v="3"/>
  </r>
  <r>
    <n v="3795"/>
    <s v="Song_3795"/>
    <s v="Artist_154"/>
    <x v="2"/>
    <n v="0.70899999999999996"/>
    <n v="0.61499999999999999"/>
    <n v="-14.16"/>
    <n v="69.319999999999993"/>
    <n v="0.86299999999999999"/>
    <n v="316690"/>
    <n v="56"/>
    <n v="1290458"/>
    <x v="2"/>
    <x v="1"/>
    <s v="Google Pay"/>
    <n v="10.19"/>
    <n v="9.7482000000000006"/>
    <x v="1"/>
  </r>
  <r>
    <n v="3796"/>
    <s v="Song_3796"/>
    <s v="Artist_155"/>
    <x v="9"/>
    <n v="0.69499999999999995"/>
    <n v="0.67500000000000004"/>
    <n v="-9.65"/>
    <n v="178.1"/>
    <n v="0.22600000000000001"/>
    <n v="162271"/>
    <n v="34"/>
    <n v="1425129"/>
    <x v="6"/>
    <x v="1"/>
    <s v="Debit Card"/>
    <n v="3.25"/>
    <n v="19.844516666666667"/>
    <x v="0"/>
  </r>
  <r>
    <n v="3797"/>
    <s v="Song_3797"/>
    <s v="Artist_174"/>
    <x v="6"/>
    <n v="0.66100000000000003"/>
    <n v="0.50700000000000001"/>
    <n v="-24.25"/>
    <n v="109.76"/>
    <n v="0.92500000000000004"/>
    <n v="275419"/>
    <n v="99"/>
    <n v="63402"/>
    <x v="4"/>
    <x v="0"/>
    <s v="Debit Card"/>
    <n v="0"/>
    <n v="25.375733333333333"/>
    <x v="3"/>
  </r>
  <r>
    <n v="3798"/>
    <s v="Song_3798"/>
    <s v="Artist_107"/>
    <x v="4"/>
    <n v="0.83699999999999997"/>
    <n v="0.95299999999999996"/>
    <n v="-8.2200000000000006"/>
    <n v="118.64"/>
    <n v="0.77900000000000003"/>
    <n v="175142"/>
    <n v="26"/>
    <n v="1829307"/>
    <x v="6"/>
    <x v="0"/>
    <s v="Debit Card"/>
    <n v="0"/>
    <n v="20.093483333333332"/>
    <x v="0"/>
  </r>
  <r>
    <n v="3799"/>
    <s v="Song_3799"/>
    <s v="Artist_192"/>
    <x v="6"/>
    <n v="0.56000000000000005"/>
    <n v="0.64600000000000002"/>
    <n v="-24.27"/>
    <n v="176.48"/>
    <n v="0.84299999999999997"/>
    <n v="180683"/>
    <n v="71"/>
    <n v="669105"/>
    <x v="4"/>
    <x v="0"/>
    <s v="Credit Card"/>
    <n v="0"/>
    <n v="5.9797833333333337"/>
    <x v="2"/>
  </r>
  <r>
    <n v="3800"/>
    <s v="Song_3800"/>
    <s v="Artist_51"/>
    <x v="6"/>
    <n v="0.85299999999999998"/>
    <n v="0.93100000000000005"/>
    <n v="-14.98"/>
    <n v="72.680000000000007"/>
    <n v="0.88600000000000001"/>
    <n v="213806"/>
    <n v="45"/>
    <n v="1412625"/>
    <x v="7"/>
    <x v="1"/>
    <s v="Debit Card"/>
    <n v="10.1"/>
    <n v="22.809233333333335"/>
    <x v="1"/>
  </r>
  <r>
    <n v="3801"/>
    <s v="Song_3801"/>
    <s v="Artist_50"/>
    <x v="2"/>
    <n v="0.47"/>
    <n v="0.20599999999999999"/>
    <n v="-21.68"/>
    <n v="109.58"/>
    <n v="0.72799999999999998"/>
    <n v="224526"/>
    <n v="91"/>
    <n v="584892"/>
    <x v="1"/>
    <x v="0"/>
    <s v="Debit Card"/>
    <n v="0"/>
    <n v="9.5827833333333334"/>
    <x v="3"/>
  </r>
  <r>
    <n v="3802"/>
    <s v="Song_3802"/>
    <s v="Artist_6"/>
    <x v="9"/>
    <n v="0.89500000000000002"/>
    <n v="0.64700000000000002"/>
    <n v="-6.88"/>
    <n v="193.28"/>
    <n v="0.76"/>
    <n v="180791"/>
    <n v="76"/>
    <n v="1190671"/>
    <x v="6"/>
    <x v="0"/>
    <s v="Debit Card"/>
    <n v="0"/>
    <n v="0.58631666666666671"/>
    <x v="2"/>
  </r>
  <r>
    <n v="3803"/>
    <s v="Song_3803"/>
    <s v="Artist_59"/>
    <x v="8"/>
    <n v="0.72399999999999998"/>
    <n v="0.75900000000000001"/>
    <n v="-18.100000000000001"/>
    <n v="157.87"/>
    <n v="0.44400000000000001"/>
    <n v="123668"/>
    <n v="81"/>
    <n v="1522544"/>
    <x v="6"/>
    <x v="0"/>
    <s v="Apple Pay"/>
    <n v="0"/>
    <n v="3.2127666666666665"/>
    <x v="3"/>
  </r>
  <r>
    <n v="3804"/>
    <s v="Song_3804"/>
    <s v="Artist_125"/>
    <x v="1"/>
    <n v="0.39300000000000002"/>
    <n v="0.78100000000000003"/>
    <n v="-15.01"/>
    <n v="165.69"/>
    <n v="0.50900000000000001"/>
    <n v="170767"/>
    <n v="21"/>
    <n v="1205609"/>
    <x v="4"/>
    <x v="0"/>
    <s v="PayPal"/>
    <n v="0"/>
    <n v="7.474216666666667"/>
    <x v="0"/>
  </r>
  <r>
    <n v="3805"/>
    <s v="Song_3805"/>
    <s v="Artist_143"/>
    <x v="5"/>
    <n v="0.623"/>
    <n v="0.90600000000000003"/>
    <n v="-15.57"/>
    <n v="166.05"/>
    <n v="0.88900000000000001"/>
    <n v="285902"/>
    <n v="43"/>
    <n v="358787"/>
    <x v="5"/>
    <x v="1"/>
    <s v="Google Pay"/>
    <n v="5.48"/>
    <n v="26.574083333333334"/>
    <x v="1"/>
  </r>
  <r>
    <n v="3806"/>
    <s v="Song_3806"/>
    <s v="Artist_30"/>
    <x v="9"/>
    <n v="0.6"/>
    <n v="0.20300000000000001"/>
    <n v="-8"/>
    <n v="68.48"/>
    <n v="0.39"/>
    <n v="161739"/>
    <n v="86"/>
    <n v="1368554"/>
    <x v="0"/>
    <x v="1"/>
    <s v="Apple Pay"/>
    <n v="6.93"/>
    <n v="3.2520666666666669"/>
    <x v="3"/>
  </r>
  <r>
    <n v="3807"/>
    <s v="Song_3807"/>
    <s v="Artist_170"/>
    <x v="7"/>
    <n v="0.30299999999999999"/>
    <n v="0.2"/>
    <n v="-14.41"/>
    <n v="88.45"/>
    <n v="8.7999999999999995E-2"/>
    <n v="242243"/>
    <n v="90"/>
    <n v="574967"/>
    <x v="9"/>
    <x v="1"/>
    <s v="PayPal"/>
    <n v="10.64"/>
    <n v="31.97195"/>
    <x v="3"/>
  </r>
  <r>
    <n v="3808"/>
    <s v="Song_3808"/>
    <s v="Artist_122"/>
    <x v="6"/>
    <n v="0.64300000000000002"/>
    <n v="0.56799999999999995"/>
    <n v="-7.64"/>
    <n v="128.78"/>
    <n v="0.73599999999999999"/>
    <n v="301282"/>
    <n v="39"/>
    <n v="35179"/>
    <x v="3"/>
    <x v="1"/>
    <s v="Debit Card"/>
    <n v="6.3"/>
    <n v="1.2658833333333332"/>
    <x v="0"/>
  </r>
  <r>
    <n v="3809"/>
    <s v="Song_3809"/>
    <s v="Artist_125"/>
    <x v="8"/>
    <n v="0.436"/>
    <n v="0.223"/>
    <n v="-23.38"/>
    <n v="111.54"/>
    <n v="0.56599999999999995"/>
    <n v="155166"/>
    <n v="13"/>
    <n v="192766"/>
    <x v="7"/>
    <x v="1"/>
    <s v="Debit Card"/>
    <n v="9.19"/>
    <n v="20.011166666666668"/>
    <x v="0"/>
  </r>
  <r>
    <n v="3810"/>
    <s v="Song_3810"/>
    <s v="Artist_37"/>
    <x v="2"/>
    <n v="0.23899999999999999"/>
    <n v="0.96"/>
    <n v="-20.78"/>
    <n v="117.53"/>
    <n v="0.78300000000000003"/>
    <n v="262268"/>
    <n v="42"/>
    <n v="448453"/>
    <x v="3"/>
    <x v="0"/>
    <s v="Apple Pay"/>
    <n v="0"/>
    <n v="5.5411999999999999"/>
    <x v="1"/>
  </r>
  <r>
    <n v="3811"/>
    <s v="Song_3811"/>
    <s v="Artist_170"/>
    <x v="0"/>
    <n v="0.91100000000000003"/>
    <n v="0.373"/>
    <n v="-12.87"/>
    <n v="169.4"/>
    <n v="0.11799999999999999"/>
    <n v="269786"/>
    <n v="45"/>
    <n v="1594445"/>
    <x v="1"/>
    <x v="1"/>
    <s v="Google Pay"/>
    <n v="6.87"/>
    <n v="16.355983333333334"/>
    <x v="1"/>
  </r>
  <r>
    <n v="3812"/>
    <s v="Song_3812"/>
    <s v="Artist_124"/>
    <x v="5"/>
    <n v="0.68100000000000005"/>
    <n v="0.56899999999999995"/>
    <n v="-4.16"/>
    <n v="62.06"/>
    <n v="0.60899999999999999"/>
    <n v="296764"/>
    <n v="87"/>
    <n v="195124"/>
    <x v="5"/>
    <x v="0"/>
    <s v="Apple Pay"/>
    <n v="0"/>
    <n v="15.595466666666667"/>
    <x v="3"/>
  </r>
  <r>
    <n v="3813"/>
    <s v="Song_3813"/>
    <s v="Artist_101"/>
    <x v="5"/>
    <n v="0.85799999999999998"/>
    <n v="0.248"/>
    <n v="-23.36"/>
    <n v="152.47"/>
    <n v="0.27300000000000002"/>
    <n v="301983"/>
    <n v="51"/>
    <n v="1918317"/>
    <x v="5"/>
    <x v="1"/>
    <s v="Apple Pay"/>
    <n v="11.45"/>
    <n v="6.1836166666666665"/>
    <x v="1"/>
  </r>
  <r>
    <n v="3814"/>
    <s v="Song_3814"/>
    <s v="Artist_35"/>
    <x v="1"/>
    <n v="0.70699999999999996"/>
    <n v="0.60699999999999998"/>
    <n v="-24.05"/>
    <n v="60.02"/>
    <n v="0.86299999999999999"/>
    <n v="296652"/>
    <n v="94"/>
    <n v="75953"/>
    <x v="0"/>
    <x v="1"/>
    <s v="PayPal"/>
    <n v="10.119999999999999"/>
    <n v="2.0233333333333334"/>
    <x v="3"/>
  </r>
  <r>
    <n v="3815"/>
    <s v="Song_3815"/>
    <s v="Artist_87"/>
    <x v="0"/>
    <n v="0.46800000000000003"/>
    <n v="0.496"/>
    <n v="-21.56"/>
    <n v="68.83"/>
    <n v="0.14899999999999999"/>
    <n v="305253"/>
    <n v="17"/>
    <n v="1200670"/>
    <x v="6"/>
    <x v="1"/>
    <s v="Credit Card"/>
    <n v="4.25"/>
    <n v="19.092716666666668"/>
    <x v="0"/>
  </r>
  <r>
    <n v="3816"/>
    <s v="Song_3816"/>
    <s v="Artist_134"/>
    <x v="4"/>
    <n v="0.58499999999999996"/>
    <n v="0.23499999999999999"/>
    <n v="-10.89"/>
    <n v="117.16"/>
    <n v="0.80900000000000005"/>
    <n v="173028"/>
    <n v="91"/>
    <n v="332472"/>
    <x v="7"/>
    <x v="0"/>
    <s v="Google Pay"/>
    <n v="0"/>
    <n v="26.234966666666665"/>
    <x v="3"/>
  </r>
  <r>
    <n v="3817"/>
    <s v="Song_3817"/>
    <s v="Artist_196"/>
    <x v="0"/>
    <n v="0.70699999999999996"/>
    <n v="0.46100000000000002"/>
    <n v="-16.22"/>
    <n v="177.73"/>
    <n v="0.13"/>
    <n v="278138"/>
    <n v="84"/>
    <n v="981359"/>
    <x v="1"/>
    <x v="1"/>
    <s v="Google Pay"/>
    <n v="3.73"/>
    <n v="18.840483333333335"/>
    <x v="3"/>
  </r>
  <r>
    <n v="3818"/>
    <s v="Song_3818"/>
    <s v="Artist_18"/>
    <x v="6"/>
    <n v="0.92"/>
    <n v="0.505"/>
    <n v="-6.84"/>
    <n v="80.3"/>
    <n v="7.2999999999999995E-2"/>
    <n v="249649"/>
    <n v="63"/>
    <n v="935728"/>
    <x v="4"/>
    <x v="1"/>
    <s v="Apple Pay"/>
    <n v="9.7200000000000006"/>
    <n v="16.77505"/>
    <x v="2"/>
  </r>
  <r>
    <n v="3819"/>
    <s v="Song_3819"/>
    <s v="Artist_113"/>
    <x v="6"/>
    <n v="0.39"/>
    <n v="0.97199999999999998"/>
    <n v="-23.42"/>
    <n v="137.65"/>
    <n v="0.26200000000000001"/>
    <n v="184631"/>
    <n v="7"/>
    <n v="371017"/>
    <x v="7"/>
    <x v="0"/>
    <s v="Apple Pay"/>
    <n v="0"/>
    <n v="8.8071000000000002"/>
    <x v="0"/>
  </r>
  <r>
    <n v="3820"/>
    <s v="Song_3820"/>
    <s v="Artist_29"/>
    <x v="6"/>
    <n v="0.85599999999999998"/>
    <n v="0.36199999999999999"/>
    <n v="-20.68"/>
    <n v="154.99"/>
    <n v="0.35"/>
    <n v="220420"/>
    <n v="55"/>
    <n v="121400"/>
    <x v="6"/>
    <x v="1"/>
    <s v="Debit Card"/>
    <n v="10.24"/>
    <n v="1.3954666666666666"/>
    <x v="1"/>
  </r>
  <r>
    <n v="3821"/>
    <s v="Song_3821"/>
    <s v="Artist_77"/>
    <x v="6"/>
    <n v="0.89300000000000002"/>
    <n v="0.625"/>
    <n v="-18.399999999999999"/>
    <n v="92.13"/>
    <n v="0.61399999999999999"/>
    <n v="163281"/>
    <n v="4"/>
    <n v="1145563"/>
    <x v="9"/>
    <x v="1"/>
    <s v="Apple Pay"/>
    <n v="3.67"/>
    <n v="4.4717166666666666"/>
    <x v="0"/>
  </r>
  <r>
    <n v="3822"/>
    <s v="Song_3822"/>
    <s v="Artist_59"/>
    <x v="9"/>
    <n v="0.70299999999999996"/>
    <n v="0.97"/>
    <n v="-11.21"/>
    <n v="131.72999999999999"/>
    <n v="0.16900000000000001"/>
    <n v="169711"/>
    <n v="31"/>
    <n v="1574098"/>
    <x v="5"/>
    <x v="1"/>
    <s v="PayPal"/>
    <n v="8.16"/>
    <n v="20.628333333333334"/>
    <x v="0"/>
  </r>
  <r>
    <n v="3823"/>
    <s v="Song_3823"/>
    <s v="Artist_175"/>
    <x v="5"/>
    <n v="0.89800000000000002"/>
    <n v="0.81799999999999995"/>
    <n v="-9.93"/>
    <n v="187.6"/>
    <n v="0.44400000000000001"/>
    <n v="190977"/>
    <n v="94"/>
    <n v="1130429"/>
    <x v="9"/>
    <x v="0"/>
    <s v="Debit Card"/>
    <n v="0"/>
    <n v="21.761299999999999"/>
    <x v="3"/>
  </r>
  <r>
    <n v="3824"/>
    <s v="Song_3824"/>
    <s v="Artist_126"/>
    <x v="0"/>
    <n v="0.498"/>
    <n v="0.97499999999999998"/>
    <n v="-22.27"/>
    <n v="131.71"/>
    <n v="0.23400000000000001"/>
    <n v="298096"/>
    <n v="95"/>
    <n v="1006503"/>
    <x v="5"/>
    <x v="0"/>
    <s v="Credit Card"/>
    <n v="0"/>
    <n v="3.0272333333333332"/>
    <x v="3"/>
  </r>
  <r>
    <n v="3825"/>
    <s v="Song_3825"/>
    <s v="Artist_145"/>
    <x v="5"/>
    <n v="0.91500000000000004"/>
    <n v="0.95499999999999996"/>
    <n v="-4.24"/>
    <n v="82.03"/>
    <n v="0.82"/>
    <n v="211497"/>
    <n v="56"/>
    <n v="528426"/>
    <x v="0"/>
    <x v="1"/>
    <s v="PayPal"/>
    <n v="4.4800000000000004"/>
    <n v="28.1645"/>
    <x v="1"/>
  </r>
  <r>
    <n v="3826"/>
    <s v="Song_3826"/>
    <s v="Artist_109"/>
    <x v="7"/>
    <n v="0.72699999999999998"/>
    <n v="0.58199999999999996"/>
    <n v="-17.5"/>
    <n v="147.88999999999999"/>
    <n v="0.09"/>
    <n v="302841"/>
    <n v="4"/>
    <n v="83728"/>
    <x v="5"/>
    <x v="1"/>
    <s v="Google Pay"/>
    <n v="5.91"/>
    <n v="12.5093"/>
    <x v="0"/>
  </r>
  <r>
    <n v="3827"/>
    <s v="Song_3827"/>
    <s v="Artist_22"/>
    <x v="0"/>
    <n v="0.23200000000000001"/>
    <n v="0.74299999999999999"/>
    <n v="-9.31"/>
    <n v="142.91"/>
    <n v="0.37"/>
    <n v="130146"/>
    <n v="82"/>
    <n v="268303"/>
    <x v="8"/>
    <x v="1"/>
    <s v="Google Pay"/>
    <n v="7.46"/>
    <n v="19.226066666666668"/>
    <x v="3"/>
  </r>
  <r>
    <n v="3828"/>
    <s v="Song_3828"/>
    <s v="Artist_68"/>
    <x v="9"/>
    <n v="0.88"/>
    <n v="0.28599999999999998"/>
    <n v="-13.47"/>
    <n v="63.77"/>
    <n v="0.61799999999999999"/>
    <n v="284429"/>
    <n v="84"/>
    <n v="1237700"/>
    <x v="1"/>
    <x v="0"/>
    <s v="PayPal"/>
    <n v="0"/>
    <n v="32.593316666666666"/>
    <x v="3"/>
  </r>
  <r>
    <n v="3829"/>
    <s v="Song_3829"/>
    <s v="Artist_69"/>
    <x v="7"/>
    <n v="0.56299999999999994"/>
    <n v="0.54400000000000004"/>
    <n v="-20.100000000000001"/>
    <n v="72.680000000000007"/>
    <n v="0.872"/>
    <n v="218802"/>
    <n v="40"/>
    <n v="1305678"/>
    <x v="9"/>
    <x v="0"/>
    <s v="Apple Pay"/>
    <n v="0"/>
    <n v="2.0911166666666667"/>
    <x v="1"/>
  </r>
  <r>
    <n v="3830"/>
    <s v="Song_3830"/>
    <s v="Artist_165"/>
    <x v="5"/>
    <n v="0.54500000000000004"/>
    <n v="0.83099999999999996"/>
    <n v="-6.38"/>
    <n v="81.95"/>
    <n v="0.83099999999999996"/>
    <n v="175499"/>
    <n v="47"/>
    <n v="181634"/>
    <x v="7"/>
    <x v="1"/>
    <s v="Apple Pay"/>
    <n v="4.7"/>
    <n v="30.208200000000001"/>
    <x v="1"/>
  </r>
  <r>
    <n v="3831"/>
    <s v="Song_3831"/>
    <s v="Artist_49"/>
    <x v="7"/>
    <n v="0.625"/>
    <n v="0.59399999999999997"/>
    <n v="-7"/>
    <n v="79.08"/>
    <n v="0.85599999999999998"/>
    <n v="136313"/>
    <n v="50"/>
    <n v="1689870"/>
    <x v="2"/>
    <x v="1"/>
    <s v="Apple Pay"/>
    <n v="3.23"/>
    <n v="21.863099999999999"/>
    <x v="1"/>
  </r>
  <r>
    <n v="3832"/>
    <s v="Song_3832"/>
    <s v="Artist_141"/>
    <x v="1"/>
    <n v="0.312"/>
    <n v="0.748"/>
    <n v="-16.29"/>
    <n v="96.33"/>
    <n v="0.107"/>
    <n v="147398"/>
    <n v="23"/>
    <n v="750558"/>
    <x v="2"/>
    <x v="0"/>
    <s v="Google Pay"/>
    <n v="0"/>
    <n v="20.878833333333333"/>
    <x v="0"/>
  </r>
  <r>
    <n v="3833"/>
    <s v="Song_3833"/>
    <s v="Artist_162"/>
    <x v="7"/>
    <n v="0.55200000000000005"/>
    <n v="0.78200000000000003"/>
    <n v="-12.05"/>
    <n v="123.57"/>
    <n v="0.80700000000000005"/>
    <n v="244518"/>
    <n v="51"/>
    <n v="1153564"/>
    <x v="6"/>
    <x v="0"/>
    <s v="PayPal"/>
    <n v="0"/>
    <n v="21.002816666666668"/>
    <x v="1"/>
  </r>
  <r>
    <n v="3834"/>
    <s v="Song_3834"/>
    <s v="Artist_109"/>
    <x v="0"/>
    <n v="0.82299999999999995"/>
    <n v="0.39800000000000002"/>
    <n v="-19.329999999999998"/>
    <n v="112.04"/>
    <n v="0.752"/>
    <n v="260396"/>
    <n v="38"/>
    <n v="1955599"/>
    <x v="7"/>
    <x v="0"/>
    <s v="Apple Pay"/>
    <n v="0"/>
    <n v="7.4270166666666668"/>
    <x v="0"/>
  </r>
  <r>
    <n v="3835"/>
    <s v="Song_3835"/>
    <s v="Artist_86"/>
    <x v="6"/>
    <n v="0.21199999999999999"/>
    <n v="0.88300000000000001"/>
    <n v="-9.82"/>
    <n v="184.69"/>
    <n v="0.86199999999999999"/>
    <n v="258504"/>
    <n v="9"/>
    <n v="125467"/>
    <x v="4"/>
    <x v="0"/>
    <s v="Debit Card"/>
    <n v="0"/>
    <n v="18.454333333333334"/>
    <x v="0"/>
  </r>
  <r>
    <n v="3836"/>
    <s v="Song_3836"/>
    <s v="Artist_53"/>
    <x v="6"/>
    <n v="0.40500000000000003"/>
    <n v="0.55900000000000005"/>
    <n v="-18.2"/>
    <n v="145.69999999999999"/>
    <n v="0.33"/>
    <n v="140867"/>
    <n v="61"/>
    <n v="1812492"/>
    <x v="7"/>
    <x v="0"/>
    <s v="Google Pay"/>
    <n v="0"/>
    <n v="30.736583333333332"/>
    <x v="2"/>
  </r>
  <r>
    <n v="3837"/>
    <s v="Song_3837"/>
    <s v="Artist_123"/>
    <x v="4"/>
    <n v="0.20200000000000001"/>
    <n v="0.36399999999999999"/>
    <n v="-6.43"/>
    <n v="182.66"/>
    <n v="0.871"/>
    <n v="285431"/>
    <n v="80"/>
    <n v="1311786"/>
    <x v="5"/>
    <x v="0"/>
    <s v="PayPal"/>
    <n v="0"/>
    <n v="24.418816666666668"/>
    <x v="3"/>
  </r>
  <r>
    <n v="3838"/>
    <s v="Song_3838"/>
    <s v="Artist_87"/>
    <x v="5"/>
    <n v="0.51200000000000001"/>
    <n v="0.875"/>
    <n v="-20.22"/>
    <n v="133.79"/>
    <n v="0.41199999999999998"/>
    <n v="150971"/>
    <n v="21"/>
    <n v="1252730"/>
    <x v="9"/>
    <x v="1"/>
    <s v="PayPal"/>
    <n v="9.18"/>
    <n v="19.880283333333335"/>
    <x v="0"/>
  </r>
  <r>
    <n v="3839"/>
    <s v="Song_3839"/>
    <s v="Artist_179"/>
    <x v="1"/>
    <n v="0.746"/>
    <n v="0.52600000000000002"/>
    <n v="-24.67"/>
    <n v="72.58"/>
    <n v="0.621"/>
    <n v="232627"/>
    <n v="9"/>
    <n v="1260169"/>
    <x v="2"/>
    <x v="0"/>
    <s v="PayPal"/>
    <n v="0"/>
    <n v="26.999916666666667"/>
    <x v="0"/>
  </r>
  <r>
    <n v="3840"/>
    <s v="Song_3840"/>
    <s v="Artist_131"/>
    <x v="0"/>
    <n v="0.79900000000000004"/>
    <n v="0.78500000000000003"/>
    <n v="-19.09"/>
    <n v="124.86"/>
    <n v="0.432"/>
    <n v="170759"/>
    <n v="25"/>
    <n v="445621"/>
    <x v="0"/>
    <x v="0"/>
    <s v="PayPal"/>
    <n v="0"/>
    <n v="25.316549999999999"/>
    <x v="0"/>
  </r>
  <r>
    <n v="3841"/>
    <s v="Song_3841"/>
    <s v="Artist_42"/>
    <x v="0"/>
    <n v="0.90900000000000003"/>
    <n v="0.627"/>
    <n v="-20.8"/>
    <n v="175.08"/>
    <n v="0.435"/>
    <n v="287564"/>
    <n v="36"/>
    <n v="1107260"/>
    <x v="8"/>
    <x v="0"/>
    <s v="Credit Card"/>
    <n v="0"/>
    <n v="15.05125"/>
    <x v="0"/>
  </r>
  <r>
    <n v="3842"/>
    <s v="Song_3842"/>
    <s v="Artist_98"/>
    <x v="2"/>
    <n v="0.65600000000000003"/>
    <n v="0.498"/>
    <n v="-13.82"/>
    <n v="87.17"/>
    <n v="0.54200000000000004"/>
    <n v="242243"/>
    <n v="43"/>
    <n v="1844195"/>
    <x v="2"/>
    <x v="1"/>
    <s v="Debit Card"/>
    <n v="11.18"/>
    <n v="3.3652000000000002"/>
    <x v="1"/>
  </r>
  <r>
    <n v="3843"/>
    <s v="Song_3843"/>
    <s v="Artist_160"/>
    <x v="3"/>
    <n v="0.39100000000000001"/>
    <n v="0.83199999999999996"/>
    <n v="-20.52"/>
    <n v="72.77"/>
    <n v="0.37"/>
    <n v="211827"/>
    <n v="78"/>
    <n v="1465129"/>
    <x v="0"/>
    <x v="0"/>
    <s v="Credit Card"/>
    <n v="0"/>
    <n v="9.6678833333333341"/>
    <x v="2"/>
  </r>
  <r>
    <n v="3844"/>
    <s v="Song_3844"/>
    <s v="Artist_109"/>
    <x v="5"/>
    <n v="0.89300000000000002"/>
    <n v="0.65600000000000003"/>
    <n v="-8.2100000000000009"/>
    <n v="106.12"/>
    <n v="0.76300000000000001"/>
    <n v="304078"/>
    <n v="81"/>
    <n v="1192817"/>
    <x v="2"/>
    <x v="1"/>
    <s v="Apple Pay"/>
    <n v="4.79"/>
    <n v="2.7808333333333333"/>
    <x v="3"/>
  </r>
  <r>
    <n v="3845"/>
    <s v="Song_3845"/>
    <s v="Artist_51"/>
    <x v="0"/>
    <n v="0.78100000000000003"/>
    <n v="0.505"/>
    <n v="-19.690000000000001"/>
    <n v="114.45"/>
    <n v="0.62"/>
    <n v="230455"/>
    <n v="28"/>
    <n v="1619995"/>
    <x v="2"/>
    <x v="0"/>
    <s v="Credit Card"/>
    <n v="0"/>
    <n v="16.667333333333332"/>
    <x v="0"/>
  </r>
  <r>
    <n v="3846"/>
    <s v="Song_3846"/>
    <s v="Artist_85"/>
    <x v="8"/>
    <n v="0.63100000000000001"/>
    <n v="0.28499999999999998"/>
    <n v="-9.4499999999999993"/>
    <n v="102.88"/>
    <n v="0.67100000000000004"/>
    <n v="292141"/>
    <n v="64"/>
    <n v="1518993"/>
    <x v="0"/>
    <x v="1"/>
    <s v="Credit Card"/>
    <n v="5.07"/>
    <n v="15.021216666666668"/>
    <x v="2"/>
  </r>
  <r>
    <n v="3847"/>
    <s v="Song_3847"/>
    <s v="Artist_174"/>
    <x v="0"/>
    <n v="0.72199999999999998"/>
    <n v="0.89800000000000002"/>
    <n v="-12.27"/>
    <n v="78.930000000000007"/>
    <n v="0.25800000000000001"/>
    <n v="150291"/>
    <n v="45"/>
    <n v="903075"/>
    <x v="0"/>
    <x v="1"/>
    <s v="Google Pay"/>
    <n v="5.62"/>
    <n v="12.964449999999999"/>
    <x v="1"/>
  </r>
  <r>
    <n v="3848"/>
    <s v="Song_3848"/>
    <s v="Artist_127"/>
    <x v="2"/>
    <n v="0.89300000000000002"/>
    <n v="0.22800000000000001"/>
    <n v="-3.3"/>
    <n v="95.12"/>
    <n v="0.92300000000000004"/>
    <n v="268224"/>
    <n v="56"/>
    <n v="201912"/>
    <x v="0"/>
    <x v="0"/>
    <s v="PayPal"/>
    <n v="0"/>
    <n v="20.255066666666668"/>
    <x v="1"/>
  </r>
  <r>
    <n v="3849"/>
    <s v="Song_3849"/>
    <s v="Artist_21"/>
    <x v="7"/>
    <n v="0.73399999999999999"/>
    <n v="0.873"/>
    <n v="-3"/>
    <n v="155.52000000000001"/>
    <n v="0.64400000000000002"/>
    <n v="249216"/>
    <n v="48"/>
    <n v="580073"/>
    <x v="2"/>
    <x v="1"/>
    <s v="Credit Card"/>
    <n v="3.86"/>
    <n v="12.561016666666667"/>
    <x v="1"/>
  </r>
  <r>
    <n v="3850"/>
    <s v="Song_3850"/>
    <s v="Artist_44"/>
    <x v="9"/>
    <n v="0.47599999999999998"/>
    <n v="0.48099999999999998"/>
    <n v="-5.87"/>
    <n v="114.03"/>
    <n v="0.22700000000000001"/>
    <n v="185674"/>
    <n v="8"/>
    <n v="166850"/>
    <x v="5"/>
    <x v="0"/>
    <s v="PayPal"/>
    <n v="0"/>
    <n v="21.048933333333334"/>
    <x v="0"/>
  </r>
  <r>
    <n v="3851"/>
    <s v="Song_3851"/>
    <s v="Artist_139"/>
    <x v="9"/>
    <n v="0.73499999999999999"/>
    <n v="0.69899999999999995"/>
    <n v="-8.2799999999999994"/>
    <n v="148.56"/>
    <n v="0.72499999999999998"/>
    <n v="169372"/>
    <n v="14"/>
    <n v="1000040"/>
    <x v="4"/>
    <x v="0"/>
    <s v="Debit Card"/>
    <n v="0"/>
    <n v="25.168166666666668"/>
    <x v="0"/>
  </r>
  <r>
    <n v="3852"/>
    <s v="Song_3852"/>
    <s v="Artist_103"/>
    <x v="8"/>
    <n v="0.23"/>
    <n v="0.91900000000000004"/>
    <n v="-16.5"/>
    <n v="135.08000000000001"/>
    <n v="0.20599999999999999"/>
    <n v="304151"/>
    <n v="15"/>
    <n v="901273"/>
    <x v="0"/>
    <x v="0"/>
    <s v="Credit Card"/>
    <n v="0"/>
    <n v="25.428416666666667"/>
    <x v="0"/>
  </r>
  <r>
    <n v="3853"/>
    <s v="Song_3853"/>
    <s v="Artist_68"/>
    <x v="8"/>
    <n v="0.49"/>
    <n v="0.318"/>
    <n v="-8.43"/>
    <n v="136.87"/>
    <n v="0.107"/>
    <n v="171539"/>
    <n v="39"/>
    <n v="777867"/>
    <x v="3"/>
    <x v="1"/>
    <s v="Google Pay"/>
    <n v="3.4"/>
    <n v="23.911349999999999"/>
    <x v="0"/>
  </r>
  <r>
    <n v="3854"/>
    <s v="Song_3854"/>
    <s v="Artist_129"/>
    <x v="4"/>
    <n v="0.505"/>
    <n v="0.64200000000000002"/>
    <n v="-3.95"/>
    <n v="94.8"/>
    <n v="0.52500000000000002"/>
    <n v="122525"/>
    <n v="25"/>
    <n v="1215304"/>
    <x v="9"/>
    <x v="0"/>
    <s v="Google Pay"/>
    <n v="0"/>
    <n v="18.878050000000002"/>
    <x v="0"/>
  </r>
  <r>
    <n v="3855"/>
    <s v="Song_3855"/>
    <s v="Artist_92"/>
    <x v="9"/>
    <n v="0.32500000000000001"/>
    <n v="0.79600000000000004"/>
    <n v="-24.49"/>
    <n v="133.02000000000001"/>
    <n v="0.54800000000000004"/>
    <n v="239742"/>
    <n v="63"/>
    <n v="753661"/>
    <x v="6"/>
    <x v="1"/>
    <s v="Apple Pay"/>
    <n v="11.1"/>
    <n v="21.595199999999998"/>
    <x v="2"/>
  </r>
  <r>
    <n v="3856"/>
    <s v="Song_3856"/>
    <s v="Artist_191"/>
    <x v="7"/>
    <n v="0.217"/>
    <n v="0.79100000000000004"/>
    <n v="-13.17"/>
    <n v="63.3"/>
    <n v="0.22"/>
    <n v="129637"/>
    <n v="59"/>
    <n v="1262936"/>
    <x v="3"/>
    <x v="0"/>
    <s v="Credit Card"/>
    <n v="0"/>
    <n v="4.385766666666667"/>
    <x v="1"/>
  </r>
  <r>
    <n v="3857"/>
    <s v="Song_3857"/>
    <s v="Artist_24"/>
    <x v="9"/>
    <n v="0.3"/>
    <n v="0.61"/>
    <n v="-20.2"/>
    <n v="120.44"/>
    <n v="0.36399999999999999"/>
    <n v="168324"/>
    <n v="75"/>
    <n v="1510090"/>
    <x v="1"/>
    <x v="1"/>
    <s v="Debit Card"/>
    <n v="6.66"/>
    <n v="22.324750000000002"/>
    <x v="2"/>
  </r>
  <r>
    <n v="3858"/>
    <s v="Song_3858"/>
    <s v="Artist_125"/>
    <x v="3"/>
    <n v="0.69099999999999995"/>
    <n v="0.68700000000000006"/>
    <n v="-12.73"/>
    <n v="140.16999999999999"/>
    <n v="0.90100000000000002"/>
    <n v="176108"/>
    <n v="29"/>
    <n v="1525705"/>
    <x v="1"/>
    <x v="1"/>
    <s v="PayPal"/>
    <n v="3.09"/>
    <n v="7.4515833333333337"/>
    <x v="0"/>
  </r>
  <r>
    <n v="3859"/>
    <s v="Song_3859"/>
    <s v="Artist_141"/>
    <x v="5"/>
    <n v="0.80200000000000005"/>
    <n v="0.79100000000000004"/>
    <n v="-14.74"/>
    <n v="85.48"/>
    <n v="0.307"/>
    <n v="154377"/>
    <n v="3"/>
    <n v="1434681"/>
    <x v="9"/>
    <x v="0"/>
    <s v="Credit Card"/>
    <n v="0"/>
    <n v="28.428316666666667"/>
    <x v="0"/>
  </r>
  <r>
    <n v="3860"/>
    <s v="Song_3860"/>
    <s v="Artist_111"/>
    <x v="9"/>
    <n v="0.94099999999999995"/>
    <n v="0.85599999999999998"/>
    <n v="-12.33"/>
    <n v="95.92"/>
    <n v="0.19"/>
    <n v="200069"/>
    <n v="39"/>
    <n v="1132683"/>
    <x v="7"/>
    <x v="0"/>
    <s v="Apple Pay"/>
    <n v="0"/>
    <n v="24.460550000000001"/>
    <x v="0"/>
  </r>
  <r>
    <n v="3861"/>
    <s v="Song_3861"/>
    <s v="Artist_98"/>
    <x v="6"/>
    <n v="0.46"/>
    <n v="0.79400000000000004"/>
    <n v="-12.88"/>
    <n v="90.73"/>
    <n v="0.94299999999999995"/>
    <n v="231875"/>
    <n v="22"/>
    <n v="1295712"/>
    <x v="9"/>
    <x v="0"/>
    <s v="Google Pay"/>
    <n v="0"/>
    <n v="3.8809666666666667"/>
    <x v="0"/>
  </r>
  <r>
    <n v="3862"/>
    <s v="Song_3862"/>
    <s v="Artist_139"/>
    <x v="4"/>
    <n v="0.65"/>
    <n v="0.47599999999999998"/>
    <n v="-3.88"/>
    <n v="69.88"/>
    <n v="0.32200000000000001"/>
    <n v="234886"/>
    <n v="41"/>
    <n v="263146"/>
    <x v="2"/>
    <x v="1"/>
    <s v="Credit Card"/>
    <n v="6.14"/>
    <n v="8.9368166666666671"/>
    <x v="1"/>
  </r>
  <r>
    <n v="3863"/>
    <s v="Song_3863"/>
    <s v="Artist_179"/>
    <x v="2"/>
    <n v="0.90300000000000002"/>
    <n v="0.97699999999999998"/>
    <n v="-12.85"/>
    <n v="108.7"/>
    <n v="0.66200000000000003"/>
    <n v="180207"/>
    <n v="20"/>
    <n v="1339485"/>
    <x v="1"/>
    <x v="1"/>
    <s v="Apple Pay"/>
    <n v="3.4"/>
    <n v="24.877800000000001"/>
    <x v="0"/>
  </r>
  <r>
    <n v="3864"/>
    <s v="Song_3864"/>
    <s v="Artist_17"/>
    <x v="8"/>
    <n v="0.32500000000000001"/>
    <n v="0.53900000000000003"/>
    <n v="-6.38"/>
    <n v="197.06"/>
    <n v="0.25800000000000001"/>
    <n v="142368"/>
    <n v="19"/>
    <n v="447095"/>
    <x v="4"/>
    <x v="0"/>
    <s v="Debit Card"/>
    <n v="0"/>
    <n v="22.182400000000001"/>
    <x v="0"/>
  </r>
  <r>
    <n v="3865"/>
    <s v="Song_3865"/>
    <s v="Artist_99"/>
    <x v="3"/>
    <n v="0.73799999999999999"/>
    <n v="0.219"/>
    <n v="-17.96"/>
    <n v="109.54"/>
    <n v="0.54500000000000004"/>
    <n v="145736"/>
    <n v="13"/>
    <n v="1705699"/>
    <x v="7"/>
    <x v="1"/>
    <s v="PayPal"/>
    <n v="8.94"/>
    <n v="23.316433333333332"/>
    <x v="0"/>
  </r>
  <r>
    <n v="3866"/>
    <s v="Song_3866"/>
    <s v="Artist_82"/>
    <x v="8"/>
    <n v="0.76600000000000001"/>
    <n v="0.48299999999999998"/>
    <n v="-15.36"/>
    <n v="124.48"/>
    <n v="0.39800000000000002"/>
    <n v="137753"/>
    <n v="91"/>
    <n v="1467633"/>
    <x v="6"/>
    <x v="0"/>
    <s v="Debit Card"/>
    <n v="0"/>
    <n v="16.714116666666666"/>
    <x v="3"/>
  </r>
  <r>
    <n v="3867"/>
    <s v="Song_3867"/>
    <s v="Artist_104"/>
    <x v="4"/>
    <n v="0.26700000000000002"/>
    <n v="0.3"/>
    <n v="-14.65"/>
    <n v="151.43"/>
    <n v="0.91500000000000004"/>
    <n v="254643"/>
    <n v="19"/>
    <n v="232858"/>
    <x v="4"/>
    <x v="0"/>
    <s v="Debit Card"/>
    <n v="0"/>
    <n v="14.578883333333334"/>
    <x v="0"/>
  </r>
  <r>
    <n v="3868"/>
    <s v="Song_3868"/>
    <s v="Artist_152"/>
    <x v="0"/>
    <n v="0.84599999999999997"/>
    <n v="0.29499999999999998"/>
    <n v="-18.87"/>
    <n v="150.79"/>
    <n v="0.44"/>
    <n v="146798"/>
    <n v="80"/>
    <n v="536209"/>
    <x v="1"/>
    <x v="0"/>
    <s v="PayPal"/>
    <n v="0"/>
    <n v="31.049949999999999"/>
    <x v="3"/>
  </r>
  <r>
    <n v="3869"/>
    <s v="Song_3869"/>
    <s v="Artist_19"/>
    <x v="3"/>
    <n v="0.81"/>
    <n v="0.42"/>
    <n v="-16.64"/>
    <n v="192.99"/>
    <n v="0.57599999999999996"/>
    <n v="284328"/>
    <n v="66"/>
    <n v="1492668"/>
    <x v="6"/>
    <x v="1"/>
    <s v="Credit Card"/>
    <n v="5.12"/>
    <n v="31.909966666666666"/>
    <x v="2"/>
  </r>
  <r>
    <n v="3870"/>
    <s v="Song_3870"/>
    <s v="Artist_165"/>
    <x v="1"/>
    <n v="0.22500000000000001"/>
    <n v="0.24199999999999999"/>
    <n v="-11.83"/>
    <n v="180.06"/>
    <n v="0.9"/>
    <n v="221844"/>
    <n v="65"/>
    <n v="1330944"/>
    <x v="2"/>
    <x v="0"/>
    <s v="PayPal"/>
    <n v="0"/>
    <n v="30.641383333333334"/>
    <x v="2"/>
  </r>
  <r>
    <n v="3871"/>
    <s v="Song_3871"/>
    <s v="Artist_85"/>
    <x v="3"/>
    <n v="0.26800000000000002"/>
    <n v="0.73699999999999999"/>
    <n v="-12.24"/>
    <n v="171.15"/>
    <n v="0.94"/>
    <n v="298491"/>
    <n v="3"/>
    <n v="1398986"/>
    <x v="2"/>
    <x v="0"/>
    <s v="Apple Pay"/>
    <n v="0"/>
    <n v="7.4749166666666671"/>
    <x v="0"/>
  </r>
  <r>
    <n v="3872"/>
    <s v="Song_3872"/>
    <s v="Artist_8"/>
    <x v="4"/>
    <n v="0.23699999999999999"/>
    <n v="0.25800000000000001"/>
    <n v="-11"/>
    <n v="193.23"/>
    <n v="0.14099999999999999"/>
    <n v="196595"/>
    <n v="24"/>
    <n v="1002847"/>
    <x v="6"/>
    <x v="1"/>
    <s v="Debit Card"/>
    <n v="4.53"/>
    <n v="23.601216666666666"/>
    <x v="0"/>
  </r>
  <r>
    <n v="3873"/>
    <s v="Song_3873"/>
    <s v="Artist_28"/>
    <x v="2"/>
    <n v="0.45100000000000001"/>
    <n v="0.35899999999999999"/>
    <n v="-17.260000000000002"/>
    <n v="92.31"/>
    <n v="0.80100000000000005"/>
    <n v="212539"/>
    <n v="38"/>
    <n v="874733"/>
    <x v="9"/>
    <x v="1"/>
    <s v="PayPal"/>
    <n v="5.25"/>
    <n v="8.3629333333333342"/>
    <x v="0"/>
  </r>
  <r>
    <n v="3874"/>
    <s v="Song_3874"/>
    <s v="Artist_5"/>
    <x v="3"/>
    <n v="0.58199999999999996"/>
    <n v="0.27200000000000002"/>
    <n v="-18.05"/>
    <n v="146.38999999999999"/>
    <n v="0.39400000000000002"/>
    <n v="281696"/>
    <n v="2"/>
    <n v="1862997"/>
    <x v="9"/>
    <x v="0"/>
    <s v="Google Pay"/>
    <n v="0"/>
    <n v="25.23875"/>
    <x v="0"/>
  </r>
  <r>
    <n v="3875"/>
    <s v="Song_3875"/>
    <s v="Artist_145"/>
    <x v="4"/>
    <n v="0.59899999999999998"/>
    <n v="0.249"/>
    <n v="-11.54"/>
    <n v="184.21"/>
    <n v="0.58499999999999996"/>
    <n v="260128"/>
    <n v="56"/>
    <n v="1914598"/>
    <x v="4"/>
    <x v="1"/>
    <s v="PayPal"/>
    <n v="3.58"/>
    <n v="12.701466666666667"/>
    <x v="1"/>
  </r>
  <r>
    <n v="3876"/>
    <s v="Song_3876"/>
    <s v="Artist_101"/>
    <x v="7"/>
    <n v="0.40100000000000002"/>
    <n v="0.40899999999999997"/>
    <n v="-22.08"/>
    <n v="147.38"/>
    <n v="0.38800000000000001"/>
    <n v="183279"/>
    <n v="80"/>
    <n v="1838483"/>
    <x v="3"/>
    <x v="0"/>
    <s v="PayPal"/>
    <n v="0"/>
    <n v="7.7756333333333334"/>
    <x v="3"/>
  </r>
  <r>
    <n v="3877"/>
    <s v="Song_3877"/>
    <s v="Artist_164"/>
    <x v="5"/>
    <n v="0.88400000000000001"/>
    <n v="0.64600000000000002"/>
    <n v="-19.43"/>
    <n v="196.84"/>
    <n v="0.41099999999999998"/>
    <n v="138564"/>
    <n v="93"/>
    <n v="448495"/>
    <x v="5"/>
    <x v="0"/>
    <s v="Apple Pay"/>
    <n v="0"/>
    <n v="12.962583333333333"/>
    <x v="3"/>
  </r>
  <r>
    <n v="3878"/>
    <s v="Song_3878"/>
    <s v="Artist_118"/>
    <x v="9"/>
    <n v="0.47599999999999998"/>
    <n v="0.95199999999999996"/>
    <n v="-24.07"/>
    <n v="74.05"/>
    <n v="0.193"/>
    <n v="262292"/>
    <n v="37"/>
    <n v="1416073"/>
    <x v="9"/>
    <x v="0"/>
    <s v="Debit Card"/>
    <n v="0"/>
    <n v="30.277550000000002"/>
    <x v="0"/>
  </r>
  <r>
    <n v="3879"/>
    <s v="Song_3879"/>
    <s v="Artist_147"/>
    <x v="7"/>
    <n v="0.23400000000000001"/>
    <n v="0.88300000000000001"/>
    <n v="-23.4"/>
    <n v="121.51"/>
    <n v="0.56499999999999995"/>
    <n v="131290"/>
    <n v="4"/>
    <n v="501776"/>
    <x v="6"/>
    <x v="0"/>
    <s v="Apple Pay"/>
    <n v="0"/>
    <n v="21.131766666666667"/>
    <x v="0"/>
  </r>
  <r>
    <n v="3880"/>
    <s v="Song_3880"/>
    <s v="Artist_64"/>
    <x v="4"/>
    <n v="0.42499999999999999"/>
    <n v="0.88300000000000001"/>
    <n v="-19.649999999999999"/>
    <n v="196.83"/>
    <n v="0.54200000000000004"/>
    <n v="303552"/>
    <n v="78"/>
    <n v="1514325"/>
    <x v="0"/>
    <x v="0"/>
    <s v="Apple Pay"/>
    <n v="0"/>
    <n v="32.54978333333333"/>
    <x v="2"/>
  </r>
  <r>
    <n v="3881"/>
    <s v="Song_3881"/>
    <s v="Artist_91"/>
    <x v="6"/>
    <n v="0.59799999999999998"/>
    <n v="0.33700000000000002"/>
    <n v="-24.57"/>
    <n v="113.14"/>
    <n v="0.22"/>
    <n v="140018"/>
    <n v="81"/>
    <n v="762088"/>
    <x v="0"/>
    <x v="0"/>
    <s v="Google Pay"/>
    <n v="0"/>
    <n v="27.508066666666668"/>
    <x v="3"/>
  </r>
  <r>
    <n v="3882"/>
    <s v="Song_3882"/>
    <s v="Artist_117"/>
    <x v="0"/>
    <n v="0.50600000000000001"/>
    <n v="0.40699999999999997"/>
    <n v="-19.600000000000001"/>
    <n v="163.54"/>
    <n v="0.53800000000000003"/>
    <n v="175138"/>
    <n v="44"/>
    <n v="466538"/>
    <x v="3"/>
    <x v="0"/>
    <s v="Apple Pay"/>
    <n v="0"/>
    <n v="20.034433333333332"/>
    <x v="1"/>
  </r>
  <r>
    <n v="3883"/>
    <s v="Song_3883"/>
    <s v="Artist_98"/>
    <x v="9"/>
    <n v="0.40500000000000003"/>
    <n v="0.26"/>
    <n v="-10.59"/>
    <n v="64.260000000000005"/>
    <n v="0.92600000000000005"/>
    <n v="202155"/>
    <n v="45"/>
    <n v="777755"/>
    <x v="7"/>
    <x v="0"/>
    <s v="Apple Pay"/>
    <n v="0"/>
    <n v="10.739566666666667"/>
    <x v="1"/>
  </r>
  <r>
    <n v="3884"/>
    <s v="Song_3884"/>
    <s v="Artist_11"/>
    <x v="6"/>
    <n v="0.29799999999999999"/>
    <n v="0.80700000000000005"/>
    <n v="-23.66"/>
    <n v="157.28"/>
    <n v="0.69299999999999995"/>
    <n v="201567"/>
    <n v="81"/>
    <n v="1816653"/>
    <x v="3"/>
    <x v="0"/>
    <s v="Google Pay"/>
    <n v="0"/>
    <n v="6.6446833333333331"/>
    <x v="3"/>
  </r>
  <r>
    <n v="3885"/>
    <s v="Song_3885"/>
    <s v="Artist_54"/>
    <x v="2"/>
    <n v="0.81399999999999995"/>
    <n v="0.254"/>
    <n v="-15.39"/>
    <n v="190.85"/>
    <n v="0.48299999999999998"/>
    <n v="129006"/>
    <n v="84"/>
    <n v="1267906"/>
    <x v="6"/>
    <x v="0"/>
    <s v="Credit Card"/>
    <n v="0"/>
    <n v="1.1913666666666667"/>
    <x v="3"/>
  </r>
  <r>
    <n v="3886"/>
    <s v="Song_3886"/>
    <s v="Artist_173"/>
    <x v="8"/>
    <n v="0.94699999999999995"/>
    <n v="0.63400000000000001"/>
    <n v="-4.91"/>
    <n v="113.58"/>
    <n v="0.874"/>
    <n v="294998"/>
    <n v="47"/>
    <n v="1952987"/>
    <x v="0"/>
    <x v="1"/>
    <s v="Apple Pay"/>
    <n v="4.5199999999999996"/>
    <n v="6.7454999999999998"/>
    <x v="1"/>
  </r>
  <r>
    <n v="3887"/>
    <s v="Song_3887"/>
    <s v="Artist_47"/>
    <x v="1"/>
    <n v="0.44700000000000001"/>
    <n v="0.39300000000000002"/>
    <n v="-7.59"/>
    <n v="62.98"/>
    <n v="0.56799999999999995"/>
    <n v="277337"/>
    <n v="93"/>
    <n v="1650484"/>
    <x v="4"/>
    <x v="0"/>
    <s v="PayPal"/>
    <n v="0"/>
    <n v="30.021016666666668"/>
    <x v="3"/>
  </r>
  <r>
    <n v="3888"/>
    <s v="Song_3888"/>
    <s v="Artist_140"/>
    <x v="9"/>
    <n v="0.48599999999999999"/>
    <n v="0.39"/>
    <n v="-18.28"/>
    <n v="63.91"/>
    <n v="0.17199999999999999"/>
    <n v="135908"/>
    <n v="26"/>
    <n v="1202066"/>
    <x v="4"/>
    <x v="1"/>
    <s v="Apple Pay"/>
    <n v="4.2"/>
    <n v="22.545433333333332"/>
    <x v="0"/>
  </r>
  <r>
    <n v="3889"/>
    <s v="Song_3889"/>
    <s v="Artist_149"/>
    <x v="7"/>
    <n v="0.66400000000000003"/>
    <n v="0.97299999999999998"/>
    <n v="-4.6500000000000004"/>
    <n v="184.88"/>
    <n v="0.54300000000000004"/>
    <n v="191165"/>
    <n v="81"/>
    <n v="644374"/>
    <x v="3"/>
    <x v="0"/>
    <s v="Debit Card"/>
    <n v="0"/>
    <n v="2.1007333333333333"/>
    <x v="3"/>
  </r>
  <r>
    <n v="3890"/>
    <s v="Song_3890"/>
    <s v="Artist_139"/>
    <x v="0"/>
    <n v="0.73899999999999999"/>
    <n v="0.79"/>
    <n v="-17.75"/>
    <n v="161.15"/>
    <n v="0.21299999999999999"/>
    <n v="204406"/>
    <n v="76"/>
    <n v="398681"/>
    <x v="6"/>
    <x v="0"/>
    <s v="PayPal"/>
    <n v="0"/>
    <n v="28.476616666666665"/>
    <x v="2"/>
  </r>
  <r>
    <n v="3891"/>
    <s v="Song_3891"/>
    <s v="Artist_5"/>
    <x v="6"/>
    <n v="0.49399999999999999"/>
    <n v="0.85299999999999998"/>
    <n v="-23.4"/>
    <n v="74.94"/>
    <n v="0.74099999999999999"/>
    <n v="269121"/>
    <n v="92"/>
    <n v="71482"/>
    <x v="5"/>
    <x v="0"/>
    <s v="PayPal"/>
    <n v="0"/>
    <n v="25.181533333333334"/>
    <x v="3"/>
  </r>
  <r>
    <n v="3892"/>
    <s v="Song_3892"/>
    <s v="Artist_184"/>
    <x v="4"/>
    <n v="0.879"/>
    <n v="0.64600000000000002"/>
    <n v="-3.13"/>
    <n v="67.64"/>
    <n v="0.92"/>
    <n v="261899"/>
    <n v="9"/>
    <n v="404730"/>
    <x v="7"/>
    <x v="1"/>
    <s v="Credit Card"/>
    <n v="5.1100000000000003"/>
    <n v="8.5371500000000005"/>
    <x v="0"/>
  </r>
  <r>
    <n v="3893"/>
    <s v="Song_3893"/>
    <s v="Artist_20"/>
    <x v="9"/>
    <n v="0.62"/>
    <n v="0.879"/>
    <n v="-5.86"/>
    <n v="172.68"/>
    <n v="0.375"/>
    <n v="189522"/>
    <n v="96"/>
    <n v="1801261"/>
    <x v="0"/>
    <x v="0"/>
    <s v="Debit Card"/>
    <n v="0"/>
    <n v="23.036383333333333"/>
    <x v="3"/>
  </r>
  <r>
    <n v="3894"/>
    <s v="Song_3894"/>
    <s v="Artist_169"/>
    <x v="8"/>
    <n v="0.53800000000000003"/>
    <n v="0.70299999999999996"/>
    <n v="-14.75"/>
    <n v="173.38"/>
    <n v="0.441"/>
    <n v="160954"/>
    <n v="98"/>
    <n v="1352726"/>
    <x v="6"/>
    <x v="1"/>
    <s v="Debit Card"/>
    <n v="5.7"/>
    <n v="10.574166666666667"/>
    <x v="3"/>
  </r>
  <r>
    <n v="3895"/>
    <s v="Song_3895"/>
    <s v="Artist_46"/>
    <x v="4"/>
    <n v="0.68500000000000005"/>
    <n v="0.93799999999999994"/>
    <n v="-10.34"/>
    <n v="76.87"/>
    <n v="0.42899999999999999"/>
    <n v="187359"/>
    <n v="80"/>
    <n v="126044"/>
    <x v="7"/>
    <x v="1"/>
    <s v="Debit Card"/>
    <n v="6.81"/>
    <n v="7.9481833333333336"/>
    <x v="3"/>
  </r>
  <r>
    <n v="3896"/>
    <s v="Song_3896"/>
    <s v="Artist_12"/>
    <x v="6"/>
    <n v="0.91500000000000004"/>
    <n v="0.41899999999999998"/>
    <n v="-10.23"/>
    <n v="102.21"/>
    <n v="0.307"/>
    <n v="314006"/>
    <n v="48"/>
    <n v="1708597"/>
    <x v="4"/>
    <x v="1"/>
    <s v="Apple Pay"/>
    <n v="9.31"/>
    <n v="25.056333333333335"/>
    <x v="1"/>
  </r>
  <r>
    <n v="3897"/>
    <s v="Song_3897"/>
    <s v="Artist_70"/>
    <x v="0"/>
    <n v="0.79600000000000004"/>
    <n v="0.66400000000000003"/>
    <n v="-20.72"/>
    <n v="169.2"/>
    <n v="0.76500000000000001"/>
    <n v="174980"/>
    <n v="31"/>
    <n v="1510892"/>
    <x v="9"/>
    <x v="1"/>
    <s v="Apple Pay"/>
    <n v="6.1"/>
    <n v="4.0945166666666664"/>
    <x v="0"/>
  </r>
  <r>
    <n v="3898"/>
    <s v="Song_3898"/>
    <s v="Artist_17"/>
    <x v="3"/>
    <n v="0.23"/>
    <n v="0.73799999999999999"/>
    <n v="-20.6"/>
    <n v="133.56"/>
    <n v="0.60599999999999998"/>
    <n v="305654"/>
    <n v="55"/>
    <n v="512229"/>
    <x v="0"/>
    <x v="1"/>
    <s v="PayPal"/>
    <n v="11.12"/>
    <n v="8.2328666666666663"/>
    <x v="1"/>
  </r>
  <r>
    <n v="3899"/>
    <s v="Song_3899"/>
    <s v="Artist_115"/>
    <x v="8"/>
    <n v="0.44900000000000001"/>
    <n v="0.50600000000000001"/>
    <n v="-14.67"/>
    <n v="193.92"/>
    <n v="0.108"/>
    <n v="207256"/>
    <n v="91"/>
    <n v="1382183"/>
    <x v="5"/>
    <x v="0"/>
    <s v="Credit Card"/>
    <n v="0"/>
    <n v="8.8577833333333338"/>
    <x v="3"/>
  </r>
  <r>
    <n v="3900"/>
    <s v="Song_3900"/>
    <s v="Artist_147"/>
    <x v="4"/>
    <n v="0.55300000000000005"/>
    <n v="0.88600000000000001"/>
    <n v="-4.95"/>
    <n v="127.35"/>
    <n v="0.80500000000000005"/>
    <n v="206008"/>
    <n v="93"/>
    <n v="634450"/>
    <x v="1"/>
    <x v="0"/>
    <s v="Apple Pay"/>
    <n v="0"/>
    <n v="25.426933333333334"/>
    <x v="3"/>
  </r>
  <r>
    <n v="3901"/>
    <s v="Song_3901"/>
    <s v="Artist_154"/>
    <x v="8"/>
    <n v="0.436"/>
    <n v="0.96399999999999997"/>
    <n v="-24.78"/>
    <n v="154.77000000000001"/>
    <n v="0.218"/>
    <n v="251682"/>
    <n v="1"/>
    <n v="476891"/>
    <x v="0"/>
    <x v="0"/>
    <s v="Apple Pay"/>
    <n v="0"/>
    <n v="24.087433333333333"/>
    <x v="0"/>
  </r>
  <r>
    <n v="3902"/>
    <s v="Song_3902"/>
    <s v="Artist_48"/>
    <x v="2"/>
    <n v="0.72499999999999998"/>
    <n v="0.58499999999999996"/>
    <n v="-7.78"/>
    <n v="131.37"/>
    <n v="0.93100000000000005"/>
    <n v="287708"/>
    <n v="91"/>
    <n v="1503380"/>
    <x v="8"/>
    <x v="1"/>
    <s v="Credit Card"/>
    <n v="4.01"/>
    <n v="18.916383333333332"/>
    <x v="3"/>
  </r>
  <r>
    <n v="3903"/>
    <s v="Song_3903"/>
    <s v="Artist_108"/>
    <x v="4"/>
    <n v="0.82"/>
    <n v="0.505"/>
    <n v="-23.73"/>
    <n v="192.02"/>
    <n v="0.38900000000000001"/>
    <n v="262956"/>
    <n v="96"/>
    <n v="245671"/>
    <x v="5"/>
    <x v="1"/>
    <s v="Debit Card"/>
    <n v="10.11"/>
    <n v="0.63046666666666662"/>
    <x v="3"/>
  </r>
  <r>
    <n v="3904"/>
    <s v="Song_3904"/>
    <s v="Artist_52"/>
    <x v="9"/>
    <n v="0.749"/>
    <n v="0.56799999999999995"/>
    <n v="-14.48"/>
    <n v="115.81"/>
    <n v="0.60499999999999998"/>
    <n v="246446"/>
    <n v="59"/>
    <n v="493972"/>
    <x v="5"/>
    <x v="0"/>
    <s v="PayPal"/>
    <n v="0"/>
    <n v="33.154466666666664"/>
    <x v="1"/>
  </r>
  <r>
    <n v="3905"/>
    <s v="Song_3905"/>
    <s v="Artist_96"/>
    <x v="3"/>
    <n v="0.94199999999999995"/>
    <n v="0.86499999999999999"/>
    <n v="-10.97"/>
    <n v="92.17"/>
    <n v="0.12"/>
    <n v="302387"/>
    <n v="11"/>
    <n v="531467"/>
    <x v="1"/>
    <x v="1"/>
    <s v="Apple Pay"/>
    <n v="3.48"/>
    <n v="23.746183333333335"/>
    <x v="0"/>
  </r>
  <r>
    <n v="3906"/>
    <s v="Song_3906"/>
    <s v="Artist_70"/>
    <x v="3"/>
    <n v="0.40400000000000003"/>
    <n v="0.70299999999999996"/>
    <n v="-9.89"/>
    <n v="105.73"/>
    <n v="0.36"/>
    <n v="301973"/>
    <n v="99"/>
    <n v="1525616"/>
    <x v="7"/>
    <x v="0"/>
    <s v="Credit Card"/>
    <n v="0"/>
    <n v="9.8210499999999996"/>
    <x v="3"/>
  </r>
  <r>
    <n v="3907"/>
    <s v="Song_3907"/>
    <s v="Artist_183"/>
    <x v="1"/>
    <n v="0.85599999999999998"/>
    <n v="0.23499999999999999"/>
    <n v="-23.71"/>
    <n v="179.39"/>
    <n v="0.77200000000000002"/>
    <n v="223249"/>
    <n v="2"/>
    <n v="1445246"/>
    <x v="1"/>
    <x v="0"/>
    <s v="Credit Card"/>
    <n v="0"/>
    <n v="29.160983333333334"/>
    <x v="0"/>
  </r>
  <r>
    <n v="3908"/>
    <s v="Song_3908"/>
    <s v="Artist_102"/>
    <x v="8"/>
    <n v="0.77500000000000002"/>
    <n v="0.623"/>
    <n v="-15.79"/>
    <n v="129.71"/>
    <n v="0.47899999999999998"/>
    <n v="272628"/>
    <n v="46"/>
    <n v="1134983"/>
    <x v="8"/>
    <x v="1"/>
    <s v="Debit Card"/>
    <n v="5.6"/>
    <n v="13.8195"/>
    <x v="1"/>
  </r>
  <r>
    <n v="3909"/>
    <s v="Song_3909"/>
    <s v="Artist_75"/>
    <x v="7"/>
    <n v="0.47199999999999998"/>
    <n v="0.21299999999999999"/>
    <n v="-12.16"/>
    <n v="109.6"/>
    <n v="0.86399999999999999"/>
    <n v="297748"/>
    <n v="1"/>
    <n v="37828"/>
    <x v="7"/>
    <x v="1"/>
    <s v="Google Pay"/>
    <n v="5.57"/>
    <n v="30.2911"/>
    <x v="0"/>
  </r>
  <r>
    <n v="3910"/>
    <s v="Song_3910"/>
    <s v="Artist_161"/>
    <x v="3"/>
    <n v="0.751"/>
    <n v="0.80700000000000005"/>
    <n v="-23.55"/>
    <n v="136.19999999999999"/>
    <n v="0.56799999999999995"/>
    <n v="131018"/>
    <n v="70"/>
    <n v="1989268"/>
    <x v="5"/>
    <x v="1"/>
    <s v="Google Pay"/>
    <n v="7.54"/>
    <n v="26.449716666666667"/>
    <x v="2"/>
  </r>
  <r>
    <n v="3911"/>
    <s v="Song_3911"/>
    <s v="Artist_190"/>
    <x v="3"/>
    <n v="0.27800000000000002"/>
    <n v="0.45600000000000002"/>
    <n v="-22.03"/>
    <n v="78.650000000000006"/>
    <n v="0.88600000000000001"/>
    <n v="156599"/>
    <n v="71"/>
    <n v="1424771"/>
    <x v="1"/>
    <x v="1"/>
    <s v="Google Pay"/>
    <n v="3.07"/>
    <n v="22.259866666666667"/>
    <x v="2"/>
  </r>
  <r>
    <n v="3912"/>
    <s v="Song_3912"/>
    <s v="Artist_151"/>
    <x v="2"/>
    <n v="0.79200000000000004"/>
    <n v="0.56799999999999995"/>
    <n v="-10.4"/>
    <n v="60.75"/>
    <n v="0.93400000000000005"/>
    <n v="318987"/>
    <n v="66"/>
    <n v="589263"/>
    <x v="6"/>
    <x v="1"/>
    <s v="Google Pay"/>
    <n v="10.29"/>
    <n v="5.1549333333333331"/>
    <x v="2"/>
  </r>
  <r>
    <n v="3913"/>
    <s v="Song_3913"/>
    <s v="Artist_143"/>
    <x v="5"/>
    <n v="0.59899999999999998"/>
    <n v="0.82299999999999995"/>
    <n v="-13.52"/>
    <n v="99.28"/>
    <n v="0.45900000000000002"/>
    <n v="273561"/>
    <n v="2"/>
    <n v="1749659"/>
    <x v="9"/>
    <x v="0"/>
    <s v="Apple Pay"/>
    <n v="0"/>
    <n v="14.618133333333333"/>
    <x v="0"/>
  </r>
  <r>
    <n v="3914"/>
    <s v="Song_3914"/>
    <s v="Artist_155"/>
    <x v="2"/>
    <n v="0.41899999999999998"/>
    <n v="0.23599999999999999"/>
    <n v="-21.44"/>
    <n v="144.69999999999999"/>
    <n v="0.55900000000000005"/>
    <n v="238557"/>
    <n v="69"/>
    <n v="829170"/>
    <x v="8"/>
    <x v="0"/>
    <s v="Credit Card"/>
    <n v="0"/>
    <n v="0.58948333333333336"/>
    <x v="2"/>
  </r>
  <r>
    <n v="3915"/>
    <s v="Song_3915"/>
    <s v="Artist_192"/>
    <x v="2"/>
    <n v="0.69199999999999995"/>
    <n v="0.32400000000000001"/>
    <n v="-13.22"/>
    <n v="159.63999999999999"/>
    <n v="0.80100000000000005"/>
    <n v="231694"/>
    <n v="13"/>
    <n v="1817466"/>
    <x v="6"/>
    <x v="0"/>
    <s v="PayPal"/>
    <n v="0"/>
    <n v="17.981516666666668"/>
    <x v="0"/>
  </r>
  <r>
    <n v="3916"/>
    <s v="Song_3916"/>
    <s v="Artist_179"/>
    <x v="5"/>
    <n v="0.68100000000000005"/>
    <n v="0.51"/>
    <n v="-4.92"/>
    <n v="175.73"/>
    <n v="0.249"/>
    <n v="168071"/>
    <n v="19"/>
    <n v="1586983"/>
    <x v="7"/>
    <x v="1"/>
    <s v="Apple Pay"/>
    <n v="10.29"/>
    <n v="21.254466666666666"/>
    <x v="0"/>
  </r>
  <r>
    <n v="3917"/>
    <s v="Song_3917"/>
    <s v="Artist_181"/>
    <x v="8"/>
    <n v="0.35699999999999998"/>
    <n v="0.379"/>
    <n v="-24.66"/>
    <n v="189.73"/>
    <n v="0.82499999999999996"/>
    <n v="132394"/>
    <n v="83"/>
    <n v="1335592"/>
    <x v="2"/>
    <x v="0"/>
    <s v="Google Pay"/>
    <n v="0"/>
    <n v="13.187916666666666"/>
    <x v="3"/>
  </r>
  <r>
    <n v="3918"/>
    <s v="Song_3918"/>
    <s v="Artist_82"/>
    <x v="4"/>
    <n v="0.223"/>
    <n v="0.46400000000000002"/>
    <n v="-10.86"/>
    <n v="117.7"/>
    <n v="0.58299999999999996"/>
    <n v="134417"/>
    <n v="47"/>
    <n v="309296"/>
    <x v="5"/>
    <x v="0"/>
    <s v="PayPal"/>
    <n v="0"/>
    <n v="26.062449999999998"/>
    <x v="1"/>
  </r>
  <r>
    <n v="3919"/>
    <s v="Song_3919"/>
    <s v="Artist_92"/>
    <x v="0"/>
    <n v="0.52500000000000002"/>
    <n v="0.97899999999999998"/>
    <n v="-23.38"/>
    <n v="163.66999999999999"/>
    <n v="0.70299999999999996"/>
    <n v="147849"/>
    <n v="1"/>
    <n v="877088"/>
    <x v="3"/>
    <x v="0"/>
    <s v="PayPal"/>
    <n v="0"/>
    <n v="31.408666666666665"/>
    <x v="0"/>
  </r>
  <r>
    <n v="3920"/>
    <s v="Song_3920"/>
    <s v="Artist_179"/>
    <x v="7"/>
    <n v="0.627"/>
    <n v="0.84399999999999997"/>
    <n v="-24.86"/>
    <n v="70.45"/>
    <n v="0.122"/>
    <n v="155207"/>
    <n v="99"/>
    <n v="35369"/>
    <x v="7"/>
    <x v="0"/>
    <s v="Google Pay"/>
    <n v="0"/>
    <n v="13.185116666666667"/>
    <x v="3"/>
  </r>
  <r>
    <n v="3921"/>
    <s v="Song_3921"/>
    <s v="Artist_175"/>
    <x v="3"/>
    <n v="0.85699999999999998"/>
    <n v="0.88900000000000001"/>
    <n v="-21.69"/>
    <n v="68.05"/>
    <n v="0.74"/>
    <n v="312741"/>
    <n v="18"/>
    <n v="1078891"/>
    <x v="5"/>
    <x v="0"/>
    <s v="PayPal"/>
    <n v="0"/>
    <n v="10.047883333333333"/>
    <x v="0"/>
  </r>
  <r>
    <n v="3922"/>
    <s v="Song_3922"/>
    <s v="Artist_4"/>
    <x v="1"/>
    <n v="0.89600000000000002"/>
    <n v="0.93100000000000005"/>
    <n v="-15.7"/>
    <n v="77.47"/>
    <n v="0.33"/>
    <n v="275362"/>
    <n v="32"/>
    <n v="1275268"/>
    <x v="0"/>
    <x v="0"/>
    <s v="Apple Pay"/>
    <n v="0"/>
    <n v="9.3176833333333331"/>
    <x v="0"/>
  </r>
  <r>
    <n v="3923"/>
    <s v="Song_3923"/>
    <s v="Artist_135"/>
    <x v="7"/>
    <n v="0.59699999999999998"/>
    <n v="0.46600000000000003"/>
    <n v="-7.35"/>
    <n v="122.8"/>
    <n v="0.77500000000000002"/>
    <n v="244947"/>
    <n v="96"/>
    <n v="791275"/>
    <x v="0"/>
    <x v="1"/>
    <s v="Debit Card"/>
    <n v="10.94"/>
    <n v="1.0174000000000001"/>
    <x v="3"/>
  </r>
  <r>
    <n v="3924"/>
    <s v="Song_3924"/>
    <s v="Artist_109"/>
    <x v="4"/>
    <n v="0.76500000000000001"/>
    <n v="0.432"/>
    <n v="-18.8"/>
    <n v="89.58"/>
    <n v="0.50800000000000001"/>
    <n v="266187"/>
    <n v="72"/>
    <n v="1563747"/>
    <x v="4"/>
    <x v="0"/>
    <s v="Apple Pay"/>
    <n v="0"/>
    <n v="8.7586499999999994"/>
    <x v="2"/>
  </r>
  <r>
    <n v="3925"/>
    <s v="Song_3925"/>
    <s v="Artist_163"/>
    <x v="5"/>
    <n v="0.52900000000000003"/>
    <n v="0.38300000000000001"/>
    <n v="-11.24"/>
    <n v="100.17"/>
    <n v="0.29699999999999999"/>
    <n v="283824"/>
    <n v="11"/>
    <n v="1884520"/>
    <x v="8"/>
    <x v="1"/>
    <s v="Apple Pay"/>
    <n v="11.3"/>
    <n v="22.059416666666667"/>
    <x v="0"/>
  </r>
  <r>
    <n v="3926"/>
    <s v="Song_3926"/>
    <s v="Artist_48"/>
    <x v="7"/>
    <n v="0.76"/>
    <n v="0.84699999999999998"/>
    <n v="-15.95"/>
    <n v="150.69999999999999"/>
    <n v="0.90700000000000003"/>
    <n v="297474"/>
    <n v="20"/>
    <n v="791107"/>
    <x v="4"/>
    <x v="1"/>
    <s v="Debit Card"/>
    <n v="11.1"/>
    <n v="17.875599999999999"/>
    <x v="0"/>
  </r>
  <r>
    <n v="3927"/>
    <s v="Song_3927"/>
    <s v="Artist_73"/>
    <x v="3"/>
    <n v="0.35399999999999998"/>
    <n v="0.73"/>
    <n v="-19.84"/>
    <n v="110.19"/>
    <n v="0.73899999999999999"/>
    <n v="275313"/>
    <n v="8"/>
    <n v="602873"/>
    <x v="4"/>
    <x v="1"/>
    <s v="Google Pay"/>
    <n v="10.119999999999999"/>
    <n v="17.2197"/>
    <x v="0"/>
  </r>
  <r>
    <n v="3928"/>
    <s v="Song_3928"/>
    <s v="Artist_72"/>
    <x v="7"/>
    <n v="0.47799999999999998"/>
    <n v="0.38400000000000001"/>
    <n v="-13.69"/>
    <n v="138.03"/>
    <n v="0.93700000000000006"/>
    <n v="169021"/>
    <n v="92"/>
    <n v="559061"/>
    <x v="2"/>
    <x v="0"/>
    <s v="Google Pay"/>
    <n v="0"/>
    <n v="7.4659000000000004"/>
    <x v="3"/>
  </r>
  <r>
    <n v="3929"/>
    <s v="Song_3929"/>
    <s v="Artist_116"/>
    <x v="0"/>
    <n v="0.67600000000000005"/>
    <n v="0.49399999999999999"/>
    <n v="-7.46"/>
    <n v="117.74"/>
    <n v="0.378"/>
    <n v="247627"/>
    <n v="85"/>
    <n v="61044"/>
    <x v="6"/>
    <x v="0"/>
    <s v="Debit Card"/>
    <n v="0"/>
    <n v="25.099033333333335"/>
    <x v="3"/>
  </r>
  <r>
    <n v="3930"/>
    <s v="Song_3930"/>
    <s v="Artist_173"/>
    <x v="5"/>
    <n v="0.214"/>
    <n v="0.59499999999999997"/>
    <n v="-6.69"/>
    <n v="83.66"/>
    <n v="0.63400000000000001"/>
    <n v="289269"/>
    <n v="38"/>
    <n v="525519"/>
    <x v="9"/>
    <x v="0"/>
    <s v="Apple Pay"/>
    <n v="0"/>
    <n v="33.093283333333332"/>
    <x v="0"/>
  </r>
  <r>
    <n v="3931"/>
    <s v="Song_3931"/>
    <s v="Artist_81"/>
    <x v="7"/>
    <n v="0.74199999999999999"/>
    <n v="0.61199999999999999"/>
    <n v="-6.38"/>
    <n v="70.36"/>
    <n v="0.6"/>
    <n v="235159"/>
    <n v="6"/>
    <n v="1323565"/>
    <x v="6"/>
    <x v="1"/>
    <s v="Credit Card"/>
    <n v="5.16"/>
    <n v="2.6747333333333332"/>
    <x v="0"/>
  </r>
  <r>
    <n v="3932"/>
    <s v="Song_3932"/>
    <s v="Artist_81"/>
    <x v="3"/>
    <n v="0.82699999999999996"/>
    <n v="0.89300000000000002"/>
    <n v="-17.55"/>
    <n v="93.07"/>
    <n v="0.66900000000000004"/>
    <n v="184079"/>
    <n v="2"/>
    <n v="1072536"/>
    <x v="2"/>
    <x v="0"/>
    <s v="PayPal"/>
    <n v="0"/>
    <n v="30.310483333333334"/>
    <x v="0"/>
  </r>
  <r>
    <n v="3933"/>
    <s v="Song_3933"/>
    <s v="Artist_113"/>
    <x v="3"/>
    <n v="0.499"/>
    <n v="0.497"/>
    <n v="-7.54"/>
    <n v="68.08"/>
    <n v="8.4000000000000005E-2"/>
    <n v="209979"/>
    <n v="74"/>
    <n v="1033182"/>
    <x v="0"/>
    <x v="1"/>
    <s v="PayPal"/>
    <n v="8.06"/>
    <n v="10.148300000000001"/>
    <x v="2"/>
  </r>
  <r>
    <n v="3934"/>
    <s v="Song_3934"/>
    <s v="Artist_96"/>
    <x v="7"/>
    <n v="0.53600000000000003"/>
    <n v="0.90900000000000003"/>
    <n v="-20.329999999999998"/>
    <n v="146.61000000000001"/>
    <n v="0.313"/>
    <n v="156533"/>
    <n v="73"/>
    <n v="447954"/>
    <x v="3"/>
    <x v="1"/>
    <s v="PayPal"/>
    <n v="10.78"/>
    <n v="15.601850000000001"/>
    <x v="2"/>
  </r>
  <r>
    <n v="3935"/>
    <s v="Song_3935"/>
    <s v="Artist_72"/>
    <x v="8"/>
    <n v="0.83799999999999997"/>
    <n v="0.54400000000000004"/>
    <n v="-8.75"/>
    <n v="171.4"/>
    <n v="0.86799999999999999"/>
    <n v="242514"/>
    <n v="55"/>
    <n v="1505942"/>
    <x v="6"/>
    <x v="0"/>
    <s v="Credit Card"/>
    <n v="0"/>
    <n v="14.8451"/>
    <x v="1"/>
  </r>
  <r>
    <n v="3936"/>
    <s v="Song_3936"/>
    <s v="Artist_147"/>
    <x v="1"/>
    <n v="0.78200000000000003"/>
    <n v="0.78200000000000003"/>
    <n v="-4.1399999999999997"/>
    <n v="107.56"/>
    <n v="0.43099999999999999"/>
    <n v="209832"/>
    <n v="3"/>
    <n v="1985597"/>
    <x v="4"/>
    <x v="0"/>
    <s v="Apple Pay"/>
    <n v="0"/>
    <n v="2.5109833333333333"/>
    <x v="0"/>
  </r>
  <r>
    <n v="3937"/>
    <s v="Song_3937"/>
    <s v="Artist_63"/>
    <x v="6"/>
    <n v="0.41599999999999998"/>
    <n v="0.92600000000000005"/>
    <n v="-24.7"/>
    <n v="114.2"/>
    <n v="0.91500000000000004"/>
    <n v="199283"/>
    <n v="66"/>
    <n v="160484"/>
    <x v="4"/>
    <x v="1"/>
    <s v="Google Pay"/>
    <n v="4.22"/>
    <n v="24.844200000000001"/>
    <x v="2"/>
  </r>
  <r>
    <n v="3938"/>
    <s v="Song_3938"/>
    <s v="Artist_38"/>
    <x v="2"/>
    <n v="0.443"/>
    <n v="0.90800000000000003"/>
    <n v="-15.31"/>
    <n v="174.27"/>
    <n v="0.24199999999999999"/>
    <n v="203093"/>
    <n v="72"/>
    <n v="1818629"/>
    <x v="6"/>
    <x v="1"/>
    <s v="Debit Card"/>
    <n v="11.46"/>
    <n v="30.751616666666667"/>
    <x v="2"/>
  </r>
  <r>
    <n v="3939"/>
    <s v="Song_3939"/>
    <s v="Artist_67"/>
    <x v="5"/>
    <n v="0.70899999999999996"/>
    <n v="0.24399999999999999"/>
    <n v="-10.75"/>
    <n v="91.17"/>
    <n v="0.94799999999999995"/>
    <n v="318275"/>
    <n v="73"/>
    <n v="608898"/>
    <x v="1"/>
    <x v="1"/>
    <s v="PayPal"/>
    <n v="8.25"/>
    <n v="9.5487166666666674"/>
    <x v="2"/>
  </r>
  <r>
    <n v="3940"/>
    <s v="Song_3940"/>
    <s v="Artist_187"/>
    <x v="6"/>
    <n v="0.622"/>
    <n v="0.36"/>
    <n v="-9.56"/>
    <n v="76.680000000000007"/>
    <n v="0.67800000000000005"/>
    <n v="250798"/>
    <n v="26"/>
    <n v="936111"/>
    <x v="7"/>
    <x v="0"/>
    <s v="Credit Card"/>
    <n v="0"/>
    <n v="28.546966666666666"/>
    <x v="0"/>
  </r>
  <r>
    <n v="3941"/>
    <s v="Song_3941"/>
    <s v="Artist_69"/>
    <x v="4"/>
    <n v="0.32200000000000001"/>
    <n v="0.57199999999999995"/>
    <n v="-21.13"/>
    <n v="130.16"/>
    <n v="0.749"/>
    <n v="166963"/>
    <n v="98"/>
    <n v="890706"/>
    <x v="3"/>
    <x v="1"/>
    <s v="Debit Card"/>
    <n v="11.99"/>
    <n v="33.225416666666668"/>
    <x v="3"/>
  </r>
  <r>
    <n v="3942"/>
    <s v="Song_3942"/>
    <s v="Artist_13"/>
    <x v="4"/>
    <n v="0.432"/>
    <n v="0.53700000000000003"/>
    <n v="-3.61"/>
    <n v="150.47"/>
    <n v="0.40699999999999997"/>
    <n v="151034"/>
    <n v="48"/>
    <n v="150659"/>
    <x v="1"/>
    <x v="0"/>
    <s v="Apple Pay"/>
    <n v="0"/>
    <n v="28.008516666666665"/>
    <x v="1"/>
  </r>
  <r>
    <n v="3943"/>
    <s v="Song_3943"/>
    <s v="Artist_175"/>
    <x v="3"/>
    <n v="0.875"/>
    <n v="0.7"/>
    <n v="-11.46"/>
    <n v="143.94999999999999"/>
    <n v="0.86599999999999999"/>
    <n v="134143"/>
    <n v="94"/>
    <n v="1490652"/>
    <x v="1"/>
    <x v="0"/>
    <s v="Credit Card"/>
    <n v="0"/>
    <n v="28.945933333333333"/>
    <x v="3"/>
  </r>
  <r>
    <n v="3944"/>
    <s v="Song_3944"/>
    <s v="Artist_189"/>
    <x v="4"/>
    <n v="0.71599999999999997"/>
    <n v="0.93700000000000006"/>
    <n v="-21.38"/>
    <n v="159.94"/>
    <n v="0.54100000000000004"/>
    <n v="319929"/>
    <n v="8"/>
    <n v="1845097"/>
    <x v="7"/>
    <x v="0"/>
    <s v="Credit Card"/>
    <n v="0"/>
    <n v="31.441849999999999"/>
    <x v="0"/>
  </r>
  <r>
    <n v="3945"/>
    <s v="Song_3945"/>
    <s v="Artist_31"/>
    <x v="8"/>
    <n v="0.93899999999999995"/>
    <n v="0.28799999999999998"/>
    <n v="-24.55"/>
    <n v="67.95"/>
    <n v="0.66300000000000003"/>
    <n v="239057"/>
    <n v="67"/>
    <n v="572923"/>
    <x v="8"/>
    <x v="1"/>
    <s v="Debit Card"/>
    <n v="8.93"/>
    <n v="24.32245"/>
    <x v="2"/>
  </r>
  <r>
    <n v="3946"/>
    <s v="Song_3946"/>
    <s v="Artist_114"/>
    <x v="1"/>
    <n v="0.77500000000000002"/>
    <n v="0.55200000000000005"/>
    <n v="-7.77"/>
    <n v="119.95"/>
    <n v="0.13500000000000001"/>
    <n v="213415"/>
    <n v="75"/>
    <n v="1712818"/>
    <x v="7"/>
    <x v="0"/>
    <s v="Debit Card"/>
    <n v="0"/>
    <n v="17.585000000000001"/>
    <x v="2"/>
  </r>
  <r>
    <n v="3947"/>
    <s v="Song_3947"/>
    <s v="Artist_22"/>
    <x v="4"/>
    <n v="0.90600000000000003"/>
    <n v="0.35"/>
    <n v="-23.25"/>
    <n v="93.4"/>
    <n v="0.61899999999999999"/>
    <n v="189662"/>
    <n v="89"/>
    <n v="1993525"/>
    <x v="3"/>
    <x v="0"/>
    <s v="PayPal"/>
    <n v="0"/>
    <n v="12.984266666666667"/>
    <x v="3"/>
  </r>
  <r>
    <n v="3948"/>
    <s v="Song_3948"/>
    <s v="Artist_93"/>
    <x v="0"/>
    <n v="0.36199999999999999"/>
    <n v="0.89700000000000002"/>
    <n v="-21.9"/>
    <n v="166.28"/>
    <n v="0.84099999999999997"/>
    <n v="270249"/>
    <n v="69"/>
    <n v="1680511"/>
    <x v="9"/>
    <x v="0"/>
    <s v="Apple Pay"/>
    <n v="0"/>
    <n v="6.9242833333333333"/>
    <x v="2"/>
  </r>
  <r>
    <n v="3949"/>
    <s v="Song_3949"/>
    <s v="Artist_171"/>
    <x v="1"/>
    <n v="0.77900000000000003"/>
    <n v="0.95199999999999996"/>
    <n v="-12.35"/>
    <n v="182.18"/>
    <n v="0.21"/>
    <n v="297123"/>
    <n v="76"/>
    <n v="1736756"/>
    <x v="8"/>
    <x v="1"/>
    <s v="Debit Card"/>
    <n v="6.01"/>
    <n v="17.862950000000001"/>
    <x v="2"/>
  </r>
  <r>
    <n v="3950"/>
    <s v="Song_3950"/>
    <s v="Artist_67"/>
    <x v="8"/>
    <n v="0.215"/>
    <n v="0.57299999999999995"/>
    <n v="-11.72"/>
    <n v="99.39"/>
    <n v="0.71399999999999997"/>
    <n v="191721"/>
    <n v="30"/>
    <n v="1886511"/>
    <x v="6"/>
    <x v="0"/>
    <s v="PayPal"/>
    <n v="0"/>
    <n v="30.930416666666666"/>
    <x v="0"/>
  </r>
  <r>
    <n v="3951"/>
    <s v="Song_3951"/>
    <s v="Artist_54"/>
    <x v="6"/>
    <n v="0.70299999999999996"/>
    <n v="0.28100000000000003"/>
    <n v="-9.89"/>
    <n v="73.33"/>
    <n v="7.2999999999999995E-2"/>
    <n v="304009"/>
    <n v="27"/>
    <n v="1459347"/>
    <x v="9"/>
    <x v="0"/>
    <s v="PayPal"/>
    <n v="0"/>
    <n v="29.015049999999999"/>
    <x v="0"/>
  </r>
  <r>
    <n v="3952"/>
    <s v="Song_3952"/>
    <s v="Artist_138"/>
    <x v="1"/>
    <n v="0.55200000000000005"/>
    <n v="0.81299999999999994"/>
    <n v="-16.34"/>
    <n v="95.48"/>
    <n v="0.88400000000000001"/>
    <n v="234938"/>
    <n v="43"/>
    <n v="1055100"/>
    <x v="9"/>
    <x v="1"/>
    <s v="Debit Card"/>
    <n v="7.07"/>
    <n v="6.7384333333333331"/>
    <x v="1"/>
  </r>
  <r>
    <n v="3953"/>
    <s v="Song_3953"/>
    <s v="Artist_42"/>
    <x v="1"/>
    <n v="0.46"/>
    <n v="0.74399999999999999"/>
    <n v="-7.97"/>
    <n v="74.56"/>
    <n v="0.93500000000000005"/>
    <n v="250557"/>
    <n v="5"/>
    <n v="779056"/>
    <x v="3"/>
    <x v="0"/>
    <s v="Credit Card"/>
    <n v="0"/>
    <n v="11.4771"/>
    <x v="0"/>
  </r>
  <r>
    <n v="3954"/>
    <s v="Song_3954"/>
    <s v="Artist_64"/>
    <x v="6"/>
    <n v="0.84699999999999998"/>
    <n v="0.47699999999999998"/>
    <n v="-3.56"/>
    <n v="105.14"/>
    <n v="0.36899999999999999"/>
    <n v="310850"/>
    <n v="20"/>
    <n v="415457"/>
    <x v="2"/>
    <x v="1"/>
    <s v="Credit Card"/>
    <n v="6.32"/>
    <n v="17.788650000000001"/>
    <x v="0"/>
  </r>
  <r>
    <n v="3955"/>
    <s v="Song_3955"/>
    <s v="Artist_126"/>
    <x v="8"/>
    <n v="0.84099999999999997"/>
    <n v="0.89200000000000002"/>
    <n v="-19.04"/>
    <n v="135.35"/>
    <n v="0.14599999999999999"/>
    <n v="215203"/>
    <n v="52"/>
    <n v="1071777"/>
    <x v="2"/>
    <x v="0"/>
    <s v="Credit Card"/>
    <n v="0"/>
    <n v="4.2105499999999996"/>
    <x v="1"/>
  </r>
  <r>
    <n v="3956"/>
    <s v="Song_3956"/>
    <s v="Artist_21"/>
    <x v="4"/>
    <n v="0.217"/>
    <n v="0.96099999999999997"/>
    <n v="-9.5299999999999994"/>
    <n v="196.32"/>
    <n v="0.64300000000000002"/>
    <n v="193993"/>
    <n v="21"/>
    <n v="1855825"/>
    <x v="3"/>
    <x v="0"/>
    <s v="PayPal"/>
    <n v="0"/>
    <n v="10.814333333333334"/>
    <x v="0"/>
  </r>
  <r>
    <n v="3957"/>
    <s v="Song_3957"/>
    <s v="Artist_194"/>
    <x v="3"/>
    <n v="0.65700000000000003"/>
    <n v="0.63500000000000001"/>
    <n v="-4.57"/>
    <n v="115.91"/>
    <n v="7.6999999999999999E-2"/>
    <n v="267014"/>
    <n v="3"/>
    <n v="1740903"/>
    <x v="1"/>
    <x v="0"/>
    <s v="Credit Card"/>
    <n v="0"/>
    <n v="32.362400000000001"/>
    <x v="0"/>
  </r>
  <r>
    <n v="3958"/>
    <s v="Song_3958"/>
    <s v="Artist_169"/>
    <x v="5"/>
    <n v="0.47599999999999998"/>
    <n v="0.64100000000000001"/>
    <n v="-9.9"/>
    <n v="90.81"/>
    <n v="0.48399999999999999"/>
    <n v="232022"/>
    <n v="41"/>
    <n v="404306"/>
    <x v="2"/>
    <x v="1"/>
    <s v="Apple Pay"/>
    <n v="11.8"/>
    <n v="21.284966666666666"/>
    <x v="1"/>
  </r>
  <r>
    <n v="3959"/>
    <s v="Song_3959"/>
    <s v="Artist_152"/>
    <x v="6"/>
    <n v="0.51200000000000001"/>
    <n v="0.432"/>
    <n v="-10.02"/>
    <n v="83.35"/>
    <n v="0.29499999999999998"/>
    <n v="187659"/>
    <n v="64"/>
    <n v="688626"/>
    <x v="4"/>
    <x v="0"/>
    <s v="Credit Card"/>
    <n v="0"/>
    <n v="29.196216666666668"/>
    <x v="2"/>
  </r>
  <r>
    <n v="3960"/>
    <s v="Song_3960"/>
    <s v="Artist_35"/>
    <x v="6"/>
    <n v="0.82399999999999995"/>
    <n v="0.65600000000000003"/>
    <n v="-20.079999999999998"/>
    <n v="84.23"/>
    <n v="0.47599999999999998"/>
    <n v="137894"/>
    <n v="68"/>
    <n v="1067319"/>
    <x v="2"/>
    <x v="0"/>
    <s v="Credit Card"/>
    <n v="0"/>
    <n v="17.76765"/>
    <x v="2"/>
  </r>
  <r>
    <n v="3961"/>
    <s v="Song_3961"/>
    <s v="Artist_184"/>
    <x v="6"/>
    <n v="0.432"/>
    <n v="0.54300000000000004"/>
    <n v="-13.23"/>
    <n v="86.96"/>
    <n v="6.6000000000000003E-2"/>
    <n v="222156"/>
    <n v="88"/>
    <n v="252633"/>
    <x v="3"/>
    <x v="1"/>
    <s v="PayPal"/>
    <n v="5.54"/>
    <n v="14.993516666666666"/>
    <x v="3"/>
  </r>
  <r>
    <n v="3962"/>
    <s v="Song_3962"/>
    <s v="Artist_30"/>
    <x v="6"/>
    <n v="0.90700000000000003"/>
    <n v="0.436"/>
    <n v="-12.62"/>
    <n v="166.72"/>
    <n v="9.6000000000000002E-2"/>
    <n v="304999"/>
    <n v="71"/>
    <n v="648860"/>
    <x v="7"/>
    <x v="1"/>
    <s v="Google Pay"/>
    <n v="3.9"/>
    <n v="17.823366666666665"/>
    <x v="2"/>
  </r>
  <r>
    <n v="3963"/>
    <s v="Song_3963"/>
    <s v="Artist_57"/>
    <x v="5"/>
    <n v="0.33500000000000002"/>
    <n v="0.252"/>
    <n v="-9.6"/>
    <n v="68.540000000000006"/>
    <n v="6.4000000000000001E-2"/>
    <n v="307232"/>
    <n v="24"/>
    <n v="1941744"/>
    <x v="1"/>
    <x v="0"/>
    <s v="Apple Pay"/>
    <n v="0"/>
    <n v="3.0712166666666665"/>
    <x v="0"/>
  </r>
  <r>
    <n v="3964"/>
    <s v="Song_3964"/>
    <s v="Artist_47"/>
    <x v="5"/>
    <n v="0.69699999999999995"/>
    <n v="0.39700000000000002"/>
    <n v="-3.07"/>
    <n v="199.64"/>
    <n v="0.60699999999999998"/>
    <n v="156190"/>
    <n v="52"/>
    <n v="1277098"/>
    <x v="0"/>
    <x v="0"/>
    <s v="PayPal"/>
    <n v="0"/>
    <n v="13.3438"/>
    <x v="1"/>
  </r>
  <r>
    <n v="3965"/>
    <s v="Song_3965"/>
    <s v="Artist_163"/>
    <x v="4"/>
    <n v="0.70399999999999996"/>
    <n v="0.35399999999999998"/>
    <n v="-24.26"/>
    <n v="133.18"/>
    <n v="0.55400000000000005"/>
    <n v="128431"/>
    <n v="75"/>
    <n v="1751773"/>
    <x v="9"/>
    <x v="0"/>
    <s v="Apple Pay"/>
    <n v="0"/>
    <n v="22.303599999999999"/>
    <x v="2"/>
  </r>
  <r>
    <n v="3966"/>
    <s v="Song_3966"/>
    <s v="Artist_19"/>
    <x v="7"/>
    <n v="0.38900000000000001"/>
    <n v="0.623"/>
    <n v="-23.56"/>
    <n v="136.19999999999999"/>
    <n v="0.26"/>
    <n v="308466"/>
    <n v="2"/>
    <n v="1066059"/>
    <x v="3"/>
    <x v="1"/>
    <s v="Apple Pay"/>
    <n v="6.64"/>
    <n v="29.378450000000001"/>
    <x v="0"/>
  </r>
  <r>
    <n v="3967"/>
    <s v="Song_3967"/>
    <s v="Artist_114"/>
    <x v="7"/>
    <n v="0.44400000000000001"/>
    <n v="0.66900000000000004"/>
    <n v="-23.29"/>
    <n v="110.06"/>
    <n v="0.63200000000000001"/>
    <n v="221311"/>
    <n v="44"/>
    <n v="899611"/>
    <x v="2"/>
    <x v="0"/>
    <s v="Credit Card"/>
    <n v="0"/>
    <n v="19.414166666666667"/>
    <x v="1"/>
  </r>
  <r>
    <n v="3968"/>
    <s v="Song_3968"/>
    <s v="Artist_8"/>
    <x v="9"/>
    <n v="0.82599999999999996"/>
    <n v="0.67500000000000004"/>
    <n v="-8.65"/>
    <n v="156.63999999999999"/>
    <n v="0.84599999999999997"/>
    <n v="308891"/>
    <n v="41"/>
    <n v="1069402"/>
    <x v="5"/>
    <x v="1"/>
    <s v="Apple Pay"/>
    <n v="5.36"/>
    <n v="22.047983333333335"/>
    <x v="1"/>
  </r>
  <r>
    <n v="3969"/>
    <s v="Song_3969"/>
    <s v="Artist_26"/>
    <x v="6"/>
    <n v="0.77100000000000002"/>
    <n v="0.503"/>
    <n v="-22"/>
    <n v="126"/>
    <n v="0.3"/>
    <n v="283410"/>
    <n v="70"/>
    <n v="184273"/>
    <x v="4"/>
    <x v="0"/>
    <s v="Credit Card"/>
    <n v="0"/>
    <n v="0.47966666666666669"/>
    <x v="2"/>
  </r>
  <r>
    <n v="3970"/>
    <s v="Song_3970"/>
    <s v="Artist_113"/>
    <x v="6"/>
    <n v="0.44700000000000001"/>
    <n v="0.52900000000000003"/>
    <n v="-11.31"/>
    <n v="106.07"/>
    <n v="0.79900000000000004"/>
    <n v="282655"/>
    <n v="7"/>
    <n v="800628"/>
    <x v="3"/>
    <x v="0"/>
    <s v="Apple Pay"/>
    <n v="0"/>
    <n v="1.9323833333333333"/>
    <x v="0"/>
  </r>
  <r>
    <n v="3971"/>
    <s v="Song_3971"/>
    <s v="Artist_71"/>
    <x v="1"/>
    <n v="0.6"/>
    <n v="0.85099999999999998"/>
    <n v="-17.86"/>
    <n v="97.12"/>
    <n v="0.64600000000000002"/>
    <n v="264985"/>
    <n v="38"/>
    <n v="1338216"/>
    <x v="5"/>
    <x v="1"/>
    <s v="Google Pay"/>
    <n v="10.64"/>
    <n v="17.244416666666666"/>
    <x v="0"/>
  </r>
  <r>
    <n v="3972"/>
    <s v="Song_3972"/>
    <s v="Artist_30"/>
    <x v="7"/>
    <n v="0.246"/>
    <n v="0.57099999999999995"/>
    <n v="-14.94"/>
    <n v="189.59"/>
    <n v="0.08"/>
    <n v="134860"/>
    <n v="82"/>
    <n v="1762707"/>
    <x v="9"/>
    <x v="1"/>
    <s v="Apple Pay"/>
    <n v="5.31"/>
    <n v="16.685733333333335"/>
    <x v="3"/>
  </r>
  <r>
    <n v="3973"/>
    <s v="Song_3973"/>
    <s v="Artist_135"/>
    <x v="4"/>
    <n v="0.35699999999999998"/>
    <n v="0.97"/>
    <n v="-20.260000000000002"/>
    <n v="100.74"/>
    <n v="0.38800000000000001"/>
    <n v="152924"/>
    <n v="45"/>
    <n v="1164850"/>
    <x v="7"/>
    <x v="1"/>
    <s v="Debit Card"/>
    <n v="6.9"/>
    <n v="27.629733333333334"/>
    <x v="1"/>
  </r>
  <r>
    <n v="3974"/>
    <s v="Song_3974"/>
    <s v="Artist_67"/>
    <x v="3"/>
    <n v="0.56399999999999995"/>
    <n v="0.54300000000000004"/>
    <n v="-5.95"/>
    <n v="121.1"/>
    <n v="0.50700000000000001"/>
    <n v="224646"/>
    <n v="9"/>
    <n v="1322879"/>
    <x v="4"/>
    <x v="1"/>
    <s v="Credit Card"/>
    <n v="8.08"/>
    <n v="15.280983333333333"/>
    <x v="0"/>
  </r>
  <r>
    <n v="3975"/>
    <s v="Song_3975"/>
    <s v="Artist_65"/>
    <x v="9"/>
    <n v="0.26400000000000001"/>
    <n v="0.70699999999999996"/>
    <n v="-12.1"/>
    <n v="109.05"/>
    <n v="0.70899999999999996"/>
    <n v="215231"/>
    <n v="53"/>
    <n v="28780"/>
    <x v="3"/>
    <x v="0"/>
    <s v="Google Pay"/>
    <n v="0"/>
    <n v="26.827316666666668"/>
    <x v="1"/>
  </r>
  <r>
    <n v="3976"/>
    <s v="Song_3976"/>
    <s v="Artist_36"/>
    <x v="9"/>
    <n v="0.83199999999999996"/>
    <n v="0.23899999999999999"/>
    <n v="-4.22"/>
    <n v="72.069999999999993"/>
    <n v="0.308"/>
    <n v="193134"/>
    <n v="28"/>
    <n v="115943"/>
    <x v="5"/>
    <x v="1"/>
    <s v="Credit Card"/>
    <n v="11.63"/>
    <n v="28.648366666666668"/>
    <x v="0"/>
  </r>
  <r>
    <n v="3977"/>
    <s v="Song_3977"/>
    <s v="Artist_25"/>
    <x v="4"/>
    <n v="0.73899999999999999"/>
    <n v="0.71"/>
    <n v="-12.36"/>
    <n v="86.03"/>
    <n v="0.93400000000000005"/>
    <n v="288601"/>
    <n v="19"/>
    <n v="1034665"/>
    <x v="3"/>
    <x v="1"/>
    <s v="Google Pay"/>
    <n v="3.98"/>
    <n v="25.592183333333335"/>
    <x v="0"/>
  </r>
  <r>
    <n v="3978"/>
    <s v="Song_3978"/>
    <s v="Artist_37"/>
    <x v="3"/>
    <n v="0.90800000000000003"/>
    <n v="0.86399999999999999"/>
    <n v="-22.27"/>
    <n v="86.53"/>
    <n v="0.66600000000000004"/>
    <n v="283525"/>
    <n v="68"/>
    <n v="1001144"/>
    <x v="5"/>
    <x v="0"/>
    <s v="Credit Card"/>
    <n v="0"/>
    <n v="10.377016666666666"/>
    <x v="2"/>
  </r>
  <r>
    <n v="3979"/>
    <s v="Song_3979"/>
    <s v="Artist_1"/>
    <x v="1"/>
    <n v="0.72"/>
    <n v="0.93500000000000005"/>
    <n v="-21.24"/>
    <n v="157.11000000000001"/>
    <n v="0.38600000000000001"/>
    <n v="236707"/>
    <n v="4"/>
    <n v="1657784"/>
    <x v="6"/>
    <x v="0"/>
    <s v="Debit Card"/>
    <n v="0"/>
    <n v="21.721366666666668"/>
    <x v="0"/>
  </r>
  <r>
    <n v="3980"/>
    <s v="Song_3980"/>
    <s v="Artist_143"/>
    <x v="5"/>
    <n v="0.90500000000000003"/>
    <n v="0.97799999999999998"/>
    <n v="-3.24"/>
    <n v="116.92"/>
    <n v="0.13700000000000001"/>
    <n v="174389"/>
    <n v="13"/>
    <n v="916859"/>
    <x v="9"/>
    <x v="1"/>
    <s v="Debit Card"/>
    <n v="9.34"/>
    <n v="31.494366666666668"/>
    <x v="0"/>
  </r>
  <r>
    <n v="3981"/>
    <s v="Song_3981"/>
    <s v="Artist_37"/>
    <x v="2"/>
    <n v="0.61599999999999999"/>
    <n v="0.42"/>
    <n v="-9.0399999999999991"/>
    <n v="169.48"/>
    <n v="0.21299999999999999"/>
    <n v="228182"/>
    <n v="92"/>
    <n v="1609639"/>
    <x v="8"/>
    <x v="0"/>
    <s v="Google Pay"/>
    <n v="0"/>
    <n v="19.905733333333334"/>
    <x v="3"/>
  </r>
  <r>
    <n v="3982"/>
    <s v="Song_3982"/>
    <s v="Artist_141"/>
    <x v="7"/>
    <n v="0.65"/>
    <n v="0.64900000000000002"/>
    <n v="-23.92"/>
    <n v="159.25"/>
    <n v="0.48899999999999999"/>
    <n v="226227"/>
    <n v="11"/>
    <n v="1718902"/>
    <x v="4"/>
    <x v="0"/>
    <s v="PayPal"/>
    <n v="0"/>
    <n v="16.365083333333335"/>
    <x v="0"/>
  </r>
  <r>
    <n v="3983"/>
    <s v="Song_3983"/>
    <s v="Artist_136"/>
    <x v="6"/>
    <n v="0.93300000000000005"/>
    <n v="0.55200000000000005"/>
    <n v="-9.52"/>
    <n v="86.89"/>
    <n v="0.495"/>
    <n v="206090"/>
    <n v="2"/>
    <n v="1535531"/>
    <x v="0"/>
    <x v="1"/>
    <s v="Credit Card"/>
    <n v="6.19"/>
    <n v="24.422766666666668"/>
    <x v="0"/>
  </r>
  <r>
    <n v="3984"/>
    <s v="Song_3984"/>
    <s v="Artist_133"/>
    <x v="4"/>
    <n v="0.68200000000000005"/>
    <n v="0.64"/>
    <n v="-15.93"/>
    <n v="138.81"/>
    <n v="0.74099999999999999"/>
    <n v="174199"/>
    <n v="70"/>
    <n v="622621"/>
    <x v="4"/>
    <x v="0"/>
    <s v="PayPal"/>
    <n v="0"/>
    <n v="0.76949999999999996"/>
    <x v="2"/>
  </r>
  <r>
    <n v="3985"/>
    <s v="Song_3985"/>
    <s v="Artist_188"/>
    <x v="7"/>
    <n v="0.223"/>
    <n v="0.32300000000000001"/>
    <n v="-18.239999999999998"/>
    <n v="164.01"/>
    <n v="0.70399999999999996"/>
    <n v="151444"/>
    <n v="12"/>
    <n v="1303282"/>
    <x v="0"/>
    <x v="1"/>
    <s v="Apple Pay"/>
    <n v="10.050000000000001"/>
    <n v="5.0170666666666666"/>
    <x v="0"/>
  </r>
  <r>
    <n v="3986"/>
    <s v="Song_3986"/>
    <s v="Artist_128"/>
    <x v="6"/>
    <n v="0.74299999999999999"/>
    <n v="0.86799999999999999"/>
    <n v="-21.61"/>
    <n v="148.63"/>
    <n v="0.23100000000000001"/>
    <n v="299184"/>
    <n v="37"/>
    <n v="1889662"/>
    <x v="3"/>
    <x v="0"/>
    <s v="Debit Card"/>
    <n v="0"/>
    <n v="25.440716666666667"/>
    <x v="0"/>
  </r>
  <r>
    <n v="3987"/>
    <s v="Song_3987"/>
    <s v="Artist_127"/>
    <x v="2"/>
    <n v="0.879"/>
    <n v="0.90900000000000003"/>
    <n v="-6.52"/>
    <n v="144"/>
    <n v="0.58499999999999996"/>
    <n v="138798"/>
    <n v="56"/>
    <n v="1194344"/>
    <x v="3"/>
    <x v="0"/>
    <s v="Credit Card"/>
    <n v="0"/>
    <n v="32.593283333333332"/>
    <x v="1"/>
  </r>
  <r>
    <n v="3988"/>
    <s v="Song_3988"/>
    <s v="Artist_1"/>
    <x v="2"/>
    <n v="0.79700000000000004"/>
    <n v="0.55100000000000005"/>
    <n v="-23.6"/>
    <n v="163.55000000000001"/>
    <n v="6.9000000000000006E-2"/>
    <n v="180147"/>
    <n v="88"/>
    <n v="981905"/>
    <x v="5"/>
    <x v="1"/>
    <s v="Debit Card"/>
    <n v="4.3"/>
    <n v="5.2412166666666664"/>
    <x v="3"/>
  </r>
  <r>
    <n v="3989"/>
    <s v="Song_3989"/>
    <s v="Artist_164"/>
    <x v="5"/>
    <n v="0.63800000000000001"/>
    <n v="0.41899999999999998"/>
    <n v="-18.62"/>
    <n v="67.95"/>
    <n v="0.40899999999999997"/>
    <n v="262513"/>
    <n v="52"/>
    <n v="1465366"/>
    <x v="8"/>
    <x v="0"/>
    <s v="Apple Pay"/>
    <n v="0"/>
    <n v="22.980599999999999"/>
    <x v="1"/>
  </r>
  <r>
    <n v="3990"/>
    <s v="Song_3990"/>
    <s v="Artist_35"/>
    <x v="8"/>
    <n v="0.70299999999999996"/>
    <n v="0.31"/>
    <n v="-18.260000000000002"/>
    <n v="162.4"/>
    <n v="0.73799999999999999"/>
    <n v="318763"/>
    <n v="73"/>
    <n v="46170"/>
    <x v="5"/>
    <x v="1"/>
    <s v="Google Pay"/>
    <n v="10.4"/>
    <n v="23.554166666666667"/>
    <x v="2"/>
  </r>
  <r>
    <n v="3991"/>
    <s v="Song_3991"/>
    <s v="Artist_194"/>
    <x v="2"/>
    <n v="0.94299999999999995"/>
    <n v="0.73299999999999998"/>
    <n v="-21.46"/>
    <n v="98.17"/>
    <n v="0.41"/>
    <n v="298864"/>
    <n v="90"/>
    <n v="301024"/>
    <x v="3"/>
    <x v="0"/>
    <s v="Credit Card"/>
    <n v="0"/>
    <n v="7.5425500000000003"/>
    <x v="3"/>
  </r>
  <r>
    <n v="3992"/>
    <s v="Song_3992"/>
    <s v="Artist_191"/>
    <x v="7"/>
    <n v="0.26800000000000002"/>
    <n v="0.44400000000000001"/>
    <n v="-13.82"/>
    <n v="140.06"/>
    <n v="0.80200000000000005"/>
    <n v="182942"/>
    <n v="4"/>
    <n v="1526443"/>
    <x v="6"/>
    <x v="1"/>
    <s v="Credit Card"/>
    <n v="10.36"/>
    <n v="12.474466666666666"/>
    <x v="0"/>
  </r>
  <r>
    <n v="3993"/>
    <s v="Song_3993"/>
    <s v="Artist_104"/>
    <x v="0"/>
    <n v="0.7"/>
    <n v="0.90900000000000003"/>
    <n v="-24.74"/>
    <n v="93.92"/>
    <n v="0.92900000000000005"/>
    <n v="152860"/>
    <n v="4"/>
    <n v="1955597"/>
    <x v="6"/>
    <x v="1"/>
    <s v="Credit Card"/>
    <n v="4.92"/>
    <n v="19.753966666666667"/>
    <x v="0"/>
  </r>
  <r>
    <n v="3994"/>
    <s v="Song_3994"/>
    <s v="Artist_23"/>
    <x v="0"/>
    <n v="0.41299999999999998"/>
    <n v="0.72299999999999998"/>
    <n v="-18.38"/>
    <n v="177.43"/>
    <n v="0.59599999999999997"/>
    <n v="233605"/>
    <n v="49"/>
    <n v="314473"/>
    <x v="0"/>
    <x v="0"/>
    <s v="Google Pay"/>
    <n v="0"/>
    <n v="16.704599999999999"/>
    <x v="1"/>
  </r>
  <r>
    <n v="3995"/>
    <s v="Song_3995"/>
    <s v="Artist_9"/>
    <x v="6"/>
    <n v="0.68"/>
    <n v="0.70399999999999996"/>
    <n v="-4.46"/>
    <n v="127.28"/>
    <n v="0.18099999999999999"/>
    <n v="240931"/>
    <n v="52"/>
    <n v="1378836"/>
    <x v="9"/>
    <x v="1"/>
    <s v="Debit Card"/>
    <n v="11.06"/>
    <n v="2.4756166666666668"/>
    <x v="1"/>
  </r>
  <r>
    <n v="3996"/>
    <s v="Song_3996"/>
    <s v="Artist_34"/>
    <x v="6"/>
    <n v="0.65600000000000003"/>
    <n v="0.63600000000000001"/>
    <n v="-18.170000000000002"/>
    <n v="150.01"/>
    <n v="0.39200000000000002"/>
    <n v="132468"/>
    <n v="34"/>
    <n v="1413250"/>
    <x v="2"/>
    <x v="1"/>
    <s v="Google Pay"/>
    <n v="11.61"/>
    <n v="7.7127333333333334"/>
    <x v="0"/>
  </r>
  <r>
    <n v="3997"/>
    <s v="Song_3997"/>
    <s v="Artist_174"/>
    <x v="8"/>
    <n v="0.315"/>
    <n v="0.23599999999999999"/>
    <n v="-17.07"/>
    <n v="171.17"/>
    <n v="5.8999999999999997E-2"/>
    <n v="178014"/>
    <n v="22"/>
    <n v="452553"/>
    <x v="4"/>
    <x v="1"/>
    <s v="Debit Card"/>
    <n v="6.82"/>
    <n v="17.265133333333335"/>
    <x v="0"/>
  </r>
  <r>
    <n v="3998"/>
    <s v="Song_3998"/>
    <s v="Artist_128"/>
    <x v="0"/>
    <n v="0.35499999999999998"/>
    <n v="0.92700000000000005"/>
    <n v="-14.59"/>
    <n v="185.34"/>
    <n v="0.59199999999999997"/>
    <n v="285983"/>
    <n v="13"/>
    <n v="748468"/>
    <x v="0"/>
    <x v="0"/>
    <s v="Credit Card"/>
    <n v="0"/>
    <n v="10.791283333333332"/>
    <x v="0"/>
  </r>
  <r>
    <n v="3999"/>
    <s v="Song_3999"/>
    <s v="Artist_4"/>
    <x v="6"/>
    <n v="0.66600000000000004"/>
    <n v="0.69"/>
    <n v="-12.64"/>
    <n v="162.49"/>
    <n v="0.78900000000000003"/>
    <n v="210343"/>
    <n v="63"/>
    <n v="1185238"/>
    <x v="8"/>
    <x v="1"/>
    <s v="Google Pay"/>
    <n v="9.67"/>
    <n v="17.581283333333332"/>
    <x v="2"/>
  </r>
  <r>
    <n v="4000"/>
    <s v="Song_4000"/>
    <s v="Artist_158"/>
    <x v="2"/>
    <n v="0.29599999999999999"/>
    <n v="0.97499999999999998"/>
    <n v="-7.21"/>
    <n v="80.83"/>
    <n v="0.61699999999999999"/>
    <n v="306195"/>
    <n v="15"/>
    <n v="1002276"/>
    <x v="8"/>
    <x v="0"/>
    <s v="Apple Pay"/>
    <n v="0"/>
    <n v="15.73795"/>
    <x v="0"/>
  </r>
  <r>
    <n v="4001"/>
    <s v="Song_4001"/>
    <s v="Artist_102"/>
    <x v="6"/>
    <n v="0.39900000000000002"/>
    <n v="0.61899999999999999"/>
    <n v="-20.81"/>
    <n v="179.63"/>
    <n v="0.75700000000000001"/>
    <n v="312405"/>
    <n v="40"/>
    <n v="148537"/>
    <x v="4"/>
    <x v="1"/>
    <s v="Google Pay"/>
    <n v="5.82"/>
    <n v="20.612533333333332"/>
    <x v="1"/>
  </r>
  <r>
    <n v="4002"/>
    <s v="Song_4002"/>
    <s v="Artist_75"/>
    <x v="9"/>
    <n v="0.82599999999999996"/>
    <n v="0.754"/>
    <n v="-5.82"/>
    <n v="146.6"/>
    <n v="0.77"/>
    <n v="137986"/>
    <n v="38"/>
    <n v="462764"/>
    <x v="6"/>
    <x v="0"/>
    <s v="Debit Card"/>
    <n v="0"/>
    <n v="25.104216666666666"/>
    <x v="0"/>
  </r>
  <r>
    <n v="4003"/>
    <s v="Song_4003"/>
    <s v="Artist_99"/>
    <x v="8"/>
    <n v="0.44500000000000001"/>
    <n v="0.24399999999999999"/>
    <n v="-8.33"/>
    <n v="145.32"/>
    <n v="0.81599999999999995"/>
    <n v="155719"/>
    <n v="55"/>
    <n v="1035908"/>
    <x v="2"/>
    <x v="0"/>
    <s v="Credit Card"/>
    <n v="0"/>
    <n v="11.537333333333333"/>
    <x v="1"/>
  </r>
  <r>
    <n v="4004"/>
    <s v="Song_4004"/>
    <s v="Artist_72"/>
    <x v="4"/>
    <n v="0.56599999999999995"/>
    <n v="0.69299999999999995"/>
    <n v="-9.1"/>
    <n v="188.99"/>
    <n v="0.28999999999999998"/>
    <n v="179116"/>
    <n v="44"/>
    <n v="647477"/>
    <x v="4"/>
    <x v="0"/>
    <s v="Debit Card"/>
    <n v="0"/>
    <n v="25.794733333333333"/>
    <x v="1"/>
  </r>
  <r>
    <n v="4005"/>
    <s v="Song_4005"/>
    <s v="Artist_3"/>
    <x v="3"/>
    <n v="0.90600000000000003"/>
    <n v="0.79600000000000004"/>
    <n v="-23.09"/>
    <n v="94.84"/>
    <n v="0.83399999999999996"/>
    <n v="195794"/>
    <n v="66"/>
    <n v="1054877"/>
    <x v="2"/>
    <x v="0"/>
    <s v="PayPal"/>
    <n v="0"/>
    <n v="13.035933333333332"/>
    <x v="2"/>
  </r>
  <r>
    <n v="4006"/>
    <s v="Song_4006"/>
    <s v="Artist_142"/>
    <x v="1"/>
    <n v="0.37"/>
    <n v="0.80700000000000005"/>
    <n v="-24.52"/>
    <n v="93.54"/>
    <n v="0.63900000000000001"/>
    <n v="252382"/>
    <n v="66"/>
    <n v="944277"/>
    <x v="3"/>
    <x v="0"/>
    <s v="Credit Card"/>
    <n v="0"/>
    <n v="10.246166666666667"/>
    <x v="2"/>
  </r>
  <r>
    <n v="4007"/>
    <s v="Song_4007"/>
    <s v="Artist_188"/>
    <x v="3"/>
    <n v="0.49199999999999999"/>
    <n v="0.80100000000000005"/>
    <n v="-11.93"/>
    <n v="131.85"/>
    <n v="0.311"/>
    <n v="216462"/>
    <n v="43"/>
    <n v="1236752"/>
    <x v="0"/>
    <x v="0"/>
    <s v="Apple Pay"/>
    <n v="0"/>
    <n v="9.162983333333333"/>
    <x v="1"/>
  </r>
  <r>
    <n v="4008"/>
    <s v="Song_4008"/>
    <s v="Artist_173"/>
    <x v="3"/>
    <n v="0.65500000000000003"/>
    <n v="0.377"/>
    <n v="-6.01"/>
    <n v="165.12"/>
    <n v="0.93899999999999995"/>
    <n v="183798"/>
    <n v="72"/>
    <n v="1506253"/>
    <x v="3"/>
    <x v="1"/>
    <s v="Apple Pay"/>
    <n v="7.12"/>
    <n v="15.193716666666667"/>
    <x v="2"/>
  </r>
  <r>
    <n v="4009"/>
    <s v="Song_4009"/>
    <s v="Artist_34"/>
    <x v="5"/>
    <n v="0.76700000000000002"/>
    <n v="0.96099999999999997"/>
    <n v="-12.14"/>
    <n v="122.61"/>
    <n v="0.90500000000000003"/>
    <n v="202078"/>
    <n v="38"/>
    <n v="692240"/>
    <x v="5"/>
    <x v="0"/>
    <s v="PayPal"/>
    <n v="0"/>
    <n v="3.3831500000000001"/>
    <x v="0"/>
  </r>
  <r>
    <n v="4010"/>
    <s v="Song_4010"/>
    <s v="Artist_45"/>
    <x v="4"/>
    <n v="0.876"/>
    <n v="0.97599999999999998"/>
    <n v="-20.309999999999999"/>
    <n v="148.74"/>
    <n v="0.56699999999999995"/>
    <n v="140162"/>
    <n v="82"/>
    <n v="1547684"/>
    <x v="4"/>
    <x v="0"/>
    <s v="Debit Card"/>
    <n v="0"/>
    <n v="17.181249999999999"/>
    <x v="3"/>
  </r>
  <r>
    <n v="4011"/>
    <s v="Song_4011"/>
    <s v="Artist_61"/>
    <x v="6"/>
    <n v="0.88700000000000001"/>
    <n v="0.25900000000000001"/>
    <n v="-23.01"/>
    <n v="123.35"/>
    <n v="0.80900000000000005"/>
    <n v="236274"/>
    <n v="29"/>
    <n v="782156"/>
    <x v="5"/>
    <x v="1"/>
    <s v="Apple Pay"/>
    <n v="8.16"/>
    <n v="24.627733333333332"/>
    <x v="0"/>
  </r>
  <r>
    <n v="4012"/>
    <s v="Song_4012"/>
    <s v="Artist_83"/>
    <x v="5"/>
    <n v="0.78200000000000003"/>
    <n v="0.93"/>
    <n v="-9.61"/>
    <n v="145.44999999999999"/>
    <n v="0.28499999999999998"/>
    <n v="136761"/>
    <n v="75"/>
    <n v="614770"/>
    <x v="1"/>
    <x v="0"/>
    <s v="Debit Card"/>
    <n v="0"/>
    <n v="28.176749999999998"/>
    <x v="2"/>
  </r>
  <r>
    <n v="4013"/>
    <s v="Song_4013"/>
    <s v="Artist_123"/>
    <x v="3"/>
    <n v="0.371"/>
    <n v="0.42599999999999999"/>
    <n v="-9.1199999999999992"/>
    <n v="175.12"/>
    <n v="0.42399999999999999"/>
    <n v="139679"/>
    <n v="56"/>
    <n v="549779"/>
    <x v="2"/>
    <x v="0"/>
    <s v="Credit Card"/>
    <n v="0"/>
    <n v="17.075566666666667"/>
    <x v="1"/>
  </r>
  <r>
    <n v="4014"/>
    <s v="Song_4014"/>
    <s v="Artist_102"/>
    <x v="9"/>
    <n v="0.219"/>
    <n v="0.73799999999999999"/>
    <n v="-21.2"/>
    <n v="85.27"/>
    <n v="0.216"/>
    <n v="194441"/>
    <n v="6"/>
    <n v="911623"/>
    <x v="8"/>
    <x v="1"/>
    <s v="Google Pay"/>
    <n v="5.84"/>
    <n v="4.002766666666667"/>
    <x v="0"/>
  </r>
  <r>
    <n v="4015"/>
    <s v="Song_4015"/>
    <s v="Artist_16"/>
    <x v="1"/>
    <n v="0.48799999999999999"/>
    <n v="0.46400000000000002"/>
    <n v="-24.38"/>
    <n v="157.35"/>
    <n v="0.51800000000000002"/>
    <n v="263451"/>
    <n v="9"/>
    <n v="202989"/>
    <x v="3"/>
    <x v="0"/>
    <s v="Credit Card"/>
    <n v="0"/>
    <n v="17.781733333333332"/>
    <x v="0"/>
  </r>
  <r>
    <n v="4016"/>
    <s v="Song_4016"/>
    <s v="Artist_66"/>
    <x v="3"/>
    <n v="0.30599999999999999"/>
    <n v="0.95499999999999996"/>
    <n v="-16.02"/>
    <n v="170.24"/>
    <n v="0.496"/>
    <n v="167770"/>
    <n v="22"/>
    <n v="1030875"/>
    <x v="2"/>
    <x v="0"/>
    <s v="Debit Card"/>
    <n v="0"/>
    <n v="18.993016666666666"/>
    <x v="0"/>
  </r>
  <r>
    <n v="4017"/>
    <s v="Song_4017"/>
    <s v="Artist_168"/>
    <x v="0"/>
    <n v="0.73299999999999998"/>
    <n v="0.27900000000000003"/>
    <n v="-12.18"/>
    <n v="122.6"/>
    <n v="0.24199999999999999"/>
    <n v="179567"/>
    <n v="46"/>
    <n v="1477664"/>
    <x v="8"/>
    <x v="0"/>
    <s v="PayPal"/>
    <n v="0"/>
    <n v="30.746300000000002"/>
    <x v="1"/>
  </r>
  <r>
    <n v="4018"/>
    <s v="Song_4018"/>
    <s v="Artist_145"/>
    <x v="4"/>
    <n v="0.69599999999999995"/>
    <n v="0.58799999999999997"/>
    <n v="-9.4700000000000006"/>
    <n v="105.25"/>
    <n v="0.65600000000000003"/>
    <n v="264493"/>
    <n v="89"/>
    <n v="1690605"/>
    <x v="3"/>
    <x v="0"/>
    <s v="Credit Card"/>
    <n v="0"/>
    <n v="15.460166666666666"/>
    <x v="3"/>
  </r>
  <r>
    <n v="4019"/>
    <s v="Song_4019"/>
    <s v="Artist_119"/>
    <x v="4"/>
    <n v="0.23300000000000001"/>
    <n v="0.53400000000000003"/>
    <n v="-7.18"/>
    <n v="61.9"/>
    <n v="0.156"/>
    <n v="214183"/>
    <n v="31"/>
    <n v="1024534"/>
    <x v="4"/>
    <x v="1"/>
    <s v="Apple Pay"/>
    <n v="7.42"/>
    <n v="17.180233333333334"/>
    <x v="0"/>
  </r>
  <r>
    <n v="4020"/>
    <s v="Song_4020"/>
    <s v="Artist_162"/>
    <x v="4"/>
    <n v="0.82699999999999996"/>
    <n v="0.45400000000000001"/>
    <n v="-11.57"/>
    <n v="171.59"/>
    <n v="0.106"/>
    <n v="168938"/>
    <n v="21"/>
    <n v="240166"/>
    <x v="7"/>
    <x v="0"/>
    <s v="Credit Card"/>
    <n v="0"/>
    <n v="10.25935"/>
    <x v="0"/>
  </r>
  <r>
    <n v="4021"/>
    <s v="Song_4021"/>
    <s v="Artist_124"/>
    <x v="8"/>
    <n v="0.38700000000000001"/>
    <n v="0.70399999999999996"/>
    <n v="-22.56"/>
    <n v="105.91"/>
    <n v="0.39600000000000002"/>
    <n v="130974"/>
    <n v="38"/>
    <n v="1066904"/>
    <x v="5"/>
    <x v="1"/>
    <s v="Credit Card"/>
    <n v="5.38"/>
    <n v="32.636000000000003"/>
    <x v="0"/>
  </r>
  <r>
    <n v="4022"/>
    <s v="Song_4022"/>
    <s v="Artist_144"/>
    <x v="8"/>
    <n v="0.52400000000000002"/>
    <n v="0.30199999999999999"/>
    <n v="-9.98"/>
    <n v="110.02"/>
    <n v="0.41899999999999998"/>
    <n v="243617"/>
    <n v="52"/>
    <n v="1139581"/>
    <x v="3"/>
    <x v="1"/>
    <s v="Credit Card"/>
    <n v="6.98"/>
    <n v="14.038666666666666"/>
    <x v="1"/>
  </r>
  <r>
    <n v="4023"/>
    <s v="Song_4023"/>
    <s v="Artist_102"/>
    <x v="2"/>
    <n v="0.70099999999999996"/>
    <n v="0.75900000000000001"/>
    <n v="-3.35"/>
    <n v="107.04"/>
    <n v="0.33800000000000002"/>
    <n v="122500"/>
    <n v="19"/>
    <n v="1844778"/>
    <x v="7"/>
    <x v="0"/>
    <s v="PayPal"/>
    <n v="0"/>
    <n v="28.4285"/>
    <x v="0"/>
  </r>
  <r>
    <n v="4024"/>
    <s v="Song_4024"/>
    <s v="Artist_188"/>
    <x v="7"/>
    <n v="0.52200000000000002"/>
    <n v="0.96499999999999997"/>
    <n v="-5.08"/>
    <n v="129.82"/>
    <n v="0.28199999999999997"/>
    <n v="180490"/>
    <n v="10"/>
    <n v="927610"/>
    <x v="0"/>
    <x v="0"/>
    <s v="Debit Card"/>
    <n v="0"/>
    <n v="1.1098666666666666"/>
    <x v="0"/>
  </r>
  <r>
    <n v="4025"/>
    <s v="Song_4025"/>
    <s v="Artist_66"/>
    <x v="1"/>
    <n v="0.53100000000000003"/>
    <n v="0.82799999999999996"/>
    <n v="-5.82"/>
    <n v="158.35"/>
    <n v="0.35499999999999998"/>
    <n v="302087"/>
    <n v="46"/>
    <n v="1030814"/>
    <x v="3"/>
    <x v="0"/>
    <s v="PayPal"/>
    <n v="0"/>
    <n v="11.323583333333334"/>
    <x v="1"/>
  </r>
  <r>
    <n v="4026"/>
    <s v="Song_4026"/>
    <s v="Artist_194"/>
    <x v="5"/>
    <n v="0.249"/>
    <n v="0.871"/>
    <n v="-18.350000000000001"/>
    <n v="168.06"/>
    <n v="0.19700000000000001"/>
    <n v="300715"/>
    <n v="76"/>
    <n v="615561"/>
    <x v="7"/>
    <x v="1"/>
    <s v="Apple Pay"/>
    <n v="10.47"/>
    <n v="19.251766666666665"/>
    <x v="2"/>
  </r>
  <r>
    <n v="4027"/>
    <s v="Song_4027"/>
    <s v="Artist_13"/>
    <x v="6"/>
    <n v="0.501"/>
    <n v="0.48099999999999998"/>
    <n v="-8.48"/>
    <n v="114.96"/>
    <n v="0.41299999999999998"/>
    <n v="193649"/>
    <n v="83"/>
    <n v="1958160"/>
    <x v="8"/>
    <x v="1"/>
    <s v="Debit Card"/>
    <n v="11.78"/>
    <n v="29.937283333333333"/>
    <x v="3"/>
  </r>
  <r>
    <n v="4028"/>
    <s v="Song_4028"/>
    <s v="Artist_184"/>
    <x v="3"/>
    <n v="0.77400000000000002"/>
    <n v="0.45300000000000001"/>
    <n v="-6.28"/>
    <n v="152.83000000000001"/>
    <n v="0.86399999999999999"/>
    <n v="213116"/>
    <n v="66"/>
    <n v="842320"/>
    <x v="5"/>
    <x v="0"/>
    <s v="Apple Pay"/>
    <n v="0"/>
    <n v="31.144266666666667"/>
    <x v="2"/>
  </r>
  <r>
    <n v="4029"/>
    <s v="Song_4029"/>
    <s v="Artist_111"/>
    <x v="7"/>
    <n v="0.88600000000000001"/>
    <n v="0.60299999999999998"/>
    <n v="-10.08"/>
    <n v="160.9"/>
    <n v="0.252"/>
    <n v="232742"/>
    <n v="79"/>
    <n v="1705710"/>
    <x v="9"/>
    <x v="1"/>
    <s v="Debit Card"/>
    <n v="5.44"/>
    <n v="32.780283333333337"/>
    <x v="2"/>
  </r>
  <r>
    <n v="4030"/>
    <s v="Song_4030"/>
    <s v="Artist_159"/>
    <x v="6"/>
    <n v="0.51"/>
    <n v="0.23599999999999999"/>
    <n v="-19.489999999999998"/>
    <n v="101.57"/>
    <n v="0.66600000000000004"/>
    <n v="216296"/>
    <n v="38"/>
    <n v="66592"/>
    <x v="3"/>
    <x v="0"/>
    <s v="Debit Card"/>
    <n v="0"/>
    <n v="2.5749999999999999E-2"/>
    <x v="0"/>
  </r>
  <r>
    <n v="4031"/>
    <s v="Song_4031"/>
    <s v="Artist_34"/>
    <x v="5"/>
    <n v="0.51800000000000002"/>
    <n v="0.93700000000000006"/>
    <n v="-4.0199999999999996"/>
    <n v="73.53"/>
    <n v="0.17799999999999999"/>
    <n v="242189"/>
    <n v="62"/>
    <n v="679415"/>
    <x v="2"/>
    <x v="1"/>
    <s v="Credit Card"/>
    <n v="4.62"/>
    <n v="27.099933333333333"/>
    <x v="2"/>
  </r>
  <r>
    <n v="4032"/>
    <s v="Song_4032"/>
    <s v="Artist_39"/>
    <x v="7"/>
    <n v="0.72699999999999998"/>
    <n v="0.312"/>
    <n v="-15.08"/>
    <n v="185.25"/>
    <n v="0.36899999999999999"/>
    <n v="262877"/>
    <n v="72"/>
    <n v="1155106"/>
    <x v="8"/>
    <x v="1"/>
    <s v="Credit Card"/>
    <n v="8.9499999999999993"/>
    <n v="18.120833333333334"/>
    <x v="2"/>
  </r>
  <r>
    <n v="4033"/>
    <s v="Song_4033"/>
    <s v="Artist_195"/>
    <x v="6"/>
    <n v="0.90700000000000003"/>
    <n v="0.90400000000000003"/>
    <n v="-22.14"/>
    <n v="154.80000000000001"/>
    <n v="0.33900000000000002"/>
    <n v="228025"/>
    <n v="46"/>
    <n v="1796237"/>
    <x v="9"/>
    <x v="0"/>
    <s v="PayPal"/>
    <n v="0"/>
    <n v="1.0414333333333334"/>
    <x v="1"/>
  </r>
  <r>
    <n v="4034"/>
    <s v="Song_4034"/>
    <s v="Artist_136"/>
    <x v="9"/>
    <n v="0.4"/>
    <n v="0.26500000000000001"/>
    <n v="-22.58"/>
    <n v="150.74"/>
    <n v="0.89300000000000002"/>
    <n v="242098"/>
    <n v="35"/>
    <n v="1868656"/>
    <x v="9"/>
    <x v="0"/>
    <s v="Debit Card"/>
    <n v="0"/>
    <n v="31.306349999999998"/>
    <x v="0"/>
  </r>
  <r>
    <n v="4035"/>
    <s v="Song_4035"/>
    <s v="Artist_120"/>
    <x v="8"/>
    <n v="0.53"/>
    <n v="0.84199999999999997"/>
    <n v="-10.75"/>
    <n v="68.25"/>
    <n v="0.435"/>
    <n v="127731"/>
    <n v="43"/>
    <n v="1966817"/>
    <x v="0"/>
    <x v="0"/>
    <s v="Apple Pay"/>
    <n v="0"/>
    <n v="3.4000499999999998"/>
    <x v="1"/>
  </r>
  <r>
    <n v="4036"/>
    <s v="Song_4036"/>
    <s v="Artist_126"/>
    <x v="5"/>
    <n v="0.79700000000000004"/>
    <n v="0.31900000000000001"/>
    <n v="-15.37"/>
    <n v="174.5"/>
    <n v="0.67100000000000004"/>
    <n v="227197"/>
    <n v="30"/>
    <n v="1545"/>
    <x v="0"/>
    <x v="0"/>
    <s v="Credit Card"/>
    <n v="0"/>
    <n v="6.8119500000000004"/>
    <x v="0"/>
  </r>
  <r>
    <n v="4037"/>
    <s v="Song_4037"/>
    <s v="Artist_55"/>
    <x v="1"/>
    <n v="0.65700000000000003"/>
    <n v="0.23"/>
    <n v="-22.92"/>
    <n v="139.25"/>
    <n v="0.59199999999999997"/>
    <n v="215310"/>
    <n v="73"/>
    <n v="1625996"/>
    <x v="6"/>
    <x v="1"/>
    <s v="Apple Pay"/>
    <n v="4.88"/>
    <n v="32.142249999999997"/>
    <x v="2"/>
  </r>
  <r>
    <n v="4038"/>
    <s v="Song_4038"/>
    <s v="Artist_27"/>
    <x v="0"/>
    <n v="0.28299999999999997"/>
    <n v="0.76100000000000001"/>
    <n v="-8.7100000000000009"/>
    <n v="178.7"/>
    <n v="0.17699999999999999"/>
    <n v="220788"/>
    <n v="63"/>
    <n v="1087250"/>
    <x v="3"/>
    <x v="1"/>
    <s v="Credit Card"/>
    <n v="4.54"/>
    <n v="28.234166666666667"/>
    <x v="2"/>
  </r>
  <r>
    <n v="4039"/>
    <s v="Song_4039"/>
    <s v="Artist_118"/>
    <x v="9"/>
    <n v="0.67100000000000004"/>
    <n v="0.41899999999999998"/>
    <n v="-7.41"/>
    <n v="196.44"/>
    <n v="0.89600000000000002"/>
    <n v="302979"/>
    <n v="30"/>
    <n v="62486"/>
    <x v="2"/>
    <x v="1"/>
    <s v="Debit Card"/>
    <n v="10.4"/>
    <n v="17.151383333333332"/>
    <x v="0"/>
  </r>
  <r>
    <n v="4040"/>
    <s v="Song_4040"/>
    <s v="Artist_53"/>
    <x v="8"/>
    <n v="0.34"/>
    <n v="0.75700000000000001"/>
    <n v="-9.0399999999999991"/>
    <n v="193.99"/>
    <n v="0.36099999999999999"/>
    <n v="225932"/>
    <n v="83"/>
    <n v="1878381"/>
    <x v="3"/>
    <x v="0"/>
    <s v="Apple Pay"/>
    <n v="0"/>
    <n v="26.287533333333332"/>
    <x v="3"/>
  </r>
  <r>
    <n v="4041"/>
    <s v="Song_4041"/>
    <s v="Artist_39"/>
    <x v="4"/>
    <n v="0.58299999999999996"/>
    <n v="0.63300000000000001"/>
    <n v="-20.55"/>
    <n v="179.85"/>
    <n v="0.09"/>
    <n v="131460"/>
    <n v="29"/>
    <n v="204003"/>
    <x v="7"/>
    <x v="0"/>
    <s v="PayPal"/>
    <n v="0"/>
    <n v="29.288183333333333"/>
    <x v="0"/>
  </r>
  <r>
    <n v="4042"/>
    <s v="Song_4042"/>
    <s v="Artist_65"/>
    <x v="8"/>
    <n v="0.59699999999999998"/>
    <n v="0.28499999999999998"/>
    <n v="-9.82"/>
    <n v="61.53"/>
    <n v="0.32"/>
    <n v="131294"/>
    <n v="66"/>
    <n v="408717"/>
    <x v="8"/>
    <x v="1"/>
    <s v="PayPal"/>
    <n v="11.57"/>
    <n v="27.073799999999999"/>
    <x v="2"/>
  </r>
  <r>
    <n v="4043"/>
    <s v="Song_4043"/>
    <s v="Artist_145"/>
    <x v="7"/>
    <n v="0.85699999999999998"/>
    <n v="0.92700000000000005"/>
    <n v="-24.76"/>
    <n v="184"/>
    <n v="0.35199999999999998"/>
    <n v="130059"/>
    <n v="92"/>
    <n v="1928535"/>
    <x v="5"/>
    <x v="0"/>
    <s v="PayPal"/>
    <n v="0"/>
    <n v="14.396483333333334"/>
    <x v="3"/>
  </r>
  <r>
    <n v="4044"/>
    <s v="Song_4044"/>
    <s v="Artist_158"/>
    <x v="2"/>
    <n v="0.54700000000000004"/>
    <n v="0.55300000000000005"/>
    <n v="-18.29"/>
    <n v="70.510000000000005"/>
    <n v="0.13300000000000001"/>
    <n v="230621"/>
    <n v="72"/>
    <n v="1694050"/>
    <x v="2"/>
    <x v="1"/>
    <s v="Credit Card"/>
    <n v="11.15"/>
    <n v="1.1184499999999999"/>
    <x v="2"/>
  </r>
  <r>
    <n v="4045"/>
    <s v="Song_4045"/>
    <s v="Artist_181"/>
    <x v="9"/>
    <n v="0.41"/>
    <n v="0.77300000000000002"/>
    <n v="-16.23"/>
    <n v="179.17"/>
    <n v="0.60799999999999998"/>
    <n v="282928"/>
    <n v="89"/>
    <n v="1029083"/>
    <x v="5"/>
    <x v="0"/>
    <s v="Credit Card"/>
    <n v="0"/>
    <n v="28.717666666666666"/>
    <x v="3"/>
  </r>
  <r>
    <n v="4046"/>
    <s v="Song_4046"/>
    <s v="Artist_13"/>
    <x v="4"/>
    <n v="0.373"/>
    <n v="0.59099999999999997"/>
    <n v="-6.62"/>
    <n v="99.22"/>
    <n v="0.36199999999999999"/>
    <n v="127817"/>
    <n v="74"/>
    <n v="1577252"/>
    <x v="0"/>
    <x v="0"/>
    <s v="PayPal"/>
    <n v="0"/>
    <n v="13.938483333333334"/>
    <x v="2"/>
  </r>
  <r>
    <n v="4047"/>
    <s v="Song_4047"/>
    <s v="Artist_21"/>
    <x v="7"/>
    <n v="0.85599999999999998"/>
    <n v="0.67100000000000004"/>
    <n v="-16.41"/>
    <n v="145.41"/>
    <n v="0.61599999999999999"/>
    <n v="213917"/>
    <n v="22"/>
    <n v="1757291"/>
    <x v="5"/>
    <x v="0"/>
    <s v="Apple Pay"/>
    <n v="0"/>
    <n v="12.643183333333333"/>
    <x v="0"/>
  </r>
  <r>
    <n v="4048"/>
    <s v="Song_4048"/>
    <s v="Artist_147"/>
    <x v="5"/>
    <n v="0.32800000000000001"/>
    <n v="0.436"/>
    <n v="-24.75"/>
    <n v="65.33"/>
    <n v="5.6000000000000001E-2"/>
    <n v="254105"/>
    <n v="35"/>
    <n v="1624428"/>
    <x v="1"/>
    <x v="0"/>
    <s v="Credit Card"/>
    <n v="0"/>
    <n v="1.3877833333333334"/>
    <x v="0"/>
  </r>
  <r>
    <n v="4049"/>
    <s v="Song_4049"/>
    <s v="Artist_53"/>
    <x v="1"/>
    <n v="0.51900000000000002"/>
    <n v="0.35599999999999998"/>
    <n v="-17.25"/>
    <n v="167.97"/>
    <n v="0.93400000000000005"/>
    <n v="132971"/>
    <n v="42"/>
    <n v="863789"/>
    <x v="0"/>
    <x v="0"/>
    <s v="PayPal"/>
    <n v="0"/>
    <n v="33.071800000000003"/>
    <x v="1"/>
  </r>
  <r>
    <n v="4050"/>
    <s v="Song_4050"/>
    <s v="Artist_19"/>
    <x v="8"/>
    <n v="0.34"/>
    <n v="0.623"/>
    <n v="-14.02"/>
    <n v="75.64"/>
    <n v="0.20300000000000001"/>
    <n v="316997"/>
    <n v="24"/>
    <n v="67107"/>
    <x v="0"/>
    <x v="0"/>
    <s v="Credit Card"/>
    <n v="0"/>
    <n v="30.917616666666667"/>
    <x v="0"/>
  </r>
  <r>
    <n v="4051"/>
    <s v="Song_4051"/>
    <s v="Artist_57"/>
    <x v="5"/>
    <n v="0.78"/>
    <n v="0.54300000000000004"/>
    <n v="-4.12"/>
    <n v="117.5"/>
    <n v="0.64300000000000002"/>
    <n v="308058"/>
    <n v="26"/>
    <n v="1723060"/>
    <x v="4"/>
    <x v="0"/>
    <s v="Google Pay"/>
    <n v="0"/>
    <n v="32.861199999999997"/>
    <x v="0"/>
  </r>
  <r>
    <n v="4052"/>
    <s v="Song_4052"/>
    <s v="Artist_25"/>
    <x v="4"/>
    <n v="0.55600000000000005"/>
    <n v="0.504"/>
    <n v="-4.3"/>
    <n v="174.44"/>
    <n v="0.69399999999999995"/>
    <n v="282067"/>
    <n v="31"/>
    <n v="836309"/>
    <x v="5"/>
    <x v="0"/>
    <s v="Apple Pay"/>
    <n v="0"/>
    <n v="8.6981166666666674"/>
    <x v="0"/>
  </r>
  <r>
    <n v="4053"/>
    <s v="Song_4053"/>
    <s v="Artist_31"/>
    <x v="7"/>
    <n v="0.46300000000000002"/>
    <n v="0.72499999999999998"/>
    <n v="-21.02"/>
    <n v="157.35"/>
    <n v="0.20399999999999999"/>
    <n v="139731"/>
    <n v="87"/>
    <n v="758591"/>
    <x v="2"/>
    <x v="0"/>
    <s v="Debit Card"/>
    <n v="0"/>
    <n v="8.5812166666666663"/>
    <x v="3"/>
  </r>
  <r>
    <n v="4054"/>
    <s v="Song_4054"/>
    <s v="Artist_81"/>
    <x v="2"/>
    <n v="0.47099999999999997"/>
    <n v="0.73899999999999999"/>
    <n v="-20.93"/>
    <n v="60.85"/>
    <n v="0.151"/>
    <n v="251083"/>
    <n v="2"/>
    <n v="83267"/>
    <x v="0"/>
    <x v="1"/>
    <s v="Apple Pay"/>
    <n v="6.84"/>
    <n v="8.5829666666666675"/>
    <x v="0"/>
  </r>
  <r>
    <n v="4055"/>
    <s v="Song_4055"/>
    <s v="Artist_183"/>
    <x v="8"/>
    <n v="0.83899999999999997"/>
    <n v="0.23599999999999999"/>
    <n v="-21.41"/>
    <n v="116.42"/>
    <n v="0.187"/>
    <n v="195244"/>
    <n v="39"/>
    <n v="1984308"/>
    <x v="2"/>
    <x v="1"/>
    <s v="Debit Card"/>
    <n v="8.3800000000000008"/>
    <n v="27.843833333333333"/>
    <x v="0"/>
  </r>
  <r>
    <n v="4056"/>
    <s v="Song_4056"/>
    <s v="Artist_23"/>
    <x v="1"/>
    <n v="0.61499999999999999"/>
    <n v="0.46400000000000002"/>
    <n v="-7.64"/>
    <n v="65.87"/>
    <n v="0.27200000000000002"/>
    <n v="269076"/>
    <n v="97"/>
    <n v="1855057"/>
    <x v="0"/>
    <x v="1"/>
    <s v="PayPal"/>
    <n v="11.2"/>
    <n v="7.4493"/>
    <x v="3"/>
  </r>
  <r>
    <n v="4057"/>
    <s v="Song_4057"/>
    <s v="Artist_32"/>
    <x v="2"/>
    <n v="0.73799999999999999"/>
    <n v="0.52100000000000002"/>
    <n v="-24.87"/>
    <n v="154.29"/>
    <n v="0.20100000000000001"/>
    <n v="142537"/>
    <n v="88"/>
    <n v="1971672"/>
    <x v="9"/>
    <x v="0"/>
    <s v="Credit Card"/>
    <n v="0"/>
    <n v="13.302049999999999"/>
    <x v="3"/>
  </r>
  <r>
    <n v="4058"/>
    <s v="Song_4058"/>
    <s v="Artist_190"/>
    <x v="6"/>
    <n v="0.873"/>
    <n v="0.27600000000000002"/>
    <n v="-22.2"/>
    <n v="195.65"/>
    <n v="0.65700000000000003"/>
    <n v="144836"/>
    <n v="12"/>
    <n v="521887"/>
    <x v="2"/>
    <x v="1"/>
    <s v="PayPal"/>
    <n v="11.84"/>
    <n v="22.826766666666668"/>
    <x v="0"/>
  </r>
  <r>
    <n v="4059"/>
    <s v="Song_4059"/>
    <s v="Artist_74"/>
    <x v="7"/>
    <n v="0.876"/>
    <n v="0.38400000000000001"/>
    <n v="-13.16"/>
    <n v="151.74"/>
    <n v="0.42899999999999999"/>
    <n v="259583"/>
    <n v="73"/>
    <n v="514873"/>
    <x v="7"/>
    <x v="0"/>
    <s v="Debit Card"/>
    <n v="0"/>
    <n v="21.046383333333335"/>
    <x v="2"/>
  </r>
  <r>
    <n v="4060"/>
    <s v="Song_4060"/>
    <s v="Artist_10"/>
    <x v="5"/>
    <n v="0.44600000000000001"/>
    <n v="0.24"/>
    <n v="-19.55"/>
    <n v="91.41"/>
    <n v="0.53400000000000003"/>
    <n v="263545"/>
    <n v="44"/>
    <n v="514978"/>
    <x v="5"/>
    <x v="0"/>
    <s v="Google Pay"/>
    <n v="0"/>
    <n v="29.071950000000001"/>
    <x v="1"/>
  </r>
  <r>
    <n v="4061"/>
    <s v="Song_4061"/>
    <s v="Artist_200"/>
    <x v="8"/>
    <n v="0.91400000000000003"/>
    <n v="0.97699999999999998"/>
    <n v="-22.97"/>
    <n v="109.73"/>
    <n v="9.2999999999999999E-2"/>
    <n v="130468"/>
    <n v="43"/>
    <n v="1670630"/>
    <x v="1"/>
    <x v="1"/>
    <s v="Debit Card"/>
    <n v="10.119999999999999"/>
    <n v="9.4857999999999993"/>
    <x v="1"/>
  </r>
  <r>
    <n v="4062"/>
    <s v="Song_4062"/>
    <s v="Artist_54"/>
    <x v="8"/>
    <n v="0.219"/>
    <n v="0.77500000000000002"/>
    <n v="-17.079999999999998"/>
    <n v="196.73"/>
    <n v="0.82499999999999996"/>
    <n v="220231"/>
    <n v="67"/>
    <n v="446958"/>
    <x v="3"/>
    <x v="0"/>
    <s v="Credit Card"/>
    <n v="0"/>
    <n v="9.8179833333333342"/>
    <x v="2"/>
  </r>
  <r>
    <n v="4063"/>
    <s v="Song_4063"/>
    <s v="Artist_52"/>
    <x v="4"/>
    <n v="0.48299999999999998"/>
    <n v="0.26800000000000002"/>
    <n v="-18.97"/>
    <n v="91.37"/>
    <n v="0.20399999999999999"/>
    <n v="175965"/>
    <n v="87"/>
    <n v="798123"/>
    <x v="9"/>
    <x v="0"/>
    <s v="Google Pay"/>
    <n v="0"/>
    <n v="32.721350000000001"/>
    <x v="3"/>
  </r>
  <r>
    <n v="4064"/>
    <s v="Song_4064"/>
    <s v="Artist_148"/>
    <x v="1"/>
    <n v="0.872"/>
    <n v="0.216"/>
    <n v="-13.76"/>
    <n v="138.61000000000001"/>
    <n v="0.374"/>
    <n v="319440"/>
    <n v="88"/>
    <n v="1369606"/>
    <x v="5"/>
    <x v="0"/>
    <s v="Credit Card"/>
    <n v="0"/>
    <n v="18.334949999999999"/>
    <x v="3"/>
  </r>
  <r>
    <n v="4065"/>
    <s v="Song_4065"/>
    <s v="Artist_160"/>
    <x v="0"/>
    <n v="0.40600000000000003"/>
    <n v="0.76100000000000001"/>
    <n v="-3.46"/>
    <n v="116.06"/>
    <n v="0.115"/>
    <n v="208898"/>
    <n v="97"/>
    <n v="1262783"/>
    <x v="4"/>
    <x v="1"/>
    <s v="Google Pay"/>
    <n v="5.1100000000000003"/>
    <n v="32.92595"/>
    <x v="3"/>
  </r>
  <r>
    <n v="4066"/>
    <s v="Song_4066"/>
    <s v="Artist_114"/>
    <x v="6"/>
    <n v="0.40500000000000003"/>
    <n v="0.54300000000000004"/>
    <n v="-22.27"/>
    <n v="167.56"/>
    <n v="0.17299999999999999"/>
    <n v="206036"/>
    <n v="94"/>
    <n v="1744317"/>
    <x v="4"/>
    <x v="0"/>
    <s v="Credit Card"/>
    <n v="0"/>
    <n v="28.549800000000001"/>
    <x v="3"/>
  </r>
  <r>
    <n v="4067"/>
    <s v="Song_4067"/>
    <s v="Artist_14"/>
    <x v="2"/>
    <n v="0.42699999999999999"/>
    <n v="0.81399999999999995"/>
    <n v="-16.8"/>
    <n v="181.43"/>
    <n v="0.64900000000000002"/>
    <n v="251087"/>
    <n v="38"/>
    <n v="569148"/>
    <x v="8"/>
    <x v="0"/>
    <s v="Debit Card"/>
    <n v="0"/>
    <n v="14.267116666666666"/>
    <x v="0"/>
  </r>
  <r>
    <n v="4068"/>
    <s v="Song_4068"/>
    <s v="Artist_178"/>
    <x v="9"/>
    <n v="0.65900000000000003"/>
    <n v="0.92"/>
    <n v="-4.5"/>
    <n v="107.72"/>
    <n v="0.67300000000000004"/>
    <n v="135986"/>
    <n v="66"/>
    <n v="589079"/>
    <x v="1"/>
    <x v="1"/>
    <s v="Debit Card"/>
    <n v="8.08"/>
    <n v="17.972883333333332"/>
    <x v="2"/>
  </r>
  <r>
    <n v="4069"/>
    <s v="Song_4069"/>
    <s v="Artist_156"/>
    <x v="9"/>
    <n v="0.52900000000000003"/>
    <n v="0.66700000000000004"/>
    <n v="-5.71"/>
    <n v="152.46"/>
    <n v="0.65900000000000003"/>
    <n v="122345"/>
    <n v="40"/>
    <n v="1963281"/>
    <x v="6"/>
    <x v="0"/>
    <s v="Debit Card"/>
    <n v="0"/>
    <n v="27.8703"/>
    <x v="1"/>
  </r>
  <r>
    <n v="4070"/>
    <s v="Song_4070"/>
    <s v="Artist_110"/>
    <x v="8"/>
    <n v="0.745"/>
    <n v="0.34599999999999997"/>
    <n v="-16.329999999999998"/>
    <n v="136.87"/>
    <n v="0.54700000000000004"/>
    <n v="128450"/>
    <n v="22"/>
    <n v="1100097"/>
    <x v="3"/>
    <x v="0"/>
    <s v="Debit Card"/>
    <n v="0"/>
    <n v="7.2087000000000003"/>
    <x v="0"/>
  </r>
  <r>
    <n v="4071"/>
    <s v="Song_4071"/>
    <s v="Artist_53"/>
    <x v="4"/>
    <n v="0.871"/>
    <n v="0.81"/>
    <n v="-9.6199999999999992"/>
    <n v="98.98"/>
    <n v="0.90700000000000003"/>
    <n v="266421"/>
    <n v="75"/>
    <n v="1975557"/>
    <x v="3"/>
    <x v="0"/>
    <s v="Google Pay"/>
    <n v="0"/>
    <n v="26.4879"/>
    <x v="2"/>
  </r>
  <r>
    <n v="4072"/>
    <s v="Song_4072"/>
    <s v="Artist_152"/>
    <x v="3"/>
    <n v="0.70599999999999996"/>
    <n v="0.94599999999999995"/>
    <n v="-23.07"/>
    <n v="98.07"/>
    <n v="0.50600000000000001"/>
    <n v="186599"/>
    <n v="63"/>
    <n v="1712988"/>
    <x v="0"/>
    <x v="0"/>
    <s v="Apple Pay"/>
    <n v="0"/>
    <n v="11.561566666666666"/>
    <x v="2"/>
  </r>
  <r>
    <n v="4073"/>
    <s v="Song_4073"/>
    <s v="Artist_79"/>
    <x v="8"/>
    <n v="0.35299999999999998"/>
    <n v="0.65300000000000002"/>
    <n v="-9.32"/>
    <n v="135.41"/>
    <n v="0.45400000000000001"/>
    <n v="136659"/>
    <n v="59"/>
    <n v="856027"/>
    <x v="4"/>
    <x v="0"/>
    <s v="Apple Pay"/>
    <n v="0"/>
    <n v="30.486916666666666"/>
    <x v="1"/>
  </r>
  <r>
    <n v="4074"/>
    <s v="Song_4074"/>
    <s v="Artist_22"/>
    <x v="9"/>
    <n v="0.9"/>
    <n v="0.73199999999999998"/>
    <n v="-3.6"/>
    <n v="81.56"/>
    <n v="0.27300000000000002"/>
    <n v="163751"/>
    <n v="76"/>
    <n v="1078373"/>
    <x v="3"/>
    <x v="1"/>
    <s v="PayPal"/>
    <n v="8.65"/>
    <n v="31.613133333333334"/>
    <x v="2"/>
  </r>
  <r>
    <n v="4075"/>
    <s v="Song_4075"/>
    <s v="Artist_30"/>
    <x v="9"/>
    <n v="0.39800000000000002"/>
    <n v="0.46300000000000002"/>
    <n v="-13.18"/>
    <n v="173.51"/>
    <n v="0.13900000000000001"/>
    <n v="272378"/>
    <n v="19"/>
    <n v="1672218"/>
    <x v="0"/>
    <x v="0"/>
    <s v="Apple Pay"/>
    <n v="0"/>
    <n v="4.5773166666666665"/>
    <x v="0"/>
  </r>
  <r>
    <n v="4076"/>
    <s v="Song_4076"/>
    <s v="Artist_191"/>
    <x v="6"/>
    <n v="0.312"/>
    <n v="0.498"/>
    <n v="-14.03"/>
    <n v="69.66"/>
    <n v="0.54300000000000004"/>
    <n v="200476"/>
    <n v="20"/>
    <n v="432522"/>
    <x v="4"/>
    <x v="1"/>
    <s v="PayPal"/>
    <n v="8.27"/>
    <n v="11.070283333333334"/>
    <x v="0"/>
  </r>
  <r>
    <n v="4077"/>
    <s v="Song_4077"/>
    <s v="Artist_4"/>
    <x v="5"/>
    <n v="0.26700000000000002"/>
    <n v="0.77300000000000002"/>
    <n v="-20.88"/>
    <n v="73.239999999999995"/>
    <n v="0.33300000000000002"/>
    <n v="189118"/>
    <n v="73"/>
    <n v="1589274"/>
    <x v="9"/>
    <x v="0"/>
    <s v="Debit Card"/>
    <n v="0"/>
    <n v="26.959016666666667"/>
    <x v="2"/>
  </r>
  <r>
    <n v="4078"/>
    <s v="Song_4078"/>
    <s v="Artist_59"/>
    <x v="3"/>
    <n v="0.623"/>
    <n v="0.92400000000000004"/>
    <n v="-11.06"/>
    <n v="107.91"/>
    <n v="0.52200000000000002"/>
    <n v="317939"/>
    <n v="43"/>
    <n v="693694"/>
    <x v="2"/>
    <x v="0"/>
    <s v="Credit Card"/>
    <n v="0"/>
    <n v="28.546033333333334"/>
    <x v="1"/>
  </r>
  <r>
    <n v="4079"/>
    <s v="Song_4079"/>
    <s v="Artist_8"/>
    <x v="8"/>
    <n v="0.28499999999999998"/>
    <n v="0.69099999999999995"/>
    <n v="-12.01"/>
    <n v="76.53"/>
    <n v="0.23599999999999999"/>
    <n v="128066"/>
    <n v="58"/>
    <n v="1829215"/>
    <x v="0"/>
    <x v="0"/>
    <s v="Apple Pay"/>
    <n v="0"/>
    <n v="22.091850000000001"/>
    <x v="1"/>
  </r>
  <r>
    <n v="4080"/>
    <s v="Song_4080"/>
    <s v="Artist_12"/>
    <x v="6"/>
    <n v="0.30399999999999999"/>
    <n v="0.81599999999999995"/>
    <n v="-10.66"/>
    <n v="126.6"/>
    <n v="0.80400000000000005"/>
    <n v="277204"/>
    <n v="82"/>
    <n v="1896788"/>
    <x v="0"/>
    <x v="0"/>
    <s v="Apple Pay"/>
    <n v="0"/>
    <n v="25.21435"/>
    <x v="3"/>
  </r>
  <r>
    <n v="4081"/>
    <s v="Song_4081"/>
    <s v="Artist_119"/>
    <x v="4"/>
    <n v="0.42499999999999999"/>
    <n v="0.33400000000000002"/>
    <n v="-24.43"/>
    <n v="115.95"/>
    <n v="0.95"/>
    <n v="198772"/>
    <n v="54"/>
    <n v="274639"/>
    <x v="3"/>
    <x v="0"/>
    <s v="Debit Card"/>
    <n v="0"/>
    <n v="3.6219000000000001"/>
    <x v="1"/>
  </r>
  <r>
    <n v="4082"/>
    <s v="Song_4082"/>
    <s v="Artist_159"/>
    <x v="6"/>
    <n v="0.41099999999999998"/>
    <n v="0.36499999999999999"/>
    <n v="-12.93"/>
    <n v="161.05000000000001"/>
    <n v="0.34"/>
    <n v="186015"/>
    <n v="82"/>
    <n v="664217"/>
    <x v="3"/>
    <x v="0"/>
    <s v="Debit Card"/>
    <n v="0"/>
    <n v="9.2042166666666674"/>
    <x v="3"/>
  </r>
  <r>
    <n v="4083"/>
    <s v="Song_4083"/>
    <s v="Artist_34"/>
    <x v="8"/>
    <n v="0.65300000000000002"/>
    <n v="0.61499999999999999"/>
    <n v="-11.91"/>
    <n v="193.42"/>
    <n v="0.80800000000000005"/>
    <n v="271965"/>
    <n v="40"/>
    <n v="1617541"/>
    <x v="1"/>
    <x v="1"/>
    <s v="Apple Pay"/>
    <n v="7.05"/>
    <n v="4.0977833333333331"/>
    <x v="1"/>
  </r>
  <r>
    <n v="4084"/>
    <s v="Song_4084"/>
    <s v="Artist_82"/>
    <x v="7"/>
    <n v="0.81299999999999994"/>
    <n v="0.33800000000000002"/>
    <n v="-20.43"/>
    <n v="165.5"/>
    <n v="0.83599999999999997"/>
    <n v="319654"/>
    <n v="27"/>
    <n v="1712762"/>
    <x v="8"/>
    <x v="1"/>
    <s v="Debit Card"/>
    <n v="6.56"/>
    <n v="10.12885"/>
    <x v="0"/>
  </r>
  <r>
    <n v="4085"/>
    <s v="Song_4085"/>
    <s v="Artist_98"/>
    <x v="0"/>
    <n v="0.77100000000000002"/>
    <n v="0.69499999999999995"/>
    <n v="-20.420000000000002"/>
    <n v="85.12"/>
    <n v="0.94599999999999995"/>
    <n v="213706"/>
    <n v="13"/>
    <n v="1325511"/>
    <x v="8"/>
    <x v="1"/>
    <s v="Apple Pay"/>
    <n v="10.95"/>
    <n v="32.112900000000003"/>
    <x v="0"/>
  </r>
  <r>
    <n v="4086"/>
    <s v="Song_4086"/>
    <s v="Artist_127"/>
    <x v="8"/>
    <n v="0.39700000000000002"/>
    <n v="0.42699999999999999"/>
    <n v="-18.920000000000002"/>
    <n v="190.97"/>
    <n v="0.35799999999999998"/>
    <n v="318096"/>
    <n v="47"/>
    <n v="1512861"/>
    <x v="3"/>
    <x v="0"/>
    <s v="Credit Card"/>
    <n v="0"/>
    <n v="23.577083333333334"/>
    <x v="1"/>
  </r>
  <r>
    <n v="4087"/>
    <s v="Song_4087"/>
    <s v="Artist_75"/>
    <x v="1"/>
    <n v="0.38400000000000001"/>
    <n v="0.81699999999999995"/>
    <n v="-9.34"/>
    <n v="114.9"/>
    <n v="0.73"/>
    <n v="264792"/>
    <n v="72"/>
    <n v="217314"/>
    <x v="9"/>
    <x v="0"/>
    <s v="Credit Card"/>
    <n v="0"/>
    <n v="28.353966666666668"/>
    <x v="2"/>
  </r>
  <r>
    <n v="4088"/>
    <s v="Song_4088"/>
    <s v="Artist_105"/>
    <x v="9"/>
    <n v="0.92400000000000004"/>
    <n v="0.83"/>
    <n v="-11.66"/>
    <n v="126.39"/>
    <n v="0.25600000000000001"/>
    <n v="233713"/>
    <n v="23"/>
    <n v="552253"/>
    <x v="3"/>
    <x v="1"/>
    <s v="PayPal"/>
    <n v="8.19"/>
    <n v="21.092016666666666"/>
    <x v="0"/>
  </r>
  <r>
    <n v="4089"/>
    <s v="Song_4089"/>
    <s v="Artist_49"/>
    <x v="3"/>
    <n v="0.20599999999999999"/>
    <n v="0.56200000000000006"/>
    <n v="-6.39"/>
    <n v="119.02"/>
    <n v="0.61199999999999999"/>
    <n v="147400"/>
    <n v="59"/>
    <n v="245867"/>
    <x v="8"/>
    <x v="0"/>
    <s v="Apple Pay"/>
    <n v="0"/>
    <n v="19.457550000000001"/>
    <x v="1"/>
  </r>
  <r>
    <n v="4090"/>
    <s v="Song_4090"/>
    <s v="Artist_79"/>
    <x v="3"/>
    <n v="0.86"/>
    <n v="0.34100000000000003"/>
    <n v="-18.5"/>
    <n v="99.28"/>
    <n v="0.68400000000000005"/>
    <n v="204012"/>
    <n v="77"/>
    <n v="607731"/>
    <x v="0"/>
    <x v="0"/>
    <s v="Credit Card"/>
    <n v="0"/>
    <n v="23.262466666666668"/>
    <x v="2"/>
  </r>
  <r>
    <n v="4091"/>
    <s v="Song_4091"/>
    <s v="Artist_185"/>
    <x v="5"/>
    <n v="0.35"/>
    <n v="0.70399999999999996"/>
    <n v="-4.93"/>
    <n v="185.31"/>
    <n v="0.71699999999999997"/>
    <n v="235517"/>
    <n v="7"/>
    <n v="1926774"/>
    <x v="7"/>
    <x v="0"/>
    <s v="Credit Card"/>
    <n v="0"/>
    <n v="1.8239000000000001"/>
    <x v="0"/>
  </r>
  <r>
    <n v="4092"/>
    <s v="Song_4092"/>
    <s v="Artist_93"/>
    <x v="0"/>
    <n v="0.91"/>
    <n v="0.97399999999999998"/>
    <n v="-8.64"/>
    <n v="106.51"/>
    <n v="0.23599999999999999"/>
    <n v="280018"/>
    <n v="50"/>
    <n v="1414625"/>
    <x v="5"/>
    <x v="0"/>
    <s v="Google Pay"/>
    <n v="0"/>
    <n v="25.704999999999998"/>
    <x v="1"/>
  </r>
  <r>
    <n v="4093"/>
    <s v="Song_4093"/>
    <s v="Artist_154"/>
    <x v="1"/>
    <n v="0.45700000000000002"/>
    <n v="0.68600000000000005"/>
    <n v="-16.309999999999999"/>
    <n v="141"/>
    <n v="0.81399999999999995"/>
    <n v="146510"/>
    <n v="66"/>
    <n v="1701238"/>
    <x v="0"/>
    <x v="0"/>
    <s v="Credit Card"/>
    <n v="0"/>
    <n v="7.4567833333333331"/>
    <x v="2"/>
  </r>
  <r>
    <n v="4094"/>
    <s v="Song_4094"/>
    <s v="Artist_18"/>
    <x v="9"/>
    <n v="0.53"/>
    <n v="0.22800000000000001"/>
    <n v="-22.9"/>
    <n v="93.6"/>
    <n v="0.42899999999999999"/>
    <n v="299234"/>
    <n v="3"/>
    <n v="1265521"/>
    <x v="4"/>
    <x v="0"/>
    <s v="PayPal"/>
    <n v="0"/>
    <n v="2.8153666666666668"/>
    <x v="0"/>
  </r>
  <r>
    <n v="4095"/>
    <s v="Song_4095"/>
    <s v="Artist_96"/>
    <x v="3"/>
    <n v="0.73"/>
    <n v="0.21299999999999999"/>
    <n v="-19.350000000000001"/>
    <n v="171.63"/>
    <n v="0.245"/>
    <n v="281271"/>
    <n v="39"/>
    <n v="1167453"/>
    <x v="8"/>
    <x v="1"/>
    <s v="Credit Card"/>
    <n v="10.54"/>
    <n v="26.611733333333333"/>
    <x v="0"/>
  </r>
  <r>
    <n v="4096"/>
    <s v="Song_4096"/>
    <s v="Artist_38"/>
    <x v="1"/>
    <n v="0.64100000000000001"/>
    <n v="0.45"/>
    <n v="-3.95"/>
    <n v="168.39"/>
    <n v="0.53800000000000003"/>
    <n v="275111"/>
    <n v="87"/>
    <n v="1395748"/>
    <x v="7"/>
    <x v="0"/>
    <s v="Debit Card"/>
    <n v="0"/>
    <n v="22.339300000000001"/>
    <x v="3"/>
  </r>
  <r>
    <n v="4097"/>
    <s v="Song_4097"/>
    <s v="Artist_87"/>
    <x v="6"/>
    <n v="0.438"/>
    <n v="0.35299999999999998"/>
    <n v="-18.170000000000002"/>
    <n v="101.48"/>
    <n v="0.82699999999999996"/>
    <n v="237388"/>
    <n v="7"/>
    <n v="109434"/>
    <x v="6"/>
    <x v="0"/>
    <s v="Google Pay"/>
    <n v="0"/>
    <n v="19.545333333333332"/>
    <x v="0"/>
  </r>
  <r>
    <n v="4098"/>
    <s v="Song_4098"/>
    <s v="Artist_88"/>
    <x v="5"/>
    <n v="0.61499999999999999"/>
    <n v="0.83399999999999996"/>
    <n v="-17.739999999999998"/>
    <n v="155.41999999999999"/>
    <n v="0.92"/>
    <n v="226639"/>
    <n v="68"/>
    <n v="1542300"/>
    <x v="7"/>
    <x v="1"/>
    <s v="Apple Pay"/>
    <n v="7.06"/>
    <n v="12.9366"/>
    <x v="2"/>
  </r>
  <r>
    <n v="4099"/>
    <s v="Song_4099"/>
    <s v="Artist_50"/>
    <x v="8"/>
    <n v="0.748"/>
    <n v="0.85899999999999999"/>
    <n v="-20.83"/>
    <n v="158.54"/>
    <n v="0.72299999999999998"/>
    <n v="239618"/>
    <n v="55"/>
    <n v="447407"/>
    <x v="7"/>
    <x v="0"/>
    <s v="PayPal"/>
    <n v="0"/>
    <n v="1.1645000000000001"/>
    <x v="1"/>
  </r>
  <r>
    <n v="4100"/>
    <s v="Song_4100"/>
    <s v="Artist_8"/>
    <x v="8"/>
    <n v="0.23200000000000001"/>
    <n v="0.40200000000000002"/>
    <n v="-7.25"/>
    <n v="138.75"/>
    <n v="5.5E-2"/>
    <n v="139188"/>
    <n v="8"/>
    <n v="168922"/>
    <x v="0"/>
    <x v="1"/>
    <s v="Credit Card"/>
    <n v="4.42"/>
    <n v="1.1207833333333332"/>
    <x v="0"/>
  </r>
  <r>
    <n v="4101"/>
    <s v="Song_4101"/>
    <s v="Artist_169"/>
    <x v="7"/>
    <n v="0.20799999999999999"/>
    <n v="0.45400000000000001"/>
    <n v="-18.940000000000001"/>
    <n v="144.08000000000001"/>
    <n v="0.17100000000000001"/>
    <n v="228382"/>
    <n v="32"/>
    <n v="1596704"/>
    <x v="7"/>
    <x v="0"/>
    <s v="Apple Pay"/>
    <n v="0"/>
    <n v="4.3789333333333333"/>
    <x v="0"/>
  </r>
  <r>
    <n v="4102"/>
    <s v="Song_4102"/>
    <s v="Artist_134"/>
    <x v="9"/>
    <n v="0.54400000000000004"/>
    <n v="0.38400000000000001"/>
    <n v="-17.73"/>
    <n v="140.41999999999999"/>
    <n v="0.11899999999999999"/>
    <n v="127990"/>
    <n v="19"/>
    <n v="1340358"/>
    <x v="7"/>
    <x v="1"/>
    <s v="Credit Card"/>
    <n v="6.02"/>
    <n v="5.6297333333333333"/>
    <x v="0"/>
  </r>
  <r>
    <n v="4103"/>
    <s v="Song_4103"/>
    <s v="Artist_69"/>
    <x v="1"/>
    <n v="0.29899999999999999"/>
    <n v="0.90900000000000003"/>
    <n v="-15.88"/>
    <n v="71.459999999999994"/>
    <n v="0.14099999999999999"/>
    <n v="241024"/>
    <n v="12"/>
    <n v="1172720"/>
    <x v="6"/>
    <x v="1"/>
    <s v="Google Pay"/>
    <n v="5.91"/>
    <n v="23.460116666666668"/>
    <x v="0"/>
  </r>
  <r>
    <n v="4104"/>
    <s v="Song_4104"/>
    <s v="Artist_172"/>
    <x v="2"/>
    <n v="0.69799999999999995"/>
    <n v="0.59199999999999997"/>
    <n v="-15.46"/>
    <n v="153.84"/>
    <n v="0.39500000000000002"/>
    <n v="260047"/>
    <n v="57"/>
    <n v="776196"/>
    <x v="3"/>
    <x v="0"/>
    <s v="Apple Pay"/>
    <n v="0"/>
    <n v="16.019966666666665"/>
    <x v="1"/>
  </r>
  <r>
    <n v="4105"/>
    <s v="Song_4105"/>
    <s v="Artist_121"/>
    <x v="3"/>
    <n v="0.36099999999999999"/>
    <n v="0.71199999999999997"/>
    <n v="-15.95"/>
    <n v="125.77"/>
    <n v="0.35499999999999998"/>
    <n v="240704"/>
    <n v="10"/>
    <n v="69870"/>
    <x v="5"/>
    <x v="1"/>
    <s v="Debit Card"/>
    <n v="3.06"/>
    <n v="29.774149999999999"/>
    <x v="0"/>
  </r>
  <r>
    <n v="4106"/>
    <s v="Song_4106"/>
    <s v="Artist_64"/>
    <x v="4"/>
    <n v="0.52500000000000002"/>
    <n v="0.52400000000000002"/>
    <n v="-13.92"/>
    <n v="121.38"/>
    <n v="0.152"/>
    <n v="124273"/>
    <n v="78"/>
    <n v="67247"/>
    <x v="7"/>
    <x v="1"/>
    <s v="Debit Card"/>
    <n v="5.81"/>
    <n v="22.925766666666668"/>
    <x v="2"/>
  </r>
  <r>
    <n v="4107"/>
    <s v="Song_4107"/>
    <s v="Artist_157"/>
    <x v="4"/>
    <n v="0.34799999999999998"/>
    <n v="0.69199999999999995"/>
    <n v="-7.08"/>
    <n v="180.4"/>
    <n v="0.84399999999999997"/>
    <n v="191997"/>
    <n v="91"/>
    <n v="262736"/>
    <x v="5"/>
    <x v="0"/>
    <s v="Apple Pay"/>
    <n v="0"/>
    <n v="17.380483333333334"/>
    <x v="3"/>
  </r>
  <r>
    <n v="4108"/>
    <s v="Song_4108"/>
    <s v="Artist_156"/>
    <x v="8"/>
    <n v="0.61099999999999999"/>
    <n v="0.501"/>
    <n v="-6.98"/>
    <n v="63.25"/>
    <n v="0.60399999999999998"/>
    <n v="160326"/>
    <n v="21"/>
    <n v="337784"/>
    <x v="3"/>
    <x v="1"/>
    <s v="Debit Card"/>
    <n v="9.64"/>
    <n v="32.244050000000001"/>
    <x v="0"/>
  </r>
  <r>
    <n v="4109"/>
    <s v="Song_4109"/>
    <s v="Artist_139"/>
    <x v="2"/>
    <n v="0.28699999999999998"/>
    <n v="0.46500000000000002"/>
    <n v="-7.44"/>
    <n v="95.18"/>
    <n v="0.76700000000000002"/>
    <n v="171350"/>
    <n v="20"/>
    <n v="1407607"/>
    <x v="5"/>
    <x v="0"/>
    <s v="PayPal"/>
    <n v="0"/>
    <n v="2.0641166666666666"/>
    <x v="0"/>
  </r>
  <r>
    <n v="4110"/>
    <s v="Song_4110"/>
    <s v="Artist_121"/>
    <x v="4"/>
    <n v="0.217"/>
    <n v="0.69499999999999995"/>
    <n v="-22.78"/>
    <n v="77"/>
    <n v="0.38400000000000001"/>
    <n v="213630"/>
    <n v="4"/>
    <n v="961198"/>
    <x v="3"/>
    <x v="0"/>
    <s v="Google Pay"/>
    <n v="0"/>
    <n v="15.025433333333334"/>
    <x v="0"/>
  </r>
  <r>
    <n v="4111"/>
    <s v="Song_4111"/>
    <s v="Artist_65"/>
    <x v="0"/>
    <n v="0.23799999999999999"/>
    <n v="0.66100000000000003"/>
    <n v="-7.41"/>
    <n v="64.95"/>
    <n v="0.41899999999999998"/>
    <n v="259804"/>
    <n v="19"/>
    <n v="1786449"/>
    <x v="9"/>
    <x v="1"/>
    <s v="PayPal"/>
    <n v="3.05"/>
    <n v="25.066416666666665"/>
    <x v="0"/>
  </r>
  <r>
    <n v="4112"/>
    <s v="Song_4112"/>
    <s v="Artist_107"/>
    <x v="0"/>
    <n v="0.91600000000000004"/>
    <n v="0.42899999999999999"/>
    <n v="-22.35"/>
    <n v="98.59"/>
    <n v="0.33600000000000002"/>
    <n v="192911"/>
    <n v="29"/>
    <n v="1375546"/>
    <x v="5"/>
    <x v="1"/>
    <s v="Apple Pay"/>
    <n v="6.16"/>
    <n v="27.387233333333334"/>
    <x v="0"/>
  </r>
  <r>
    <n v="4113"/>
    <s v="Song_4113"/>
    <s v="Artist_147"/>
    <x v="9"/>
    <n v="0.307"/>
    <n v="0.316"/>
    <n v="-22.26"/>
    <n v="198.39"/>
    <n v="0.44500000000000001"/>
    <n v="133660"/>
    <n v="71"/>
    <n v="1042829"/>
    <x v="1"/>
    <x v="0"/>
    <s v="PayPal"/>
    <n v="0"/>
    <n v="6.4362500000000002"/>
    <x v="2"/>
  </r>
  <r>
    <n v="4114"/>
    <s v="Song_4114"/>
    <s v="Artist_137"/>
    <x v="2"/>
    <n v="0.73099999999999998"/>
    <n v="0.48699999999999999"/>
    <n v="-4.1500000000000004"/>
    <n v="97.83"/>
    <n v="0.59899999999999998"/>
    <n v="245189"/>
    <n v="64"/>
    <n v="1934643"/>
    <x v="1"/>
    <x v="0"/>
    <s v="Google Pay"/>
    <n v="0"/>
    <n v="20.493216666666665"/>
    <x v="2"/>
  </r>
  <r>
    <n v="4115"/>
    <s v="Song_4115"/>
    <s v="Artist_155"/>
    <x v="0"/>
    <n v="0.251"/>
    <n v="0.52400000000000002"/>
    <n v="-6.97"/>
    <n v="152.91999999999999"/>
    <n v="0.49399999999999999"/>
    <n v="275345"/>
    <n v="97"/>
    <n v="123847"/>
    <x v="4"/>
    <x v="0"/>
    <s v="Google Pay"/>
    <n v="0"/>
    <n v="2.1691500000000001"/>
    <x v="3"/>
  </r>
  <r>
    <n v="4116"/>
    <s v="Song_4116"/>
    <s v="Artist_162"/>
    <x v="0"/>
    <n v="0.28100000000000003"/>
    <n v="0.69"/>
    <n v="-12.85"/>
    <n v="76.56"/>
    <n v="0.80400000000000005"/>
    <n v="317020"/>
    <n v="72"/>
    <n v="901526"/>
    <x v="6"/>
    <x v="0"/>
    <s v="Apple Pay"/>
    <n v="0"/>
    <n v="11.605633333333333"/>
    <x v="2"/>
  </r>
  <r>
    <n v="4117"/>
    <s v="Song_4117"/>
    <s v="Artist_172"/>
    <x v="8"/>
    <n v="0.58199999999999996"/>
    <n v="0.91300000000000003"/>
    <n v="-5.75"/>
    <n v="144.26"/>
    <n v="0.86"/>
    <n v="175020"/>
    <n v="11"/>
    <n v="1503985"/>
    <x v="4"/>
    <x v="0"/>
    <s v="PayPal"/>
    <n v="0"/>
    <n v="0.43326666666666669"/>
    <x v="0"/>
  </r>
  <r>
    <n v="4118"/>
    <s v="Song_4118"/>
    <s v="Artist_196"/>
    <x v="4"/>
    <n v="0.54900000000000004"/>
    <n v="0.22800000000000001"/>
    <n v="-3.23"/>
    <n v="197.83"/>
    <n v="0.47299999999999998"/>
    <n v="277431"/>
    <n v="33"/>
    <n v="1643234"/>
    <x v="8"/>
    <x v="0"/>
    <s v="Google Pay"/>
    <n v="0"/>
    <n v="29.604600000000001"/>
    <x v="0"/>
  </r>
  <r>
    <n v="4119"/>
    <s v="Song_4119"/>
    <s v="Artist_100"/>
    <x v="9"/>
    <n v="0.91400000000000003"/>
    <n v="0.39"/>
    <n v="-11.57"/>
    <n v="100.86"/>
    <n v="0.26600000000000001"/>
    <n v="228223"/>
    <n v="25"/>
    <n v="386175"/>
    <x v="1"/>
    <x v="1"/>
    <s v="Apple Pay"/>
    <n v="5.14"/>
    <n v="11.886150000000001"/>
    <x v="0"/>
  </r>
  <r>
    <n v="4120"/>
    <s v="Song_4120"/>
    <s v="Artist_82"/>
    <x v="1"/>
    <n v="0.90900000000000003"/>
    <n v="0.35099999999999998"/>
    <n v="-11.52"/>
    <n v="178.73"/>
    <n v="0.90100000000000002"/>
    <n v="266979"/>
    <n v="33"/>
    <n v="1229593"/>
    <x v="3"/>
    <x v="0"/>
    <s v="Google Pay"/>
    <n v="0"/>
    <n v="5.6068833333333332"/>
    <x v="0"/>
  </r>
  <r>
    <n v="4121"/>
    <s v="Song_4121"/>
    <s v="Artist_143"/>
    <x v="6"/>
    <n v="0.78500000000000003"/>
    <n v="0.59199999999999997"/>
    <n v="-8.4"/>
    <n v="199.66"/>
    <n v="0.71199999999999997"/>
    <n v="219731"/>
    <n v="26"/>
    <n v="130149"/>
    <x v="3"/>
    <x v="0"/>
    <s v="Credit Card"/>
    <n v="0"/>
    <n v="11.092499999999999"/>
    <x v="0"/>
  </r>
  <r>
    <n v="4122"/>
    <s v="Song_4122"/>
    <s v="Artist_51"/>
    <x v="3"/>
    <n v="0.65200000000000002"/>
    <n v="0.53500000000000003"/>
    <n v="-19.89"/>
    <n v="142.4"/>
    <n v="0.626"/>
    <n v="205430"/>
    <n v="36"/>
    <n v="696338"/>
    <x v="0"/>
    <x v="0"/>
    <s v="Credit Card"/>
    <n v="0"/>
    <n v="12.266966666666667"/>
    <x v="0"/>
  </r>
  <r>
    <n v="4123"/>
    <s v="Song_4123"/>
    <s v="Artist_141"/>
    <x v="3"/>
    <n v="0.54100000000000004"/>
    <n v="0.76900000000000002"/>
    <n v="-21.32"/>
    <n v="103.32"/>
    <n v="0.72099999999999997"/>
    <n v="249060"/>
    <n v="11"/>
    <n v="25996"/>
    <x v="6"/>
    <x v="1"/>
    <s v="Google Pay"/>
    <n v="6.12"/>
    <n v="16.497783333333334"/>
    <x v="0"/>
  </r>
  <r>
    <n v="4124"/>
    <s v="Song_4124"/>
    <s v="Artist_83"/>
    <x v="5"/>
    <n v="0.46700000000000003"/>
    <n v="0.38900000000000001"/>
    <n v="-8.2899999999999991"/>
    <n v="154.29"/>
    <n v="0.11799999999999999"/>
    <n v="219941"/>
    <n v="30"/>
    <n v="1776276"/>
    <x v="2"/>
    <x v="0"/>
    <s v="Apple Pay"/>
    <n v="0"/>
    <n v="0.34898333333333331"/>
    <x v="0"/>
  </r>
  <r>
    <n v="4125"/>
    <s v="Song_4125"/>
    <s v="Artist_177"/>
    <x v="6"/>
    <n v="0.91"/>
    <n v="0.66400000000000003"/>
    <n v="-17.41"/>
    <n v="178.28"/>
    <n v="0.111"/>
    <n v="239264"/>
    <n v="57"/>
    <n v="713169"/>
    <x v="1"/>
    <x v="0"/>
    <s v="Credit Card"/>
    <n v="0"/>
    <n v="30.741533333333333"/>
    <x v="1"/>
  </r>
  <r>
    <n v="4126"/>
    <s v="Song_4126"/>
    <s v="Artist_198"/>
    <x v="6"/>
    <n v="0.65200000000000002"/>
    <n v="0.88900000000000001"/>
    <n v="-22.03"/>
    <n v="83.99"/>
    <n v="0.188"/>
    <n v="270852"/>
    <n v="97"/>
    <n v="336413"/>
    <x v="3"/>
    <x v="0"/>
    <s v="Google Pay"/>
    <n v="0"/>
    <n v="26.115200000000002"/>
    <x v="3"/>
  </r>
  <r>
    <n v="4127"/>
    <s v="Song_4127"/>
    <s v="Artist_112"/>
    <x v="3"/>
    <n v="0.63400000000000001"/>
    <n v="0.91"/>
    <n v="-18.07"/>
    <n v="123.35"/>
    <n v="0.183"/>
    <n v="124677"/>
    <n v="10"/>
    <n v="665550"/>
    <x v="9"/>
    <x v="1"/>
    <s v="Debit Card"/>
    <n v="5.18"/>
    <n v="18.451466666666665"/>
    <x v="0"/>
  </r>
  <r>
    <n v="4128"/>
    <s v="Song_4128"/>
    <s v="Artist_56"/>
    <x v="3"/>
    <n v="0.374"/>
    <n v="0.94799999999999995"/>
    <n v="-17.11"/>
    <n v="104.69"/>
    <n v="0.42899999999999999"/>
    <n v="240213"/>
    <n v="93"/>
    <n v="736018"/>
    <x v="1"/>
    <x v="0"/>
    <s v="PayPal"/>
    <n v="0"/>
    <n v="28.871549999999999"/>
    <x v="3"/>
  </r>
  <r>
    <n v="4129"/>
    <s v="Song_4129"/>
    <s v="Artist_179"/>
    <x v="1"/>
    <n v="0.23499999999999999"/>
    <n v="0.80300000000000005"/>
    <n v="-3.76"/>
    <n v="99.67"/>
    <n v="0.192"/>
    <n v="166548"/>
    <n v="25"/>
    <n v="989867"/>
    <x v="8"/>
    <x v="1"/>
    <s v="Google Pay"/>
    <n v="10.02"/>
    <n v="19.534516666666665"/>
    <x v="0"/>
  </r>
  <r>
    <n v="4130"/>
    <s v="Song_4130"/>
    <s v="Artist_165"/>
    <x v="2"/>
    <n v="0.90900000000000003"/>
    <n v="0.90700000000000003"/>
    <n v="-9.64"/>
    <n v="180.51"/>
    <n v="0.81899999999999995"/>
    <n v="127122"/>
    <n v="96"/>
    <n v="20939"/>
    <x v="9"/>
    <x v="1"/>
    <s v="Credit Card"/>
    <n v="7.37"/>
    <n v="16.526533333333333"/>
    <x v="3"/>
  </r>
  <r>
    <n v="4131"/>
    <s v="Song_4131"/>
    <s v="Artist_145"/>
    <x v="2"/>
    <n v="0.435"/>
    <n v="0.38300000000000001"/>
    <n v="-13.32"/>
    <n v="119.03"/>
    <n v="0.56999999999999995"/>
    <n v="170794"/>
    <n v="68"/>
    <n v="1844492"/>
    <x v="9"/>
    <x v="0"/>
    <s v="Google Pay"/>
    <n v="0"/>
    <n v="13.121133333333333"/>
    <x v="2"/>
  </r>
  <r>
    <n v="4132"/>
    <s v="Song_4132"/>
    <s v="Artist_186"/>
    <x v="1"/>
    <n v="0.53200000000000003"/>
    <n v="0.35399999999999998"/>
    <n v="-3.68"/>
    <n v="107.47"/>
    <n v="0.38100000000000001"/>
    <n v="252366"/>
    <n v="57"/>
    <n v="1566912"/>
    <x v="8"/>
    <x v="1"/>
    <s v="Apple Pay"/>
    <n v="11.12"/>
    <n v="30.293183333333332"/>
    <x v="1"/>
  </r>
  <r>
    <n v="4133"/>
    <s v="Song_4133"/>
    <s v="Artist_157"/>
    <x v="4"/>
    <n v="0.28599999999999998"/>
    <n v="0.20499999999999999"/>
    <n v="-5.13"/>
    <n v="144.49"/>
    <n v="0.113"/>
    <n v="232993"/>
    <n v="34"/>
    <n v="1107088"/>
    <x v="1"/>
    <x v="0"/>
    <s v="Credit Card"/>
    <n v="0"/>
    <n v="16.1282"/>
    <x v="0"/>
  </r>
  <r>
    <n v="4134"/>
    <s v="Song_4134"/>
    <s v="Artist_161"/>
    <x v="6"/>
    <n v="0.82799999999999996"/>
    <n v="0.751"/>
    <n v="-13.74"/>
    <n v="90.72"/>
    <n v="0.58199999999999996"/>
    <n v="168070"/>
    <n v="86"/>
    <n v="1732293"/>
    <x v="4"/>
    <x v="0"/>
    <s v="Apple Pay"/>
    <n v="0"/>
    <n v="3.3175333333333334"/>
    <x v="3"/>
  </r>
  <r>
    <n v="4135"/>
    <s v="Song_4135"/>
    <s v="Artist_60"/>
    <x v="7"/>
    <n v="0.221"/>
    <n v="0.93100000000000005"/>
    <n v="-5.08"/>
    <n v="92.19"/>
    <n v="0.155"/>
    <n v="291627"/>
    <n v="77"/>
    <n v="1172071"/>
    <x v="5"/>
    <x v="0"/>
    <s v="Apple Pay"/>
    <n v="0"/>
    <n v="0.3901"/>
    <x v="2"/>
  </r>
  <r>
    <n v="4136"/>
    <s v="Song_4136"/>
    <s v="Artist_120"/>
    <x v="6"/>
    <n v="0.82499999999999996"/>
    <n v="0.34599999999999997"/>
    <n v="-16.11"/>
    <n v="132.84"/>
    <n v="0.71899999999999997"/>
    <n v="259627"/>
    <n v="54"/>
    <n v="991592"/>
    <x v="8"/>
    <x v="1"/>
    <s v="Apple Pay"/>
    <n v="3.46"/>
    <n v="7.46265"/>
    <x v="1"/>
  </r>
  <r>
    <n v="4137"/>
    <s v="Song_4137"/>
    <s v="Artist_183"/>
    <x v="5"/>
    <n v="0.30499999999999999"/>
    <n v="0.69699999999999995"/>
    <n v="-19.93"/>
    <n v="117.3"/>
    <n v="0.77200000000000002"/>
    <n v="122116"/>
    <n v="51"/>
    <n v="787268"/>
    <x v="0"/>
    <x v="0"/>
    <s v="Google Pay"/>
    <n v="0"/>
    <n v="26.067633333333333"/>
    <x v="1"/>
  </r>
  <r>
    <n v="4138"/>
    <s v="Song_4138"/>
    <s v="Artist_138"/>
    <x v="3"/>
    <n v="0.86499999999999999"/>
    <n v="0.78200000000000003"/>
    <n v="-19.88"/>
    <n v="101.3"/>
    <n v="0.54"/>
    <n v="261619"/>
    <n v="6"/>
    <n v="1817591"/>
    <x v="7"/>
    <x v="1"/>
    <s v="Credit Card"/>
    <n v="10.64"/>
    <n v="25.041716666666666"/>
    <x v="0"/>
  </r>
  <r>
    <n v="4139"/>
    <s v="Song_4139"/>
    <s v="Artist_175"/>
    <x v="6"/>
    <n v="0.747"/>
    <n v="0.92400000000000004"/>
    <n v="-10.43"/>
    <n v="67.55"/>
    <n v="0.185"/>
    <n v="263782"/>
    <n v="59"/>
    <n v="967692"/>
    <x v="3"/>
    <x v="1"/>
    <s v="Apple Pay"/>
    <n v="11.47"/>
    <n v="6.9750666666666667"/>
    <x v="1"/>
  </r>
  <r>
    <n v="4140"/>
    <s v="Song_4140"/>
    <s v="Artist_23"/>
    <x v="3"/>
    <n v="0.32400000000000001"/>
    <n v="0.70499999999999996"/>
    <n v="-13.98"/>
    <n v="132.91"/>
    <n v="0.75800000000000001"/>
    <n v="319169"/>
    <n v="54"/>
    <n v="199052"/>
    <x v="0"/>
    <x v="1"/>
    <s v="Debit Card"/>
    <n v="9.09"/>
    <n v="26.360949999999999"/>
    <x v="1"/>
  </r>
  <r>
    <n v="4141"/>
    <s v="Song_4141"/>
    <s v="Artist_149"/>
    <x v="6"/>
    <n v="0.624"/>
    <n v="0.95699999999999996"/>
    <n v="-10.5"/>
    <n v="174.33"/>
    <n v="0.32700000000000001"/>
    <n v="249242"/>
    <n v="17"/>
    <n v="23406"/>
    <x v="3"/>
    <x v="0"/>
    <s v="PayPal"/>
    <n v="0"/>
    <n v="26.34235"/>
    <x v="0"/>
  </r>
  <r>
    <n v="4142"/>
    <s v="Song_4142"/>
    <s v="Artist_13"/>
    <x v="5"/>
    <n v="0.434"/>
    <n v="0.46899999999999997"/>
    <n v="-9.91"/>
    <n v="179.19"/>
    <n v="0.25"/>
    <n v="158807"/>
    <n v="26"/>
    <n v="447759"/>
    <x v="6"/>
    <x v="1"/>
    <s v="Google Pay"/>
    <n v="9.58"/>
    <n v="4.2370999999999999"/>
    <x v="0"/>
  </r>
  <r>
    <n v="4143"/>
    <s v="Song_4143"/>
    <s v="Artist_101"/>
    <x v="4"/>
    <n v="0.33400000000000002"/>
    <n v="0.47299999999999998"/>
    <n v="-24.51"/>
    <n v="92.96"/>
    <n v="0.47399999999999998"/>
    <n v="225704"/>
    <n v="88"/>
    <n v="1564058"/>
    <x v="1"/>
    <x v="0"/>
    <s v="Debit Card"/>
    <n v="0"/>
    <n v="27.162216666666666"/>
    <x v="3"/>
  </r>
  <r>
    <n v="4144"/>
    <s v="Song_4144"/>
    <s v="Artist_161"/>
    <x v="7"/>
    <n v="0.84399999999999997"/>
    <n v="0.624"/>
    <n v="-23.81"/>
    <n v="143.94999999999999"/>
    <n v="0.88"/>
    <n v="291708"/>
    <n v="9"/>
    <n v="1502503"/>
    <x v="6"/>
    <x v="1"/>
    <s v="Credit Card"/>
    <n v="3.42"/>
    <n v="12.70875"/>
    <x v="0"/>
  </r>
  <r>
    <n v="4145"/>
    <s v="Song_4145"/>
    <s v="Artist_24"/>
    <x v="0"/>
    <n v="0.503"/>
    <n v="0.499"/>
    <n v="-13.28"/>
    <n v="179.82"/>
    <n v="0.318"/>
    <n v="151086"/>
    <n v="2"/>
    <n v="418504"/>
    <x v="1"/>
    <x v="0"/>
    <s v="PayPal"/>
    <n v="0"/>
    <n v="32.117366666666669"/>
    <x v="0"/>
  </r>
  <r>
    <n v="4146"/>
    <s v="Song_4146"/>
    <s v="Artist_108"/>
    <x v="1"/>
    <n v="0.499"/>
    <n v="0.20100000000000001"/>
    <n v="-20.8"/>
    <n v="117.22"/>
    <n v="0.86499999999999999"/>
    <n v="216091"/>
    <n v="20"/>
    <n v="1581657"/>
    <x v="9"/>
    <x v="0"/>
    <s v="Apple Pay"/>
    <n v="0"/>
    <n v="32.678466666666665"/>
    <x v="0"/>
  </r>
  <r>
    <n v="4147"/>
    <s v="Song_4147"/>
    <s v="Artist_11"/>
    <x v="1"/>
    <n v="0.32700000000000001"/>
    <n v="0.77100000000000002"/>
    <n v="-11.08"/>
    <n v="190.5"/>
    <n v="9.8000000000000004E-2"/>
    <n v="306489"/>
    <n v="91"/>
    <n v="1580541"/>
    <x v="1"/>
    <x v="1"/>
    <s v="Debit Card"/>
    <n v="10.31"/>
    <n v="9.693716666666667"/>
    <x v="3"/>
  </r>
  <r>
    <n v="4148"/>
    <s v="Song_4148"/>
    <s v="Artist_17"/>
    <x v="7"/>
    <n v="0.48699999999999999"/>
    <n v="0.78600000000000003"/>
    <n v="-12.85"/>
    <n v="186.42"/>
    <n v="0.125"/>
    <n v="155310"/>
    <n v="6"/>
    <n v="254226"/>
    <x v="6"/>
    <x v="0"/>
    <s v="Debit Card"/>
    <n v="0"/>
    <n v="19.898599999999998"/>
    <x v="0"/>
  </r>
  <r>
    <n v="4149"/>
    <s v="Song_4149"/>
    <s v="Artist_196"/>
    <x v="6"/>
    <n v="0.85399999999999998"/>
    <n v="0.78300000000000003"/>
    <n v="-12.11"/>
    <n v="89.14"/>
    <n v="0.67900000000000005"/>
    <n v="159488"/>
    <n v="91"/>
    <n v="1629733"/>
    <x v="1"/>
    <x v="0"/>
    <s v="Apple Pay"/>
    <n v="0"/>
    <n v="8.932033333333333"/>
    <x v="3"/>
  </r>
  <r>
    <n v="4150"/>
    <s v="Song_4150"/>
    <s v="Artist_175"/>
    <x v="0"/>
    <n v="0.47199999999999998"/>
    <n v="0.46899999999999997"/>
    <n v="-18.350000000000001"/>
    <n v="96.26"/>
    <n v="0.222"/>
    <n v="173172"/>
    <n v="88"/>
    <n v="762525"/>
    <x v="5"/>
    <x v="1"/>
    <s v="Apple Pay"/>
    <n v="8.93"/>
    <n v="17.599933333333333"/>
    <x v="3"/>
  </r>
  <r>
    <n v="4151"/>
    <s v="Song_4151"/>
    <s v="Artist_25"/>
    <x v="5"/>
    <n v="0.91400000000000003"/>
    <n v="0.60699999999999998"/>
    <n v="-10.92"/>
    <n v="85.26"/>
    <n v="0.33500000000000002"/>
    <n v="121172"/>
    <n v="79"/>
    <n v="1927042"/>
    <x v="1"/>
    <x v="1"/>
    <s v="Debit Card"/>
    <n v="8.4600000000000009"/>
    <n v="9.9200333333333326"/>
    <x v="2"/>
  </r>
  <r>
    <n v="4152"/>
    <s v="Song_4152"/>
    <s v="Artist_94"/>
    <x v="2"/>
    <n v="0.91"/>
    <n v="0.48099999999999998"/>
    <n v="-6.75"/>
    <n v="87.45"/>
    <n v="0.17299999999999999"/>
    <n v="244664"/>
    <n v="55"/>
    <n v="1960708"/>
    <x v="5"/>
    <x v="1"/>
    <s v="Credit Card"/>
    <n v="6.39"/>
    <n v="22.9709"/>
    <x v="1"/>
  </r>
  <r>
    <n v="4153"/>
    <s v="Song_4153"/>
    <s v="Artist_21"/>
    <x v="6"/>
    <n v="0.309"/>
    <n v="0.21299999999999999"/>
    <n v="-3.04"/>
    <n v="187.1"/>
    <n v="0.34899999999999998"/>
    <n v="159806"/>
    <n v="48"/>
    <n v="581623"/>
    <x v="4"/>
    <x v="1"/>
    <s v="Google Pay"/>
    <n v="10.36"/>
    <n v="3.7727499999999998"/>
    <x v="1"/>
  </r>
  <r>
    <n v="4154"/>
    <s v="Song_4154"/>
    <s v="Artist_84"/>
    <x v="4"/>
    <n v="0.33300000000000002"/>
    <n v="0.63900000000000001"/>
    <n v="-6.55"/>
    <n v="190.36"/>
    <n v="0.30199999999999999"/>
    <n v="207515"/>
    <n v="58"/>
    <n v="1193916"/>
    <x v="0"/>
    <x v="1"/>
    <s v="Credit Card"/>
    <n v="5.74"/>
    <n v="21.933700000000002"/>
    <x v="1"/>
  </r>
  <r>
    <n v="4155"/>
    <s v="Song_4155"/>
    <s v="Artist_140"/>
    <x v="3"/>
    <n v="0.84699999999999998"/>
    <n v="0.29699999999999999"/>
    <n v="-12.74"/>
    <n v="67.27"/>
    <n v="0.71299999999999997"/>
    <n v="173826"/>
    <n v="97"/>
    <n v="535922"/>
    <x v="0"/>
    <x v="1"/>
    <s v="Credit Card"/>
    <n v="6.4"/>
    <n v="25.068033333333332"/>
    <x v="3"/>
  </r>
  <r>
    <n v="4156"/>
    <s v="Song_4156"/>
    <s v="Artist_37"/>
    <x v="9"/>
    <n v="0.495"/>
    <n v="0.26200000000000001"/>
    <n v="-20.74"/>
    <n v="143.1"/>
    <n v="0.68200000000000005"/>
    <n v="200221"/>
    <n v="42"/>
    <n v="1055996"/>
    <x v="0"/>
    <x v="0"/>
    <s v="Google Pay"/>
    <n v="0"/>
    <n v="11.069833333333333"/>
    <x v="1"/>
  </r>
  <r>
    <n v="4157"/>
    <s v="Song_4157"/>
    <s v="Artist_42"/>
    <x v="6"/>
    <n v="0.20300000000000001"/>
    <n v="0.78900000000000003"/>
    <n v="-10.01"/>
    <n v="138.99"/>
    <n v="0.90900000000000003"/>
    <n v="279616"/>
    <n v="74"/>
    <n v="595202"/>
    <x v="2"/>
    <x v="0"/>
    <s v="Credit Card"/>
    <n v="0"/>
    <n v="6.2724333333333337"/>
    <x v="2"/>
  </r>
  <r>
    <n v="4158"/>
    <s v="Song_4158"/>
    <s v="Artist_145"/>
    <x v="9"/>
    <n v="0.40500000000000003"/>
    <n v="0.20699999999999999"/>
    <n v="-4.37"/>
    <n v="114.68"/>
    <n v="0.70199999999999996"/>
    <n v="242426"/>
    <n v="21"/>
    <n v="1378254"/>
    <x v="8"/>
    <x v="0"/>
    <s v="PayPal"/>
    <n v="0"/>
    <n v="26.546199999999999"/>
    <x v="0"/>
  </r>
  <r>
    <n v="4159"/>
    <s v="Song_4159"/>
    <s v="Artist_101"/>
    <x v="6"/>
    <n v="0.64800000000000002"/>
    <n v="0.94799999999999995"/>
    <n v="-20.34"/>
    <n v="148.44"/>
    <n v="0.67500000000000004"/>
    <n v="146738"/>
    <n v="6"/>
    <n v="226365"/>
    <x v="7"/>
    <x v="1"/>
    <s v="Apple Pay"/>
    <n v="3.15"/>
    <n v="8.4428999999999998"/>
    <x v="0"/>
  </r>
  <r>
    <n v="4160"/>
    <s v="Song_4160"/>
    <s v="Artist_48"/>
    <x v="7"/>
    <n v="0.79900000000000004"/>
    <n v="0.60199999999999998"/>
    <n v="-19.37"/>
    <n v="192.63"/>
    <n v="0.67500000000000004"/>
    <n v="294707"/>
    <n v="30"/>
    <n v="1316022"/>
    <x v="7"/>
    <x v="1"/>
    <s v="Debit Card"/>
    <n v="4.59"/>
    <n v="12.14385"/>
    <x v="0"/>
  </r>
  <r>
    <n v="4161"/>
    <s v="Song_4161"/>
    <s v="Artist_103"/>
    <x v="9"/>
    <n v="0.3"/>
    <n v="0.96699999999999997"/>
    <n v="-21.72"/>
    <n v="83.84"/>
    <n v="0.84499999999999997"/>
    <n v="247212"/>
    <n v="23"/>
    <n v="1504082"/>
    <x v="7"/>
    <x v="1"/>
    <s v="Google Pay"/>
    <n v="5.37"/>
    <n v="7.1185666666666663"/>
    <x v="0"/>
  </r>
  <r>
    <n v="4162"/>
    <s v="Song_4162"/>
    <s v="Artist_28"/>
    <x v="6"/>
    <n v="0.28299999999999997"/>
    <n v="0.245"/>
    <n v="-8.7899999999999991"/>
    <n v="76.86"/>
    <n v="0.317"/>
    <n v="277742"/>
    <n v="36"/>
    <n v="664190"/>
    <x v="9"/>
    <x v="0"/>
    <s v="Credit Card"/>
    <n v="0"/>
    <n v="7.6350499999999997"/>
    <x v="0"/>
  </r>
  <r>
    <n v="4163"/>
    <s v="Song_4163"/>
    <s v="Artist_41"/>
    <x v="1"/>
    <n v="0.89200000000000002"/>
    <n v="0.65500000000000003"/>
    <n v="-16.059999999999999"/>
    <n v="64.67"/>
    <n v="0.32"/>
    <n v="234284"/>
    <n v="3"/>
    <n v="376346"/>
    <x v="0"/>
    <x v="0"/>
    <s v="Debit Card"/>
    <n v="0"/>
    <n v="9.5079833333333337"/>
    <x v="0"/>
  </r>
  <r>
    <n v="4164"/>
    <s v="Song_4164"/>
    <s v="Artist_99"/>
    <x v="9"/>
    <n v="0.76300000000000001"/>
    <n v="0.47199999999999998"/>
    <n v="-23.62"/>
    <n v="110.94"/>
    <n v="0.71699999999999997"/>
    <n v="179665"/>
    <n v="90"/>
    <n v="1592772"/>
    <x v="9"/>
    <x v="0"/>
    <s v="PayPal"/>
    <n v="0"/>
    <n v="12.225083333333334"/>
    <x v="3"/>
  </r>
  <r>
    <n v="4165"/>
    <s v="Song_4165"/>
    <s v="Artist_47"/>
    <x v="6"/>
    <n v="0.64200000000000002"/>
    <n v="0.85799999999999998"/>
    <n v="-5.75"/>
    <n v="107.27"/>
    <n v="0.25600000000000001"/>
    <n v="144688"/>
    <n v="34"/>
    <n v="506574"/>
    <x v="9"/>
    <x v="1"/>
    <s v="Credit Card"/>
    <n v="9.3800000000000008"/>
    <n v="2.9208166666666666"/>
    <x v="0"/>
  </r>
  <r>
    <n v="4166"/>
    <s v="Song_4166"/>
    <s v="Artist_146"/>
    <x v="2"/>
    <n v="0.77700000000000002"/>
    <n v="0.48199999999999998"/>
    <n v="-12.73"/>
    <n v="120.31"/>
    <n v="0.871"/>
    <n v="306912"/>
    <n v="30"/>
    <n v="728631"/>
    <x v="0"/>
    <x v="1"/>
    <s v="Credit Card"/>
    <n v="8.59"/>
    <n v="11.8088"/>
    <x v="0"/>
  </r>
  <r>
    <n v="4167"/>
    <s v="Song_4167"/>
    <s v="Artist_105"/>
    <x v="3"/>
    <n v="0.52200000000000002"/>
    <n v="0.40300000000000002"/>
    <n v="-17.72"/>
    <n v="130.46"/>
    <n v="0.53100000000000003"/>
    <n v="236003"/>
    <n v="82"/>
    <n v="427114"/>
    <x v="2"/>
    <x v="0"/>
    <s v="Credit Card"/>
    <n v="0"/>
    <n v="30.073766666666668"/>
    <x v="3"/>
  </r>
  <r>
    <n v="4168"/>
    <s v="Song_4168"/>
    <s v="Artist_124"/>
    <x v="2"/>
    <n v="0.76900000000000002"/>
    <n v="0.86899999999999999"/>
    <n v="-17.43"/>
    <n v="166.1"/>
    <n v="0.32"/>
    <n v="278011"/>
    <n v="81"/>
    <n v="458103"/>
    <x v="1"/>
    <x v="1"/>
    <s v="PayPal"/>
    <n v="6.16"/>
    <n v="29.097316666666668"/>
    <x v="3"/>
  </r>
  <r>
    <n v="4169"/>
    <s v="Song_4169"/>
    <s v="Artist_199"/>
    <x v="0"/>
    <n v="0.47899999999999998"/>
    <n v="0.49199999999999999"/>
    <n v="-18.61"/>
    <n v="114.9"/>
    <n v="0.748"/>
    <n v="172385"/>
    <n v="42"/>
    <n v="570479"/>
    <x v="1"/>
    <x v="1"/>
    <s v="Apple Pay"/>
    <n v="7.92"/>
    <n v="29.315366666666666"/>
    <x v="1"/>
  </r>
  <r>
    <n v="4170"/>
    <s v="Song_4170"/>
    <s v="Artist_13"/>
    <x v="6"/>
    <n v="0.38300000000000001"/>
    <n v="0.21299999999999999"/>
    <n v="-14.98"/>
    <n v="106.29"/>
    <n v="0.33100000000000002"/>
    <n v="234738"/>
    <n v="21"/>
    <n v="733505"/>
    <x v="9"/>
    <x v="0"/>
    <s v="Debit Card"/>
    <n v="0"/>
    <n v="6.9635833333333332"/>
    <x v="0"/>
  </r>
  <r>
    <n v="4171"/>
    <s v="Song_4171"/>
    <s v="Artist_141"/>
    <x v="8"/>
    <n v="0.747"/>
    <n v="0.504"/>
    <n v="-17.59"/>
    <n v="175.76"/>
    <n v="0.91700000000000004"/>
    <n v="201301"/>
    <n v="88"/>
    <n v="175249"/>
    <x v="5"/>
    <x v="1"/>
    <s v="Credit Card"/>
    <n v="7.22"/>
    <n v="13.530083333333334"/>
    <x v="3"/>
  </r>
  <r>
    <n v="4172"/>
    <s v="Song_4172"/>
    <s v="Artist_100"/>
    <x v="4"/>
    <n v="0.51500000000000001"/>
    <n v="0.71099999999999997"/>
    <n v="-12.95"/>
    <n v="178.97"/>
    <n v="0.93500000000000005"/>
    <n v="251215"/>
    <n v="4"/>
    <n v="708528"/>
    <x v="1"/>
    <x v="1"/>
    <s v="Credit Card"/>
    <n v="9.9499999999999993"/>
    <n v="19.860866666666666"/>
    <x v="0"/>
  </r>
  <r>
    <n v="4173"/>
    <s v="Song_4173"/>
    <s v="Artist_31"/>
    <x v="2"/>
    <n v="0.93600000000000005"/>
    <n v="0.39800000000000002"/>
    <n v="-7.98"/>
    <n v="92.59"/>
    <n v="0.65"/>
    <n v="172839"/>
    <n v="49"/>
    <n v="1804426"/>
    <x v="8"/>
    <x v="1"/>
    <s v="PayPal"/>
    <n v="11.39"/>
    <n v="24.754483333333333"/>
    <x v="1"/>
  </r>
  <r>
    <n v="4174"/>
    <s v="Song_4174"/>
    <s v="Artist_130"/>
    <x v="9"/>
    <n v="0.46200000000000002"/>
    <n v="0.53700000000000003"/>
    <n v="-10.16"/>
    <n v="104.05"/>
    <n v="0.152"/>
    <n v="191337"/>
    <n v="48"/>
    <n v="1745839"/>
    <x v="7"/>
    <x v="1"/>
    <s v="PayPal"/>
    <n v="8.9700000000000006"/>
    <n v="1.9981"/>
    <x v="1"/>
  </r>
  <r>
    <n v="4175"/>
    <s v="Song_4175"/>
    <s v="Artist_16"/>
    <x v="7"/>
    <n v="0.89100000000000001"/>
    <n v="0.24399999999999999"/>
    <n v="-18.52"/>
    <n v="175.52"/>
    <n v="0.28699999999999998"/>
    <n v="278223"/>
    <n v="89"/>
    <n v="1758922"/>
    <x v="5"/>
    <x v="0"/>
    <s v="Debit Card"/>
    <n v="0"/>
    <n v="0.83594999999999997"/>
    <x v="3"/>
  </r>
  <r>
    <n v="4176"/>
    <s v="Song_4176"/>
    <s v="Artist_137"/>
    <x v="4"/>
    <n v="0.9"/>
    <n v="0.65900000000000003"/>
    <n v="-13.37"/>
    <n v="71.12"/>
    <n v="0.51400000000000001"/>
    <n v="207172"/>
    <n v="51"/>
    <n v="417815"/>
    <x v="8"/>
    <x v="1"/>
    <s v="Debit Card"/>
    <n v="8.49"/>
    <n v="21.600766666666665"/>
    <x v="1"/>
  </r>
  <r>
    <n v="4177"/>
    <s v="Song_4177"/>
    <s v="Artist_73"/>
    <x v="8"/>
    <n v="0.38100000000000001"/>
    <n v="0.79"/>
    <n v="-6.52"/>
    <n v="105.62"/>
    <n v="0.81599999999999995"/>
    <n v="305842"/>
    <n v="24"/>
    <n v="811805"/>
    <x v="5"/>
    <x v="0"/>
    <s v="Credit Card"/>
    <n v="0"/>
    <n v="27.186983333333334"/>
    <x v="0"/>
  </r>
  <r>
    <n v="4178"/>
    <s v="Song_4178"/>
    <s v="Artist_166"/>
    <x v="5"/>
    <n v="0.79900000000000004"/>
    <n v="0.52200000000000002"/>
    <n v="-23.5"/>
    <n v="122.77"/>
    <n v="0.216"/>
    <n v="275607"/>
    <n v="46"/>
    <n v="1191652"/>
    <x v="2"/>
    <x v="0"/>
    <s v="Credit Card"/>
    <n v="0"/>
    <n v="26.2669"/>
    <x v="1"/>
  </r>
  <r>
    <n v="4179"/>
    <s v="Song_4179"/>
    <s v="Artist_54"/>
    <x v="6"/>
    <n v="0.52500000000000002"/>
    <n v="0.52800000000000002"/>
    <n v="-23.28"/>
    <n v="86.19"/>
    <n v="0.14399999999999999"/>
    <n v="217821"/>
    <n v="27"/>
    <n v="1485269"/>
    <x v="9"/>
    <x v="1"/>
    <s v="Credit Card"/>
    <n v="5.9"/>
    <n v="17.880033333333333"/>
    <x v="0"/>
  </r>
  <r>
    <n v="4180"/>
    <s v="Song_4180"/>
    <s v="Artist_184"/>
    <x v="7"/>
    <n v="0.88800000000000001"/>
    <n v="0.26900000000000002"/>
    <n v="-12.76"/>
    <n v="85.19"/>
    <n v="0.11700000000000001"/>
    <n v="162980"/>
    <n v="95"/>
    <n v="119886"/>
    <x v="8"/>
    <x v="0"/>
    <s v="Credit Card"/>
    <n v="0"/>
    <n v="5.7137333333333338"/>
    <x v="3"/>
  </r>
  <r>
    <n v="4181"/>
    <s v="Song_4181"/>
    <s v="Artist_100"/>
    <x v="6"/>
    <n v="0.53800000000000003"/>
    <n v="0.35799999999999998"/>
    <n v="-10.94"/>
    <n v="119.48"/>
    <n v="0.50600000000000001"/>
    <n v="313695"/>
    <n v="51"/>
    <n v="50157"/>
    <x v="7"/>
    <x v="1"/>
    <s v="Credit Card"/>
    <n v="9.36"/>
    <n v="8.1006833333333326"/>
    <x v="1"/>
  </r>
  <r>
    <n v="4182"/>
    <s v="Song_4182"/>
    <s v="Artist_109"/>
    <x v="0"/>
    <n v="0.75800000000000001"/>
    <n v="0.32100000000000001"/>
    <n v="-20.350000000000001"/>
    <n v="165.63"/>
    <n v="0.84599999999999997"/>
    <n v="128116"/>
    <n v="99"/>
    <n v="1296046"/>
    <x v="0"/>
    <x v="0"/>
    <s v="PayPal"/>
    <n v="0"/>
    <n v="18.933633333333333"/>
    <x v="3"/>
  </r>
  <r>
    <n v="4183"/>
    <s v="Song_4183"/>
    <s v="Artist_87"/>
    <x v="8"/>
    <n v="0.55000000000000004"/>
    <n v="0.57599999999999996"/>
    <n v="-8.61"/>
    <n v="177.63"/>
    <n v="8.7999999999999995E-2"/>
    <n v="309164"/>
    <n v="20"/>
    <n v="1631219"/>
    <x v="2"/>
    <x v="1"/>
    <s v="Apple Pay"/>
    <n v="9.86"/>
    <n v="29.715499999999999"/>
    <x v="0"/>
  </r>
  <r>
    <n v="4184"/>
    <s v="Song_4184"/>
    <s v="Artist_173"/>
    <x v="6"/>
    <n v="0.371"/>
    <n v="0.61299999999999999"/>
    <n v="-10.78"/>
    <n v="197.09"/>
    <n v="0.24099999999999999"/>
    <n v="167515"/>
    <n v="80"/>
    <n v="1576014"/>
    <x v="7"/>
    <x v="1"/>
    <s v="Debit Card"/>
    <n v="4.21"/>
    <n v="12.674533333333333"/>
    <x v="3"/>
  </r>
  <r>
    <n v="4185"/>
    <s v="Song_4185"/>
    <s v="Artist_162"/>
    <x v="9"/>
    <n v="0.35"/>
    <n v="0.94"/>
    <n v="-4.6900000000000004"/>
    <n v="70.36"/>
    <n v="0.67400000000000004"/>
    <n v="133998"/>
    <n v="95"/>
    <n v="1072802"/>
    <x v="2"/>
    <x v="0"/>
    <s v="PayPal"/>
    <n v="0"/>
    <n v="31.625599999999999"/>
    <x v="3"/>
  </r>
  <r>
    <n v="4186"/>
    <s v="Song_4186"/>
    <s v="Artist_137"/>
    <x v="0"/>
    <n v="0.51900000000000002"/>
    <n v="0.25700000000000001"/>
    <n v="-21.28"/>
    <n v="90.34"/>
    <n v="0.79300000000000004"/>
    <n v="150279"/>
    <n v="71"/>
    <n v="342824"/>
    <x v="0"/>
    <x v="0"/>
    <s v="Google Pay"/>
    <n v="0"/>
    <n v="18.016850000000002"/>
    <x v="2"/>
  </r>
  <r>
    <n v="4187"/>
    <s v="Song_4187"/>
    <s v="Artist_8"/>
    <x v="1"/>
    <n v="0.76700000000000002"/>
    <n v="0.66800000000000004"/>
    <n v="-8.4700000000000006"/>
    <n v="165.93"/>
    <n v="0.77700000000000002"/>
    <n v="227370"/>
    <n v="18"/>
    <n v="486041"/>
    <x v="7"/>
    <x v="0"/>
    <s v="Google Pay"/>
    <n v="0"/>
    <n v="25.129033333333332"/>
    <x v="0"/>
  </r>
  <r>
    <n v="4188"/>
    <s v="Song_4188"/>
    <s v="Artist_7"/>
    <x v="5"/>
    <n v="0.65400000000000003"/>
    <n v="0.61099999999999999"/>
    <n v="-23.16"/>
    <n v="135.68"/>
    <n v="0.75700000000000001"/>
    <n v="185150"/>
    <n v="8"/>
    <n v="1136018"/>
    <x v="3"/>
    <x v="1"/>
    <s v="Google Pay"/>
    <n v="5.4"/>
    <n v="2.6677666666666666"/>
    <x v="0"/>
  </r>
  <r>
    <n v="4189"/>
    <s v="Song_4189"/>
    <s v="Artist_36"/>
    <x v="8"/>
    <n v="0.71599999999999997"/>
    <n v="0.60299999999999998"/>
    <n v="-12.56"/>
    <n v="105.88"/>
    <n v="0.16700000000000001"/>
    <n v="303168"/>
    <n v="27"/>
    <n v="1782930"/>
    <x v="4"/>
    <x v="1"/>
    <s v="Debit Card"/>
    <n v="4.1100000000000003"/>
    <n v="0.91836666666666666"/>
    <x v="0"/>
  </r>
  <r>
    <n v="4190"/>
    <s v="Song_4190"/>
    <s v="Artist_18"/>
    <x v="3"/>
    <n v="0.41199999999999998"/>
    <n v="0.88100000000000001"/>
    <n v="-12.86"/>
    <n v="88.78"/>
    <n v="0.40799999999999997"/>
    <n v="173955"/>
    <n v="14"/>
    <n v="760472"/>
    <x v="9"/>
    <x v="0"/>
    <s v="Credit Card"/>
    <n v="0"/>
    <n v="9.6287000000000003"/>
    <x v="0"/>
  </r>
  <r>
    <n v="4191"/>
    <s v="Song_4191"/>
    <s v="Artist_3"/>
    <x v="7"/>
    <n v="0.56100000000000005"/>
    <n v="0.36"/>
    <n v="-16.46"/>
    <n v="99.27"/>
    <n v="0.93600000000000005"/>
    <n v="301432"/>
    <n v="18"/>
    <n v="1897536"/>
    <x v="2"/>
    <x v="1"/>
    <s v="Google Pay"/>
    <n v="4.03"/>
    <n v="11.070866666666667"/>
    <x v="0"/>
  </r>
  <r>
    <n v="4192"/>
    <s v="Song_4192"/>
    <s v="Artist_28"/>
    <x v="2"/>
    <n v="0.23300000000000001"/>
    <n v="0.23200000000000001"/>
    <n v="-6.42"/>
    <n v="120.1"/>
    <n v="0.94"/>
    <n v="303957"/>
    <n v="65"/>
    <n v="1081011"/>
    <x v="9"/>
    <x v="0"/>
    <s v="Google Pay"/>
    <n v="0"/>
    <n v="20.862283333333334"/>
    <x v="2"/>
  </r>
  <r>
    <n v="4193"/>
    <s v="Song_4193"/>
    <s v="Artist_70"/>
    <x v="6"/>
    <n v="0.81299999999999994"/>
    <n v="0.72399999999999998"/>
    <n v="-24.9"/>
    <n v="84.8"/>
    <n v="0.59199999999999997"/>
    <n v="218517"/>
    <n v="31"/>
    <n v="1507742"/>
    <x v="0"/>
    <x v="1"/>
    <s v="Apple Pay"/>
    <n v="10.039999999999999"/>
    <n v="33.117800000000003"/>
    <x v="0"/>
  </r>
  <r>
    <n v="4194"/>
    <s v="Song_4194"/>
    <s v="Artist_172"/>
    <x v="7"/>
    <n v="0.94199999999999995"/>
    <n v="0.46899999999999997"/>
    <n v="-13.56"/>
    <n v="194.99"/>
    <n v="0.68799999999999994"/>
    <n v="265977"/>
    <n v="20"/>
    <n v="160066"/>
    <x v="4"/>
    <x v="0"/>
    <s v="PayPal"/>
    <n v="0"/>
    <n v="29.961583333333333"/>
    <x v="0"/>
  </r>
  <r>
    <n v="4195"/>
    <s v="Song_4195"/>
    <s v="Artist_149"/>
    <x v="7"/>
    <n v="0.505"/>
    <n v="0.214"/>
    <n v="-20.22"/>
    <n v="75.06"/>
    <n v="0.90600000000000003"/>
    <n v="314778"/>
    <n v="70"/>
    <n v="55102"/>
    <x v="5"/>
    <x v="0"/>
    <s v="Debit Card"/>
    <n v="0"/>
    <n v="27.792866666666665"/>
    <x v="2"/>
  </r>
  <r>
    <n v="4196"/>
    <s v="Song_4196"/>
    <s v="Artist_28"/>
    <x v="3"/>
    <n v="0.20799999999999999"/>
    <n v="0.39600000000000002"/>
    <n v="-8.64"/>
    <n v="197.98"/>
    <n v="0.45500000000000002"/>
    <n v="132300"/>
    <n v="45"/>
    <n v="577722"/>
    <x v="5"/>
    <x v="0"/>
    <s v="Debit Card"/>
    <n v="0"/>
    <n v="8.1816166666666668"/>
    <x v="1"/>
  </r>
  <r>
    <n v="4197"/>
    <s v="Song_4197"/>
    <s v="Artist_54"/>
    <x v="3"/>
    <n v="0.32700000000000001"/>
    <n v="0.441"/>
    <n v="-24.05"/>
    <n v="177.87"/>
    <n v="0.17299999999999999"/>
    <n v="241254"/>
    <n v="1"/>
    <n v="664252"/>
    <x v="8"/>
    <x v="0"/>
    <s v="Apple Pay"/>
    <n v="0"/>
    <n v="20.888966666666665"/>
    <x v="0"/>
  </r>
  <r>
    <n v="4198"/>
    <s v="Song_4198"/>
    <s v="Artist_182"/>
    <x v="0"/>
    <n v="0.68899999999999995"/>
    <n v="0.68100000000000005"/>
    <n v="-6.71"/>
    <n v="119.24"/>
    <n v="0.65200000000000002"/>
    <n v="138202"/>
    <n v="19"/>
    <n v="1251737"/>
    <x v="1"/>
    <x v="1"/>
    <s v="Google Pay"/>
    <n v="7.58"/>
    <n v="9.4199166666666674"/>
    <x v="0"/>
  </r>
  <r>
    <n v="4199"/>
    <s v="Song_4199"/>
    <s v="Artist_65"/>
    <x v="8"/>
    <n v="0.65900000000000003"/>
    <n v="0.33500000000000002"/>
    <n v="-6.56"/>
    <n v="163.57"/>
    <n v="0.91400000000000003"/>
    <n v="186021"/>
    <n v="39"/>
    <n v="1987068"/>
    <x v="5"/>
    <x v="0"/>
    <s v="Apple Pay"/>
    <n v="0"/>
    <n v="9.0127833333333331"/>
    <x v="0"/>
  </r>
  <r>
    <n v="4200"/>
    <s v="Song_4200"/>
    <s v="Artist_100"/>
    <x v="9"/>
    <n v="0.79100000000000004"/>
    <n v="0.52200000000000002"/>
    <n v="-6.68"/>
    <n v="154.01"/>
    <n v="0.67700000000000005"/>
    <n v="225848"/>
    <n v="27"/>
    <n v="1797695"/>
    <x v="1"/>
    <x v="0"/>
    <s v="Credit Card"/>
    <n v="0"/>
    <n v="16.740100000000002"/>
    <x v="0"/>
  </r>
  <r>
    <n v="4201"/>
    <s v="Song_4201"/>
    <s v="Artist_21"/>
    <x v="5"/>
    <n v="0.39"/>
    <n v="0.57599999999999996"/>
    <n v="-21.64"/>
    <n v="89.86"/>
    <n v="0.77300000000000002"/>
    <n v="204935"/>
    <n v="56"/>
    <n v="1667572"/>
    <x v="4"/>
    <x v="1"/>
    <s v="Google Pay"/>
    <n v="9.67"/>
    <n v="25.141749999999998"/>
    <x v="1"/>
  </r>
  <r>
    <n v="4202"/>
    <s v="Song_4202"/>
    <s v="Artist_13"/>
    <x v="3"/>
    <n v="0.77300000000000002"/>
    <n v="0.55800000000000005"/>
    <n v="-11.13"/>
    <n v="107.47"/>
    <n v="0.43"/>
    <n v="230219"/>
    <n v="16"/>
    <n v="490897"/>
    <x v="3"/>
    <x v="0"/>
    <s v="Debit Card"/>
    <n v="0"/>
    <n v="6.2822666666666667"/>
    <x v="0"/>
  </r>
  <r>
    <n v="4203"/>
    <s v="Song_4203"/>
    <s v="Artist_57"/>
    <x v="3"/>
    <n v="0.71599999999999997"/>
    <n v="0.96"/>
    <n v="-24.68"/>
    <n v="131.84"/>
    <n v="0.13700000000000001"/>
    <n v="287319"/>
    <n v="78"/>
    <n v="1253338"/>
    <x v="9"/>
    <x v="0"/>
    <s v="PayPal"/>
    <n v="0"/>
    <n v="0.19670000000000001"/>
    <x v="2"/>
  </r>
  <r>
    <n v="4204"/>
    <s v="Song_4204"/>
    <s v="Artist_49"/>
    <x v="2"/>
    <n v="0.442"/>
    <n v="0.23499999999999999"/>
    <n v="-6.34"/>
    <n v="149.30000000000001"/>
    <n v="0.20200000000000001"/>
    <n v="258001"/>
    <n v="98"/>
    <n v="565195"/>
    <x v="3"/>
    <x v="1"/>
    <s v="Apple Pay"/>
    <n v="6.86"/>
    <n v="30.129216666666668"/>
    <x v="3"/>
  </r>
  <r>
    <n v="4205"/>
    <s v="Song_4205"/>
    <s v="Artist_118"/>
    <x v="1"/>
    <n v="0.60899999999999999"/>
    <n v="0.94199999999999995"/>
    <n v="-9.09"/>
    <n v="136.01"/>
    <n v="0.93400000000000005"/>
    <n v="165174"/>
    <n v="7"/>
    <n v="540767"/>
    <x v="9"/>
    <x v="0"/>
    <s v="Apple Pay"/>
    <n v="0"/>
    <n v="23.693416666666668"/>
    <x v="0"/>
  </r>
  <r>
    <n v="4206"/>
    <s v="Song_4206"/>
    <s v="Artist_54"/>
    <x v="3"/>
    <n v="0.31"/>
    <n v="0.65400000000000003"/>
    <n v="-13.31"/>
    <n v="126.22"/>
    <n v="0.49399999999999999"/>
    <n v="279675"/>
    <n v="20"/>
    <n v="1004406"/>
    <x v="4"/>
    <x v="1"/>
    <s v="Debit Card"/>
    <n v="9.3800000000000008"/>
    <n v="0.14623333333333333"/>
    <x v="0"/>
  </r>
  <r>
    <n v="4207"/>
    <s v="Song_4207"/>
    <s v="Artist_138"/>
    <x v="1"/>
    <n v="0.53900000000000003"/>
    <n v="0.82099999999999995"/>
    <n v="-8.93"/>
    <n v="122.04"/>
    <n v="6.0999999999999999E-2"/>
    <n v="165967"/>
    <n v="31"/>
    <n v="1508505"/>
    <x v="8"/>
    <x v="0"/>
    <s v="Google Pay"/>
    <n v="0"/>
    <n v="0.29375000000000001"/>
    <x v="0"/>
  </r>
  <r>
    <n v="4208"/>
    <s v="Song_4208"/>
    <s v="Artist_53"/>
    <x v="0"/>
    <n v="0.86099999999999999"/>
    <n v="0.53600000000000003"/>
    <n v="-22.92"/>
    <n v="129.76"/>
    <n v="0.91"/>
    <n v="239904"/>
    <n v="86"/>
    <n v="376936"/>
    <x v="9"/>
    <x v="1"/>
    <s v="Google Pay"/>
    <n v="3.49"/>
    <n v="19.061450000000001"/>
    <x v="3"/>
  </r>
  <r>
    <n v="4209"/>
    <s v="Song_4209"/>
    <s v="Artist_44"/>
    <x v="9"/>
    <n v="0.51600000000000001"/>
    <n v="0.55400000000000005"/>
    <n v="-13.37"/>
    <n v="120.81"/>
    <n v="0.498"/>
    <n v="124937"/>
    <n v="84"/>
    <n v="11802"/>
    <x v="3"/>
    <x v="0"/>
    <s v="Google Pay"/>
    <n v="0"/>
    <n v="20.383116666666666"/>
    <x v="3"/>
  </r>
  <r>
    <n v="4210"/>
    <s v="Song_4210"/>
    <s v="Artist_47"/>
    <x v="7"/>
    <n v="0.83"/>
    <n v="0.88600000000000001"/>
    <n v="-18.59"/>
    <n v="135.79"/>
    <n v="0.80300000000000005"/>
    <n v="218967"/>
    <n v="79"/>
    <n v="1807753"/>
    <x v="4"/>
    <x v="0"/>
    <s v="PayPal"/>
    <n v="0"/>
    <n v="29.670999999999999"/>
    <x v="2"/>
  </r>
  <r>
    <n v="4211"/>
    <s v="Song_4211"/>
    <s v="Artist_53"/>
    <x v="3"/>
    <n v="0.64300000000000002"/>
    <n v="0.89900000000000002"/>
    <n v="-3.6"/>
    <n v="184.32"/>
    <n v="0.54400000000000004"/>
    <n v="301247"/>
    <n v="25"/>
    <n v="1421605"/>
    <x v="7"/>
    <x v="1"/>
    <s v="PayPal"/>
    <n v="9.8800000000000008"/>
    <n v="10.526999999999999"/>
    <x v="0"/>
  </r>
  <r>
    <n v="4212"/>
    <s v="Song_4212"/>
    <s v="Artist_74"/>
    <x v="6"/>
    <n v="0.34399999999999997"/>
    <n v="0.38600000000000001"/>
    <n v="-6.14"/>
    <n v="148.6"/>
    <n v="0.14199999999999999"/>
    <n v="198610"/>
    <n v="1"/>
    <n v="8774"/>
    <x v="7"/>
    <x v="0"/>
    <s v="Google Pay"/>
    <n v="0"/>
    <n v="13.353016666666667"/>
    <x v="0"/>
  </r>
  <r>
    <n v="4213"/>
    <s v="Song_4213"/>
    <s v="Artist_46"/>
    <x v="1"/>
    <n v="0.63600000000000001"/>
    <n v="0.35499999999999998"/>
    <n v="-8.8699999999999992"/>
    <n v="161.16999999999999"/>
    <n v="0.60399999999999998"/>
    <n v="316844"/>
    <n v="17"/>
    <n v="17625"/>
    <x v="1"/>
    <x v="0"/>
    <s v="PayPal"/>
    <n v="0"/>
    <n v="18.268283333333333"/>
    <x v="0"/>
  </r>
  <r>
    <n v="4214"/>
    <s v="Song_4214"/>
    <s v="Artist_13"/>
    <x v="2"/>
    <n v="0.57899999999999996"/>
    <n v="0.58699999999999997"/>
    <n v="-4.46"/>
    <n v="143.65"/>
    <n v="0.94799999999999995"/>
    <n v="249960"/>
    <n v="80"/>
    <n v="1143687"/>
    <x v="2"/>
    <x v="1"/>
    <s v="Apple Pay"/>
    <n v="5.42"/>
    <n v="23.124199999999998"/>
    <x v="3"/>
  </r>
  <r>
    <n v="4215"/>
    <s v="Song_4215"/>
    <s v="Artist_165"/>
    <x v="5"/>
    <n v="0.499"/>
    <n v="0.90200000000000002"/>
    <n v="-17.37"/>
    <n v="150.02000000000001"/>
    <n v="8.1000000000000003E-2"/>
    <n v="143070"/>
    <n v="85"/>
    <n v="1222987"/>
    <x v="2"/>
    <x v="0"/>
    <s v="Google Pay"/>
    <n v="0"/>
    <n v="11.881783333333333"/>
    <x v="3"/>
  </r>
  <r>
    <n v="4216"/>
    <s v="Song_4216"/>
    <s v="Artist_102"/>
    <x v="2"/>
    <n v="0.28999999999999998"/>
    <n v="0.45100000000000001"/>
    <n v="-5.18"/>
    <n v="140.97"/>
    <n v="0.80800000000000005"/>
    <n v="262548"/>
    <n v="27"/>
    <n v="1780260"/>
    <x v="1"/>
    <x v="0"/>
    <s v="PayPal"/>
    <n v="0"/>
    <n v="32.211183333333331"/>
    <x v="0"/>
  </r>
  <r>
    <n v="4217"/>
    <s v="Song_4217"/>
    <s v="Artist_24"/>
    <x v="3"/>
    <n v="0.51300000000000001"/>
    <n v="0.70899999999999996"/>
    <n v="-17.84"/>
    <n v="63.76"/>
    <n v="0.26200000000000001"/>
    <n v="205263"/>
    <n v="99"/>
    <n v="631620"/>
    <x v="6"/>
    <x v="1"/>
    <s v="Apple Pay"/>
    <n v="8.65"/>
    <n v="16.422333333333334"/>
    <x v="3"/>
  </r>
  <r>
    <n v="4218"/>
    <s v="Song_4218"/>
    <s v="Artist_2"/>
    <x v="8"/>
    <n v="0.255"/>
    <n v="0.752"/>
    <n v="-8.8800000000000008"/>
    <n v="199.94"/>
    <n v="0.40400000000000003"/>
    <n v="224854"/>
    <n v="24"/>
    <n v="801181"/>
    <x v="3"/>
    <x v="0"/>
    <s v="Apple Pay"/>
    <n v="0"/>
    <n v="11.94655"/>
    <x v="0"/>
  </r>
  <r>
    <n v="4219"/>
    <s v="Song_4219"/>
    <s v="Artist_81"/>
    <x v="7"/>
    <n v="0.27400000000000002"/>
    <n v="0.80700000000000005"/>
    <n v="-8.8000000000000007"/>
    <n v="64.709999999999994"/>
    <n v="0.38500000000000001"/>
    <n v="236813"/>
    <n v="62"/>
    <n v="1096097"/>
    <x v="9"/>
    <x v="0"/>
    <s v="PayPal"/>
    <n v="0"/>
    <n v="30.186050000000002"/>
    <x v="2"/>
  </r>
  <r>
    <n v="4220"/>
    <s v="Song_4220"/>
    <s v="Artist_100"/>
    <x v="9"/>
    <n v="0.51200000000000001"/>
    <n v="0.64"/>
    <n v="-24.6"/>
    <n v="115.32"/>
    <n v="0.85899999999999999"/>
    <n v="232168"/>
    <n v="52"/>
    <n v="1387452"/>
    <x v="0"/>
    <x v="0"/>
    <s v="Google Pay"/>
    <n v="0"/>
    <n v="32.0901"/>
    <x v="1"/>
  </r>
  <r>
    <n v="4221"/>
    <s v="Song_4221"/>
    <s v="Artist_142"/>
    <x v="6"/>
    <n v="0.42899999999999999"/>
    <n v="0.51400000000000001"/>
    <n v="-17.059999999999999"/>
    <n v="74.72"/>
    <n v="0.504"/>
    <n v="303441"/>
    <n v="51"/>
    <n v="712907"/>
    <x v="4"/>
    <x v="0"/>
    <s v="Google Pay"/>
    <n v="0"/>
    <n v="8.5383166666666668"/>
    <x v="1"/>
  </r>
  <r>
    <n v="4222"/>
    <s v="Song_4222"/>
    <s v="Artist_138"/>
    <x v="8"/>
    <n v="0.89400000000000002"/>
    <n v="0.95399999999999996"/>
    <n v="-24.57"/>
    <n v="73.569999999999993"/>
    <n v="0.45200000000000001"/>
    <n v="269411"/>
    <n v="66"/>
    <n v="1932671"/>
    <x v="2"/>
    <x v="0"/>
    <s v="PayPal"/>
    <n v="0"/>
    <n v="6.3150333333333331"/>
    <x v="2"/>
  </r>
  <r>
    <n v="4223"/>
    <s v="Song_4223"/>
    <s v="Artist_163"/>
    <x v="2"/>
    <n v="0.48199999999999998"/>
    <n v="0.67700000000000005"/>
    <n v="-3.06"/>
    <n v="171.09"/>
    <n v="0.78600000000000003"/>
    <n v="142539"/>
    <n v="57"/>
    <n v="985340"/>
    <x v="4"/>
    <x v="1"/>
    <s v="PayPal"/>
    <n v="4.5599999999999996"/>
    <n v="27.132216666666668"/>
    <x v="1"/>
  </r>
  <r>
    <n v="4224"/>
    <s v="Song_4224"/>
    <s v="Artist_153"/>
    <x v="1"/>
    <n v="0.76800000000000002"/>
    <n v="0.76800000000000002"/>
    <n v="-22.31"/>
    <n v="119.63"/>
    <n v="9.4E-2"/>
    <n v="308151"/>
    <n v="55"/>
    <n v="716793"/>
    <x v="5"/>
    <x v="1"/>
    <s v="Credit Card"/>
    <n v="4.55"/>
    <n v="25.796150000000001"/>
    <x v="1"/>
  </r>
  <r>
    <n v="4225"/>
    <s v="Song_4225"/>
    <s v="Artist_131"/>
    <x v="1"/>
    <n v="0.59799999999999998"/>
    <n v="0.46899999999999997"/>
    <n v="-13.06"/>
    <n v="172.16"/>
    <n v="0.128"/>
    <n v="120228"/>
    <n v="53"/>
    <n v="1811163"/>
    <x v="3"/>
    <x v="1"/>
    <s v="Apple Pay"/>
    <n v="11.41"/>
    <n v="31.109983333333332"/>
    <x v="1"/>
  </r>
  <r>
    <n v="4226"/>
    <s v="Song_4226"/>
    <s v="Artist_111"/>
    <x v="8"/>
    <n v="0.72799999999999998"/>
    <n v="0.72299999999999998"/>
    <n v="-7.61"/>
    <n v="98.19"/>
    <n v="7.0000000000000007E-2"/>
    <n v="174090"/>
    <n v="89"/>
    <n v="1925406"/>
    <x v="9"/>
    <x v="1"/>
    <s v="Google Pay"/>
    <n v="11.44"/>
    <n v="10.5928"/>
    <x v="3"/>
  </r>
  <r>
    <n v="4227"/>
    <s v="Song_4227"/>
    <s v="Artist_102"/>
    <x v="1"/>
    <n v="0.39500000000000002"/>
    <n v="0.40100000000000002"/>
    <n v="-20.57"/>
    <n v="95.9"/>
    <n v="0.66900000000000004"/>
    <n v="206980"/>
    <n v="19"/>
    <n v="512299"/>
    <x v="0"/>
    <x v="0"/>
    <s v="Debit Card"/>
    <n v="0"/>
    <n v="32.076183333333333"/>
    <x v="0"/>
  </r>
  <r>
    <n v="4228"/>
    <s v="Song_4228"/>
    <s v="Artist_17"/>
    <x v="2"/>
    <n v="0.90600000000000003"/>
    <n v="0.39100000000000001"/>
    <n v="-14.33"/>
    <n v="95.17"/>
    <n v="0.52300000000000002"/>
    <n v="185202"/>
    <n v="13"/>
    <n v="378902"/>
    <x v="8"/>
    <x v="0"/>
    <s v="Apple Pay"/>
    <n v="0"/>
    <n v="18.478466666666666"/>
    <x v="0"/>
  </r>
  <r>
    <n v="4229"/>
    <s v="Song_4229"/>
    <s v="Artist_12"/>
    <x v="8"/>
    <n v="0.59799999999999998"/>
    <n v="0.75700000000000001"/>
    <n v="-11.64"/>
    <n v="146.26"/>
    <n v="0.83799999999999997"/>
    <n v="143199"/>
    <n v="29"/>
    <n v="1627933"/>
    <x v="1"/>
    <x v="0"/>
    <s v="Google Pay"/>
    <n v="0"/>
    <n v="19.202783333333333"/>
    <x v="0"/>
  </r>
  <r>
    <n v="4230"/>
    <s v="Song_4230"/>
    <s v="Artist_182"/>
    <x v="2"/>
    <n v="0.82299999999999995"/>
    <n v="0.60699999999999998"/>
    <n v="-21.48"/>
    <n v="174.1"/>
    <n v="0.499"/>
    <n v="221190"/>
    <n v="96"/>
    <n v="1547769"/>
    <x v="3"/>
    <x v="1"/>
    <s v="Credit Card"/>
    <n v="10.17"/>
    <n v="11.179066666666667"/>
    <x v="3"/>
  </r>
  <r>
    <n v="4231"/>
    <s v="Song_4231"/>
    <s v="Artist_116"/>
    <x v="6"/>
    <n v="0.47399999999999998"/>
    <n v="0.73299999999999998"/>
    <n v="-7.87"/>
    <n v="123.32"/>
    <n v="0.25"/>
    <n v="132451"/>
    <n v="6"/>
    <n v="1866599"/>
    <x v="4"/>
    <x v="1"/>
    <s v="Apple Pay"/>
    <n v="10.84"/>
    <n v="22.512083333333333"/>
    <x v="0"/>
  </r>
  <r>
    <n v="4232"/>
    <s v="Song_4232"/>
    <s v="Artist_24"/>
    <x v="7"/>
    <n v="0.27500000000000002"/>
    <n v="0.41"/>
    <n v="-18.41"/>
    <n v="113.09"/>
    <n v="0.77500000000000002"/>
    <n v="199527"/>
    <n v="73"/>
    <n v="635568"/>
    <x v="5"/>
    <x v="0"/>
    <s v="Apple Pay"/>
    <n v="0"/>
    <n v="27.680166666666668"/>
    <x v="2"/>
  </r>
  <r>
    <n v="4233"/>
    <s v="Song_4233"/>
    <s v="Artist_29"/>
    <x v="5"/>
    <n v="0.70499999999999996"/>
    <n v="0.66700000000000004"/>
    <n v="-20.36"/>
    <n v="196.3"/>
    <n v="0.315"/>
    <n v="132669"/>
    <n v="1"/>
    <n v="1924571"/>
    <x v="1"/>
    <x v="1"/>
    <s v="Google Pay"/>
    <n v="7.86"/>
    <n v="9.1939333333333337"/>
    <x v="0"/>
  </r>
  <r>
    <n v="4234"/>
    <s v="Song_4234"/>
    <s v="Artist_171"/>
    <x v="6"/>
    <n v="0.20599999999999999"/>
    <n v="0.54600000000000004"/>
    <n v="-12.72"/>
    <n v="76.349999999999994"/>
    <n v="0.89200000000000002"/>
    <n v="313957"/>
    <n v="24"/>
    <n v="1108708"/>
    <x v="3"/>
    <x v="1"/>
    <s v="Debit Card"/>
    <n v="7.13"/>
    <n v="13.733416666666667"/>
    <x v="0"/>
  </r>
  <r>
    <n v="4235"/>
    <s v="Song_4235"/>
    <s v="Artist_153"/>
    <x v="6"/>
    <n v="0.55600000000000005"/>
    <n v="0.66600000000000004"/>
    <n v="-15.97"/>
    <n v="128.13"/>
    <n v="0.27500000000000002"/>
    <n v="275061"/>
    <n v="74"/>
    <n v="1152167"/>
    <x v="3"/>
    <x v="1"/>
    <s v="PayPal"/>
    <n v="4.6500000000000004"/>
    <n v="32.821566666666669"/>
    <x v="2"/>
  </r>
  <r>
    <n v="4236"/>
    <s v="Song_4236"/>
    <s v="Artist_122"/>
    <x v="1"/>
    <n v="0.34499999999999997"/>
    <n v="0.42699999999999999"/>
    <n v="-4.75"/>
    <n v="117.19"/>
    <n v="0.20100000000000001"/>
    <n v="204739"/>
    <n v="99"/>
    <n v="670744"/>
    <x v="9"/>
    <x v="0"/>
    <s v="Debit Card"/>
    <n v="0"/>
    <n v="28.406749999999999"/>
    <x v="3"/>
  </r>
  <r>
    <n v="4237"/>
    <s v="Song_4237"/>
    <s v="Artist_188"/>
    <x v="3"/>
    <n v="0.67100000000000004"/>
    <n v="0.75800000000000001"/>
    <n v="-5.64"/>
    <n v="73.739999999999995"/>
    <n v="0.49399999999999999"/>
    <n v="319597"/>
    <n v="6"/>
    <n v="1350725"/>
    <x v="8"/>
    <x v="0"/>
    <s v="Credit Card"/>
    <n v="0"/>
    <n v="31.116350000000001"/>
    <x v="0"/>
  </r>
  <r>
    <n v="4238"/>
    <s v="Song_4238"/>
    <s v="Artist_90"/>
    <x v="4"/>
    <n v="0.93500000000000005"/>
    <n v="0.82899999999999996"/>
    <n v="-14.37"/>
    <n v="97.55"/>
    <n v="9.5000000000000001E-2"/>
    <n v="227582"/>
    <n v="48"/>
    <n v="1660810"/>
    <x v="0"/>
    <x v="1"/>
    <s v="Apple Pay"/>
    <n v="10.19"/>
    <n v="2.0634833333333331"/>
    <x v="1"/>
  </r>
  <r>
    <n v="4239"/>
    <s v="Song_4239"/>
    <s v="Artist_65"/>
    <x v="1"/>
    <n v="0.54800000000000004"/>
    <n v="0.40300000000000002"/>
    <n v="-17.100000000000001"/>
    <n v="63.98"/>
    <n v="8.3000000000000004E-2"/>
    <n v="285833"/>
    <n v="20"/>
    <n v="551636"/>
    <x v="8"/>
    <x v="1"/>
    <s v="Google Pay"/>
    <n v="9.74"/>
    <n v="22.272533333333332"/>
    <x v="0"/>
  </r>
  <r>
    <n v="4240"/>
    <s v="Song_4240"/>
    <s v="Artist_84"/>
    <x v="3"/>
    <n v="0.81299999999999994"/>
    <n v="0.434"/>
    <n v="-17.84"/>
    <n v="182.77"/>
    <n v="0.496"/>
    <n v="286885"/>
    <n v="76"/>
    <n v="824005"/>
    <x v="8"/>
    <x v="1"/>
    <s v="Apple Pay"/>
    <n v="11.1"/>
    <n v="18.414616666666667"/>
    <x v="2"/>
  </r>
  <r>
    <n v="4241"/>
    <s v="Song_4241"/>
    <s v="Artist_119"/>
    <x v="2"/>
    <n v="0.58099999999999996"/>
    <n v="0.71599999999999997"/>
    <n v="-19.11"/>
    <n v="145.1"/>
    <n v="0.24399999999999999"/>
    <n v="136157"/>
    <n v="67"/>
    <n v="1969294"/>
    <x v="5"/>
    <x v="1"/>
    <s v="PayPal"/>
    <n v="10.32"/>
    <n v="30.565149999999999"/>
    <x v="2"/>
  </r>
  <r>
    <n v="4242"/>
    <s v="Song_4242"/>
    <s v="Artist_156"/>
    <x v="4"/>
    <n v="0.57199999999999995"/>
    <n v="0.74299999999999999"/>
    <n v="-13.02"/>
    <n v="174.1"/>
    <n v="5.8000000000000003E-2"/>
    <n v="237993"/>
    <n v="55"/>
    <n v="1704405"/>
    <x v="1"/>
    <x v="0"/>
    <s v="Debit Card"/>
    <n v="0"/>
    <n v="9.0318166666666659"/>
    <x v="1"/>
  </r>
  <r>
    <n v="4243"/>
    <s v="Song_4243"/>
    <s v="Artist_16"/>
    <x v="1"/>
    <n v="0.89800000000000002"/>
    <n v="0.749"/>
    <n v="-7.29"/>
    <n v="133.02000000000001"/>
    <n v="0.316"/>
    <n v="205519"/>
    <n v="18"/>
    <n v="1866981"/>
    <x v="3"/>
    <x v="0"/>
    <s v="Debit Card"/>
    <n v="0"/>
    <n v="2.8866666666666665E-2"/>
    <x v="0"/>
  </r>
  <r>
    <n v="4244"/>
    <s v="Song_4244"/>
    <s v="Artist_175"/>
    <x v="4"/>
    <n v="0.86699999999999999"/>
    <n v="0.73299999999999998"/>
    <n v="-18.16"/>
    <n v="143.93"/>
    <n v="0.48"/>
    <n v="172739"/>
    <n v="21"/>
    <n v="123809"/>
    <x v="7"/>
    <x v="1"/>
    <s v="Credit Card"/>
    <n v="6.88"/>
    <n v="10.925983333333333"/>
    <x v="0"/>
  </r>
  <r>
    <n v="4245"/>
    <s v="Song_4245"/>
    <s v="Artist_104"/>
    <x v="4"/>
    <n v="0.78900000000000003"/>
    <n v="0.50600000000000001"/>
    <n v="-20.82"/>
    <n v="158.12"/>
    <n v="0.40500000000000003"/>
    <n v="184156"/>
    <n v="99"/>
    <n v="1336352"/>
    <x v="4"/>
    <x v="0"/>
    <s v="Google Pay"/>
    <n v="0"/>
    <n v="30.975916666666667"/>
    <x v="3"/>
  </r>
  <r>
    <n v="4246"/>
    <s v="Song_4246"/>
    <s v="Artist_92"/>
    <x v="0"/>
    <n v="0.42199999999999999"/>
    <n v="0.50800000000000001"/>
    <n v="-14.54"/>
    <n v="187.12"/>
    <n v="0.17199999999999999"/>
    <n v="208283"/>
    <n v="64"/>
    <n v="1104877"/>
    <x v="4"/>
    <x v="0"/>
    <s v="PayPal"/>
    <n v="0"/>
    <n v="29.845749999999999"/>
    <x v="2"/>
  </r>
  <r>
    <n v="4247"/>
    <s v="Song_4247"/>
    <s v="Artist_186"/>
    <x v="7"/>
    <n v="0.60899999999999999"/>
    <n v="0.39900000000000002"/>
    <n v="-23.48"/>
    <n v="72.849999999999994"/>
    <n v="0.57199999999999995"/>
    <n v="151626"/>
    <n v="37"/>
    <n v="1833909"/>
    <x v="7"/>
    <x v="1"/>
    <s v="PayPal"/>
    <n v="3.61"/>
    <n v="10.440266666666666"/>
    <x v="0"/>
  </r>
  <r>
    <n v="4248"/>
    <s v="Song_4248"/>
    <s v="Artist_27"/>
    <x v="0"/>
    <n v="0.36799999999999999"/>
    <n v="0.32200000000000001"/>
    <n v="-9.57"/>
    <n v="106.33"/>
    <n v="0.68899999999999995"/>
    <n v="255531"/>
    <n v="19"/>
    <n v="541909"/>
    <x v="8"/>
    <x v="1"/>
    <s v="Google Pay"/>
    <n v="11.49"/>
    <n v="17.240316666666665"/>
    <x v="0"/>
  </r>
  <r>
    <n v="4249"/>
    <s v="Song_4249"/>
    <s v="Artist_181"/>
    <x v="3"/>
    <n v="0.53300000000000003"/>
    <n v="0.74"/>
    <n v="-13.6"/>
    <n v="159.26"/>
    <n v="0.65800000000000003"/>
    <n v="190623"/>
    <n v="89"/>
    <n v="1732"/>
    <x v="6"/>
    <x v="1"/>
    <s v="Credit Card"/>
    <n v="11.61"/>
    <n v="23.980616666666666"/>
    <x v="3"/>
  </r>
  <r>
    <n v="4250"/>
    <s v="Song_4250"/>
    <s v="Artist_170"/>
    <x v="9"/>
    <n v="0.56299999999999994"/>
    <n v="0.27300000000000002"/>
    <n v="-14.08"/>
    <n v="194.17"/>
    <n v="0.40400000000000003"/>
    <n v="301143"/>
    <n v="56"/>
    <n v="655559"/>
    <x v="5"/>
    <x v="0"/>
    <s v="PayPal"/>
    <n v="0"/>
    <n v="31.527983333333335"/>
    <x v="1"/>
  </r>
  <r>
    <n v="4251"/>
    <s v="Song_4251"/>
    <s v="Artist_187"/>
    <x v="8"/>
    <n v="0.82399999999999995"/>
    <n v="0.93100000000000005"/>
    <n v="-18.39"/>
    <n v="197.31"/>
    <n v="0.17399999999999999"/>
    <n v="134898"/>
    <n v="62"/>
    <n v="1858555"/>
    <x v="0"/>
    <x v="0"/>
    <s v="Credit Card"/>
    <n v="0"/>
    <n v="28.456499999999998"/>
    <x v="2"/>
  </r>
  <r>
    <n v="4252"/>
    <s v="Song_4252"/>
    <s v="Artist_175"/>
    <x v="5"/>
    <n v="0.872"/>
    <n v="0.84499999999999997"/>
    <n v="-5.0999999999999996"/>
    <n v="149.33000000000001"/>
    <n v="0.5"/>
    <n v="161001"/>
    <n v="18"/>
    <n v="1790745"/>
    <x v="4"/>
    <x v="1"/>
    <s v="Google Pay"/>
    <n v="11.09"/>
    <n v="15.799849999999999"/>
    <x v="0"/>
  </r>
  <r>
    <n v="4253"/>
    <s v="Song_4253"/>
    <s v="Artist_162"/>
    <x v="9"/>
    <n v="0.51100000000000001"/>
    <n v="0.86899999999999999"/>
    <n v="-23.01"/>
    <n v="87.1"/>
    <n v="0.85099999999999998"/>
    <n v="134758"/>
    <n v="30"/>
    <n v="626416"/>
    <x v="6"/>
    <x v="1"/>
    <s v="Google Pay"/>
    <n v="4.6900000000000004"/>
    <n v="2.7126833333333331"/>
    <x v="0"/>
  </r>
  <r>
    <n v="4254"/>
    <s v="Song_4254"/>
    <s v="Artist_165"/>
    <x v="8"/>
    <n v="0.21299999999999999"/>
    <n v="0.90700000000000003"/>
    <n v="-5.86"/>
    <n v="76.69"/>
    <n v="0.47199999999999998"/>
    <n v="298310"/>
    <n v="56"/>
    <n v="1034419"/>
    <x v="1"/>
    <x v="1"/>
    <s v="Google Pay"/>
    <n v="9.23"/>
    <n v="2.5779833333333335"/>
    <x v="1"/>
  </r>
  <r>
    <n v="4255"/>
    <s v="Song_4255"/>
    <s v="Artist_134"/>
    <x v="3"/>
    <n v="0.84599999999999997"/>
    <n v="0.51900000000000002"/>
    <n v="-16.71"/>
    <n v="192.45"/>
    <n v="0.22600000000000001"/>
    <n v="266193"/>
    <n v="42"/>
    <n v="1438837"/>
    <x v="9"/>
    <x v="0"/>
    <s v="PayPal"/>
    <n v="0"/>
    <n v="20.431883333333332"/>
    <x v="1"/>
  </r>
  <r>
    <n v="4256"/>
    <s v="Song_4256"/>
    <s v="Artist_135"/>
    <x v="3"/>
    <n v="0.33100000000000002"/>
    <n v="0.86"/>
    <n v="-5.63"/>
    <n v="120.75"/>
    <n v="0.13400000000000001"/>
    <n v="297342"/>
    <n v="53"/>
    <n v="1891679"/>
    <x v="0"/>
    <x v="0"/>
    <s v="Google Pay"/>
    <n v="0"/>
    <n v="1.9409166666666666"/>
    <x v="1"/>
  </r>
  <r>
    <n v="4257"/>
    <s v="Song_4257"/>
    <s v="Artist_153"/>
    <x v="2"/>
    <n v="0.66600000000000004"/>
    <n v="0.32300000000000001"/>
    <n v="-8.9700000000000006"/>
    <n v="87.27"/>
    <n v="0.9"/>
    <n v="298923"/>
    <n v="98"/>
    <n v="1707390"/>
    <x v="8"/>
    <x v="0"/>
    <s v="PayPal"/>
    <n v="0"/>
    <n v="2.3941166666666667"/>
    <x v="3"/>
  </r>
  <r>
    <n v="4258"/>
    <s v="Song_4258"/>
    <s v="Artist_33"/>
    <x v="5"/>
    <n v="0.219"/>
    <n v="0.217"/>
    <n v="-22.71"/>
    <n v="190.74"/>
    <n v="0.71899999999999997"/>
    <n v="311981"/>
    <n v="74"/>
    <n v="947991"/>
    <x v="4"/>
    <x v="0"/>
    <s v="Credit Card"/>
    <n v="0"/>
    <n v="8.3447999999999993"/>
    <x v="2"/>
  </r>
  <r>
    <n v="4259"/>
    <s v="Song_4259"/>
    <s v="Artist_55"/>
    <x v="7"/>
    <n v="0.5"/>
    <n v="0.81200000000000006"/>
    <n v="-6.71"/>
    <n v="74.63"/>
    <n v="0.33200000000000002"/>
    <n v="299987"/>
    <n v="86"/>
    <n v="162761"/>
    <x v="6"/>
    <x v="1"/>
    <s v="Apple Pay"/>
    <n v="8.56"/>
    <n v="25.179200000000002"/>
    <x v="3"/>
  </r>
  <r>
    <n v="4260"/>
    <s v="Song_4260"/>
    <s v="Artist_186"/>
    <x v="4"/>
    <n v="0.93899999999999995"/>
    <n v="0.25800000000000001"/>
    <n v="-9.99"/>
    <n v="162.13999999999999"/>
    <n v="0.316"/>
    <n v="168993"/>
    <n v="50"/>
    <n v="154679"/>
    <x v="7"/>
    <x v="0"/>
    <s v="Credit Card"/>
    <n v="0"/>
    <n v="20.326650000000001"/>
    <x v="1"/>
  </r>
  <r>
    <n v="4261"/>
    <s v="Song_4261"/>
    <s v="Artist_7"/>
    <x v="0"/>
    <n v="0.27600000000000002"/>
    <n v="0.97099999999999997"/>
    <n v="-24.29"/>
    <n v="147.54"/>
    <n v="0.85599999999999998"/>
    <n v="154888"/>
    <n v="4"/>
    <n v="1225913"/>
    <x v="4"/>
    <x v="0"/>
    <s v="PayPal"/>
    <n v="0"/>
    <n v="22.738266666666668"/>
    <x v="0"/>
  </r>
  <r>
    <n v="4262"/>
    <s v="Song_4262"/>
    <s v="Artist_57"/>
    <x v="0"/>
    <n v="0.51800000000000002"/>
    <n v="0.72599999999999998"/>
    <n v="-22.06"/>
    <n v="72.28"/>
    <n v="0.21"/>
    <n v="133893"/>
    <n v="63"/>
    <n v="116455"/>
    <x v="5"/>
    <x v="0"/>
    <s v="Debit Card"/>
    <n v="0"/>
    <n v="30.402866666666668"/>
    <x v="2"/>
  </r>
  <r>
    <n v="4263"/>
    <s v="Song_4263"/>
    <s v="Artist_126"/>
    <x v="3"/>
    <n v="0.43"/>
    <n v="0.78800000000000003"/>
    <n v="-11.02"/>
    <n v="107.42"/>
    <n v="0.53200000000000003"/>
    <n v="206416"/>
    <n v="67"/>
    <n v="143647"/>
    <x v="5"/>
    <x v="0"/>
    <s v="Debit Card"/>
    <n v="0"/>
    <n v="8.6082333333333327"/>
    <x v="2"/>
  </r>
  <r>
    <n v="4264"/>
    <s v="Song_4264"/>
    <s v="Artist_12"/>
    <x v="0"/>
    <n v="0.879"/>
    <n v="0.39200000000000002"/>
    <n v="-10.42"/>
    <n v="80.989999999999995"/>
    <n v="0.69199999999999995"/>
    <n v="237838"/>
    <n v="56"/>
    <n v="500688"/>
    <x v="1"/>
    <x v="1"/>
    <s v="Apple Pay"/>
    <n v="7.07"/>
    <n v="32.523483333333331"/>
    <x v="1"/>
  </r>
  <r>
    <n v="4265"/>
    <s v="Song_4265"/>
    <s v="Artist_16"/>
    <x v="3"/>
    <n v="0.85199999999999998"/>
    <n v="0.72599999999999998"/>
    <n v="-8.57"/>
    <n v="144.63"/>
    <n v="0.40699999999999997"/>
    <n v="282784"/>
    <n v="49"/>
    <n v="1510752"/>
    <x v="2"/>
    <x v="0"/>
    <s v="Google Pay"/>
    <n v="0"/>
    <n v="17.767416666666666"/>
    <x v="1"/>
  </r>
  <r>
    <n v="4266"/>
    <s v="Song_4266"/>
    <s v="Artist_43"/>
    <x v="4"/>
    <n v="0.378"/>
    <n v="0.23400000000000001"/>
    <n v="-9.15"/>
    <n v="126.8"/>
    <n v="8.5999999999999993E-2"/>
    <n v="149943"/>
    <n v="92"/>
    <n v="1219599"/>
    <x v="1"/>
    <x v="0"/>
    <s v="Credit Card"/>
    <n v="0"/>
    <n v="22.7075"/>
    <x v="3"/>
  </r>
  <r>
    <n v="4267"/>
    <s v="Song_4267"/>
    <s v="Artist_117"/>
    <x v="3"/>
    <n v="0.26100000000000001"/>
    <n v="0.85399999999999998"/>
    <n v="-10.49"/>
    <n v="60.6"/>
    <n v="0.255"/>
    <n v="125306"/>
    <n v="22"/>
    <n v="1364296"/>
    <x v="4"/>
    <x v="1"/>
    <s v="Credit Card"/>
    <n v="6.18"/>
    <n v="21.695250000000001"/>
    <x v="0"/>
  </r>
  <r>
    <n v="4268"/>
    <s v="Song_4268"/>
    <s v="Artist_135"/>
    <x v="2"/>
    <n v="0.67"/>
    <n v="0.33200000000000002"/>
    <n v="-8.14"/>
    <n v="196.6"/>
    <n v="0.86199999999999999"/>
    <n v="185461"/>
    <n v="12"/>
    <n v="1824172"/>
    <x v="1"/>
    <x v="1"/>
    <s v="PayPal"/>
    <n v="7.87"/>
    <n v="6.0577333333333332"/>
    <x v="0"/>
  </r>
  <r>
    <n v="4269"/>
    <s v="Song_4269"/>
    <s v="Artist_111"/>
    <x v="7"/>
    <n v="0.45200000000000001"/>
    <n v="0.74399999999999999"/>
    <n v="-12.35"/>
    <n v="108.94"/>
    <n v="0.52100000000000002"/>
    <n v="236521"/>
    <n v="49"/>
    <n v="516494"/>
    <x v="1"/>
    <x v="0"/>
    <s v="Apple Pay"/>
    <n v="0"/>
    <n v="30.017616666666665"/>
    <x v="1"/>
  </r>
  <r>
    <n v="4270"/>
    <s v="Song_4270"/>
    <s v="Artist_51"/>
    <x v="6"/>
    <n v="0.70399999999999996"/>
    <n v="0.375"/>
    <n v="-19.260000000000002"/>
    <n v="96.15"/>
    <n v="0.78400000000000003"/>
    <n v="275179"/>
    <n v="13"/>
    <n v="1951409"/>
    <x v="6"/>
    <x v="0"/>
    <s v="Google Pay"/>
    <n v="0"/>
    <n v="13.3185"/>
    <x v="0"/>
  </r>
  <r>
    <n v="4271"/>
    <s v="Song_4271"/>
    <s v="Artist_160"/>
    <x v="1"/>
    <n v="0.224"/>
    <n v="0.253"/>
    <n v="-4.93"/>
    <n v="91.14"/>
    <n v="0.55000000000000004"/>
    <n v="261781"/>
    <n v="33"/>
    <n v="1066045"/>
    <x v="5"/>
    <x v="1"/>
    <s v="Apple Pay"/>
    <n v="7.01"/>
    <n v="22.874849999999999"/>
    <x v="0"/>
  </r>
  <r>
    <n v="4272"/>
    <s v="Song_4272"/>
    <s v="Artist_75"/>
    <x v="7"/>
    <n v="0.3"/>
    <n v="0.57599999999999996"/>
    <n v="-24.6"/>
    <n v="82.23"/>
    <n v="0.89900000000000002"/>
    <n v="218017"/>
    <n v="47"/>
    <n v="1362450"/>
    <x v="1"/>
    <x v="1"/>
    <s v="Debit Card"/>
    <n v="5.4"/>
    <n v="21.104700000000001"/>
    <x v="1"/>
  </r>
  <r>
    <n v="4273"/>
    <s v="Song_4273"/>
    <s v="Artist_8"/>
    <x v="7"/>
    <n v="0.71499999999999997"/>
    <n v="0.33200000000000002"/>
    <n v="-16.940000000000001"/>
    <n v="199.88"/>
    <n v="0.86799999999999999"/>
    <n v="265986"/>
    <n v="64"/>
    <n v="1301715"/>
    <x v="7"/>
    <x v="1"/>
    <s v="Apple Pay"/>
    <n v="9.1199999999999992"/>
    <n v="0.77831666666666666"/>
    <x v="2"/>
  </r>
  <r>
    <n v="4274"/>
    <s v="Song_4274"/>
    <s v="Artist_200"/>
    <x v="9"/>
    <n v="0.35899999999999999"/>
    <n v="0.76900000000000002"/>
    <n v="-8.9600000000000009"/>
    <n v="101.32"/>
    <n v="0.48499999999999999"/>
    <n v="216711"/>
    <n v="83"/>
    <n v="363464"/>
    <x v="7"/>
    <x v="0"/>
    <s v="Google Pay"/>
    <n v="0"/>
    <n v="10.550916666666666"/>
    <x v="3"/>
  </r>
  <r>
    <n v="4275"/>
    <s v="Song_4275"/>
    <s v="Artist_45"/>
    <x v="5"/>
    <n v="0.84299999999999997"/>
    <n v="0.38500000000000001"/>
    <n v="-15.6"/>
    <n v="116.77"/>
    <n v="0.33600000000000002"/>
    <n v="250323"/>
    <n v="17"/>
    <n v="1801057"/>
    <x v="5"/>
    <x v="0"/>
    <s v="Google Pay"/>
    <n v="0"/>
    <n v="17.742966666666668"/>
    <x v="0"/>
  </r>
  <r>
    <n v="4276"/>
    <s v="Song_4276"/>
    <s v="Artist_59"/>
    <x v="5"/>
    <n v="0.24399999999999999"/>
    <n v="0.46700000000000003"/>
    <n v="-24.45"/>
    <n v="181.99"/>
    <n v="0.59199999999999997"/>
    <n v="148412"/>
    <n v="34"/>
    <n v="799110"/>
    <x v="2"/>
    <x v="0"/>
    <s v="Credit Card"/>
    <n v="0"/>
    <n v="0.48981666666666668"/>
    <x v="0"/>
  </r>
  <r>
    <n v="4277"/>
    <s v="Song_4277"/>
    <s v="Artist_132"/>
    <x v="8"/>
    <n v="0.36199999999999999"/>
    <n v="0.64300000000000002"/>
    <n v="-23.55"/>
    <n v="149.86000000000001"/>
    <n v="0.65700000000000003"/>
    <n v="185326"/>
    <n v="68"/>
    <n v="1372491"/>
    <x v="6"/>
    <x v="0"/>
    <s v="Credit Card"/>
    <n v="0"/>
    <n v="8.6453333333333333"/>
    <x v="2"/>
  </r>
  <r>
    <n v="4278"/>
    <s v="Song_4278"/>
    <s v="Artist_104"/>
    <x v="1"/>
    <n v="0.94899999999999995"/>
    <n v="0.42199999999999999"/>
    <n v="-10.73"/>
    <n v="111.62"/>
    <n v="0.499"/>
    <n v="136151"/>
    <n v="39"/>
    <n v="1266282"/>
    <x v="2"/>
    <x v="0"/>
    <s v="Google Pay"/>
    <n v="0"/>
    <n v="21.575666666666667"/>
    <x v="0"/>
  </r>
  <r>
    <n v="4279"/>
    <s v="Song_4279"/>
    <s v="Artist_195"/>
    <x v="4"/>
    <n v="0.52500000000000002"/>
    <n v="0.495"/>
    <n v="-3.77"/>
    <n v="185.77"/>
    <n v="0.79"/>
    <n v="184690"/>
    <n v="72"/>
    <n v="46699"/>
    <x v="9"/>
    <x v="1"/>
    <s v="Credit Card"/>
    <n v="10"/>
    <n v="6.5280333333333331"/>
    <x v="2"/>
  </r>
  <r>
    <n v="4280"/>
    <s v="Song_4280"/>
    <s v="Artist_157"/>
    <x v="6"/>
    <n v="0.72699999999999998"/>
    <n v="0.83599999999999997"/>
    <n v="-12.86"/>
    <n v="164.96"/>
    <n v="0.215"/>
    <n v="256081"/>
    <n v="97"/>
    <n v="633055"/>
    <x v="4"/>
    <x v="1"/>
    <s v="Credit Card"/>
    <n v="3.81"/>
    <n v="3.6066666666666665"/>
    <x v="3"/>
  </r>
  <r>
    <n v="4281"/>
    <s v="Song_4281"/>
    <s v="Artist_157"/>
    <x v="6"/>
    <n v="0.33700000000000002"/>
    <n v="0.34"/>
    <n v="-13.85"/>
    <n v="91.91"/>
    <n v="0.35099999999999998"/>
    <n v="205782"/>
    <n v="1"/>
    <n v="1064578"/>
    <x v="6"/>
    <x v="1"/>
    <s v="Credit Card"/>
    <n v="5.27"/>
    <n v="0.81618333333333337"/>
    <x v="0"/>
  </r>
  <r>
    <n v="4282"/>
    <s v="Song_4282"/>
    <s v="Artist_98"/>
    <x v="5"/>
    <n v="0.65700000000000003"/>
    <n v="0.26400000000000001"/>
    <n v="-18"/>
    <n v="150.12"/>
    <n v="0.66800000000000004"/>
    <n v="169280"/>
    <n v="5"/>
    <n v="29389"/>
    <x v="3"/>
    <x v="1"/>
    <s v="Google Pay"/>
    <n v="7.57"/>
    <n v="13.614216666666668"/>
    <x v="0"/>
  </r>
  <r>
    <n v="4283"/>
    <s v="Song_4283"/>
    <s v="Artist_156"/>
    <x v="7"/>
    <n v="0.745"/>
    <n v="0.45600000000000002"/>
    <n v="-19.350000000000001"/>
    <n v="189.14"/>
    <n v="0.27200000000000002"/>
    <n v="181818"/>
    <n v="96"/>
    <n v="518720"/>
    <x v="1"/>
    <x v="1"/>
    <s v="Credit Card"/>
    <n v="3.79"/>
    <n v="1.4873000000000001"/>
    <x v="3"/>
  </r>
  <r>
    <n v="4284"/>
    <s v="Song_4284"/>
    <s v="Artist_79"/>
    <x v="2"/>
    <n v="0.436"/>
    <n v="0.53100000000000003"/>
    <n v="-24.54"/>
    <n v="129.5"/>
    <n v="0.44600000000000001"/>
    <n v="311602"/>
    <n v="40"/>
    <n v="1294540"/>
    <x v="6"/>
    <x v="0"/>
    <s v="Debit Card"/>
    <n v="0"/>
    <n v="6.6864499999999998"/>
    <x v="1"/>
  </r>
  <r>
    <n v="4285"/>
    <s v="Song_4285"/>
    <s v="Artist_124"/>
    <x v="8"/>
    <n v="0.82199999999999995"/>
    <n v="0.623"/>
    <n v="-18.989999999999998"/>
    <n v="162.71"/>
    <n v="0.91700000000000004"/>
    <n v="252417"/>
    <n v="63"/>
    <n v="391682"/>
    <x v="7"/>
    <x v="1"/>
    <s v="Google Pay"/>
    <n v="9.2200000000000006"/>
    <n v="26.551649999999999"/>
    <x v="2"/>
  </r>
  <r>
    <n v="4286"/>
    <s v="Song_4286"/>
    <s v="Artist_172"/>
    <x v="3"/>
    <n v="0.65300000000000002"/>
    <n v="0.49"/>
    <n v="-15.12"/>
    <n v="195.95"/>
    <n v="0.61299999999999999"/>
    <n v="247439"/>
    <n v="1"/>
    <n v="216400"/>
    <x v="5"/>
    <x v="0"/>
    <s v="Apple Pay"/>
    <n v="0"/>
    <n v="16.970083333333335"/>
    <x v="0"/>
  </r>
  <r>
    <n v="4287"/>
    <s v="Song_4287"/>
    <s v="Artist_4"/>
    <x v="8"/>
    <n v="0.49199999999999999"/>
    <n v="0.81599999999999995"/>
    <n v="-20.65"/>
    <n v="156.66"/>
    <n v="0.90400000000000003"/>
    <n v="242057"/>
    <n v="35"/>
    <n v="48971"/>
    <x v="2"/>
    <x v="0"/>
    <s v="PayPal"/>
    <n v="0"/>
    <n v="3.4627500000000002"/>
    <x v="0"/>
  </r>
  <r>
    <n v="4288"/>
    <s v="Song_4288"/>
    <s v="Artist_90"/>
    <x v="9"/>
    <n v="0.61799999999999999"/>
    <n v="0.23100000000000001"/>
    <n v="-23.08"/>
    <n v="74.34"/>
    <n v="0.7"/>
    <n v="159900"/>
    <n v="86"/>
    <n v="816853"/>
    <x v="9"/>
    <x v="1"/>
    <s v="PayPal"/>
    <n v="3.44"/>
    <n v="19.200600000000001"/>
    <x v="3"/>
  </r>
  <r>
    <n v="4289"/>
    <s v="Song_4289"/>
    <s v="Artist_104"/>
    <x v="8"/>
    <n v="0.63300000000000001"/>
    <n v="0.53700000000000003"/>
    <n v="-9.2100000000000009"/>
    <n v="94.24"/>
    <n v="0.70199999999999996"/>
    <n v="206562"/>
    <n v="93"/>
    <n v="89238"/>
    <x v="5"/>
    <x v="0"/>
    <s v="Debit Card"/>
    <n v="0"/>
    <n v="20.550683333333332"/>
    <x v="3"/>
  </r>
  <r>
    <n v="4290"/>
    <s v="Song_4290"/>
    <s v="Artist_137"/>
    <x v="7"/>
    <n v="0.32400000000000001"/>
    <n v="0.498"/>
    <n v="-5.32"/>
    <n v="143.31"/>
    <n v="0.58299999999999996"/>
    <n v="149289"/>
    <n v="17"/>
    <n v="401187"/>
    <x v="9"/>
    <x v="0"/>
    <s v="Google Pay"/>
    <n v="0"/>
    <n v="20.795233333333332"/>
    <x v="0"/>
  </r>
  <r>
    <n v="4291"/>
    <s v="Song_4291"/>
    <s v="Artist_119"/>
    <x v="4"/>
    <n v="0.502"/>
    <n v="0.70499999999999996"/>
    <n v="-4.3899999999999997"/>
    <n v="98.58"/>
    <n v="0.17799999999999999"/>
    <n v="280504"/>
    <n v="94"/>
    <n v="1593099"/>
    <x v="8"/>
    <x v="0"/>
    <s v="Apple Pay"/>
    <n v="0"/>
    <n v="24.059433333333335"/>
    <x v="3"/>
  </r>
  <r>
    <n v="4292"/>
    <s v="Song_4292"/>
    <s v="Artist_133"/>
    <x v="7"/>
    <n v="0.45800000000000002"/>
    <n v="0.95399999999999996"/>
    <n v="-11.4"/>
    <n v="194.06"/>
    <n v="0.51800000000000002"/>
    <n v="205143"/>
    <n v="99"/>
    <n v="1018205"/>
    <x v="5"/>
    <x v="0"/>
    <s v="Google Pay"/>
    <n v="0"/>
    <n v="13.984083333333333"/>
    <x v="3"/>
  </r>
  <r>
    <n v="4293"/>
    <s v="Song_4293"/>
    <s v="Artist_56"/>
    <x v="5"/>
    <n v="0.501"/>
    <n v="0.59799999999999998"/>
    <n v="-23.84"/>
    <n v="116.75"/>
    <n v="0.27700000000000002"/>
    <n v="184140"/>
    <n v="60"/>
    <n v="207765"/>
    <x v="5"/>
    <x v="0"/>
    <s v="Apple Pay"/>
    <n v="0"/>
    <n v="17.626016666666668"/>
    <x v="2"/>
  </r>
  <r>
    <n v="4294"/>
    <s v="Song_4294"/>
    <s v="Artist_96"/>
    <x v="4"/>
    <n v="0.77100000000000002"/>
    <n v="0.97"/>
    <n v="-8.6999999999999993"/>
    <n v="124.01"/>
    <n v="0.94899999999999995"/>
    <n v="270932"/>
    <n v="1"/>
    <n v="1152036"/>
    <x v="3"/>
    <x v="0"/>
    <s v="Apple Pay"/>
    <n v="0"/>
    <n v="11.077783333333333"/>
    <x v="0"/>
  </r>
  <r>
    <n v="4295"/>
    <s v="Song_4295"/>
    <s v="Artist_178"/>
    <x v="0"/>
    <n v="0.56200000000000006"/>
    <n v="0.436"/>
    <n v="-22.58"/>
    <n v="158.22"/>
    <n v="0.28999999999999998"/>
    <n v="125097"/>
    <n v="4"/>
    <n v="1233041"/>
    <x v="9"/>
    <x v="0"/>
    <s v="Google Pay"/>
    <n v="0"/>
    <n v="11.992599999999999"/>
    <x v="0"/>
  </r>
  <r>
    <n v="4296"/>
    <s v="Song_4296"/>
    <s v="Artist_75"/>
    <x v="4"/>
    <n v="0.90500000000000003"/>
    <n v="0.224"/>
    <n v="-10.27"/>
    <n v="133.38999999999999"/>
    <n v="0.25800000000000001"/>
    <n v="278186"/>
    <n v="9"/>
    <n v="1247714"/>
    <x v="9"/>
    <x v="0"/>
    <s v="Credit Card"/>
    <n v="0"/>
    <n v="13.62585"/>
    <x v="0"/>
  </r>
  <r>
    <n v="4297"/>
    <s v="Song_4297"/>
    <s v="Artist_143"/>
    <x v="8"/>
    <n v="0.42"/>
    <n v="0.32900000000000001"/>
    <n v="-7.85"/>
    <n v="113.5"/>
    <n v="0.61099999999999999"/>
    <n v="311270"/>
    <n v="45"/>
    <n v="1443566"/>
    <x v="8"/>
    <x v="0"/>
    <s v="PayPal"/>
    <n v="0"/>
    <n v="8.0230499999999996"/>
    <x v="1"/>
  </r>
  <r>
    <n v="4298"/>
    <s v="Song_4298"/>
    <s v="Artist_32"/>
    <x v="8"/>
    <n v="0.51200000000000001"/>
    <n v="0.50800000000000001"/>
    <n v="-9.0299999999999994"/>
    <n v="70.73"/>
    <n v="0.51"/>
    <n v="264545"/>
    <n v="32"/>
    <n v="839045"/>
    <x v="2"/>
    <x v="1"/>
    <s v="Credit Card"/>
    <n v="7.47"/>
    <n v="9.7015999999999991"/>
    <x v="0"/>
  </r>
  <r>
    <n v="4299"/>
    <s v="Song_4299"/>
    <s v="Artist_28"/>
    <x v="8"/>
    <n v="0.79"/>
    <n v="0.44700000000000001"/>
    <n v="-4.0599999999999996"/>
    <n v="143.5"/>
    <n v="6.9000000000000006E-2"/>
    <n v="183634"/>
    <n v="69"/>
    <n v="1057561"/>
    <x v="9"/>
    <x v="1"/>
    <s v="PayPal"/>
    <n v="5.45"/>
    <n v="12.8338"/>
    <x v="2"/>
  </r>
  <r>
    <n v="4300"/>
    <s v="Song_4300"/>
    <s v="Artist_22"/>
    <x v="0"/>
    <n v="0.61"/>
    <n v="0.27600000000000002"/>
    <n v="-8.76"/>
    <n v="181.46"/>
    <n v="0.16700000000000001"/>
    <n v="227931"/>
    <n v="14"/>
    <n v="664667"/>
    <x v="1"/>
    <x v="0"/>
    <s v="Credit Card"/>
    <n v="0"/>
    <n v="23.249816666666668"/>
    <x v="0"/>
  </r>
  <r>
    <n v="4301"/>
    <s v="Song_4301"/>
    <s v="Artist_17"/>
    <x v="5"/>
    <n v="0.61"/>
    <n v="0.53700000000000003"/>
    <n v="-9.75"/>
    <n v="156.01"/>
    <n v="0.78"/>
    <n v="144831"/>
    <n v="51"/>
    <n v="719556"/>
    <x v="0"/>
    <x v="0"/>
    <s v="Google Pay"/>
    <n v="0"/>
    <n v="24.911483333333333"/>
    <x v="1"/>
  </r>
  <r>
    <n v="4302"/>
    <s v="Song_4302"/>
    <s v="Artist_59"/>
    <x v="3"/>
    <n v="0.24"/>
    <n v="0.46400000000000002"/>
    <n v="-19.239999999999998"/>
    <n v="113.41"/>
    <n v="0.48499999999999999"/>
    <n v="273178"/>
    <n v="90"/>
    <n v="817551"/>
    <x v="9"/>
    <x v="1"/>
    <s v="Google Pay"/>
    <n v="11.18"/>
    <n v="9.7645833333333325"/>
    <x v="3"/>
  </r>
  <r>
    <n v="4303"/>
    <s v="Song_4303"/>
    <s v="Artist_90"/>
    <x v="1"/>
    <n v="0.499"/>
    <n v="0.29599999999999999"/>
    <n v="-4.66"/>
    <n v="77.88"/>
    <n v="0.18099999999999999"/>
    <n v="196145"/>
    <n v="23"/>
    <n v="481383"/>
    <x v="3"/>
    <x v="1"/>
    <s v="Apple Pay"/>
    <n v="9.9700000000000006"/>
    <n v="16.079699999999999"/>
    <x v="0"/>
  </r>
  <r>
    <n v="4304"/>
    <s v="Song_4304"/>
    <s v="Artist_199"/>
    <x v="5"/>
    <n v="0.40300000000000002"/>
    <n v="0.43099999999999999"/>
    <n v="-21.05"/>
    <n v="174.29"/>
    <n v="0.46899999999999997"/>
    <n v="310169"/>
    <n v="46"/>
    <n v="582096"/>
    <x v="8"/>
    <x v="0"/>
    <s v="Debit Card"/>
    <n v="0"/>
    <n v="21.575700000000001"/>
    <x v="1"/>
  </r>
  <r>
    <n v="4305"/>
    <s v="Song_4305"/>
    <s v="Artist_106"/>
    <x v="8"/>
    <n v="0.95"/>
    <n v="0.89100000000000001"/>
    <n v="-5.09"/>
    <n v="191.84"/>
    <n v="0.27800000000000002"/>
    <n v="190282"/>
    <n v="86"/>
    <n v="770028"/>
    <x v="2"/>
    <x v="0"/>
    <s v="Google Pay"/>
    <n v="0"/>
    <n v="22.182516666666668"/>
    <x v="3"/>
  </r>
  <r>
    <n v="4306"/>
    <s v="Song_4306"/>
    <s v="Artist_185"/>
    <x v="5"/>
    <n v="0.43099999999999999"/>
    <n v="0.436"/>
    <n v="-18.12"/>
    <n v="114.36"/>
    <n v="0.251"/>
    <n v="281456"/>
    <n v="27"/>
    <n v="1394989"/>
    <x v="9"/>
    <x v="0"/>
    <s v="PayPal"/>
    <n v="0"/>
    <n v="1.7886333333333333"/>
    <x v="0"/>
  </r>
  <r>
    <n v="4307"/>
    <s v="Song_4307"/>
    <s v="Artist_26"/>
    <x v="9"/>
    <n v="0.86299999999999999"/>
    <n v="0.75700000000000001"/>
    <n v="-22.14"/>
    <n v="162.01"/>
    <n v="0.91200000000000003"/>
    <n v="182754"/>
    <n v="89"/>
    <n v="1494689"/>
    <x v="2"/>
    <x v="1"/>
    <s v="Apple Pay"/>
    <n v="8.5500000000000007"/>
    <n v="7.6729666666666665"/>
    <x v="3"/>
  </r>
  <r>
    <n v="4308"/>
    <s v="Song_4308"/>
    <s v="Artist_25"/>
    <x v="6"/>
    <n v="0.70699999999999996"/>
    <n v="0.67700000000000005"/>
    <n v="-6.81"/>
    <n v="117.51"/>
    <n v="0.376"/>
    <n v="172563"/>
    <n v="36"/>
    <n v="585875"/>
    <x v="6"/>
    <x v="0"/>
    <s v="PayPal"/>
    <n v="0"/>
    <n v="31.1006"/>
    <x v="0"/>
  </r>
  <r>
    <n v="4309"/>
    <s v="Song_4309"/>
    <s v="Artist_138"/>
    <x v="6"/>
    <n v="0.45600000000000002"/>
    <n v="0.53300000000000003"/>
    <n v="-24.95"/>
    <n v="130.32"/>
    <n v="9.1999999999999998E-2"/>
    <n v="136459"/>
    <n v="68"/>
    <n v="964782"/>
    <x v="9"/>
    <x v="0"/>
    <s v="Credit Card"/>
    <n v="0"/>
    <n v="17.312950000000001"/>
    <x v="2"/>
  </r>
  <r>
    <n v="4310"/>
    <s v="Song_4310"/>
    <s v="Artist_45"/>
    <x v="1"/>
    <n v="0.60799999999999998"/>
    <n v="0.38600000000000001"/>
    <n v="-6.69"/>
    <n v="177.11"/>
    <n v="0.92300000000000004"/>
    <n v="151288"/>
    <n v="32"/>
    <n v="1294542"/>
    <x v="9"/>
    <x v="0"/>
    <s v="Debit Card"/>
    <n v="0"/>
    <n v="10.49255"/>
    <x v="0"/>
  </r>
  <r>
    <n v="4311"/>
    <s v="Song_4311"/>
    <s v="Artist_83"/>
    <x v="1"/>
    <n v="0.83"/>
    <n v="0.48799999999999999"/>
    <n v="-19.23"/>
    <n v="71.680000000000007"/>
    <n v="0.76500000000000001"/>
    <n v="287451"/>
    <n v="73"/>
    <n v="1330951"/>
    <x v="4"/>
    <x v="0"/>
    <s v="Google Pay"/>
    <n v="0"/>
    <n v="0.53571666666666662"/>
    <x v="2"/>
  </r>
  <r>
    <n v="4312"/>
    <s v="Song_4312"/>
    <s v="Artist_11"/>
    <x v="3"/>
    <n v="0.86299999999999999"/>
    <n v="0.66200000000000003"/>
    <n v="-5.54"/>
    <n v="134.25"/>
    <n v="0.27900000000000003"/>
    <n v="243384"/>
    <n v="66"/>
    <n v="107318"/>
    <x v="5"/>
    <x v="1"/>
    <s v="Credit Card"/>
    <n v="8.7899999999999991"/>
    <n v="11.712533333333333"/>
    <x v="2"/>
  </r>
  <r>
    <n v="4313"/>
    <s v="Song_4313"/>
    <s v="Artist_181"/>
    <x v="9"/>
    <n v="0.32"/>
    <n v="0.47399999999999998"/>
    <n v="-9.7899999999999991"/>
    <n v="90.05"/>
    <n v="0.41799999999999998"/>
    <n v="195720"/>
    <n v="42"/>
    <n v="460378"/>
    <x v="8"/>
    <x v="1"/>
    <s v="Apple Pay"/>
    <n v="6.52"/>
    <n v="7.3299000000000003"/>
    <x v="1"/>
  </r>
  <r>
    <n v="4314"/>
    <s v="Song_4314"/>
    <s v="Artist_200"/>
    <x v="7"/>
    <n v="0.45500000000000002"/>
    <n v="0.36799999999999999"/>
    <n v="-10.34"/>
    <n v="107.57"/>
    <n v="0.82599999999999996"/>
    <n v="264021"/>
    <n v="50"/>
    <n v="1866036"/>
    <x v="7"/>
    <x v="1"/>
    <s v="PayPal"/>
    <n v="6.73"/>
    <n v="26.630649999999999"/>
    <x v="1"/>
  </r>
  <r>
    <n v="4315"/>
    <s v="Song_4315"/>
    <s v="Artist_104"/>
    <x v="5"/>
    <n v="0.45100000000000001"/>
    <n v="0.29099999999999998"/>
    <n v="-16.96"/>
    <n v="150.22"/>
    <n v="0.372"/>
    <n v="223415"/>
    <n v="57"/>
    <n v="1038777"/>
    <x v="9"/>
    <x v="0"/>
    <s v="Debit Card"/>
    <n v="0"/>
    <n v="5.368783333333333"/>
    <x v="1"/>
  </r>
  <r>
    <n v="4316"/>
    <s v="Song_4316"/>
    <s v="Artist_68"/>
    <x v="4"/>
    <n v="0.23200000000000001"/>
    <n v="0.88600000000000001"/>
    <n v="-23.69"/>
    <n v="63.81"/>
    <n v="0.56100000000000005"/>
    <n v="295410"/>
    <n v="64"/>
    <n v="629553"/>
    <x v="0"/>
    <x v="0"/>
    <s v="Google Pay"/>
    <n v="0"/>
    <n v="12.478233333333334"/>
    <x v="2"/>
  </r>
  <r>
    <n v="4317"/>
    <s v="Song_4317"/>
    <s v="Artist_95"/>
    <x v="4"/>
    <n v="0.64900000000000002"/>
    <n v="0.54300000000000004"/>
    <n v="-6.74"/>
    <n v="143.13999999999999"/>
    <n v="0.53100000000000003"/>
    <n v="191655"/>
    <n v="46"/>
    <n v="32143"/>
    <x v="2"/>
    <x v="1"/>
    <s v="PayPal"/>
    <n v="10.07"/>
    <n v="2.6598833333333332"/>
    <x v="1"/>
  </r>
  <r>
    <n v="4318"/>
    <s v="Song_4318"/>
    <s v="Artist_156"/>
    <x v="7"/>
    <n v="0.84099999999999997"/>
    <n v="0.68799999999999994"/>
    <n v="-21.24"/>
    <n v="99.68"/>
    <n v="0.41099999999999998"/>
    <n v="155162"/>
    <n v="89"/>
    <n v="702752"/>
    <x v="7"/>
    <x v="0"/>
    <s v="Google Pay"/>
    <n v="0"/>
    <n v="12.969633333333332"/>
    <x v="3"/>
  </r>
  <r>
    <n v="4319"/>
    <s v="Song_4319"/>
    <s v="Artist_65"/>
    <x v="6"/>
    <n v="0.48599999999999999"/>
    <n v="0.58299999999999996"/>
    <n v="-16.809999999999999"/>
    <n v="153.72999999999999"/>
    <n v="0.626"/>
    <n v="154184"/>
    <n v="74"/>
    <n v="439794"/>
    <x v="8"/>
    <x v="1"/>
    <s v="Google Pay"/>
    <n v="4.58"/>
    <n v="24.223416666666665"/>
    <x v="2"/>
  </r>
  <r>
    <n v="4320"/>
    <s v="Song_4320"/>
    <s v="Artist_49"/>
    <x v="7"/>
    <n v="0.755"/>
    <n v="0.88100000000000001"/>
    <n v="-11.79"/>
    <n v="79.819999999999993"/>
    <n v="0.47599999999999998"/>
    <n v="182662"/>
    <n v="89"/>
    <n v="1597839"/>
    <x v="8"/>
    <x v="1"/>
    <s v="PayPal"/>
    <n v="10.58"/>
    <n v="8.6970500000000008"/>
    <x v="3"/>
  </r>
  <r>
    <n v="4321"/>
    <s v="Song_4321"/>
    <s v="Artist_175"/>
    <x v="5"/>
    <n v="0.67100000000000004"/>
    <n v="0.627"/>
    <n v="-14.39"/>
    <n v="163.01"/>
    <n v="6.9000000000000006E-2"/>
    <n v="193379"/>
    <n v="54"/>
    <n v="322127"/>
    <x v="1"/>
    <x v="1"/>
    <s v="Google Pay"/>
    <n v="8.11"/>
    <n v="11.898999999999999"/>
    <x v="1"/>
  </r>
  <r>
    <n v="4322"/>
    <s v="Song_4322"/>
    <s v="Artist_52"/>
    <x v="9"/>
    <n v="0.48199999999999998"/>
    <n v="0.57499999999999996"/>
    <n v="-20.63"/>
    <n v="150.38999999999999"/>
    <n v="0.78300000000000003"/>
    <n v="146805"/>
    <n v="53"/>
    <n v="748694"/>
    <x v="6"/>
    <x v="0"/>
    <s v="Apple Pay"/>
    <n v="0"/>
    <n v="15.632416666666666"/>
    <x v="1"/>
  </r>
  <r>
    <n v="4323"/>
    <s v="Song_4323"/>
    <s v="Artist_102"/>
    <x v="8"/>
    <n v="0.30599999999999999"/>
    <n v="0.92100000000000004"/>
    <n v="-21.91"/>
    <n v="195.97"/>
    <n v="0.152"/>
    <n v="128431"/>
    <n v="29"/>
    <n v="159593"/>
    <x v="1"/>
    <x v="1"/>
    <s v="Debit Card"/>
    <n v="5.89"/>
    <n v="9.7266499999999994"/>
    <x v="0"/>
  </r>
  <r>
    <n v="4324"/>
    <s v="Song_4324"/>
    <s v="Artist_182"/>
    <x v="0"/>
    <n v="0.73199999999999998"/>
    <n v="0.76100000000000001"/>
    <n v="-22.29"/>
    <n v="187.57"/>
    <n v="0.46800000000000003"/>
    <n v="240741"/>
    <n v="37"/>
    <n v="778178"/>
    <x v="8"/>
    <x v="0"/>
    <s v="Credit Card"/>
    <n v="0"/>
    <n v="18.411066666666667"/>
    <x v="0"/>
  </r>
  <r>
    <n v="4325"/>
    <s v="Song_4325"/>
    <s v="Artist_188"/>
    <x v="8"/>
    <n v="0.84099999999999997"/>
    <n v="0.28699999999999998"/>
    <n v="-6.01"/>
    <n v="99.66"/>
    <n v="0.57199999999999995"/>
    <n v="249089"/>
    <n v="69"/>
    <n v="1453405"/>
    <x v="6"/>
    <x v="0"/>
    <s v="Debit Card"/>
    <n v="0"/>
    <n v="19.070433333333334"/>
    <x v="2"/>
  </r>
  <r>
    <n v="4326"/>
    <s v="Song_4326"/>
    <s v="Artist_57"/>
    <x v="0"/>
    <n v="0.71399999999999997"/>
    <n v="0.33900000000000002"/>
    <n v="-24.31"/>
    <n v="63.82"/>
    <n v="0.68500000000000005"/>
    <n v="224618"/>
    <n v="14"/>
    <n v="521823"/>
    <x v="0"/>
    <x v="1"/>
    <s v="Credit Card"/>
    <n v="10.88"/>
    <n v="10.240216666666667"/>
    <x v="0"/>
  </r>
  <r>
    <n v="4327"/>
    <s v="Song_4327"/>
    <s v="Artist_47"/>
    <x v="4"/>
    <n v="0.21299999999999999"/>
    <n v="0.81399999999999995"/>
    <n v="-3.51"/>
    <n v="151.75"/>
    <n v="0.42"/>
    <n v="148836"/>
    <n v="97"/>
    <n v="713940"/>
    <x v="9"/>
    <x v="1"/>
    <s v="Apple Pay"/>
    <n v="11.77"/>
    <n v="1.2926500000000001"/>
    <x v="3"/>
  </r>
  <r>
    <n v="4328"/>
    <s v="Song_4328"/>
    <s v="Artist_159"/>
    <x v="1"/>
    <n v="0.36199999999999999"/>
    <n v="0.85199999999999998"/>
    <n v="-20.63"/>
    <n v="144.4"/>
    <n v="0.71199999999999997"/>
    <n v="313465"/>
    <n v="27"/>
    <n v="937945"/>
    <x v="9"/>
    <x v="0"/>
    <s v="Debit Card"/>
    <n v="0"/>
    <n v="16.773849999999999"/>
    <x v="0"/>
  </r>
  <r>
    <n v="4329"/>
    <s v="Song_4329"/>
    <s v="Artist_174"/>
    <x v="5"/>
    <n v="0.252"/>
    <n v="0.625"/>
    <n v="-22.57"/>
    <n v="63.84"/>
    <n v="0.16800000000000001"/>
    <n v="222462"/>
    <n v="5"/>
    <n v="583599"/>
    <x v="6"/>
    <x v="1"/>
    <s v="Apple Pay"/>
    <n v="3.61"/>
    <n v="21.244783333333334"/>
    <x v="0"/>
  </r>
  <r>
    <n v="4330"/>
    <s v="Song_4330"/>
    <s v="Artist_26"/>
    <x v="8"/>
    <n v="0.628"/>
    <n v="0.63200000000000001"/>
    <n v="-12.31"/>
    <n v="77.17"/>
    <n v="0.63800000000000001"/>
    <n v="124146"/>
    <n v="44"/>
    <n v="1104664"/>
    <x v="1"/>
    <x v="0"/>
    <s v="PayPal"/>
    <n v="0"/>
    <n v="10.000583333333333"/>
    <x v="1"/>
  </r>
  <r>
    <n v="4331"/>
    <s v="Song_4331"/>
    <s v="Artist_114"/>
    <x v="7"/>
    <n v="0.76700000000000002"/>
    <n v="0.69299999999999995"/>
    <n v="-23.24"/>
    <n v="141.86000000000001"/>
    <n v="0.79400000000000004"/>
    <n v="150762"/>
    <n v="15"/>
    <n v="1144226"/>
    <x v="5"/>
    <x v="1"/>
    <s v="Credit Card"/>
    <n v="9.74"/>
    <n v="2.7429666666666668"/>
    <x v="0"/>
  </r>
  <r>
    <n v="4332"/>
    <s v="Song_4332"/>
    <s v="Artist_5"/>
    <x v="9"/>
    <n v="0.28299999999999997"/>
    <n v="0.54300000000000004"/>
    <n v="-11.75"/>
    <n v="187.66"/>
    <n v="0.85"/>
    <n v="230402"/>
    <n v="67"/>
    <n v="614413"/>
    <x v="4"/>
    <x v="1"/>
    <s v="PayPal"/>
    <n v="6.76"/>
    <n v="31.725833333333334"/>
    <x v="2"/>
  </r>
  <r>
    <n v="4333"/>
    <s v="Song_4333"/>
    <s v="Artist_84"/>
    <x v="9"/>
    <n v="0.82899999999999996"/>
    <n v="0.73099999999999998"/>
    <n v="-6.29"/>
    <n v="186.91"/>
    <n v="0.57199999999999995"/>
    <n v="295042"/>
    <n v="1"/>
    <n v="77559"/>
    <x v="1"/>
    <x v="1"/>
    <s v="PayPal"/>
    <n v="6.93"/>
    <n v="17.473566666666667"/>
    <x v="0"/>
  </r>
  <r>
    <n v="4334"/>
    <s v="Song_4334"/>
    <s v="Artist_52"/>
    <x v="6"/>
    <n v="0.61699999999999999"/>
    <n v="0.28499999999999998"/>
    <n v="-23.95"/>
    <n v="81.209999999999994"/>
    <n v="0.33200000000000002"/>
    <n v="190976"/>
    <n v="24"/>
    <n v="1006431"/>
    <x v="7"/>
    <x v="0"/>
    <s v="Debit Card"/>
    <n v="0"/>
    <n v="26.142749999999999"/>
    <x v="0"/>
  </r>
  <r>
    <n v="4335"/>
    <s v="Song_4335"/>
    <s v="Artist_105"/>
    <x v="9"/>
    <n v="0.71699999999999997"/>
    <n v="0.95"/>
    <n v="-7.4"/>
    <n v="113.84"/>
    <n v="0.19700000000000001"/>
    <n v="168343"/>
    <n v="76"/>
    <n v="1274687"/>
    <x v="9"/>
    <x v="1"/>
    <s v="Google Pay"/>
    <n v="10.5"/>
    <n v="6.1867000000000001"/>
    <x v="2"/>
  </r>
  <r>
    <n v="4336"/>
    <s v="Song_4336"/>
    <s v="Artist_54"/>
    <x v="9"/>
    <n v="0.92900000000000005"/>
    <n v="0.78500000000000003"/>
    <n v="-16.32"/>
    <n v="66.05"/>
    <n v="0.36099999999999999"/>
    <n v="197804"/>
    <n v="62"/>
    <n v="600035"/>
    <x v="7"/>
    <x v="0"/>
    <s v="Google Pay"/>
    <n v="0"/>
    <n v="32.935216666666669"/>
    <x v="2"/>
  </r>
  <r>
    <n v="4337"/>
    <s v="Song_4337"/>
    <s v="Artist_161"/>
    <x v="1"/>
    <n v="0.26300000000000001"/>
    <n v="0.69199999999999995"/>
    <n v="-21.49"/>
    <n v="125.7"/>
    <n v="0.53600000000000003"/>
    <n v="276862"/>
    <n v="78"/>
    <n v="164578"/>
    <x v="1"/>
    <x v="1"/>
    <s v="Apple Pay"/>
    <n v="6.19"/>
    <n v="7.6048333333333336"/>
    <x v="2"/>
  </r>
  <r>
    <n v="4338"/>
    <s v="Song_4338"/>
    <s v="Artist_178"/>
    <x v="7"/>
    <n v="0.876"/>
    <n v="0.44700000000000001"/>
    <n v="-21.13"/>
    <n v="165.43"/>
    <n v="0.22700000000000001"/>
    <n v="271017"/>
    <n v="57"/>
    <n v="1903550"/>
    <x v="8"/>
    <x v="0"/>
    <s v="Debit Card"/>
    <n v="0"/>
    <n v="26.813916666666668"/>
    <x v="1"/>
  </r>
  <r>
    <n v="4339"/>
    <s v="Song_4339"/>
    <s v="Artist_166"/>
    <x v="4"/>
    <n v="0.29499999999999998"/>
    <n v="0.32600000000000001"/>
    <n v="-4.79"/>
    <n v="170.6"/>
    <n v="0.90700000000000003"/>
    <n v="240921"/>
    <n v="20"/>
    <n v="1048414"/>
    <x v="0"/>
    <x v="1"/>
    <s v="PayPal"/>
    <n v="6.23"/>
    <n v="15.559466666666667"/>
    <x v="0"/>
  </r>
  <r>
    <n v="4340"/>
    <s v="Song_4340"/>
    <s v="Artist_155"/>
    <x v="9"/>
    <n v="0.495"/>
    <n v="0.51900000000000002"/>
    <n v="-22.57"/>
    <n v="129.86000000000001"/>
    <n v="0.85699999999999998"/>
    <n v="272997"/>
    <n v="58"/>
    <n v="1568565"/>
    <x v="0"/>
    <x v="1"/>
    <s v="Apple Pay"/>
    <n v="9.31"/>
    <n v="27.309483333333333"/>
    <x v="1"/>
  </r>
  <r>
    <n v="4341"/>
    <s v="Song_4341"/>
    <s v="Artist_15"/>
    <x v="4"/>
    <n v="0.83899999999999997"/>
    <n v="0.71599999999999997"/>
    <n v="-5.93"/>
    <n v="73.42"/>
    <n v="0.08"/>
    <n v="258730"/>
    <n v="14"/>
    <n v="371202"/>
    <x v="0"/>
    <x v="0"/>
    <s v="PayPal"/>
    <n v="0"/>
    <n v="23.923533333333335"/>
    <x v="0"/>
  </r>
  <r>
    <n v="4342"/>
    <s v="Song_4342"/>
    <s v="Artist_61"/>
    <x v="1"/>
    <n v="0.88"/>
    <n v="0.69399999999999995"/>
    <n v="-13.03"/>
    <n v="113.39"/>
    <n v="0.55600000000000005"/>
    <n v="145191"/>
    <n v="78"/>
    <n v="1976113"/>
    <x v="5"/>
    <x v="1"/>
    <s v="Apple Pay"/>
    <n v="3.5"/>
    <n v="6.0097333333333331"/>
    <x v="2"/>
  </r>
  <r>
    <n v="4343"/>
    <s v="Song_4343"/>
    <s v="Artist_122"/>
    <x v="9"/>
    <n v="0.57999999999999996"/>
    <n v="0.498"/>
    <n v="-24.14"/>
    <n v="190.49"/>
    <n v="0.76"/>
    <n v="157426"/>
    <n v="53"/>
    <n v="456290"/>
    <x v="7"/>
    <x v="0"/>
    <s v="Credit Card"/>
    <n v="0"/>
    <n v="9.6870499999999993"/>
    <x v="1"/>
  </r>
  <r>
    <n v="4344"/>
    <s v="Song_4344"/>
    <s v="Artist_21"/>
    <x v="5"/>
    <n v="0.64600000000000002"/>
    <n v="0.67800000000000005"/>
    <n v="-14.78"/>
    <n v="92.15"/>
    <n v="0.27100000000000002"/>
    <n v="129322"/>
    <n v="35"/>
    <n v="1608835"/>
    <x v="2"/>
    <x v="1"/>
    <s v="Apple Pay"/>
    <n v="3.57"/>
    <n v="25.613383333333335"/>
    <x v="0"/>
  </r>
  <r>
    <n v="4345"/>
    <s v="Song_4345"/>
    <s v="Artist_46"/>
    <x v="6"/>
    <n v="0.73099999999999998"/>
    <n v="0.83499999999999996"/>
    <n v="-7.02"/>
    <n v="104.77"/>
    <n v="0.52200000000000002"/>
    <n v="307685"/>
    <n v="62"/>
    <n v="933568"/>
    <x v="2"/>
    <x v="1"/>
    <s v="Apple Pay"/>
    <n v="11.97"/>
    <n v="31.618549999999999"/>
    <x v="2"/>
  </r>
  <r>
    <n v="4346"/>
    <s v="Song_4346"/>
    <s v="Artist_197"/>
    <x v="8"/>
    <n v="0.82499999999999996"/>
    <n v="0.221"/>
    <n v="-9.02"/>
    <n v="164.56"/>
    <n v="0.41499999999999998"/>
    <n v="142014"/>
    <n v="61"/>
    <n v="1638569"/>
    <x v="5"/>
    <x v="0"/>
    <s v="PayPal"/>
    <n v="0"/>
    <n v="12.084883333333334"/>
    <x v="2"/>
  </r>
  <r>
    <n v="4347"/>
    <s v="Song_4347"/>
    <s v="Artist_134"/>
    <x v="5"/>
    <n v="0.29099999999999998"/>
    <n v="0.55100000000000005"/>
    <n v="-14.25"/>
    <n v="162.69999999999999"/>
    <n v="0.22700000000000001"/>
    <n v="190891"/>
    <n v="19"/>
    <n v="1435412"/>
    <x v="2"/>
    <x v="0"/>
    <s v="Google Pay"/>
    <n v="0"/>
    <n v="6.1891499999999997"/>
    <x v="0"/>
  </r>
  <r>
    <n v="4348"/>
    <s v="Song_4348"/>
    <s v="Artist_38"/>
    <x v="2"/>
    <n v="0.80800000000000005"/>
    <n v="0.79200000000000004"/>
    <n v="-6.08"/>
    <n v="187.71"/>
    <n v="0.60299999999999998"/>
    <n v="315394"/>
    <n v="84"/>
    <n v="360584"/>
    <x v="1"/>
    <x v="1"/>
    <s v="PayPal"/>
    <n v="10.5"/>
    <n v="10.487633333333333"/>
    <x v="3"/>
  </r>
  <r>
    <n v="4349"/>
    <s v="Song_4349"/>
    <s v="Artist_62"/>
    <x v="3"/>
    <n v="0.56100000000000005"/>
    <n v="0.626"/>
    <n v="-22.35"/>
    <n v="114.34"/>
    <n v="0.94399999999999995"/>
    <n v="226316"/>
    <n v="42"/>
    <n v="581223"/>
    <x v="5"/>
    <x v="1"/>
    <s v="Debit Card"/>
    <n v="3.91"/>
    <n v="22.258500000000002"/>
    <x v="1"/>
  </r>
  <r>
    <n v="4350"/>
    <s v="Song_4350"/>
    <s v="Artist_86"/>
    <x v="9"/>
    <n v="0.53800000000000003"/>
    <n v="0.70799999999999996"/>
    <n v="-4.9800000000000004"/>
    <n v="132.04"/>
    <n v="0.379"/>
    <n v="140835"/>
    <n v="44"/>
    <n v="1536803"/>
    <x v="4"/>
    <x v="1"/>
    <s v="PayPal"/>
    <n v="6.77"/>
    <n v="7.2706666666666671"/>
    <x v="1"/>
  </r>
  <r>
    <n v="4351"/>
    <s v="Song_4351"/>
    <s v="Artist_190"/>
    <x v="4"/>
    <n v="0.51800000000000002"/>
    <n v="0.60299999999999998"/>
    <n v="-6.38"/>
    <n v="125.43"/>
    <n v="0.54700000000000004"/>
    <n v="220968"/>
    <n v="87"/>
    <n v="1897113"/>
    <x v="1"/>
    <x v="0"/>
    <s v="Google Pay"/>
    <n v="0"/>
    <n v="26.985083333333332"/>
    <x v="3"/>
  </r>
  <r>
    <n v="4352"/>
    <s v="Song_4352"/>
    <s v="Artist_78"/>
    <x v="3"/>
    <n v="0.58199999999999996"/>
    <n v="0.97399999999999998"/>
    <n v="-9.42"/>
    <n v="189.89"/>
    <n v="0.34499999999999997"/>
    <n v="223166"/>
    <n v="98"/>
    <n v="725093"/>
    <x v="7"/>
    <x v="0"/>
    <s v="Debit Card"/>
    <n v="0"/>
    <n v="9.0696666666666665"/>
    <x v="3"/>
  </r>
  <r>
    <n v="4353"/>
    <s v="Song_4353"/>
    <s v="Artist_46"/>
    <x v="0"/>
    <n v="0.90900000000000003"/>
    <n v="0.24299999999999999"/>
    <n v="-7.01"/>
    <n v="167.71"/>
    <n v="0.83899999999999997"/>
    <n v="210415"/>
    <n v="1"/>
    <n v="371349"/>
    <x v="7"/>
    <x v="1"/>
    <s v="Google Pay"/>
    <n v="5.75"/>
    <n v="11.514099999999999"/>
    <x v="0"/>
  </r>
  <r>
    <n v="4354"/>
    <s v="Song_4354"/>
    <s v="Artist_141"/>
    <x v="9"/>
    <n v="0.61099999999999999"/>
    <n v="0.58299999999999996"/>
    <n v="-13.04"/>
    <n v="176.4"/>
    <n v="0.82799999999999996"/>
    <n v="296011"/>
    <n v="68"/>
    <n v="629258"/>
    <x v="7"/>
    <x v="0"/>
    <s v="Debit Card"/>
    <n v="0"/>
    <n v="15.809799999999999"/>
    <x v="2"/>
  </r>
  <r>
    <n v="4355"/>
    <s v="Song_4355"/>
    <s v="Artist_3"/>
    <x v="2"/>
    <n v="0.91500000000000004"/>
    <n v="0.27100000000000002"/>
    <n v="-10.15"/>
    <n v="78.63"/>
    <n v="0.21099999999999999"/>
    <n v="250579"/>
    <n v="81"/>
    <n v="1335510"/>
    <x v="2"/>
    <x v="1"/>
    <s v="PayPal"/>
    <n v="7.05"/>
    <n v="4.5777999999999999"/>
    <x v="3"/>
  </r>
  <r>
    <n v="4356"/>
    <s v="Song_4356"/>
    <s v="Artist_6"/>
    <x v="1"/>
    <n v="0.33500000000000002"/>
    <n v="0.32500000000000001"/>
    <n v="-12.67"/>
    <n v="170.86"/>
    <n v="0.86"/>
    <n v="130086"/>
    <n v="90"/>
    <n v="436240"/>
    <x v="0"/>
    <x v="0"/>
    <s v="Google Pay"/>
    <n v="0"/>
    <n v="25.40155"/>
    <x v="3"/>
  </r>
  <r>
    <n v="4357"/>
    <s v="Song_4357"/>
    <s v="Artist_93"/>
    <x v="6"/>
    <n v="0.74299999999999999"/>
    <n v="0.499"/>
    <n v="-17.18"/>
    <n v="120.62"/>
    <n v="0.186"/>
    <n v="285355"/>
    <n v="78"/>
    <n v="1619105"/>
    <x v="4"/>
    <x v="1"/>
    <s v="Google Pay"/>
    <n v="6.56"/>
    <n v="13.167083333333334"/>
    <x v="2"/>
  </r>
  <r>
    <n v="4358"/>
    <s v="Song_4358"/>
    <s v="Artist_8"/>
    <x v="2"/>
    <n v="0.80900000000000005"/>
    <n v="0.32100000000000001"/>
    <n v="-12.49"/>
    <n v="63.27"/>
    <n v="0.13600000000000001"/>
    <n v="186119"/>
    <n v="46"/>
    <n v="544180"/>
    <x v="9"/>
    <x v="0"/>
    <s v="Credit Card"/>
    <n v="0"/>
    <n v="10.690799999999999"/>
    <x v="1"/>
  </r>
  <r>
    <n v="4359"/>
    <s v="Song_4359"/>
    <s v="Artist_172"/>
    <x v="4"/>
    <n v="0.70899999999999996"/>
    <n v="0.95199999999999996"/>
    <n v="-19.34"/>
    <n v="68.41"/>
    <n v="0.63800000000000001"/>
    <n v="151860"/>
    <n v="51"/>
    <n v="690846"/>
    <x v="3"/>
    <x v="1"/>
    <s v="Credit Card"/>
    <n v="7"/>
    <n v="20.235233333333333"/>
    <x v="1"/>
  </r>
  <r>
    <n v="4360"/>
    <s v="Song_4360"/>
    <s v="Artist_108"/>
    <x v="1"/>
    <n v="0.65500000000000003"/>
    <n v="0.93799999999999994"/>
    <n v="-15.31"/>
    <n v="154.91"/>
    <n v="0.39700000000000002"/>
    <n v="243246"/>
    <n v="32"/>
    <n v="948588"/>
    <x v="7"/>
    <x v="0"/>
    <s v="Apple Pay"/>
    <n v="0"/>
    <n v="18.419633333333334"/>
    <x v="0"/>
  </r>
  <r>
    <n v="4361"/>
    <s v="Song_4361"/>
    <s v="Artist_161"/>
    <x v="8"/>
    <n v="0.624"/>
    <n v="0.46200000000000002"/>
    <n v="-18.82"/>
    <n v="112.08"/>
    <n v="0.52800000000000002"/>
    <n v="277694"/>
    <n v="84"/>
    <n v="274668"/>
    <x v="8"/>
    <x v="0"/>
    <s v="Credit Card"/>
    <n v="0"/>
    <n v="7.5417333333333332"/>
    <x v="3"/>
  </r>
  <r>
    <n v="4362"/>
    <s v="Song_4362"/>
    <s v="Artist_75"/>
    <x v="1"/>
    <n v="0.84599999999999997"/>
    <n v="0.69899999999999995"/>
    <n v="-22.3"/>
    <n v="181.54"/>
    <n v="0.63700000000000001"/>
    <n v="169271"/>
    <n v="80"/>
    <n v="1524093"/>
    <x v="9"/>
    <x v="0"/>
    <s v="Google Pay"/>
    <n v="0"/>
    <n v="16.812533333333334"/>
    <x v="3"/>
  </r>
  <r>
    <n v="4363"/>
    <s v="Song_4363"/>
    <s v="Artist_77"/>
    <x v="9"/>
    <n v="0.81599999999999995"/>
    <n v="0.61599999999999999"/>
    <n v="-17.920000000000002"/>
    <n v="162.80000000000001"/>
    <n v="9.8000000000000004E-2"/>
    <n v="172436"/>
    <n v="19"/>
    <n v="790025"/>
    <x v="5"/>
    <x v="0"/>
    <s v="Apple Pay"/>
    <n v="0"/>
    <n v="15.328816666666667"/>
    <x v="0"/>
  </r>
  <r>
    <n v="4364"/>
    <s v="Song_4364"/>
    <s v="Artist_50"/>
    <x v="3"/>
    <n v="0.29199999999999998"/>
    <n v="0.83599999999999997"/>
    <n v="-6.26"/>
    <n v="63.04"/>
    <n v="0.314"/>
    <n v="160676"/>
    <n v="39"/>
    <n v="641448"/>
    <x v="2"/>
    <x v="1"/>
    <s v="PayPal"/>
    <n v="7.16"/>
    <n v="31.912066666666668"/>
    <x v="0"/>
  </r>
  <r>
    <n v="4365"/>
    <s v="Song_4365"/>
    <s v="Artist_11"/>
    <x v="3"/>
    <n v="0.83599999999999997"/>
    <n v="0.68899999999999995"/>
    <n v="-16.62"/>
    <n v="156.16"/>
    <n v="0.46500000000000002"/>
    <n v="172406"/>
    <n v="88"/>
    <n v="1214114"/>
    <x v="5"/>
    <x v="1"/>
    <s v="Apple Pay"/>
    <n v="8.34"/>
    <n v="21.360900000000001"/>
    <x v="3"/>
  </r>
  <r>
    <n v="4366"/>
    <s v="Song_4366"/>
    <s v="Artist_95"/>
    <x v="4"/>
    <n v="0.51100000000000001"/>
    <n v="0.2"/>
    <n v="-8.5399999999999991"/>
    <n v="86.93"/>
    <n v="0.28999999999999998"/>
    <n v="183109"/>
    <n v="14"/>
    <n v="1105178"/>
    <x v="7"/>
    <x v="0"/>
    <s v="Debit Card"/>
    <n v="0"/>
    <n v="18.527266666666666"/>
    <x v="0"/>
  </r>
  <r>
    <n v="4367"/>
    <s v="Song_4367"/>
    <s v="Artist_156"/>
    <x v="1"/>
    <n v="0.39"/>
    <n v="0.79500000000000004"/>
    <n v="-21.15"/>
    <n v="119.16"/>
    <n v="9.4E-2"/>
    <n v="250386"/>
    <n v="29"/>
    <n v="452504"/>
    <x v="0"/>
    <x v="0"/>
    <s v="Apple Pay"/>
    <n v="0"/>
    <n v="23.537133333333333"/>
    <x v="0"/>
  </r>
  <r>
    <n v="4368"/>
    <s v="Song_4368"/>
    <s v="Artist_70"/>
    <x v="2"/>
    <n v="0.85199999999999998"/>
    <n v="0.78300000000000003"/>
    <n v="-15.66"/>
    <n v="147.46"/>
    <n v="0.128"/>
    <n v="281245"/>
    <n v="42"/>
    <n v="1008752"/>
    <x v="7"/>
    <x v="1"/>
    <s v="Credit Card"/>
    <n v="4.1100000000000003"/>
    <n v="19.459833333333332"/>
    <x v="1"/>
  </r>
  <r>
    <n v="4369"/>
    <s v="Song_4369"/>
    <s v="Artist_169"/>
    <x v="4"/>
    <n v="0.52400000000000002"/>
    <n v="0.59799999999999998"/>
    <n v="-22.47"/>
    <n v="182.18"/>
    <n v="0.77200000000000002"/>
    <n v="230061"/>
    <n v="14"/>
    <n v="919729"/>
    <x v="9"/>
    <x v="1"/>
    <s v="PayPal"/>
    <n v="11.21"/>
    <n v="7.6996666666666664"/>
    <x v="0"/>
  </r>
  <r>
    <n v="4370"/>
    <s v="Song_4370"/>
    <s v="Artist_16"/>
    <x v="6"/>
    <n v="0.80600000000000005"/>
    <n v="0.90400000000000003"/>
    <n v="-21.95"/>
    <n v="123.85"/>
    <n v="0.87"/>
    <n v="255531"/>
    <n v="11"/>
    <n v="1914724"/>
    <x v="8"/>
    <x v="1"/>
    <s v="Debit Card"/>
    <n v="8.32"/>
    <n v="2.3786666666666667"/>
    <x v="0"/>
  </r>
  <r>
    <n v="4371"/>
    <s v="Song_4371"/>
    <s v="Artist_68"/>
    <x v="4"/>
    <n v="0.39800000000000002"/>
    <n v="0.90900000000000003"/>
    <n v="-11.42"/>
    <n v="173.19"/>
    <n v="0.187"/>
    <n v="207485"/>
    <n v="75"/>
    <n v="1281654"/>
    <x v="7"/>
    <x v="0"/>
    <s v="Apple Pay"/>
    <n v="0"/>
    <n v="32.867133333333335"/>
    <x v="2"/>
  </r>
  <r>
    <n v="4372"/>
    <s v="Song_4372"/>
    <s v="Artist_99"/>
    <x v="4"/>
    <n v="0.20300000000000001"/>
    <n v="0.60899999999999999"/>
    <n v="-11.64"/>
    <n v="169.62"/>
    <n v="0.27400000000000002"/>
    <n v="318576"/>
    <n v="47"/>
    <n v="1111636"/>
    <x v="4"/>
    <x v="1"/>
    <s v="PayPal"/>
    <n v="5.07"/>
    <n v="20.205733333333335"/>
    <x v="1"/>
  </r>
  <r>
    <n v="4373"/>
    <s v="Song_4373"/>
    <s v="Artist_48"/>
    <x v="8"/>
    <n v="0.57199999999999995"/>
    <n v="0.67400000000000004"/>
    <n v="-20.309999999999999"/>
    <n v="118.04"/>
    <n v="0.63700000000000001"/>
    <n v="286371"/>
    <n v="24"/>
    <n v="1412228"/>
    <x v="6"/>
    <x v="0"/>
    <s v="Credit Card"/>
    <n v="0"/>
    <n v="9.0912333333333333"/>
    <x v="0"/>
  </r>
  <r>
    <n v="4374"/>
    <s v="Song_4374"/>
    <s v="Artist_184"/>
    <x v="5"/>
    <n v="0.27500000000000002"/>
    <n v="0.97699999999999998"/>
    <n v="-14.56"/>
    <n v="130.13999999999999"/>
    <n v="0.90900000000000003"/>
    <n v="302153"/>
    <n v="22"/>
    <n v="1167590"/>
    <x v="5"/>
    <x v="1"/>
    <s v="PayPal"/>
    <n v="11.65"/>
    <n v="19.057033333333333"/>
    <x v="0"/>
  </r>
  <r>
    <n v="4375"/>
    <s v="Song_4375"/>
    <s v="Artist_64"/>
    <x v="9"/>
    <n v="0.76600000000000001"/>
    <n v="0.433"/>
    <n v="-6.01"/>
    <n v="158.07"/>
    <n v="0.32"/>
    <n v="236631"/>
    <n v="49"/>
    <n v="461980"/>
    <x v="7"/>
    <x v="0"/>
    <s v="PayPal"/>
    <n v="0"/>
    <n v="5.1511666666666667"/>
    <x v="1"/>
  </r>
  <r>
    <n v="4376"/>
    <s v="Song_4376"/>
    <s v="Artist_187"/>
    <x v="8"/>
    <n v="0.40699999999999997"/>
    <n v="0.45300000000000001"/>
    <n v="-21.17"/>
    <n v="64.36"/>
    <n v="0.82"/>
    <n v="237984"/>
    <n v="55"/>
    <n v="142720"/>
    <x v="9"/>
    <x v="1"/>
    <s v="Debit Card"/>
    <n v="9.8800000000000008"/>
    <n v="25.899916666666666"/>
    <x v="1"/>
  </r>
  <r>
    <n v="4377"/>
    <s v="Song_4377"/>
    <s v="Artist_90"/>
    <x v="3"/>
    <n v="0.53300000000000003"/>
    <n v="0.34300000000000003"/>
    <n v="-24.58"/>
    <n v="184.71"/>
    <n v="0.505"/>
    <n v="174428"/>
    <n v="55"/>
    <n v="1972028"/>
    <x v="1"/>
    <x v="0"/>
    <s v="Google Pay"/>
    <n v="0"/>
    <n v="15.607100000000001"/>
    <x v="1"/>
  </r>
  <r>
    <n v="4378"/>
    <s v="Song_4378"/>
    <s v="Artist_190"/>
    <x v="3"/>
    <n v="0.26500000000000001"/>
    <n v="0.89900000000000002"/>
    <n v="-10.66"/>
    <n v="167.77"/>
    <n v="0.91100000000000003"/>
    <n v="174877"/>
    <n v="85"/>
    <n v="1212344"/>
    <x v="2"/>
    <x v="0"/>
    <s v="Credit Card"/>
    <n v="0"/>
    <n v="27.212933333333332"/>
    <x v="3"/>
  </r>
  <r>
    <n v="4379"/>
    <s v="Song_4379"/>
    <s v="Artist_76"/>
    <x v="0"/>
    <n v="0.41499999999999998"/>
    <n v="0.78100000000000003"/>
    <n v="-23.82"/>
    <n v="94.92"/>
    <n v="0.17299999999999999"/>
    <n v="279459"/>
    <n v="70"/>
    <n v="545474"/>
    <x v="5"/>
    <x v="0"/>
    <s v="Debit Card"/>
    <n v="0"/>
    <n v="22.872233333333334"/>
    <x v="2"/>
  </r>
  <r>
    <n v="4380"/>
    <s v="Song_4380"/>
    <s v="Artist_139"/>
    <x v="0"/>
    <n v="0.78600000000000003"/>
    <n v="0.28199999999999997"/>
    <n v="-3.44"/>
    <n v="197.37"/>
    <n v="0.92600000000000005"/>
    <n v="151084"/>
    <n v="78"/>
    <n v="1143422"/>
    <x v="7"/>
    <x v="1"/>
    <s v="Debit Card"/>
    <n v="3"/>
    <n v="12.920199999999999"/>
    <x v="2"/>
  </r>
  <r>
    <n v="4381"/>
    <s v="Song_4381"/>
    <s v="Artist_101"/>
    <x v="2"/>
    <n v="0.314"/>
    <n v="0.96599999999999997"/>
    <n v="-11.59"/>
    <n v="85.11"/>
    <n v="0.44700000000000001"/>
    <n v="251973"/>
    <n v="73"/>
    <n v="309070"/>
    <x v="9"/>
    <x v="1"/>
    <s v="Debit Card"/>
    <n v="10.36"/>
    <n v="12.724283333333334"/>
    <x v="2"/>
  </r>
  <r>
    <n v="4382"/>
    <s v="Song_4382"/>
    <s v="Artist_89"/>
    <x v="3"/>
    <n v="0.68500000000000005"/>
    <n v="0.77"/>
    <n v="-14.65"/>
    <n v="187.97"/>
    <n v="0.90800000000000003"/>
    <n v="281977"/>
    <n v="35"/>
    <n v="1553995"/>
    <x v="1"/>
    <x v="1"/>
    <s v="Google Pay"/>
    <n v="7.88"/>
    <n v="14.933199999999999"/>
    <x v="0"/>
  </r>
  <r>
    <n v="4383"/>
    <s v="Song_4383"/>
    <s v="Artist_18"/>
    <x v="5"/>
    <n v="0.88800000000000001"/>
    <n v="0.86299999999999999"/>
    <n v="-15.54"/>
    <n v="105.43"/>
    <n v="0.46300000000000002"/>
    <n v="158733"/>
    <n v="44"/>
    <n v="936426"/>
    <x v="7"/>
    <x v="1"/>
    <s v="Google Pay"/>
    <n v="7.07"/>
    <n v="33.3108"/>
    <x v="1"/>
  </r>
  <r>
    <n v="4384"/>
    <s v="Song_4384"/>
    <s v="Artist_19"/>
    <x v="8"/>
    <n v="0.71"/>
    <n v="0.23799999999999999"/>
    <n v="-12.39"/>
    <n v="166.84"/>
    <n v="0.52700000000000002"/>
    <n v="221560"/>
    <n v="36"/>
    <n v="1632776"/>
    <x v="3"/>
    <x v="1"/>
    <s v="Apple Pay"/>
    <n v="10.46"/>
    <n v="12.9337"/>
    <x v="0"/>
  </r>
  <r>
    <n v="4385"/>
    <s v="Song_4385"/>
    <s v="Artist_55"/>
    <x v="6"/>
    <n v="0.80800000000000005"/>
    <n v="0.59399999999999997"/>
    <n v="-23.01"/>
    <n v="123.89"/>
    <n v="0.77400000000000002"/>
    <n v="223810"/>
    <n v="89"/>
    <n v="1372334"/>
    <x v="0"/>
    <x v="0"/>
    <s v="Apple Pay"/>
    <n v="0"/>
    <n v="19.793766666666667"/>
    <x v="3"/>
  </r>
  <r>
    <n v="4386"/>
    <s v="Song_4386"/>
    <s v="Artist_102"/>
    <x v="5"/>
    <n v="0.28199999999999997"/>
    <n v="0.745"/>
    <n v="-4.54"/>
    <n v="163.11000000000001"/>
    <n v="0.7"/>
    <n v="282071"/>
    <n v="15"/>
    <n v="775212"/>
    <x v="2"/>
    <x v="0"/>
    <s v="Credit Card"/>
    <n v="0"/>
    <n v="26.432700000000001"/>
    <x v="0"/>
  </r>
  <r>
    <n v="4387"/>
    <s v="Song_4387"/>
    <s v="Artist_118"/>
    <x v="0"/>
    <n v="0.38800000000000001"/>
    <n v="0.623"/>
    <n v="-11.24"/>
    <n v="81.81"/>
    <n v="0.60799999999999998"/>
    <n v="230482"/>
    <n v="45"/>
    <n v="763457"/>
    <x v="1"/>
    <x v="0"/>
    <s v="Credit Card"/>
    <n v="0"/>
    <n v="9.3100166666666659"/>
    <x v="1"/>
  </r>
  <r>
    <n v="4388"/>
    <s v="Song_4388"/>
    <s v="Artist_154"/>
    <x v="1"/>
    <n v="0.871"/>
    <n v="0.72"/>
    <n v="-20.95"/>
    <n v="97.73"/>
    <n v="0.42499999999999999"/>
    <n v="238241"/>
    <n v="62"/>
    <n v="895992"/>
    <x v="9"/>
    <x v="0"/>
    <s v="Google Pay"/>
    <n v="0"/>
    <n v="5.4397166666666665"/>
    <x v="2"/>
  </r>
  <r>
    <n v="4389"/>
    <s v="Song_4389"/>
    <s v="Artist_134"/>
    <x v="5"/>
    <n v="0.73599999999999999"/>
    <n v="0.83799999999999997"/>
    <n v="-12.62"/>
    <n v="73.98"/>
    <n v="0.76300000000000001"/>
    <n v="307656"/>
    <n v="92"/>
    <n v="1998648"/>
    <x v="2"/>
    <x v="0"/>
    <s v="Google Pay"/>
    <n v="0"/>
    <n v="30.152866666666668"/>
    <x v="3"/>
  </r>
  <r>
    <n v="4390"/>
    <s v="Song_4390"/>
    <s v="Artist_4"/>
    <x v="5"/>
    <n v="0.68"/>
    <n v="0.49199999999999999"/>
    <n v="-22.07"/>
    <n v="181.12"/>
    <n v="0.90300000000000002"/>
    <n v="252765"/>
    <n v="50"/>
    <n v="776022"/>
    <x v="1"/>
    <x v="1"/>
    <s v="Google Pay"/>
    <n v="9.34"/>
    <n v="21.419250000000002"/>
    <x v="1"/>
  </r>
  <r>
    <n v="4391"/>
    <s v="Song_4391"/>
    <s v="Artist_108"/>
    <x v="5"/>
    <n v="0.69799999999999995"/>
    <n v="0.86199999999999999"/>
    <n v="-24.61"/>
    <n v="101.48"/>
    <n v="5.8999999999999997E-2"/>
    <n v="306719"/>
    <n v="78"/>
    <n v="1187626"/>
    <x v="9"/>
    <x v="0"/>
    <s v="Debit Card"/>
    <n v="0"/>
    <n v="22.547716666666666"/>
    <x v="2"/>
  </r>
  <r>
    <n v="4392"/>
    <s v="Song_4392"/>
    <s v="Artist_115"/>
    <x v="5"/>
    <n v="0.51100000000000001"/>
    <n v="0.32700000000000001"/>
    <n v="-11.13"/>
    <n v="157.22999999999999"/>
    <n v="0.57899999999999996"/>
    <n v="249612"/>
    <n v="13"/>
    <n v="1585962"/>
    <x v="0"/>
    <x v="0"/>
    <s v="Google Pay"/>
    <n v="0"/>
    <n v="9.5879499999999993"/>
    <x v="0"/>
  </r>
  <r>
    <n v="4393"/>
    <s v="Song_4393"/>
    <s v="Artist_29"/>
    <x v="5"/>
    <n v="0.23300000000000001"/>
    <n v="0.41099999999999998"/>
    <n v="-10.73"/>
    <n v="174.83"/>
    <n v="0.82899999999999996"/>
    <n v="285969"/>
    <n v="31"/>
    <n v="558601"/>
    <x v="5"/>
    <x v="1"/>
    <s v="Debit Card"/>
    <n v="8.6"/>
    <n v="32.54313333333333"/>
    <x v="0"/>
  </r>
  <r>
    <n v="4394"/>
    <s v="Song_4394"/>
    <s v="Artist_59"/>
    <x v="0"/>
    <n v="0.78800000000000003"/>
    <n v="0.23400000000000001"/>
    <n v="-12.16"/>
    <n v="186.2"/>
    <n v="0.63800000000000001"/>
    <n v="156779"/>
    <n v="5"/>
    <n v="326383"/>
    <x v="0"/>
    <x v="1"/>
    <s v="Debit Card"/>
    <n v="5.0199999999999996"/>
    <n v="12.3278"/>
    <x v="0"/>
  </r>
  <r>
    <n v="4395"/>
    <s v="Song_4395"/>
    <s v="Artist_125"/>
    <x v="3"/>
    <n v="0.70899999999999996"/>
    <n v="0.48399999999999999"/>
    <n v="-20.96"/>
    <n v="74.88"/>
    <n v="0.77100000000000002"/>
    <n v="237940"/>
    <n v="83"/>
    <n v="1809172"/>
    <x v="7"/>
    <x v="0"/>
    <s v="Credit Card"/>
    <n v="0"/>
    <n v="20.616083333333332"/>
    <x v="3"/>
  </r>
  <r>
    <n v="4396"/>
    <s v="Song_4396"/>
    <s v="Artist_98"/>
    <x v="4"/>
    <n v="0.55500000000000005"/>
    <n v="0.496"/>
    <n v="-11.72"/>
    <n v="185.02"/>
    <n v="0.85599999999999998"/>
    <n v="121365"/>
    <n v="8"/>
    <n v="1285155"/>
    <x v="6"/>
    <x v="1"/>
    <s v="PayPal"/>
    <n v="5.29"/>
    <n v="2.4385333333333334"/>
    <x v="0"/>
  </r>
  <r>
    <n v="4397"/>
    <s v="Song_4397"/>
    <s v="Artist_17"/>
    <x v="5"/>
    <n v="0.875"/>
    <n v="0.82799999999999996"/>
    <n v="-23.76"/>
    <n v="87.62"/>
    <n v="0.72599999999999998"/>
    <n v="259459"/>
    <n v="13"/>
    <n v="1352863"/>
    <x v="8"/>
    <x v="0"/>
    <s v="Apple Pay"/>
    <n v="0"/>
    <n v="17.790283333333335"/>
    <x v="0"/>
  </r>
  <r>
    <n v="4398"/>
    <s v="Song_4398"/>
    <s v="Artist_107"/>
    <x v="5"/>
    <n v="0.45200000000000001"/>
    <n v="0.70899999999999996"/>
    <n v="-11.6"/>
    <n v="163.16999999999999"/>
    <n v="0.69499999999999995"/>
    <n v="152918"/>
    <n v="41"/>
    <n v="575277"/>
    <x v="9"/>
    <x v="0"/>
    <s v="Apple Pay"/>
    <n v="0"/>
    <n v="10.0381"/>
    <x v="1"/>
  </r>
  <r>
    <n v="4399"/>
    <s v="Song_4399"/>
    <s v="Artist_43"/>
    <x v="9"/>
    <n v="0.42099999999999999"/>
    <n v="0.54100000000000004"/>
    <n v="-12.81"/>
    <n v="162.04"/>
    <n v="0.91800000000000004"/>
    <n v="256252"/>
    <n v="17"/>
    <n v="1952588"/>
    <x v="8"/>
    <x v="1"/>
    <s v="Credit Card"/>
    <n v="11.13"/>
    <n v="4.7054666666666662"/>
    <x v="0"/>
  </r>
  <r>
    <n v="4400"/>
    <s v="Song_4400"/>
    <s v="Artist_80"/>
    <x v="3"/>
    <n v="0.85499999999999998"/>
    <n v="0.70899999999999996"/>
    <n v="-10.58"/>
    <n v="61.19"/>
    <n v="0.82699999999999996"/>
    <n v="150342"/>
    <n v="32"/>
    <n v="739668"/>
    <x v="7"/>
    <x v="1"/>
    <s v="Credit Card"/>
    <n v="9.08"/>
    <n v="2.8023833333333332"/>
    <x v="0"/>
  </r>
  <r>
    <n v="4401"/>
    <s v="Song_4401"/>
    <s v="Artist_194"/>
    <x v="4"/>
    <n v="0.79800000000000004"/>
    <n v="0.24099999999999999"/>
    <n v="-5.3"/>
    <n v="90.89"/>
    <n v="0.78400000000000003"/>
    <n v="239211"/>
    <n v="5"/>
    <n v="1236965"/>
    <x v="7"/>
    <x v="0"/>
    <s v="Google Pay"/>
    <n v="0"/>
    <n v="4.2953666666666663"/>
    <x v="0"/>
  </r>
  <r>
    <n v="4402"/>
    <s v="Song_4402"/>
    <s v="Artist_162"/>
    <x v="6"/>
    <n v="0.58599999999999997"/>
    <n v="0.34100000000000003"/>
    <n v="-6.29"/>
    <n v="128.87"/>
    <n v="0.128"/>
    <n v="307318"/>
    <n v="9"/>
    <n v="146312"/>
    <x v="1"/>
    <x v="0"/>
    <s v="Google Pay"/>
    <n v="0"/>
    <n v="15.263316666666666"/>
    <x v="0"/>
  </r>
  <r>
    <n v="4403"/>
    <s v="Song_4403"/>
    <s v="Artist_8"/>
    <x v="6"/>
    <n v="0.29799999999999999"/>
    <n v="0.68899999999999995"/>
    <n v="-3.43"/>
    <n v="118.8"/>
    <n v="0.26500000000000001"/>
    <n v="218634"/>
    <n v="34"/>
    <n v="1067417"/>
    <x v="7"/>
    <x v="1"/>
    <s v="Google Pay"/>
    <n v="9.83"/>
    <n v="7.004083333333333"/>
    <x v="0"/>
  </r>
  <r>
    <n v="4404"/>
    <s v="Song_4404"/>
    <s v="Artist_141"/>
    <x v="1"/>
    <n v="0.36099999999999999"/>
    <n v="0.7"/>
    <n v="-3.52"/>
    <n v="188.6"/>
    <n v="0.55100000000000005"/>
    <n v="172476"/>
    <n v="1"/>
    <n v="602286"/>
    <x v="7"/>
    <x v="1"/>
    <s v="Debit Card"/>
    <n v="6.71"/>
    <n v="14.959383333333333"/>
    <x v="0"/>
  </r>
  <r>
    <n v="4405"/>
    <s v="Song_4405"/>
    <s v="Artist_106"/>
    <x v="7"/>
    <n v="0.69199999999999995"/>
    <n v="0.80400000000000005"/>
    <n v="-8.01"/>
    <n v="110.36"/>
    <n v="0.68899999999999995"/>
    <n v="243769"/>
    <n v="40"/>
    <n v="282328"/>
    <x v="1"/>
    <x v="1"/>
    <s v="Debit Card"/>
    <n v="10.34"/>
    <n v="20.071966666666668"/>
    <x v="1"/>
  </r>
  <r>
    <n v="4406"/>
    <s v="Song_4406"/>
    <s v="Artist_8"/>
    <x v="8"/>
    <n v="0.48899999999999999"/>
    <n v="0.51400000000000001"/>
    <n v="-3.96"/>
    <n v="191.18"/>
    <n v="0.32300000000000001"/>
    <n v="301178"/>
    <n v="79"/>
    <n v="168143"/>
    <x v="2"/>
    <x v="1"/>
    <s v="Google Pay"/>
    <n v="10.66"/>
    <n v="12.958683333333333"/>
    <x v="2"/>
  </r>
  <r>
    <n v="4407"/>
    <s v="Song_4407"/>
    <s v="Artist_96"/>
    <x v="9"/>
    <n v="0.82699999999999996"/>
    <n v="0.76400000000000001"/>
    <n v="-5.92"/>
    <n v="124.32"/>
    <n v="0.13400000000000001"/>
    <n v="164649"/>
    <n v="54"/>
    <n v="257722"/>
    <x v="9"/>
    <x v="0"/>
    <s v="Debit Card"/>
    <n v="0"/>
    <n v="8.2634333333333334"/>
    <x v="1"/>
  </r>
  <r>
    <n v="4408"/>
    <s v="Song_4408"/>
    <s v="Artist_94"/>
    <x v="3"/>
    <n v="0.91200000000000003"/>
    <n v="0.73399999999999999"/>
    <n v="-8.99"/>
    <n v="195.01"/>
    <n v="0.33"/>
    <n v="239137"/>
    <n v="32"/>
    <n v="915799"/>
    <x v="4"/>
    <x v="0"/>
    <s v="Credit Card"/>
    <n v="0"/>
    <n v="21.986816666666666"/>
    <x v="0"/>
  </r>
  <r>
    <n v="4409"/>
    <s v="Song_4409"/>
    <s v="Artist_65"/>
    <x v="3"/>
    <n v="0.80400000000000005"/>
    <n v="0.95099999999999996"/>
    <n v="-23.34"/>
    <n v="163.22999999999999"/>
    <n v="0.74399999999999999"/>
    <n v="163908"/>
    <n v="98"/>
    <n v="420245"/>
    <x v="8"/>
    <x v="0"/>
    <s v="Google Pay"/>
    <n v="0"/>
    <n v="21.062333333333335"/>
    <x v="3"/>
  </r>
  <r>
    <n v="4410"/>
    <s v="Song_4410"/>
    <s v="Artist_171"/>
    <x v="7"/>
    <n v="0.48299999999999998"/>
    <n v="0.36799999999999999"/>
    <n v="-23.92"/>
    <n v="176.11"/>
    <n v="0.84"/>
    <n v="278889"/>
    <n v="99"/>
    <n v="897563"/>
    <x v="4"/>
    <x v="0"/>
    <s v="Apple Pay"/>
    <n v="0"/>
    <n v="9.0175833333333326"/>
    <x v="3"/>
  </r>
  <r>
    <n v="4411"/>
    <s v="Song_4411"/>
    <s v="Artist_39"/>
    <x v="1"/>
    <n v="0.79200000000000004"/>
    <n v="0.63"/>
    <n v="-6.57"/>
    <n v="74.680000000000007"/>
    <n v="0.872"/>
    <n v="306584"/>
    <n v="50"/>
    <n v="1204318"/>
    <x v="4"/>
    <x v="0"/>
    <s v="Apple Pay"/>
    <n v="0"/>
    <n v="22.982783333333334"/>
    <x v="1"/>
  </r>
  <r>
    <n v="4412"/>
    <s v="Song_4412"/>
    <s v="Artist_81"/>
    <x v="2"/>
    <n v="0.46400000000000002"/>
    <n v="0.66900000000000004"/>
    <n v="-14.23"/>
    <n v="142.06"/>
    <n v="0.39100000000000001"/>
    <n v="196123"/>
    <n v="59"/>
    <n v="777521"/>
    <x v="1"/>
    <x v="0"/>
    <s v="Debit Card"/>
    <n v="0"/>
    <n v="3.9312"/>
    <x v="1"/>
  </r>
  <r>
    <n v="4413"/>
    <s v="Song_4413"/>
    <s v="Artist_187"/>
    <x v="0"/>
    <n v="0.32500000000000001"/>
    <n v="0.97899999999999998"/>
    <n v="-7.08"/>
    <n v="79.98"/>
    <n v="0.38500000000000001"/>
    <n v="154812"/>
    <n v="92"/>
    <n v="495806"/>
    <x v="2"/>
    <x v="0"/>
    <s v="Apple Pay"/>
    <n v="0"/>
    <n v="33.207266666666669"/>
    <x v="3"/>
  </r>
  <r>
    <n v="4414"/>
    <s v="Song_4414"/>
    <s v="Artist_84"/>
    <x v="1"/>
    <n v="0.22500000000000001"/>
    <n v="0.35699999999999998"/>
    <n v="-18.12"/>
    <n v="101.67"/>
    <n v="0.41599999999999998"/>
    <n v="158413"/>
    <n v="81"/>
    <n v="1319209"/>
    <x v="6"/>
    <x v="1"/>
    <s v="Google Pay"/>
    <n v="4.5599999999999996"/>
    <n v="17.890783333333335"/>
    <x v="3"/>
  </r>
  <r>
    <n v="4415"/>
    <s v="Song_4415"/>
    <s v="Artist_88"/>
    <x v="4"/>
    <n v="0.48899999999999999"/>
    <n v="0.60799999999999998"/>
    <n v="-16.25"/>
    <n v="147.30000000000001"/>
    <n v="0.38800000000000001"/>
    <n v="271055"/>
    <n v="62"/>
    <n v="1263740"/>
    <x v="4"/>
    <x v="0"/>
    <s v="Apple Pay"/>
    <n v="0"/>
    <n v="3.5836666666666668"/>
    <x v="2"/>
  </r>
  <r>
    <n v="4416"/>
    <s v="Song_4416"/>
    <s v="Artist_86"/>
    <x v="1"/>
    <n v="0.878"/>
    <n v="0.47"/>
    <n v="-9.6"/>
    <n v="161.66999999999999"/>
    <n v="0.65"/>
    <n v="307098"/>
    <n v="11"/>
    <n v="541055"/>
    <x v="4"/>
    <x v="1"/>
    <s v="Credit Card"/>
    <n v="11.85"/>
    <n v="2.0372166666666667"/>
    <x v="0"/>
  </r>
  <r>
    <n v="4417"/>
    <s v="Song_4417"/>
    <s v="Artist_93"/>
    <x v="7"/>
    <n v="0.379"/>
    <n v="0.61"/>
    <n v="-4.8600000000000003"/>
    <n v="65.489999999999995"/>
    <n v="0.372"/>
    <n v="274497"/>
    <n v="23"/>
    <n v="1378967"/>
    <x v="3"/>
    <x v="0"/>
    <s v="Debit Card"/>
    <n v="0"/>
    <n v="10.608449999999999"/>
    <x v="0"/>
  </r>
  <r>
    <n v="4418"/>
    <s v="Song_4418"/>
    <s v="Artist_86"/>
    <x v="7"/>
    <n v="0.35499999999999998"/>
    <n v="0.38100000000000001"/>
    <n v="-23.07"/>
    <n v="134.33000000000001"/>
    <n v="6.8000000000000005E-2"/>
    <n v="256082"/>
    <n v="26"/>
    <n v="235872"/>
    <x v="1"/>
    <x v="1"/>
    <s v="Apple Pay"/>
    <n v="6.23"/>
    <n v="16.984300000000001"/>
    <x v="0"/>
  </r>
  <r>
    <n v="4419"/>
    <s v="Song_4419"/>
    <s v="Artist_44"/>
    <x v="8"/>
    <n v="0.92700000000000005"/>
    <n v="0.23699999999999999"/>
    <n v="-6.05"/>
    <n v="139.13999999999999"/>
    <n v="0.44500000000000001"/>
    <n v="173142"/>
    <n v="63"/>
    <n v="1992436"/>
    <x v="3"/>
    <x v="0"/>
    <s v="Debit Card"/>
    <n v="0"/>
    <n v="0.81940000000000002"/>
    <x v="2"/>
  </r>
  <r>
    <n v="4420"/>
    <s v="Song_4420"/>
    <s v="Artist_137"/>
    <x v="9"/>
    <n v="0.219"/>
    <n v="0.64700000000000002"/>
    <n v="-7.55"/>
    <n v="71.040000000000006"/>
    <n v="0.252"/>
    <n v="207565"/>
    <n v="46"/>
    <n v="1073447"/>
    <x v="1"/>
    <x v="0"/>
    <s v="Credit Card"/>
    <n v="0"/>
    <n v="20.565816666666667"/>
    <x v="1"/>
  </r>
  <r>
    <n v="4421"/>
    <s v="Song_4421"/>
    <s v="Artist_165"/>
    <x v="5"/>
    <n v="0.78900000000000003"/>
    <n v="0.46200000000000002"/>
    <n v="-18.059999999999999"/>
    <n v="130.1"/>
    <n v="7.5999999999999998E-2"/>
    <n v="164974"/>
    <n v="69"/>
    <n v="215020"/>
    <x v="1"/>
    <x v="0"/>
    <s v="Apple Pay"/>
    <n v="0"/>
    <n v="31.765450000000001"/>
    <x v="2"/>
  </r>
  <r>
    <n v="4422"/>
    <s v="Song_4422"/>
    <s v="Artist_74"/>
    <x v="6"/>
    <n v="0.441"/>
    <n v="0.34200000000000003"/>
    <n v="-17.190000000000001"/>
    <n v="159.94"/>
    <n v="0.47399999999999998"/>
    <n v="298418"/>
    <n v="90"/>
    <n v="122233"/>
    <x v="0"/>
    <x v="0"/>
    <s v="Google Pay"/>
    <n v="0"/>
    <n v="2.3253833333333334"/>
    <x v="3"/>
  </r>
  <r>
    <n v="4423"/>
    <s v="Song_4423"/>
    <s v="Artist_36"/>
    <x v="7"/>
    <n v="0.22800000000000001"/>
    <n v="0.45300000000000001"/>
    <n v="-23.98"/>
    <n v="67.45"/>
    <n v="0.23499999999999999"/>
    <n v="201726"/>
    <n v="6"/>
    <n v="636507"/>
    <x v="6"/>
    <x v="0"/>
    <s v="PayPal"/>
    <n v="0"/>
    <n v="10.727416666666667"/>
    <x v="0"/>
  </r>
  <r>
    <n v="4424"/>
    <s v="Song_4424"/>
    <s v="Artist_101"/>
    <x v="8"/>
    <n v="0.88800000000000001"/>
    <n v="0.23799999999999999"/>
    <n v="-24.65"/>
    <n v="166.44"/>
    <n v="0.45700000000000002"/>
    <n v="300185"/>
    <n v="51"/>
    <n v="1019058"/>
    <x v="5"/>
    <x v="1"/>
    <s v="Apple Pay"/>
    <n v="11.51"/>
    <n v="11.639799999999999"/>
    <x v="1"/>
  </r>
  <r>
    <n v="4425"/>
    <s v="Song_4425"/>
    <s v="Artist_156"/>
    <x v="0"/>
    <n v="0.30499999999999999"/>
    <n v="0.94099999999999995"/>
    <n v="-14.51"/>
    <n v="140.69999999999999"/>
    <n v="0.3"/>
    <n v="310471"/>
    <n v="43"/>
    <n v="49164"/>
    <x v="9"/>
    <x v="0"/>
    <s v="Credit Card"/>
    <n v="0"/>
    <n v="29.922183333333333"/>
    <x v="1"/>
  </r>
  <r>
    <n v="4426"/>
    <s v="Song_4426"/>
    <s v="Artist_170"/>
    <x v="6"/>
    <n v="0.61399999999999999"/>
    <n v="0.65300000000000002"/>
    <n v="-22.9"/>
    <n v="176.65"/>
    <n v="0.59299999999999997"/>
    <n v="229166"/>
    <n v="98"/>
    <n v="1233949"/>
    <x v="8"/>
    <x v="1"/>
    <s v="PayPal"/>
    <n v="4.33"/>
    <n v="25.016133333333332"/>
    <x v="3"/>
  </r>
  <r>
    <n v="4427"/>
    <s v="Song_4427"/>
    <s v="Artist_171"/>
    <x v="2"/>
    <n v="0.40600000000000003"/>
    <n v="0.83599999999999997"/>
    <n v="-20.73"/>
    <n v="90.53"/>
    <n v="0.94199999999999995"/>
    <n v="269031"/>
    <n v="42"/>
    <n v="1905927"/>
    <x v="4"/>
    <x v="1"/>
    <s v="Apple Pay"/>
    <n v="11.83"/>
    <n v="21.393816666666666"/>
    <x v="1"/>
  </r>
  <r>
    <n v="4428"/>
    <s v="Song_4428"/>
    <s v="Artist_170"/>
    <x v="3"/>
    <n v="0.249"/>
    <n v="0.53"/>
    <n v="-6.37"/>
    <n v="176.66"/>
    <n v="0.54300000000000004"/>
    <n v="122213"/>
    <n v="13"/>
    <n v="139523"/>
    <x v="7"/>
    <x v="1"/>
    <s v="Debit Card"/>
    <n v="5.88"/>
    <n v="14.044566666666666"/>
    <x v="0"/>
  </r>
  <r>
    <n v="4429"/>
    <s v="Song_4429"/>
    <s v="Artist_104"/>
    <x v="0"/>
    <n v="0.23699999999999999"/>
    <n v="0.90500000000000003"/>
    <n v="-12.44"/>
    <n v="73.239999999999995"/>
    <n v="0.63200000000000001"/>
    <n v="301450"/>
    <n v="25"/>
    <n v="643645"/>
    <x v="7"/>
    <x v="1"/>
    <s v="Credit Card"/>
    <n v="10.01"/>
    <n v="14.182683333333333"/>
    <x v="0"/>
  </r>
  <r>
    <n v="4430"/>
    <s v="Song_4430"/>
    <s v="Artist_66"/>
    <x v="2"/>
    <n v="0.28699999999999998"/>
    <n v="0.57699999999999996"/>
    <n v="-11.06"/>
    <n v="116.54"/>
    <n v="0.877"/>
    <n v="260927"/>
    <n v="2"/>
    <n v="698388"/>
    <x v="8"/>
    <x v="0"/>
    <s v="Apple Pay"/>
    <n v="0"/>
    <n v="13.728133333333334"/>
    <x v="0"/>
  </r>
  <r>
    <n v="4431"/>
    <s v="Song_4431"/>
    <s v="Artist_55"/>
    <x v="6"/>
    <n v="0.254"/>
    <n v="0.64800000000000002"/>
    <n v="-20.88"/>
    <n v="87.93"/>
    <n v="0.38700000000000001"/>
    <n v="194091"/>
    <n v="14"/>
    <n v="1795331"/>
    <x v="4"/>
    <x v="0"/>
    <s v="Credit Card"/>
    <n v="0"/>
    <n v="12.513983333333334"/>
    <x v="0"/>
  </r>
  <r>
    <n v="4432"/>
    <s v="Song_4432"/>
    <s v="Artist_200"/>
    <x v="0"/>
    <n v="0.77"/>
    <n v="0.58399999999999996"/>
    <n v="-6.77"/>
    <n v="182.64"/>
    <n v="0.2"/>
    <n v="299351"/>
    <n v="17"/>
    <n v="1500968"/>
    <x v="4"/>
    <x v="0"/>
    <s v="Google Pay"/>
    <n v="0"/>
    <n v="2.2547333333333333"/>
    <x v="0"/>
  </r>
  <r>
    <n v="4433"/>
    <s v="Song_4433"/>
    <s v="Artist_176"/>
    <x v="8"/>
    <n v="0.56399999999999995"/>
    <n v="0.77200000000000002"/>
    <n v="-5.9"/>
    <n v="158.69"/>
    <n v="0.30499999999999999"/>
    <n v="125544"/>
    <n v="40"/>
    <n v="1283629"/>
    <x v="1"/>
    <x v="0"/>
    <s v="PayPal"/>
    <n v="0"/>
    <n v="18.600466666666666"/>
    <x v="1"/>
  </r>
  <r>
    <n v="4434"/>
    <s v="Song_4434"/>
    <s v="Artist_91"/>
    <x v="2"/>
    <n v="0.45700000000000002"/>
    <n v="0.64200000000000002"/>
    <n v="-13.49"/>
    <n v="63.55"/>
    <n v="0.41299999999999998"/>
    <n v="141137"/>
    <n v="39"/>
    <n v="842674"/>
    <x v="5"/>
    <x v="1"/>
    <s v="PayPal"/>
    <n v="4.5999999999999996"/>
    <n v="11.358433333333334"/>
    <x v="0"/>
  </r>
  <r>
    <n v="4435"/>
    <s v="Song_4435"/>
    <s v="Artist_22"/>
    <x v="3"/>
    <n v="0.51400000000000001"/>
    <n v="0.41199999999999998"/>
    <n v="-4.92"/>
    <n v="61.33"/>
    <n v="0.63100000000000001"/>
    <n v="191124"/>
    <n v="25"/>
    <n v="850961"/>
    <x v="4"/>
    <x v="1"/>
    <s v="Google Pay"/>
    <n v="5.3"/>
    <n v="28.871849999999998"/>
    <x v="0"/>
  </r>
  <r>
    <n v="4436"/>
    <s v="Song_4436"/>
    <s v="Artist_101"/>
    <x v="5"/>
    <n v="0.89700000000000002"/>
    <n v="0.314"/>
    <n v="-6.41"/>
    <n v="100.77"/>
    <n v="5.3999999999999999E-2"/>
    <n v="246361"/>
    <n v="91"/>
    <n v="823688"/>
    <x v="0"/>
    <x v="0"/>
    <s v="PayPal"/>
    <n v="0"/>
    <n v="27.085166666666666"/>
    <x v="3"/>
  </r>
  <r>
    <n v="4437"/>
    <s v="Song_4437"/>
    <s v="Artist_155"/>
    <x v="8"/>
    <n v="0.88300000000000001"/>
    <n v="0.67300000000000004"/>
    <n v="-8.91"/>
    <n v="80.06"/>
    <n v="0.81799999999999995"/>
    <n v="159426"/>
    <n v="48"/>
    <n v="750839"/>
    <x v="5"/>
    <x v="0"/>
    <s v="PayPal"/>
    <n v="0"/>
    <n v="11.129833333333334"/>
    <x v="1"/>
  </r>
  <r>
    <n v="4438"/>
    <s v="Song_4438"/>
    <s v="Artist_121"/>
    <x v="4"/>
    <n v="0.73699999999999999"/>
    <n v="0.58199999999999996"/>
    <n v="-8.85"/>
    <n v="148.24"/>
    <n v="0.11799999999999999"/>
    <n v="184588"/>
    <n v="88"/>
    <n v="135284"/>
    <x v="6"/>
    <x v="0"/>
    <s v="Google Pay"/>
    <n v="0"/>
    <n v="27.828616666666665"/>
    <x v="3"/>
  </r>
  <r>
    <n v="4439"/>
    <s v="Song_4439"/>
    <s v="Artist_93"/>
    <x v="3"/>
    <n v="0.86399999999999999"/>
    <n v="0.27500000000000002"/>
    <n v="-22.68"/>
    <n v="152.93"/>
    <n v="0.86099999999999999"/>
    <n v="255899"/>
    <n v="49"/>
    <n v="1116028"/>
    <x v="8"/>
    <x v="0"/>
    <s v="Debit Card"/>
    <n v="0"/>
    <n v="31.905049999999999"/>
    <x v="1"/>
  </r>
  <r>
    <n v="4440"/>
    <s v="Song_4440"/>
    <s v="Artist_195"/>
    <x v="9"/>
    <n v="0.44"/>
    <n v="0.50900000000000001"/>
    <n v="-19.04"/>
    <n v="191.87"/>
    <n v="0.90400000000000003"/>
    <n v="213069"/>
    <n v="33"/>
    <n v="681506"/>
    <x v="6"/>
    <x v="0"/>
    <s v="PayPal"/>
    <n v="0"/>
    <n v="12.932566666666666"/>
    <x v="0"/>
  </r>
  <r>
    <n v="4441"/>
    <s v="Song_4441"/>
    <s v="Artist_108"/>
    <x v="1"/>
    <n v="0.48599999999999999"/>
    <n v="0.60199999999999998"/>
    <n v="-23.53"/>
    <n v="193.29"/>
    <n v="0.94099999999999995"/>
    <n v="289978"/>
    <n v="27"/>
    <n v="1732311"/>
    <x v="6"/>
    <x v="0"/>
    <s v="Debit Card"/>
    <n v="0"/>
    <n v="7.0594000000000001"/>
    <x v="0"/>
  </r>
  <r>
    <n v="4442"/>
    <s v="Song_4442"/>
    <s v="Artist_141"/>
    <x v="9"/>
    <n v="0.66"/>
    <n v="0.84499999999999997"/>
    <n v="-24.81"/>
    <n v="152.25"/>
    <n v="0.77900000000000003"/>
    <n v="197184"/>
    <n v="45"/>
    <n v="1625110"/>
    <x v="8"/>
    <x v="0"/>
    <s v="Credit Card"/>
    <n v="0"/>
    <n v="7.9076166666666667"/>
    <x v="1"/>
  </r>
  <r>
    <n v="4443"/>
    <s v="Song_4443"/>
    <s v="Artist_173"/>
    <x v="7"/>
    <n v="0.66800000000000004"/>
    <n v="0.25900000000000001"/>
    <n v="-21.52"/>
    <n v="60.79"/>
    <n v="0.17799999999999999"/>
    <n v="289819"/>
    <n v="31"/>
    <n v="667790"/>
    <x v="5"/>
    <x v="1"/>
    <s v="Credit Card"/>
    <n v="4.25"/>
    <n v="10.269500000000001"/>
    <x v="0"/>
  </r>
  <r>
    <n v="4444"/>
    <s v="Song_4444"/>
    <s v="Artist_10"/>
    <x v="5"/>
    <n v="0.56100000000000005"/>
    <n v="0.47199999999999998"/>
    <n v="-5.63"/>
    <n v="110.26"/>
    <n v="0.68600000000000005"/>
    <n v="135738"/>
    <n v="63"/>
    <n v="1669717"/>
    <x v="7"/>
    <x v="0"/>
    <s v="PayPal"/>
    <n v="0"/>
    <n v="18.151250000000001"/>
    <x v="2"/>
  </r>
  <r>
    <n v="4445"/>
    <s v="Song_4445"/>
    <s v="Artist_9"/>
    <x v="4"/>
    <n v="0.5"/>
    <n v="0.84199999999999997"/>
    <n v="-19.72"/>
    <n v="131.84"/>
    <n v="0.23300000000000001"/>
    <n v="199075"/>
    <n v="38"/>
    <n v="1914303"/>
    <x v="0"/>
    <x v="0"/>
    <s v="Credit Card"/>
    <n v="0"/>
    <n v="11.451433333333334"/>
    <x v="0"/>
  </r>
  <r>
    <n v="4446"/>
    <s v="Song_4446"/>
    <s v="Artist_182"/>
    <x v="4"/>
    <n v="0.94"/>
    <n v="0.70599999999999996"/>
    <n v="-3.66"/>
    <n v="129.88999999999999"/>
    <n v="0.85699999999999998"/>
    <n v="130357"/>
    <n v="79"/>
    <n v="775954"/>
    <x v="0"/>
    <x v="1"/>
    <s v="Google Pay"/>
    <n v="11.76"/>
    <n v="19.484283333333334"/>
    <x v="2"/>
  </r>
  <r>
    <n v="4447"/>
    <s v="Song_4447"/>
    <s v="Artist_155"/>
    <x v="1"/>
    <n v="0.81599999999999995"/>
    <n v="0.42599999999999999"/>
    <n v="-11.86"/>
    <n v="144.47"/>
    <n v="0.33500000000000002"/>
    <n v="289127"/>
    <n v="40"/>
    <n v="423564"/>
    <x v="9"/>
    <x v="1"/>
    <s v="PayPal"/>
    <n v="7.56"/>
    <n v="3.4857833333333335"/>
    <x v="1"/>
  </r>
  <r>
    <n v="4448"/>
    <s v="Song_4448"/>
    <s v="Artist_34"/>
    <x v="2"/>
    <n v="0.52600000000000002"/>
    <n v="0.85899999999999999"/>
    <n v="-19.78"/>
    <n v="194.48"/>
    <n v="0.34399999999999997"/>
    <n v="163779"/>
    <n v="58"/>
    <n v="474457"/>
    <x v="4"/>
    <x v="1"/>
    <s v="Google Pay"/>
    <n v="10.63"/>
    <n v="12.851866666666666"/>
    <x v="1"/>
  </r>
  <r>
    <n v="4449"/>
    <s v="Song_4449"/>
    <s v="Artist_129"/>
    <x v="1"/>
    <n v="0.745"/>
    <n v="0.58499999999999996"/>
    <n v="-14.06"/>
    <n v="183.93"/>
    <n v="0.876"/>
    <n v="299105"/>
    <n v="65"/>
    <n v="616170"/>
    <x v="3"/>
    <x v="1"/>
    <s v="Debit Card"/>
    <n v="4.54"/>
    <n v="21.923633333333335"/>
    <x v="2"/>
  </r>
  <r>
    <n v="4450"/>
    <s v="Song_4450"/>
    <s v="Artist_160"/>
    <x v="7"/>
    <n v="0.40200000000000002"/>
    <n v="0.58899999999999997"/>
    <n v="-20.18"/>
    <n v="75.25"/>
    <n v="6.2E-2"/>
    <n v="179072"/>
    <n v="11"/>
    <n v="1089075"/>
    <x v="8"/>
    <x v="0"/>
    <s v="Apple Pay"/>
    <n v="0"/>
    <n v="31.149616666666667"/>
    <x v="0"/>
  </r>
  <r>
    <n v="4451"/>
    <s v="Song_4451"/>
    <s v="Artist_89"/>
    <x v="9"/>
    <n v="0.27500000000000002"/>
    <n v="0.96199999999999997"/>
    <n v="-3.35"/>
    <n v="97.24"/>
    <n v="0.22500000000000001"/>
    <n v="227191"/>
    <n v="15"/>
    <n v="687086"/>
    <x v="7"/>
    <x v="0"/>
    <s v="Apple Pay"/>
    <n v="0"/>
    <n v="24.117149999999999"/>
    <x v="0"/>
  </r>
  <r>
    <n v="4452"/>
    <s v="Song_4452"/>
    <s v="Artist_93"/>
    <x v="4"/>
    <n v="0.46400000000000002"/>
    <n v="0.93899999999999995"/>
    <n v="-6.36"/>
    <n v="176.64"/>
    <n v="0.43"/>
    <n v="124617"/>
    <n v="97"/>
    <n v="1169057"/>
    <x v="3"/>
    <x v="0"/>
    <s v="PayPal"/>
    <n v="0"/>
    <n v="31.964633333333332"/>
    <x v="3"/>
  </r>
  <r>
    <n v="4453"/>
    <s v="Song_4453"/>
    <s v="Artist_71"/>
    <x v="9"/>
    <n v="0.502"/>
    <n v="0.48"/>
    <n v="-24.42"/>
    <n v="175.4"/>
    <n v="0.68100000000000005"/>
    <n v="302608"/>
    <n v="57"/>
    <n v="209147"/>
    <x v="6"/>
    <x v="1"/>
    <s v="Google Pay"/>
    <n v="9.3800000000000008"/>
    <n v="30.926016666666666"/>
    <x v="1"/>
  </r>
  <r>
    <n v="4454"/>
    <s v="Song_4454"/>
    <s v="Artist_67"/>
    <x v="3"/>
    <n v="0.21199999999999999"/>
    <n v="0.31"/>
    <n v="-4.1500000000000004"/>
    <n v="98.55"/>
    <n v="0.63300000000000001"/>
    <n v="248326"/>
    <n v="96"/>
    <n v="771112"/>
    <x v="7"/>
    <x v="0"/>
    <s v="Apple Pay"/>
    <n v="0"/>
    <n v="6.5701333333333336"/>
    <x v="3"/>
  </r>
  <r>
    <n v="4455"/>
    <s v="Song_4455"/>
    <s v="Artist_148"/>
    <x v="5"/>
    <n v="0.81100000000000005"/>
    <n v="0.45400000000000001"/>
    <n v="-9.14"/>
    <n v="162.28"/>
    <n v="0.65200000000000002"/>
    <n v="162342"/>
    <n v="25"/>
    <n v="1315418"/>
    <x v="5"/>
    <x v="0"/>
    <s v="PayPal"/>
    <n v="0"/>
    <n v="4.4334666666666669"/>
    <x v="0"/>
  </r>
  <r>
    <n v="4456"/>
    <s v="Song_4456"/>
    <s v="Artist_117"/>
    <x v="0"/>
    <n v="0.46899999999999997"/>
    <n v="0.224"/>
    <n v="-23.19"/>
    <n v="154.09"/>
    <n v="0.84199999999999997"/>
    <n v="130687"/>
    <n v="39"/>
    <n v="1868977"/>
    <x v="8"/>
    <x v="1"/>
    <s v="Apple Pay"/>
    <n v="8.59"/>
    <n v="5.0378666666666669"/>
    <x v="0"/>
  </r>
  <r>
    <n v="4457"/>
    <s v="Song_4457"/>
    <s v="Artist_94"/>
    <x v="7"/>
    <n v="0.63500000000000001"/>
    <n v="0.216"/>
    <n v="-10.25"/>
    <n v="126.29"/>
    <n v="0.159"/>
    <n v="257868"/>
    <n v="33"/>
    <n v="1447029"/>
    <x v="2"/>
    <x v="0"/>
    <s v="Apple Pay"/>
    <n v="0"/>
    <n v="9.0102333333333338"/>
    <x v="0"/>
  </r>
  <r>
    <n v="4458"/>
    <s v="Song_4458"/>
    <s v="Artist_163"/>
    <x v="0"/>
    <n v="0.255"/>
    <n v="0.50900000000000001"/>
    <n v="-10.77"/>
    <n v="88.2"/>
    <n v="0.52"/>
    <n v="303829"/>
    <n v="29"/>
    <n v="1917878"/>
    <x v="2"/>
    <x v="0"/>
    <s v="Credit Card"/>
    <n v="0"/>
    <n v="24.136733333333332"/>
    <x v="0"/>
  </r>
  <r>
    <n v="4459"/>
    <s v="Song_4459"/>
    <s v="Artist_99"/>
    <x v="7"/>
    <n v="0.33100000000000002"/>
    <n v="0.93400000000000005"/>
    <n v="-20.190000000000001"/>
    <n v="184.41"/>
    <n v="0.70299999999999996"/>
    <n v="179191"/>
    <n v="58"/>
    <n v="1855561"/>
    <x v="4"/>
    <x v="0"/>
    <s v="PayPal"/>
    <n v="0"/>
    <n v="3.1483166666666667"/>
    <x v="1"/>
  </r>
  <r>
    <n v="4460"/>
    <s v="Song_4460"/>
    <s v="Artist_113"/>
    <x v="6"/>
    <n v="0.86699999999999999"/>
    <n v="0.88"/>
    <n v="-8.31"/>
    <n v="154.9"/>
    <n v="0.623"/>
    <n v="159801"/>
    <n v="98"/>
    <n v="394208"/>
    <x v="7"/>
    <x v="0"/>
    <s v="Apple Pay"/>
    <n v="0"/>
    <n v="4.54155"/>
    <x v="3"/>
  </r>
  <r>
    <n v="4461"/>
    <s v="Song_4461"/>
    <s v="Artist_103"/>
    <x v="5"/>
    <n v="0.65700000000000003"/>
    <n v="0.59899999999999998"/>
    <n v="-23.08"/>
    <n v="83.66"/>
    <n v="0.45300000000000001"/>
    <n v="310144"/>
    <n v="72"/>
    <n v="266008"/>
    <x v="7"/>
    <x v="0"/>
    <s v="PayPal"/>
    <n v="0"/>
    <n v="31.457816666666666"/>
    <x v="2"/>
  </r>
  <r>
    <n v="4462"/>
    <s v="Song_4462"/>
    <s v="Artist_91"/>
    <x v="3"/>
    <n v="0.91300000000000003"/>
    <n v="0.64100000000000001"/>
    <n v="-14.23"/>
    <n v="158.66999999999999"/>
    <n v="6.5000000000000002E-2"/>
    <n v="126747"/>
    <n v="11"/>
    <n v="302272"/>
    <x v="2"/>
    <x v="0"/>
    <s v="Credit Card"/>
    <n v="0"/>
    <n v="3.9467166666666667"/>
    <x v="0"/>
  </r>
  <r>
    <n v="4463"/>
    <s v="Song_4463"/>
    <s v="Artist_90"/>
    <x v="5"/>
    <n v="0.94899999999999995"/>
    <n v="0.20499999999999999"/>
    <n v="-24.78"/>
    <n v="163.80000000000001"/>
    <n v="0.104"/>
    <n v="309068"/>
    <n v="13"/>
    <n v="540614"/>
    <x v="0"/>
    <x v="1"/>
    <s v="PayPal"/>
    <n v="8.57"/>
    <n v="8.21035"/>
    <x v="0"/>
  </r>
  <r>
    <n v="4464"/>
    <s v="Song_4464"/>
    <s v="Artist_17"/>
    <x v="2"/>
    <n v="0.47899999999999998"/>
    <n v="0.36799999999999999"/>
    <n v="-3.69"/>
    <n v="184.16"/>
    <n v="0.157"/>
    <n v="127936"/>
    <n v="69"/>
    <n v="1448204"/>
    <x v="9"/>
    <x v="0"/>
    <s v="Credit Card"/>
    <n v="0"/>
    <n v="28.968"/>
    <x v="2"/>
  </r>
  <r>
    <n v="4465"/>
    <s v="Song_4465"/>
    <s v="Artist_18"/>
    <x v="7"/>
    <n v="0.42399999999999999"/>
    <n v="0.219"/>
    <n v="-8.4700000000000006"/>
    <n v="91.2"/>
    <n v="0.35899999999999999"/>
    <n v="283365"/>
    <n v="83"/>
    <n v="188899"/>
    <x v="3"/>
    <x v="0"/>
    <s v="Apple Pay"/>
    <n v="0"/>
    <n v="14.356083333333334"/>
    <x v="3"/>
  </r>
  <r>
    <n v="4466"/>
    <s v="Song_4466"/>
    <s v="Artist_173"/>
    <x v="0"/>
    <n v="0.84399999999999997"/>
    <n v="0.78900000000000003"/>
    <n v="-21.51"/>
    <n v="198.43"/>
    <n v="0.156"/>
    <n v="202678"/>
    <n v="21"/>
    <n v="272493"/>
    <x v="6"/>
    <x v="0"/>
    <s v="Apple Pay"/>
    <n v="0"/>
    <n v="20.968333333333334"/>
    <x v="0"/>
  </r>
  <r>
    <n v="4467"/>
    <s v="Song_4467"/>
    <s v="Artist_116"/>
    <x v="7"/>
    <n v="0.94899999999999995"/>
    <n v="0.314"/>
    <n v="-17.48"/>
    <n v="81.48"/>
    <n v="0.433"/>
    <n v="235129"/>
    <n v="3"/>
    <n v="1887469"/>
    <x v="2"/>
    <x v="0"/>
    <s v="Apple Pay"/>
    <n v="0"/>
    <n v="33.040866666666666"/>
    <x v="0"/>
  </r>
  <r>
    <n v="4468"/>
    <s v="Song_4468"/>
    <s v="Artist_93"/>
    <x v="2"/>
    <n v="0.67200000000000004"/>
    <n v="0.878"/>
    <n v="-21.47"/>
    <n v="144.1"/>
    <n v="0.21099999999999999"/>
    <n v="263768"/>
    <n v="26"/>
    <n v="236803"/>
    <x v="4"/>
    <x v="0"/>
    <s v="Credit Card"/>
    <n v="0"/>
    <n v="17.437333333333335"/>
    <x v="0"/>
  </r>
  <r>
    <n v="4469"/>
    <s v="Song_4469"/>
    <s v="Artist_181"/>
    <x v="7"/>
    <n v="0.79600000000000004"/>
    <n v="0.70199999999999996"/>
    <n v="-8.1300000000000008"/>
    <n v="152"/>
    <n v="0.751"/>
    <n v="133097"/>
    <n v="33"/>
    <n v="492621"/>
    <x v="6"/>
    <x v="0"/>
    <s v="Debit Card"/>
    <n v="0"/>
    <n v="1.0597666666666667"/>
    <x v="0"/>
  </r>
  <r>
    <n v="4470"/>
    <s v="Song_4470"/>
    <s v="Artist_91"/>
    <x v="5"/>
    <n v="0.78600000000000003"/>
    <n v="0.379"/>
    <n v="-23.7"/>
    <n v="118.65"/>
    <n v="0.83399999999999996"/>
    <n v="257300"/>
    <n v="94"/>
    <n v="1738080"/>
    <x v="4"/>
    <x v="1"/>
    <s v="Credit Card"/>
    <n v="10.49"/>
    <n v="19.302150000000001"/>
    <x v="3"/>
  </r>
  <r>
    <n v="4471"/>
    <s v="Song_4471"/>
    <s v="Artist_82"/>
    <x v="8"/>
    <n v="0.46700000000000003"/>
    <n v="0.32300000000000001"/>
    <n v="-6.51"/>
    <n v="126.51"/>
    <n v="0.40100000000000002"/>
    <n v="180832"/>
    <n v="22"/>
    <n v="861365"/>
    <x v="4"/>
    <x v="0"/>
    <s v="Credit Card"/>
    <n v="0"/>
    <n v="7.1774500000000003"/>
    <x v="0"/>
  </r>
  <r>
    <n v="4472"/>
    <s v="Song_4472"/>
    <s v="Artist_68"/>
    <x v="7"/>
    <n v="0.63100000000000001"/>
    <n v="0.69"/>
    <n v="-4.2699999999999996"/>
    <n v="184.73"/>
    <n v="0.51"/>
    <n v="299128"/>
    <n v="62"/>
    <n v="1258100"/>
    <x v="7"/>
    <x v="1"/>
    <s v="Google Pay"/>
    <n v="7.38"/>
    <n v="21.540500000000002"/>
    <x v="2"/>
  </r>
  <r>
    <n v="4473"/>
    <s v="Song_4473"/>
    <s v="Artist_193"/>
    <x v="6"/>
    <n v="0.82499999999999996"/>
    <n v="0.90300000000000002"/>
    <n v="-10.11"/>
    <n v="150.34"/>
    <n v="0.90800000000000003"/>
    <n v="176868"/>
    <n v="5"/>
    <n v="1982452"/>
    <x v="1"/>
    <x v="1"/>
    <s v="Apple Pay"/>
    <n v="8.19"/>
    <n v="10.830033333333333"/>
    <x v="0"/>
  </r>
  <r>
    <n v="4474"/>
    <s v="Song_4474"/>
    <s v="Artist_114"/>
    <x v="6"/>
    <n v="0.71599999999999997"/>
    <n v="0.76"/>
    <n v="-20.309999999999999"/>
    <n v="129.58000000000001"/>
    <n v="0.53200000000000003"/>
    <n v="313208"/>
    <n v="19"/>
    <n v="1046240"/>
    <x v="6"/>
    <x v="1"/>
    <s v="Apple Pay"/>
    <n v="3.5"/>
    <n v="22.915033333333334"/>
    <x v="0"/>
  </r>
  <r>
    <n v="4475"/>
    <s v="Song_4475"/>
    <s v="Artist_1"/>
    <x v="4"/>
    <n v="0.216"/>
    <n v="0.47199999999999998"/>
    <n v="-17.079999999999998"/>
    <n v="77.97"/>
    <n v="0.94599999999999995"/>
    <n v="304417"/>
    <n v="9"/>
    <n v="63586"/>
    <x v="5"/>
    <x v="1"/>
    <s v="Google Pay"/>
    <n v="4.58"/>
    <n v="22.239966666666668"/>
    <x v="0"/>
  </r>
  <r>
    <n v="4476"/>
    <s v="Song_4476"/>
    <s v="Artist_58"/>
    <x v="6"/>
    <n v="0.45300000000000001"/>
    <n v="0.65800000000000003"/>
    <n v="-14.5"/>
    <n v="61.03"/>
    <n v="0.17799999999999999"/>
    <n v="134141"/>
    <n v="58"/>
    <n v="1158129"/>
    <x v="3"/>
    <x v="1"/>
    <s v="Debit Card"/>
    <n v="10.119999999999999"/>
    <n v="20.241266666666668"/>
    <x v="1"/>
  </r>
  <r>
    <n v="4477"/>
    <s v="Song_4477"/>
    <s v="Artist_154"/>
    <x v="7"/>
    <n v="0.308"/>
    <n v="0.442"/>
    <n v="-11.7"/>
    <n v="77.5"/>
    <n v="0.82599999999999996"/>
    <n v="231133"/>
    <n v="24"/>
    <n v="430647"/>
    <x v="6"/>
    <x v="1"/>
    <s v="PayPal"/>
    <n v="5.27"/>
    <n v="25.102399999999999"/>
    <x v="0"/>
  </r>
  <r>
    <n v="4478"/>
    <s v="Song_4478"/>
    <s v="Artist_109"/>
    <x v="7"/>
    <n v="0.375"/>
    <n v="0.97899999999999998"/>
    <n v="-10.29"/>
    <n v="193.87"/>
    <n v="0.497"/>
    <n v="318134"/>
    <n v="39"/>
    <n v="1292430"/>
    <x v="2"/>
    <x v="0"/>
    <s v="Apple Pay"/>
    <n v="0"/>
    <n v="3.2039833333333334"/>
    <x v="0"/>
  </r>
  <r>
    <n v="4479"/>
    <s v="Song_4479"/>
    <s v="Artist_148"/>
    <x v="8"/>
    <n v="0.879"/>
    <n v="0.78400000000000003"/>
    <n v="-12.81"/>
    <n v="166.97"/>
    <n v="7.0000000000000007E-2"/>
    <n v="284030"/>
    <n v="76"/>
    <n v="649802"/>
    <x v="3"/>
    <x v="1"/>
    <s v="Apple Pay"/>
    <n v="9.74"/>
    <n v="11.851749999999999"/>
    <x v="2"/>
  </r>
  <r>
    <n v="4480"/>
    <s v="Song_4480"/>
    <s v="Artist_116"/>
    <x v="6"/>
    <n v="0.22800000000000001"/>
    <n v="0.67900000000000005"/>
    <n v="-17.27"/>
    <n v="195.4"/>
    <n v="0.92500000000000004"/>
    <n v="187409"/>
    <n v="61"/>
    <n v="1374902"/>
    <x v="5"/>
    <x v="1"/>
    <s v="Credit Card"/>
    <n v="6.67"/>
    <n v="9.1205833333333342"/>
    <x v="2"/>
  </r>
  <r>
    <n v="4481"/>
    <s v="Song_4481"/>
    <s v="Artist_87"/>
    <x v="9"/>
    <n v="0.36499999999999999"/>
    <n v="0.53"/>
    <n v="-5.4"/>
    <n v="65"/>
    <n v="0.91900000000000004"/>
    <n v="259030"/>
    <n v="48"/>
    <n v="1334398"/>
    <x v="1"/>
    <x v="0"/>
    <s v="Debit Card"/>
    <n v="0"/>
    <n v="12.839416666666667"/>
    <x v="1"/>
  </r>
  <r>
    <n v="4482"/>
    <s v="Song_4482"/>
    <s v="Artist_10"/>
    <x v="7"/>
    <n v="0.432"/>
    <n v="0.68200000000000005"/>
    <n v="-23.21"/>
    <n v="155.22999999999999"/>
    <n v="0.39500000000000002"/>
    <n v="127489"/>
    <n v="91"/>
    <n v="1214476"/>
    <x v="8"/>
    <x v="0"/>
    <s v="Debit Card"/>
    <n v="0"/>
    <n v="1.1943333333333332"/>
    <x v="3"/>
  </r>
  <r>
    <n v="4483"/>
    <s v="Song_4483"/>
    <s v="Artist_59"/>
    <x v="3"/>
    <n v="0.66300000000000003"/>
    <n v="0.46600000000000003"/>
    <n v="-14.74"/>
    <n v="66.2"/>
    <n v="0.90900000000000003"/>
    <n v="275905"/>
    <n v="50"/>
    <n v="1506144"/>
    <x v="6"/>
    <x v="0"/>
    <s v="Debit Card"/>
    <n v="0"/>
    <n v="13.821350000000001"/>
    <x v="1"/>
  </r>
  <r>
    <n v="4484"/>
    <s v="Song_4484"/>
    <s v="Artist_41"/>
    <x v="3"/>
    <n v="0.60099999999999998"/>
    <n v="0.223"/>
    <n v="-7.94"/>
    <n v="169.49"/>
    <n v="0.17699999999999999"/>
    <n v="259418"/>
    <n v="62"/>
    <n v="192239"/>
    <x v="1"/>
    <x v="0"/>
    <s v="Debit Card"/>
    <n v="0"/>
    <n v="27.822016666666666"/>
    <x v="2"/>
  </r>
  <r>
    <n v="4485"/>
    <s v="Song_4485"/>
    <s v="Artist_105"/>
    <x v="0"/>
    <n v="0.36399999999999999"/>
    <n v="0.50800000000000001"/>
    <n v="-23.66"/>
    <n v="113.33"/>
    <n v="0.66200000000000003"/>
    <n v="245871"/>
    <n v="53"/>
    <n v="711105"/>
    <x v="1"/>
    <x v="0"/>
    <s v="Google Pay"/>
    <n v="0"/>
    <n v="3.5925666666666665"/>
    <x v="1"/>
  </r>
  <r>
    <n v="4486"/>
    <s v="Song_4486"/>
    <s v="Artist_133"/>
    <x v="8"/>
    <n v="0.32300000000000001"/>
    <n v="0.92600000000000005"/>
    <n v="-9.48"/>
    <n v="73.41"/>
    <n v="0.223"/>
    <n v="289446"/>
    <n v="21"/>
    <n v="547235"/>
    <x v="2"/>
    <x v="0"/>
    <s v="Credit Card"/>
    <n v="0"/>
    <n v="2.5275166666666666"/>
    <x v="0"/>
  </r>
  <r>
    <n v="4487"/>
    <s v="Song_4487"/>
    <s v="Artist_122"/>
    <x v="2"/>
    <n v="0.378"/>
    <n v="0.68899999999999995"/>
    <n v="-6.97"/>
    <n v="139.53"/>
    <n v="0.27200000000000002"/>
    <n v="296125"/>
    <n v="38"/>
    <n v="770365"/>
    <x v="2"/>
    <x v="0"/>
    <s v="Google Pay"/>
    <n v="0"/>
    <n v="1.8665666666666667"/>
    <x v="0"/>
  </r>
  <r>
    <n v="4488"/>
    <s v="Song_4488"/>
    <s v="Artist_193"/>
    <x v="9"/>
    <n v="0.57699999999999996"/>
    <n v="0.26500000000000001"/>
    <n v="-10.46"/>
    <n v="99.22"/>
    <n v="0.751"/>
    <n v="163235"/>
    <n v="99"/>
    <n v="71660"/>
    <x v="5"/>
    <x v="1"/>
    <s v="Google Pay"/>
    <n v="6.67"/>
    <n v="11.466966666666666"/>
    <x v="3"/>
  </r>
  <r>
    <n v="4489"/>
    <s v="Song_4489"/>
    <s v="Artist_145"/>
    <x v="7"/>
    <n v="0.40300000000000002"/>
    <n v="0.89"/>
    <n v="-24.72"/>
    <n v="152.34"/>
    <n v="0.39"/>
    <n v="159428"/>
    <n v="96"/>
    <n v="829281"/>
    <x v="6"/>
    <x v="0"/>
    <s v="PayPal"/>
    <n v="0"/>
    <n v="1.6685666666666668"/>
    <x v="3"/>
  </r>
  <r>
    <n v="4490"/>
    <s v="Song_4490"/>
    <s v="Artist_22"/>
    <x v="5"/>
    <n v="0.91100000000000003"/>
    <n v="0.41"/>
    <n v="-21.04"/>
    <n v="152.13999999999999"/>
    <n v="5.6000000000000001E-2"/>
    <n v="249664"/>
    <n v="59"/>
    <n v="1669321"/>
    <x v="6"/>
    <x v="1"/>
    <s v="Credit Card"/>
    <n v="10.5"/>
    <n v="17.647099999999998"/>
    <x v="1"/>
  </r>
  <r>
    <n v="4491"/>
    <s v="Song_4491"/>
    <s v="Artist_98"/>
    <x v="1"/>
    <n v="0.54800000000000004"/>
    <n v="0.39"/>
    <n v="-17.47"/>
    <n v="158.69999999999999"/>
    <n v="0.42299999999999999"/>
    <n v="308309"/>
    <n v="97"/>
    <n v="215554"/>
    <x v="3"/>
    <x v="1"/>
    <s v="Debit Card"/>
    <n v="10.96"/>
    <n v="3.7240666666666669"/>
    <x v="3"/>
  </r>
  <r>
    <n v="4492"/>
    <s v="Song_4492"/>
    <s v="Artist_169"/>
    <x v="1"/>
    <n v="0.24399999999999999"/>
    <n v="0.432"/>
    <n v="-19.86"/>
    <n v="198.95"/>
    <n v="0.255"/>
    <n v="230665"/>
    <n v="43"/>
    <n v="151651"/>
    <x v="8"/>
    <x v="0"/>
    <s v="Credit Card"/>
    <n v="0"/>
    <n v="2.7039166666666667"/>
    <x v="1"/>
  </r>
  <r>
    <n v="4493"/>
    <s v="Song_4493"/>
    <s v="Artist_68"/>
    <x v="2"/>
    <n v="0.747"/>
    <n v="0.65"/>
    <n v="-3.82"/>
    <n v="114.14"/>
    <n v="0.66500000000000004"/>
    <n v="138796"/>
    <n v="17"/>
    <n v="111994"/>
    <x v="7"/>
    <x v="0"/>
    <s v="Debit Card"/>
    <n v="0"/>
    <n v="28.867633333333334"/>
    <x v="0"/>
  </r>
  <r>
    <n v="4494"/>
    <s v="Song_4494"/>
    <s v="Artist_197"/>
    <x v="4"/>
    <n v="0.44700000000000001"/>
    <n v="0.625"/>
    <n v="-10.66"/>
    <n v="125.14"/>
    <n v="0.22500000000000001"/>
    <n v="298638"/>
    <n v="69"/>
    <n v="688018"/>
    <x v="0"/>
    <x v="1"/>
    <s v="PayPal"/>
    <n v="8.08"/>
    <n v="20.843266666666668"/>
    <x v="2"/>
  </r>
  <r>
    <n v="4495"/>
    <s v="Song_4495"/>
    <s v="Artist_139"/>
    <x v="5"/>
    <n v="0.69"/>
    <n v="0.58299999999999996"/>
    <n v="-18.47"/>
    <n v="172.65"/>
    <n v="0.80800000000000005"/>
    <n v="175776"/>
    <n v="44"/>
    <n v="100114"/>
    <x v="9"/>
    <x v="0"/>
    <s v="Apple Pay"/>
    <n v="0"/>
    <n v="11.012633333333333"/>
    <x v="1"/>
  </r>
  <r>
    <n v="4496"/>
    <s v="Song_4496"/>
    <s v="Artist_56"/>
    <x v="1"/>
    <n v="0.41"/>
    <n v="0.76"/>
    <n v="-4.55"/>
    <n v="140.97"/>
    <n v="0.28999999999999998"/>
    <n v="316529"/>
    <n v="84"/>
    <n v="1058826"/>
    <x v="9"/>
    <x v="1"/>
    <s v="Google Pay"/>
    <n v="3.52"/>
    <n v="12.733016666666666"/>
    <x v="3"/>
  </r>
  <r>
    <n v="4497"/>
    <s v="Song_4497"/>
    <s v="Artist_179"/>
    <x v="2"/>
    <n v="0.628"/>
    <n v="0.44700000000000001"/>
    <n v="-8.7100000000000009"/>
    <n v="65.22"/>
    <n v="0.40400000000000003"/>
    <n v="236429"/>
    <n v="63"/>
    <n v="223444"/>
    <x v="5"/>
    <x v="1"/>
    <s v="PayPal"/>
    <n v="3.63"/>
    <n v="28.886199999999999"/>
    <x v="2"/>
  </r>
  <r>
    <n v="4498"/>
    <s v="Song_4498"/>
    <s v="Artist_149"/>
    <x v="1"/>
    <n v="0.77900000000000003"/>
    <n v="0.81"/>
    <n v="-18.739999999999998"/>
    <n v="178.03"/>
    <n v="0.318"/>
    <n v="188696"/>
    <n v="23"/>
    <n v="162235"/>
    <x v="0"/>
    <x v="0"/>
    <s v="Google Pay"/>
    <n v="0"/>
    <n v="4.2031833333333335"/>
    <x v="0"/>
  </r>
  <r>
    <n v="4499"/>
    <s v="Song_4499"/>
    <s v="Artist_99"/>
    <x v="8"/>
    <n v="0.89600000000000002"/>
    <n v="0.33700000000000002"/>
    <n v="-16.66"/>
    <n v="67.209999999999994"/>
    <n v="0.63"/>
    <n v="279253"/>
    <n v="68"/>
    <n v="1732058"/>
    <x v="6"/>
    <x v="0"/>
    <s v="Debit Card"/>
    <n v="0"/>
    <n v="29.304416666666668"/>
    <x v="2"/>
  </r>
  <r>
    <n v="4500"/>
    <s v="Song_4500"/>
    <s v="Artist_76"/>
    <x v="0"/>
    <n v="0.39600000000000002"/>
    <n v="0.81"/>
    <n v="-20.61"/>
    <n v="83.91"/>
    <n v="0.14099999999999999"/>
    <n v="254443"/>
    <n v="26"/>
    <n v="1250596"/>
    <x v="0"/>
    <x v="0"/>
    <s v="Debit Card"/>
    <n v="0"/>
    <n v="32.795616666666668"/>
    <x v="0"/>
  </r>
  <r>
    <n v="4501"/>
    <s v="Song_4501"/>
    <s v="Artist_26"/>
    <x v="4"/>
    <n v="0.45100000000000001"/>
    <n v="0.71799999999999997"/>
    <n v="-3.64"/>
    <n v="74.290000000000006"/>
    <n v="0.48"/>
    <n v="179435"/>
    <n v="94"/>
    <n v="660758"/>
    <x v="5"/>
    <x v="1"/>
    <s v="PayPal"/>
    <n v="9.9499999999999993"/>
    <n v="18.417733333333334"/>
    <x v="3"/>
  </r>
  <r>
    <n v="4502"/>
    <s v="Song_4502"/>
    <s v="Artist_115"/>
    <x v="8"/>
    <n v="0.54800000000000004"/>
    <n v="0.73299999999999998"/>
    <n v="-13.62"/>
    <n v="70.91"/>
    <n v="0.35099999999999998"/>
    <n v="162020"/>
    <n v="48"/>
    <n v="763981"/>
    <x v="6"/>
    <x v="0"/>
    <s v="Apple Pay"/>
    <n v="0"/>
    <n v="25.108383333333332"/>
    <x v="1"/>
  </r>
  <r>
    <n v="4503"/>
    <s v="Song_4503"/>
    <s v="Artist_147"/>
    <x v="5"/>
    <n v="0.89500000000000002"/>
    <n v="0.57599999999999996"/>
    <n v="-5.29"/>
    <n v="63.6"/>
    <n v="0.84599999999999997"/>
    <n v="156119"/>
    <n v="47"/>
    <n v="1733172"/>
    <x v="9"/>
    <x v="0"/>
    <s v="Apple Pay"/>
    <n v="0"/>
    <n v="27.870333333333335"/>
    <x v="1"/>
  </r>
  <r>
    <n v="4504"/>
    <s v="Song_4504"/>
    <s v="Artist_109"/>
    <x v="2"/>
    <n v="0.876"/>
    <n v="0.72"/>
    <n v="-17.38"/>
    <n v="67.7"/>
    <n v="0.11600000000000001"/>
    <n v="218764"/>
    <n v="46"/>
    <n v="252191"/>
    <x v="4"/>
    <x v="0"/>
    <s v="Google Pay"/>
    <n v="0"/>
    <n v="7.4746333333333332"/>
    <x v="1"/>
  </r>
  <r>
    <n v="4505"/>
    <s v="Song_4505"/>
    <s v="Artist_188"/>
    <x v="9"/>
    <n v="0.26700000000000002"/>
    <n v="0.26200000000000001"/>
    <n v="-6.06"/>
    <n v="121.94"/>
    <n v="0.79700000000000004"/>
    <n v="187653"/>
    <n v="29"/>
    <n v="1758265"/>
    <x v="3"/>
    <x v="1"/>
    <s v="Debit Card"/>
    <n v="10.74"/>
    <n v="11.696"/>
    <x v="0"/>
  </r>
  <r>
    <n v="4506"/>
    <s v="Song_4506"/>
    <s v="Artist_199"/>
    <x v="5"/>
    <n v="0.29899999999999999"/>
    <n v="0.86399999999999999"/>
    <n v="-23.81"/>
    <n v="95.4"/>
    <n v="0.20100000000000001"/>
    <n v="285446"/>
    <n v="34"/>
    <n v="1967737"/>
    <x v="3"/>
    <x v="1"/>
    <s v="Debit Card"/>
    <n v="11.9"/>
    <n v="2.4927333333333332"/>
    <x v="0"/>
  </r>
  <r>
    <n v="4507"/>
    <s v="Song_4507"/>
    <s v="Artist_47"/>
    <x v="5"/>
    <n v="0.57199999999999995"/>
    <n v="0.24299999999999999"/>
    <n v="-3.39"/>
    <n v="77.72"/>
    <n v="0.13"/>
    <n v="248718"/>
    <n v="10"/>
    <n v="1105064"/>
    <x v="0"/>
    <x v="1"/>
    <s v="Apple Pay"/>
    <n v="3.15"/>
    <n v="18.055499999999999"/>
    <x v="0"/>
  </r>
  <r>
    <n v="4508"/>
    <s v="Song_4508"/>
    <s v="Artist_71"/>
    <x v="6"/>
    <n v="0.28000000000000003"/>
    <n v="0.316"/>
    <n v="-4.9400000000000004"/>
    <n v="152.22"/>
    <n v="0.23200000000000001"/>
    <n v="152839"/>
    <n v="20"/>
    <n v="1506503"/>
    <x v="4"/>
    <x v="1"/>
    <s v="Debit Card"/>
    <n v="7.29"/>
    <n v="25.5123"/>
    <x v="0"/>
  </r>
  <r>
    <n v="4509"/>
    <s v="Song_4509"/>
    <s v="Artist_154"/>
    <x v="9"/>
    <n v="0.45900000000000002"/>
    <n v="0.65"/>
    <n v="-17.010000000000002"/>
    <n v="91.66"/>
    <n v="0.14199999999999999"/>
    <n v="191887"/>
    <n v="88"/>
    <n v="1672220"/>
    <x v="1"/>
    <x v="0"/>
    <s v="Debit Card"/>
    <n v="0"/>
    <n v="31.553450000000002"/>
    <x v="3"/>
  </r>
  <r>
    <n v="4510"/>
    <s v="Song_4510"/>
    <s v="Artist_40"/>
    <x v="3"/>
    <n v="0.311"/>
    <n v="0.77700000000000002"/>
    <n v="-7.96"/>
    <n v="62.65"/>
    <n v="0.51900000000000002"/>
    <n v="263536"/>
    <n v="34"/>
    <n v="448478"/>
    <x v="8"/>
    <x v="0"/>
    <s v="PayPal"/>
    <n v="0"/>
    <n v="2.0070666666666668"/>
    <x v="0"/>
  </r>
  <r>
    <n v="4511"/>
    <s v="Song_4511"/>
    <s v="Artist_133"/>
    <x v="6"/>
    <n v="0.67700000000000005"/>
    <n v="0.25900000000000001"/>
    <n v="-8.4499999999999993"/>
    <n v="118.58"/>
    <n v="0.93899999999999995"/>
    <n v="251778"/>
    <n v="13"/>
    <n v="701760"/>
    <x v="2"/>
    <x v="1"/>
    <s v="Apple Pay"/>
    <n v="7.88"/>
    <n v="5.618033333333333"/>
    <x v="0"/>
  </r>
  <r>
    <n v="4512"/>
    <s v="Song_4512"/>
    <s v="Artist_149"/>
    <x v="2"/>
    <n v="0.91200000000000003"/>
    <n v="0.91800000000000004"/>
    <n v="-5.17"/>
    <n v="103.46"/>
    <n v="8.1000000000000003E-2"/>
    <n v="135660"/>
    <n v="87"/>
    <n v="149564"/>
    <x v="3"/>
    <x v="0"/>
    <s v="Apple Pay"/>
    <n v="0"/>
    <n v="23.856116666666665"/>
    <x v="3"/>
  </r>
  <r>
    <n v="4513"/>
    <s v="Song_4513"/>
    <s v="Artist_132"/>
    <x v="3"/>
    <n v="0.94799999999999995"/>
    <n v="0.95899999999999996"/>
    <n v="-18.239999999999998"/>
    <n v="104.6"/>
    <n v="0.46500000000000002"/>
    <n v="182323"/>
    <n v="10"/>
    <n v="1083330"/>
    <x v="3"/>
    <x v="1"/>
    <s v="Credit Card"/>
    <n v="8.0299999999999994"/>
    <n v="1.6679833333333334"/>
    <x v="0"/>
  </r>
  <r>
    <n v="4514"/>
    <s v="Song_4514"/>
    <s v="Artist_23"/>
    <x v="1"/>
    <n v="0.48099999999999998"/>
    <n v="0.67300000000000004"/>
    <n v="-14.76"/>
    <n v="122.34"/>
    <n v="0.39700000000000002"/>
    <n v="253870"/>
    <n v="86"/>
    <n v="1530738"/>
    <x v="6"/>
    <x v="0"/>
    <s v="Apple Pay"/>
    <n v="0"/>
    <n v="17.6447"/>
    <x v="3"/>
  </r>
  <r>
    <n v="4515"/>
    <s v="Song_4515"/>
    <s v="Artist_106"/>
    <x v="1"/>
    <n v="0.64900000000000002"/>
    <n v="0.57499999999999996"/>
    <n v="-5.97"/>
    <n v="153.65"/>
    <n v="0.35599999999999998"/>
    <n v="276825"/>
    <n v="45"/>
    <n v="1893207"/>
    <x v="2"/>
    <x v="0"/>
    <s v="Apple Pay"/>
    <n v="0"/>
    <n v="30.261833333333332"/>
    <x v="1"/>
  </r>
  <r>
    <n v="4516"/>
    <s v="Song_4516"/>
    <s v="Artist_84"/>
    <x v="5"/>
    <n v="0.84199999999999997"/>
    <n v="0.77800000000000002"/>
    <n v="-7.87"/>
    <n v="146.31"/>
    <n v="0.34899999999999998"/>
    <n v="161113"/>
    <n v="78"/>
    <n v="120424"/>
    <x v="1"/>
    <x v="0"/>
    <s v="Credit Card"/>
    <n v="0"/>
    <n v="1.5059833333333332"/>
    <x v="2"/>
  </r>
  <r>
    <n v="4517"/>
    <s v="Song_4517"/>
    <s v="Artist_143"/>
    <x v="6"/>
    <n v="0.28799999999999998"/>
    <n v="0.45600000000000002"/>
    <n v="-16.34"/>
    <n v="191.22"/>
    <n v="0.85599999999999998"/>
    <n v="300253"/>
    <n v="89"/>
    <n v="337082"/>
    <x v="3"/>
    <x v="1"/>
    <s v="Debit Card"/>
    <n v="4.3"/>
    <n v="20.232016666666667"/>
    <x v="3"/>
  </r>
  <r>
    <n v="4518"/>
    <s v="Song_4518"/>
    <s v="Artist_116"/>
    <x v="7"/>
    <n v="0.71699999999999997"/>
    <n v="0.58499999999999996"/>
    <n v="-6.39"/>
    <n v="132.47999999999999"/>
    <n v="6.7000000000000004E-2"/>
    <n v="280794"/>
    <n v="82"/>
    <n v="1431367"/>
    <x v="2"/>
    <x v="0"/>
    <s v="Debit Card"/>
    <n v="0"/>
    <n v="12.6327"/>
    <x v="3"/>
  </r>
  <r>
    <n v="4519"/>
    <s v="Song_4519"/>
    <s v="Artist_109"/>
    <x v="9"/>
    <n v="0.50700000000000001"/>
    <n v="0.91500000000000004"/>
    <n v="-23.97"/>
    <n v="126.16"/>
    <n v="0.747"/>
    <n v="206991"/>
    <n v="84"/>
    <n v="100079"/>
    <x v="9"/>
    <x v="1"/>
    <s v="Google Pay"/>
    <n v="9.3800000000000008"/>
    <n v="20.118016666666666"/>
    <x v="3"/>
  </r>
  <r>
    <n v="4520"/>
    <s v="Song_4520"/>
    <s v="Artist_136"/>
    <x v="3"/>
    <n v="0.35499999999999998"/>
    <n v="0.94499999999999995"/>
    <n v="-7.79"/>
    <n v="89.88"/>
    <n v="0.27800000000000002"/>
    <n v="188847"/>
    <n v="92"/>
    <n v="1058682"/>
    <x v="7"/>
    <x v="0"/>
    <s v="Debit Card"/>
    <n v="0"/>
    <n v="3.80565"/>
    <x v="3"/>
  </r>
  <r>
    <n v="4521"/>
    <s v="Song_4521"/>
    <s v="Artist_41"/>
    <x v="9"/>
    <n v="0.502"/>
    <n v="0.92300000000000004"/>
    <n v="-20.45"/>
    <n v="165.75"/>
    <n v="0.39500000000000002"/>
    <n v="312242"/>
    <n v="8"/>
    <n v="1815710"/>
    <x v="7"/>
    <x v="1"/>
    <s v="Apple Pay"/>
    <n v="6.19"/>
    <n v="29.850733333333334"/>
    <x v="0"/>
  </r>
  <r>
    <n v="4522"/>
    <s v="Song_4522"/>
    <s v="Artist_112"/>
    <x v="6"/>
    <n v="0.25700000000000001"/>
    <n v="0.40500000000000003"/>
    <n v="-18.71"/>
    <n v="79.709999999999994"/>
    <n v="0.42799999999999999"/>
    <n v="280434"/>
    <n v="5"/>
    <n v="90359"/>
    <x v="0"/>
    <x v="1"/>
    <s v="Google Pay"/>
    <n v="10.4"/>
    <n v="17.293616666666665"/>
    <x v="0"/>
  </r>
  <r>
    <n v="4523"/>
    <s v="Song_4523"/>
    <s v="Artist_147"/>
    <x v="5"/>
    <n v="0.72199999999999998"/>
    <n v="0.38100000000000001"/>
    <n v="-14.15"/>
    <n v="128.76"/>
    <n v="0.32400000000000001"/>
    <n v="171026"/>
    <n v="85"/>
    <n v="1213921"/>
    <x v="4"/>
    <x v="0"/>
    <s v="Google Pay"/>
    <n v="0"/>
    <n v="2.9211499999999999"/>
    <x v="3"/>
  </r>
  <r>
    <n v="4524"/>
    <s v="Song_4524"/>
    <s v="Artist_112"/>
    <x v="8"/>
    <n v="0.39"/>
    <n v="0.432"/>
    <n v="-15.11"/>
    <n v="118.99"/>
    <n v="0.13400000000000001"/>
    <n v="298273"/>
    <n v="20"/>
    <n v="757962"/>
    <x v="6"/>
    <x v="0"/>
    <s v="Debit Card"/>
    <n v="0"/>
    <n v="32.504483333333333"/>
    <x v="0"/>
  </r>
  <r>
    <n v="4525"/>
    <s v="Song_4525"/>
    <s v="Artist_103"/>
    <x v="1"/>
    <n v="0.434"/>
    <n v="0.54400000000000004"/>
    <n v="-13.55"/>
    <n v="152.16"/>
    <n v="0.153"/>
    <n v="249349"/>
    <n v="44"/>
    <n v="1207081"/>
    <x v="8"/>
    <x v="0"/>
    <s v="Google Pay"/>
    <n v="0"/>
    <n v="6.75535"/>
    <x v="1"/>
  </r>
  <r>
    <n v="4526"/>
    <s v="Song_4526"/>
    <s v="Artist_46"/>
    <x v="3"/>
    <n v="0.29099999999999998"/>
    <n v="0.44500000000000001"/>
    <n v="-13.01"/>
    <n v="188.47"/>
    <n v="0.318"/>
    <n v="168974"/>
    <n v="80"/>
    <n v="228339"/>
    <x v="1"/>
    <x v="0"/>
    <s v="Credit Card"/>
    <n v="0"/>
    <n v="32.015483333333336"/>
    <x v="3"/>
  </r>
  <r>
    <n v="4527"/>
    <s v="Song_4527"/>
    <s v="Artist_156"/>
    <x v="3"/>
    <n v="0.84799999999999998"/>
    <n v="0.49199999999999999"/>
    <n v="-17.71"/>
    <n v="192.52"/>
    <n v="0.79"/>
    <n v="263989"/>
    <n v="58"/>
    <n v="1791044"/>
    <x v="6"/>
    <x v="1"/>
    <s v="Google Pay"/>
    <n v="8.85"/>
    <n v="15.837416666666666"/>
    <x v="1"/>
  </r>
  <r>
    <n v="4528"/>
    <s v="Song_4528"/>
    <s v="Artist_68"/>
    <x v="2"/>
    <n v="0.56999999999999995"/>
    <n v="0.68400000000000005"/>
    <n v="-21.14"/>
    <n v="83.49"/>
    <n v="0.17100000000000001"/>
    <n v="292649"/>
    <n v="20"/>
    <n v="1037617"/>
    <x v="3"/>
    <x v="1"/>
    <s v="PayPal"/>
    <n v="4.0599999999999996"/>
    <n v="10.662333333333333"/>
    <x v="0"/>
  </r>
  <r>
    <n v="4529"/>
    <s v="Song_4529"/>
    <s v="Artist_122"/>
    <x v="3"/>
    <n v="0.629"/>
    <n v="0.79500000000000004"/>
    <n v="-8.09"/>
    <n v="96.65"/>
    <n v="0.71799999999999997"/>
    <n v="137955"/>
    <n v="89"/>
    <n v="175269"/>
    <x v="2"/>
    <x v="0"/>
    <s v="Credit Card"/>
    <n v="0"/>
    <n v="4.3564666666666669"/>
    <x v="3"/>
  </r>
  <r>
    <n v="4530"/>
    <s v="Song_4530"/>
    <s v="Artist_15"/>
    <x v="6"/>
    <n v="0.627"/>
    <n v="0.77400000000000002"/>
    <n v="-16.2"/>
    <n v="173.63"/>
    <n v="0.31"/>
    <n v="307437"/>
    <n v="71"/>
    <n v="1950269"/>
    <x v="2"/>
    <x v="0"/>
    <s v="Apple Pay"/>
    <n v="0"/>
    <n v="24.870066666666666"/>
    <x v="2"/>
  </r>
  <r>
    <n v="4531"/>
    <s v="Song_4531"/>
    <s v="Artist_165"/>
    <x v="3"/>
    <n v="0.50800000000000001"/>
    <n v="0.83499999999999996"/>
    <n v="-13.87"/>
    <n v="132.56"/>
    <n v="0.84499999999999997"/>
    <n v="215847"/>
    <n v="89"/>
    <n v="405321"/>
    <x v="1"/>
    <x v="0"/>
    <s v="Debit Card"/>
    <n v="0"/>
    <n v="18.460483333333332"/>
    <x v="3"/>
  </r>
  <r>
    <n v="4532"/>
    <s v="Song_4532"/>
    <s v="Artist_129"/>
    <x v="3"/>
    <n v="0.34399999999999997"/>
    <n v="0.22500000000000001"/>
    <n v="-10.82"/>
    <n v="123.42"/>
    <n v="0.435"/>
    <n v="204357"/>
    <n v="74"/>
    <n v="1920929"/>
    <x v="6"/>
    <x v="1"/>
    <s v="Debit Card"/>
    <n v="5.19"/>
    <n v="10.97185"/>
    <x v="2"/>
  </r>
  <r>
    <n v="4533"/>
    <s v="Song_4533"/>
    <s v="Artist_195"/>
    <x v="9"/>
    <n v="0.75900000000000001"/>
    <n v="0.23699999999999999"/>
    <n v="-4.99"/>
    <n v="159.49"/>
    <n v="0.20499999999999999"/>
    <n v="274987"/>
    <n v="40"/>
    <n v="950245"/>
    <x v="2"/>
    <x v="0"/>
    <s v="PayPal"/>
    <n v="0"/>
    <n v="15.347899999999999"/>
    <x v="1"/>
  </r>
  <r>
    <n v="4534"/>
    <s v="Song_4534"/>
    <s v="Artist_111"/>
    <x v="5"/>
    <n v="0.29499999999999998"/>
    <n v="0.81599999999999995"/>
    <n v="-9.43"/>
    <n v="144.27000000000001"/>
    <n v="0.93700000000000006"/>
    <n v="181799"/>
    <n v="16"/>
    <n v="639740"/>
    <x v="2"/>
    <x v="1"/>
    <s v="Debit Card"/>
    <n v="3.76"/>
    <n v="19.233883333333335"/>
    <x v="0"/>
  </r>
  <r>
    <n v="4535"/>
    <s v="Song_4535"/>
    <s v="Artist_24"/>
    <x v="0"/>
    <n v="0.27800000000000002"/>
    <n v="0.61599999999999999"/>
    <n v="-24"/>
    <n v="195.9"/>
    <n v="0.20899999999999999"/>
    <n v="235269"/>
    <n v="4"/>
    <n v="261388"/>
    <x v="8"/>
    <x v="0"/>
    <s v="Apple Pay"/>
    <n v="0"/>
    <n v="13.925000000000001"/>
    <x v="0"/>
  </r>
  <r>
    <n v="4536"/>
    <s v="Song_4536"/>
    <s v="Artist_27"/>
    <x v="3"/>
    <n v="0.73299999999999998"/>
    <n v="0.65100000000000002"/>
    <n v="-6.55"/>
    <n v="141.76"/>
    <n v="0.56100000000000005"/>
    <n v="236942"/>
    <n v="10"/>
    <n v="1492204"/>
    <x v="4"/>
    <x v="0"/>
    <s v="Google Pay"/>
    <n v="0"/>
    <n v="26.915183333333335"/>
    <x v="0"/>
  </r>
  <r>
    <n v="4537"/>
    <s v="Song_4537"/>
    <s v="Artist_40"/>
    <x v="7"/>
    <n v="0.35699999999999998"/>
    <n v="0.24099999999999999"/>
    <n v="-3.23"/>
    <n v="125.24"/>
    <n v="0.56200000000000006"/>
    <n v="218904"/>
    <n v="51"/>
    <n v="1107629"/>
    <x v="6"/>
    <x v="0"/>
    <s v="Debit Card"/>
    <n v="0"/>
    <n v="2.5823166666666668"/>
    <x v="1"/>
  </r>
  <r>
    <n v="4538"/>
    <s v="Song_4538"/>
    <s v="Artist_191"/>
    <x v="5"/>
    <n v="0.43"/>
    <n v="0.39900000000000002"/>
    <n v="-14.61"/>
    <n v="135.99"/>
    <n v="0.38600000000000001"/>
    <n v="259778"/>
    <n v="48"/>
    <n v="658311"/>
    <x v="6"/>
    <x v="0"/>
    <s v="Apple Pay"/>
    <n v="0"/>
    <n v="29.700883333333334"/>
    <x v="1"/>
  </r>
  <r>
    <n v="4539"/>
    <s v="Song_4539"/>
    <s v="Artist_189"/>
    <x v="4"/>
    <n v="0.55600000000000005"/>
    <n v="0.69799999999999995"/>
    <n v="-3.67"/>
    <n v="173.2"/>
    <n v="0.90600000000000003"/>
    <n v="183409"/>
    <n v="95"/>
    <n v="920874"/>
    <x v="1"/>
    <x v="0"/>
    <s v="Credit Card"/>
    <n v="0"/>
    <n v="26.052466666666668"/>
    <x v="3"/>
  </r>
  <r>
    <n v="4540"/>
    <s v="Song_4540"/>
    <s v="Artist_164"/>
    <x v="2"/>
    <n v="0.53700000000000003"/>
    <n v="0.87"/>
    <n v="-12.96"/>
    <n v="145.77000000000001"/>
    <n v="0.80900000000000005"/>
    <n v="137193"/>
    <n v="76"/>
    <n v="1154033"/>
    <x v="0"/>
    <x v="0"/>
    <s v="Apple Pay"/>
    <n v="0"/>
    <n v="16.865166666666667"/>
    <x v="2"/>
  </r>
  <r>
    <n v="4541"/>
    <s v="Song_4541"/>
    <s v="Artist_24"/>
    <x v="9"/>
    <n v="0.73099999999999998"/>
    <n v="0.91500000000000004"/>
    <n v="-14.89"/>
    <n v="150.59"/>
    <n v="0.79700000000000004"/>
    <n v="250413"/>
    <n v="20"/>
    <n v="835500"/>
    <x v="5"/>
    <x v="0"/>
    <s v="PayPal"/>
    <n v="0"/>
    <n v="29.553433333333334"/>
    <x v="0"/>
  </r>
  <r>
    <n v="4542"/>
    <s v="Song_4542"/>
    <s v="Artist_24"/>
    <x v="2"/>
    <n v="0.66800000000000004"/>
    <n v="0.59"/>
    <n v="-17.71"/>
    <n v="196"/>
    <n v="0.92700000000000005"/>
    <n v="248973"/>
    <n v="32"/>
    <n v="1614911"/>
    <x v="5"/>
    <x v="0"/>
    <s v="Apple Pay"/>
    <n v="0"/>
    <n v="3.3310666666666666"/>
    <x v="0"/>
  </r>
  <r>
    <n v="4543"/>
    <s v="Song_4543"/>
    <s v="Artist_4"/>
    <x v="8"/>
    <n v="0.68300000000000005"/>
    <n v="0.625"/>
    <n v="-10.53"/>
    <n v="146.58000000000001"/>
    <n v="0.46100000000000002"/>
    <n v="220789"/>
    <n v="66"/>
    <n v="154939"/>
    <x v="1"/>
    <x v="0"/>
    <s v="Debit Card"/>
    <n v="0"/>
    <n v="0.85373333333333334"/>
    <x v="2"/>
  </r>
  <r>
    <n v="4544"/>
    <s v="Song_4544"/>
    <s v="Artist_67"/>
    <x v="3"/>
    <n v="0.73599999999999999"/>
    <n v="0.85"/>
    <n v="-19.940000000000001"/>
    <n v="113.24"/>
    <n v="0.13700000000000001"/>
    <n v="203366"/>
    <n v="60"/>
    <n v="1782053"/>
    <x v="7"/>
    <x v="0"/>
    <s v="Google Pay"/>
    <n v="0"/>
    <n v="32.70825"/>
    <x v="2"/>
  </r>
  <r>
    <n v="4545"/>
    <s v="Song_4545"/>
    <s v="Artist_34"/>
    <x v="1"/>
    <n v="0.41899999999999998"/>
    <n v="0.61899999999999999"/>
    <n v="-22.69"/>
    <n v="156.79"/>
    <n v="0.73899999999999999"/>
    <n v="267924"/>
    <n v="11"/>
    <n v="1563148"/>
    <x v="2"/>
    <x v="0"/>
    <s v="Apple Pay"/>
    <n v="0"/>
    <n v="6.3625499999999997"/>
    <x v="0"/>
  </r>
  <r>
    <n v="4546"/>
    <s v="Song_4546"/>
    <s v="Artist_185"/>
    <x v="7"/>
    <n v="0.442"/>
    <n v="0.60299999999999998"/>
    <n v="-24.4"/>
    <n v="152.32"/>
    <n v="0.39300000000000002"/>
    <n v="137013"/>
    <n v="20"/>
    <n v="1011910"/>
    <x v="6"/>
    <x v="1"/>
    <s v="PayPal"/>
    <n v="9.76"/>
    <n v="3.8890833333333332"/>
    <x v="0"/>
  </r>
  <r>
    <n v="4547"/>
    <s v="Song_4547"/>
    <s v="Artist_177"/>
    <x v="9"/>
    <n v="0.52800000000000002"/>
    <n v="0.90600000000000003"/>
    <n v="-18.57"/>
    <n v="61.94"/>
    <n v="0.221"/>
    <n v="257610"/>
    <n v="23"/>
    <n v="1773206"/>
    <x v="5"/>
    <x v="1"/>
    <s v="Credit Card"/>
    <n v="10.38"/>
    <n v="21.582149999999999"/>
    <x v="0"/>
  </r>
  <r>
    <n v="4548"/>
    <s v="Song_4548"/>
    <s v="Artist_181"/>
    <x v="2"/>
    <n v="0.43099999999999999"/>
    <n v="0.81599999999999995"/>
    <n v="-16.29"/>
    <n v="125.43"/>
    <n v="0.48499999999999999"/>
    <n v="218417"/>
    <n v="77"/>
    <n v="199864"/>
    <x v="1"/>
    <x v="0"/>
    <s v="PayPal"/>
    <n v="0"/>
    <n v="27.1493"/>
    <x v="2"/>
  </r>
  <r>
    <n v="4549"/>
    <s v="Song_4549"/>
    <s v="Artist_116"/>
    <x v="3"/>
    <n v="0.93899999999999995"/>
    <n v="0.90900000000000003"/>
    <n v="-12.85"/>
    <n v="164.01"/>
    <n v="0.88300000000000001"/>
    <n v="170377"/>
    <n v="35"/>
    <n v="51224"/>
    <x v="1"/>
    <x v="1"/>
    <s v="Credit Card"/>
    <n v="5.38"/>
    <n v="13.2989"/>
    <x v="0"/>
  </r>
  <r>
    <n v="4550"/>
    <s v="Song_4550"/>
    <s v="Artist_23"/>
    <x v="1"/>
    <n v="0.81100000000000005"/>
    <n v="0.37"/>
    <n v="-18.559999999999999"/>
    <n v="129.87"/>
    <n v="0.20399999999999999"/>
    <n v="249486"/>
    <n v="17"/>
    <n v="1962495"/>
    <x v="0"/>
    <x v="0"/>
    <s v="Apple Pay"/>
    <n v="0"/>
    <n v="0.83550000000000002"/>
    <x v="0"/>
  </r>
  <r>
    <n v="4551"/>
    <s v="Song_4551"/>
    <s v="Artist_109"/>
    <x v="1"/>
    <n v="0.32300000000000001"/>
    <n v="0.60899999999999999"/>
    <n v="-3.35"/>
    <n v="169.15"/>
    <n v="0.81399999999999995"/>
    <n v="167645"/>
    <n v="10"/>
    <n v="381753"/>
    <x v="1"/>
    <x v="0"/>
    <s v="Google Pay"/>
    <n v="0"/>
    <n v="26.157066666666665"/>
    <x v="0"/>
  </r>
  <r>
    <n v="4552"/>
    <s v="Song_4552"/>
    <s v="Artist_69"/>
    <x v="8"/>
    <n v="0.20399999999999999"/>
    <n v="0.85699999999999998"/>
    <n v="-18.579999999999998"/>
    <n v="123.12"/>
    <n v="0.42599999999999999"/>
    <n v="272939"/>
    <n v="38"/>
    <n v="233345"/>
    <x v="1"/>
    <x v="1"/>
    <s v="PayPal"/>
    <n v="8.4600000000000009"/>
    <n v="25.880933333333335"/>
    <x v="0"/>
  </r>
  <r>
    <n v="4553"/>
    <s v="Song_4553"/>
    <s v="Artist_95"/>
    <x v="5"/>
    <n v="0.23200000000000001"/>
    <n v="0.28699999999999998"/>
    <n v="-15.3"/>
    <n v="197.67"/>
    <n v="0.17299999999999999"/>
    <n v="198070"/>
    <n v="78"/>
    <n v="1294929"/>
    <x v="8"/>
    <x v="0"/>
    <s v="Google Pay"/>
    <n v="0"/>
    <n v="27.389483333333335"/>
    <x v="2"/>
  </r>
  <r>
    <n v="4554"/>
    <s v="Song_4554"/>
    <s v="Artist_181"/>
    <x v="7"/>
    <n v="0.38300000000000001"/>
    <n v="0.82"/>
    <n v="-22.73"/>
    <n v="101"/>
    <n v="0.81399999999999995"/>
    <n v="203536"/>
    <n v="83"/>
    <n v="1628958"/>
    <x v="2"/>
    <x v="0"/>
    <s v="Apple Pay"/>
    <n v="0"/>
    <n v="28.051283333333334"/>
    <x v="3"/>
  </r>
  <r>
    <n v="4555"/>
    <s v="Song_4555"/>
    <s v="Artist_62"/>
    <x v="0"/>
    <n v="0.28599999999999998"/>
    <n v="0.34300000000000003"/>
    <n v="-19.27"/>
    <n v="72.900000000000006"/>
    <n v="0.92300000000000004"/>
    <n v="156085"/>
    <n v="32"/>
    <n v="797934"/>
    <x v="8"/>
    <x v="1"/>
    <s v="Google Pay"/>
    <n v="9.0399999999999991"/>
    <n v="3.9716"/>
    <x v="0"/>
  </r>
  <r>
    <n v="4556"/>
    <s v="Song_4556"/>
    <s v="Artist_169"/>
    <x v="7"/>
    <n v="0.6"/>
    <n v="0.83"/>
    <n v="-23.94"/>
    <n v="120.2"/>
    <n v="0.312"/>
    <n v="209271"/>
    <n v="54"/>
    <n v="50130"/>
    <x v="1"/>
    <x v="1"/>
    <s v="Google Pay"/>
    <n v="8.99"/>
    <n v="29.532666666666668"/>
    <x v="1"/>
  </r>
  <r>
    <n v="4557"/>
    <s v="Song_4557"/>
    <s v="Artist_57"/>
    <x v="8"/>
    <n v="0.84299999999999997"/>
    <n v="0.67700000000000005"/>
    <n v="-12.69"/>
    <n v="135.84"/>
    <n v="0.32300000000000001"/>
    <n v="209500"/>
    <n v="97"/>
    <n v="1569424"/>
    <x v="7"/>
    <x v="1"/>
    <s v="PayPal"/>
    <n v="5.78"/>
    <n v="26.668299999999999"/>
    <x v="3"/>
  </r>
  <r>
    <n v="4558"/>
    <s v="Song_4558"/>
    <s v="Artist_188"/>
    <x v="6"/>
    <n v="0.753"/>
    <n v="0.35099999999999998"/>
    <n v="-8.48"/>
    <n v="108.87"/>
    <n v="0.40100000000000002"/>
    <n v="241104"/>
    <n v="57"/>
    <n v="1552856"/>
    <x v="2"/>
    <x v="0"/>
    <s v="Apple Pay"/>
    <n v="0"/>
    <n v="7.2873833333333335"/>
    <x v="1"/>
  </r>
  <r>
    <n v="4559"/>
    <s v="Song_4559"/>
    <s v="Artist_54"/>
    <x v="5"/>
    <n v="0.36199999999999999"/>
    <n v="0.56899999999999995"/>
    <n v="-20.69"/>
    <n v="93.92"/>
    <n v="0.78300000000000003"/>
    <n v="173792"/>
    <n v="89"/>
    <n v="1643369"/>
    <x v="2"/>
    <x v="1"/>
    <s v="Google Pay"/>
    <n v="4.18"/>
    <n v="8.9349166666666662"/>
    <x v="3"/>
  </r>
  <r>
    <n v="4560"/>
    <s v="Song_4560"/>
    <s v="Artist_70"/>
    <x v="9"/>
    <n v="0.499"/>
    <n v="0.73199999999999998"/>
    <n v="-16.91"/>
    <n v="154.09"/>
    <n v="5.8999999999999997E-2"/>
    <n v="125733"/>
    <n v="25"/>
    <n v="1683077"/>
    <x v="9"/>
    <x v="1"/>
    <s v="Credit Card"/>
    <n v="4.0199999999999996"/>
    <n v="11.672283333333333"/>
    <x v="0"/>
  </r>
  <r>
    <n v="4561"/>
    <s v="Song_4561"/>
    <s v="Artist_101"/>
    <x v="5"/>
    <n v="0.58099999999999996"/>
    <n v="0.69399999999999995"/>
    <n v="-24.63"/>
    <n v="112.8"/>
    <n v="0.252"/>
    <n v="248276"/>
    <n v="14"/>
    <n v="238296"/>
    <x v="6"/>
    <x v="1"/>
    <s v="Debit Card"/>
    <n v="10.36"/>
    <n v="8.6143833333333326"/>
    <x v="0"/>
  </r>
  <r>
    <n v="4562"/>
    <s v="Song_4562"/>
    <s v="Artist_57"/>
    <x v="8"/>
    <n v="0.80800000000000005"/>
    <n v="0.53300000000000003"/>
    <n v="-6.53"/>
    <n v="148.38999999999999"/>
    <n v="0.68500000000000005"/>
    <n v="240306"/>
    <n v="45"/>
    <n v="1771960"/>
    <x v="2"/>
    <x v="0"/>
    <s v="Credit Card"/>
    <n v="0"/>
    <n v="6.0605833333333337"/>
    <x v="1"/>
  </r>
  <r>
    <n v="4563"/>
    <s v="Song_4563"/>
    <s v="Artist_138"/>
    <x v="8"/>
    <n v="0.82899999999999996"/>
    <n v="0.90200000000000002"/>
    <n v="-7.84"/>
    <n v="169.07"/>
    <n v="0.41499999999999998"/>
    <n v="206733"/>
    <n v="44"/>
    <n v="1600098"/>
    <x v="5"/>
    <x v="0"/>
    <s v="Google Pay"/>
    <n v="0"/>
    <n v="8.0224333333333337"/>
    <x v="1"/>
  </r>
  <r>
    <n v="4564"/>
    <s v="Song_4564"/>
    <s v="Artist_168"/>
    <x v="9"/>
    <n v="0.88200000000000001"/>
    <n v="0.60499999999999998"/>
    <n v="-23.61"/>
    <n v="166.54"/>
    <n v="0.34699999999999998"/>
    <n v="198601"/>
    <n v="38"/>
    <n v="437243"/>
    <x v="7"/>
    <x v="0"/>
    <s v="Apple Pay"/>
    <n v="0"/>
    <n v="21.593433333333333"/>
    <x v="0"/>
  </r>
  <r>
    <n v="4565"/>
    <s v="Song_4565"/>
    <s v="Artist_135"/>
    <x v="9"/>
    <n v="0.58199999999999996"/>
    <n v="0.59499999999999997"/>
    <n v="-16.97"/>
    <n v="112.54"/>
    <n v="0.83499999999999996"/>
    <n v="245948"/>
    <n v="36"/>
    <n v="536095"/>
    <x v="2"/>
    <x v="1"/>
    <s v="Credit Card"/>
    <n v="9"/>
    <n v="16.389066666666668"/>
    <x v="0"/>
  </r>
  <r>
    <n v="4566"/>
    <s v="Song_4566"/>
    <s v="Artist_103"/>
    <x v="9"/>
    <n v="0.72099999999999997"/>
    <n v="0.249"/>
    <n v="-3.98"/>
    <n v="139.51"/>
    <n v="0.876"/>
    <n v="286377"/>
    <n v="88"/>
    <n v="700337"/>
    <x v="6"/>
    <x v="1"/>
    <s v="Apple Pay"/>
    <n v="11.86"/>
    <n v="17.342816666666668"/>
    <x v="3"/>
  </r>
  <r>
    <n v="4567"/>
    <s v="Song_4567"/>
    <s v="Artist_166"/>
    <x v="5"/>
    <n v="0.28399999999999997"/>
    <n v="0.91900000000000004"/>
    <n v="-16.38"/>
    <n v="122.95"/>
    <n v="0.90300000000000002"/>
    <n v="167318"/>
    <n v="39"/>
    <n v="516863"/>
    <x v="6"/>
    <x v="0"/>
    <s v="Credit Card"/>
    <n v="0"/>
    <n v="0.17979999999999999"/>
    <x v="0"/>
  </r>
  <r>
    <n v="4568"/>
    <s v="Song_4568"/>
    <s v="Artist_85"/>
    <x v="3"/>
    <n v="0.624"/>
    <n v="0.33800000000000002"/>
    <n v="-13.42"/>
    <n v="181.91"/>
    <n v="0.29499999999999998"/>
    <n v="205094"/>
    <n v="39"/>
    <n v="363635"/>
    <x v="0"/>
    <x v="1"/>
    <s v="Apple Pay"/>
    <n v="8.8800000000000008"/>
    <n v="6.2194333333333329"/>
    <x v="0"/>
  </r>
  <r>
    <n v="4569"/>
    <s v="Song_4569"/>
    <s v="Artist_61"/>
    <x v="2"/>
    <n v="0.38700000000000001"/>
    <n v="0.61199999999999999"/>
    <n v="-17.18"/>
    <n v="183.03"/>
    <n v="0.871"/>
    <n v="308198"/>
    <n v="13"/>
    <n v="481346"/>
    <x v="3"/>
    <x v="1"/>
    <s v="Google Pay"/>
    <n v="5.54"/>
    <n v="32.448050000000002"/>
    <x v="0"/>
  </r>
  <r>
    <n v="4570"/>
    <s v="Song_4570"/>
    <s v="Artist_3"/>
    <x v="4"/>
    <n v="0.52400000000000002"/>
    <n v="0.82699999999999996"/>
    <n v="-11.89"/>
    <n v="108.12"/>
    <n v="0.71299999999999997"/>
    <n v="204142"/>
    <n v="66"/>
    <n v="1295606"/>
    <x v="8"/>
    <x v="1"/>
    <s v="PayPal"/>
    <n v="3.75"/>
    <n v="33.063816666666668"/>
    <x v="2"/>
  </r>
  <r>
    <n v="4571"/>
    <s v="Song_4571"/>
    <s v="Artist_128"/>
    <x v="9"/>
    <n v="0.67600000000000005"/>
    <n v="0.36799999999999999"/>
    <n v="-3.48"/>
    <n v="72.84"/>
    <n v="0.189"/>
    <n v="226325"/>
    <n v="34"/>
    <n v="983344"/>
    <x v="6"/>
    <x v="0"/>
    <s v="Credit Card"/>
    <n v="0"/>
    <n v="18.217783333333333"/>
    <x v="0"/>
  </r>
  <r>
    <n v="4572"/>
    <s v="Song_4572"/>
    <s v="Artist_179"/>
    <x v="2"/>
    <n v="0.39300000000000002"/>
    <n v="0.61099999999999999"/>
    <n v="-3.05"/>
    <n v="83.46"/>
    <n v="0.59899999999999998"/>
    <n v="185587"/>
    <n v="15"/>
    <n v="1040569"/>
    <x v="9"/>
    <x v="0"/>
    <s v="Apple Pay"/>
    <n v="0"/>
    <n v="2.0647000000000002"/>
    <x v="0"/>
  </r>
  <r>
    <n v="4573"/>
    <s v="Song_4573"/>
    <s v="Artist_86"/>
    <x v="4"/>
    <n v="0.23899999999999999"/>
    <n v="0.38800000000000001"/>
    <n v="-7.96"/>
    <n v="111.38"/>
    <n v="7.3999999999999996E-2"/>
    <n v="199835"/>
    <n v="58"/>
    <n v="10788"/>
    <x v="7"/>
    <x v="1"/>
    <s v="Credit Card"/>
    <n v="7.87"/>
    <n v="4.7096499999999999"/>
    <x v="1"/>
  </r>
  <r>
    <n v="4574"/>
    <s v="Song_4574"/>
    <s v="Artist_47"/>
    <x v="5"/>
    <n v="0.20799999999999999"/>
    <n v="0.79300000000000004"/>
    <n v="-16.11"/>
    <n v="138.99"/>
    <n v="0.68799999999999994"/>
    <n v="212334"/>
    <n v="59"/>
    <n v="373166"/>
    <x v="3"/>
    <x v="1"/>
    <s v="Apple Pay"/>
    <n v="8.83"/>
    <n v="15.867583333333334"/>
    <x v="1"/>
  </r>
  <r>
    <n v="4575"/>
    <s v="Song_4575"/>
    <s v="Artist_196"/>
    <x v="2"/>
    <n v="0.217"/>
    <n v="0.64"/>
    <n v="-14.12"/>
    <n v="151.94999999999999"/>
    <n v="0.71"/>
    <n v="206984"/>
    <n v="66"/>
    <n v="1946883"/>
    <x v="0"/>
    <x v="0"/>
    <s v="Apple Pay"/>
    <n v="0"/>
    <n v="25.858316666666667"/>
    <x v="2"/>
  </r>
  <r>
    <n v="4576"/>
    <s v="Song_4576"/>
    <s v="Artist_76"/>
    <x v="9"/>
    <n v="0.20599999999999999"/>
    <n v="0.86799999999999999"/>
    <n v="-17.149999999999999"/>
    <n v="106.39"/>
    <n v="0.76"/>
    <n v="239383"/>
    <n v="52"/>
    <n v="1983829"/>
    <x v="7"/>
    <x v="1"/>
    <s v="PayPal"/>
    <n v="11.08"/>
    <n v="21.663650000000001"/>
    <x v="1"/>
  </r>
  <r>
    <n v="4577"/>
    <s v="Song_4577"/>
    <s v="Artist_38"/>
    <x v="0"/>
    <n v="0.28299999999999997"/>
    <n v="0.89800000000000002"/>
    <n v="-3.32"/>
    <n v="153.44999999999999"/>
    <n v="0.20499999999999999"/>
    <n v="131300"/>
    <n v="89"/>
    <n v="1093067"/>
    <x v="5"/>
    <x v="0"/>
    <s v="Apple Pay"/>
    <n v="0"/>
    <n v="23.619366666666668"/>
    <x v="3"/>
  </r>
  <r>
    <n v="4578"/>
    <s v="Song_4578"/>
    <s v="Artist_164"/>
    <x v="8"/>
    <n v="0.38"/>
    <n v="0.70599999999999996"/>
    <n v="-9.43"/>
    <n v="191.28"/>
    <n v="0.61499999999999999"/>
    <n v="318266"/>
    <n v="69"/>
    <n v="123882"/>
    <x v="8"/>
    <x v="0"/>
    <s v="Credit Card"/>
    <n v="0"/>
    <n v="3.7202666666666668"/>
    <x v="2"/>
  </r>
  <r>
    <n v="4579"/>
    <s v="Song_4579"/>
    <s v="Artist_169"/>
    <x v="2"/>
    <n v="0.36599999999999999"/>
    <n v="0.76600000000000001"/>
    <n v="-15.12"/>
    <n v="151.28"/>
    <n v="0.21099999999999999"/>
    <n v="239871"/>
    <n v="98"/>
    <n v="282579"/>
    <x v="4"/>
    <x v="0"/>
    <s v="Google Pay"/>
    <n v="0"/>
    <n v="19.796783333333334"/>
    <x v="3"/>
  </r>
  <r>
    <n v="4580"/>
    <s v="Song_4580"/>
    <s v="Artist_197"/>
    <x v="1"/>
    <n v="0.94"/>
    <n v="0.628"/>
    <n v="-24.73"/>
    <n v="82.2"/>
    <n v="0.90200000000000002"/>
    <n v="279205"/>
    <n v="5"/>
    <n v="952055"/>
    <x v="3"/>
    <x v="0"/>
    <s v="Debit Card"/>
    <n v="0"/>
    <n v="6.1155499999999998"/>
    <x v="0"/>
  </r>
  <r>
    <n v="4581"/>
    <s v="Song_4581"/>
    <s v="Artist_141"/>
    <x v="1"/>
    <n v="0.43"/>
    <n v="0.5"/>
    <n v="-13.55"/>
    <n v="141.15"/>
    <n v="0.65800000000000003"/>
    <n v="136059"/>
    <n v="43"/>
    <n v="1551499"/>
    <x v="8"/>
    <x v="0"/>
    <s v="Apple Pay"/>
    <n v="0"/>
    <n v="19.57525"/>
    <x v="1"/>
  </r>
  <r>
    <n v="4582"/>
    <s v="Song_4582"/>
    <s v="Artist_87"/>
    <x v="2"/>
    <n v="0.29599999999999999"/>
    <n v="0.70599999999999996"/>
    <n v="-3.35"/>
    <n v="135.87"/>
    <n v="0.13600000000000001"/>
    <n v="182166"/>
    <n v="8"/>
    <n v="1299819"/>
    <x v="8"/>
    <x v="0"/>
    <s v="Debit Card"/>
    <n v="0"/>
    <n v="11.691483333333334"/>
    <x v="0"/>
  </r>
  <r>
    <n v="4583"/>
    <s v="Song_4583"/>
    <s v="Artist_58"/>
    <x v="9"/>
    <n v="0.60899999999999999"/>
    <n v="0.90800000000000003"/>
    <n v="-13.49"/>
    <n v="181.9"/>
    <n v="0.218"/>
    <n v="133720"/>
    <n v="78"/>
    <n v="1417162"/>
    <x v="6"/>
    <x v="0"/>
    <s v="Google Pay"/>
    <n v="0"/>
    <n v="5.2088833333333335"/>
    <x v="2"/>
  </r>
  <r>
    <n v="4584"/>
    <s v="Song_4584"/>
    <s v="Artist_50"/>
    <x v="7"/>
    <n v="0.84299999999999997"/>
    <n v="0.52500000000000002"/>
    <n v="-20.99"/>
    <n v="109.04"/>
    <n v="0.64700000000000002"/>
    <n v="178230"/>
    <n v="93"/>
    <n v="223216"/>
    <x v="1"/>
    <x v="0"/>
    <s v="Debit Card"/>
    <n v="0"/>
    <n v="18.786449999999999"/>
    <x v="3"/>
  </r>
  <r>
    <n v="4585"/>
    <s v="Song_4585"/>
    <s v="Artist_30"/>
    <x v="9"/>
    <n v="0.70899999999999996"/>
    <n v="0.44500000000000001"/>
    <n v="-24.51"/>
    <n v="119.21"/>
    <n v="0.47899999999999998"/>
    <n v="245077"/>
    <n v="94"/>
    <n v="1187807"/>
    <x v="9"/>
    <x v="0"/>
    <s v="Apple Pay"/>
    <n v="0"/>
    <n v="10.855783333333333"/>
    <x v="3"/>
  </r>
  <r>
    <n v="4586"/>
    <s v="Song_4586"/>
    <s v="Artist_190"/>
    <x v="5"/>
    <n v="0.42199999999999999"/>
    <n v="0.503"/>
    <n v="-17.2"/>
    <n v="143.81"/>
    <n v="0.71299999999999997"/>
    <n v="271466"/>
    <n v="63"/>
    <n v="366933"/>
    <x v="3"/>
    <x v="1"/>
    <s v="Credit Card"/>
    <n v="7.66"/>
    <n v="13.839616666666666"/>
    <x v="2"/>
  </r>
  <r>
    <n v="4587"/>
    <s v="Song_4587"/>
    <s v="Artist_101"/>
    <x v="9"/>
    <n v="0.621"/>
    <n v="0.54"/>
    <n v="-4.8"/>
    <n v="133.41999999999999"/>
    <n v="0.30299999999999999"/>
    <n v="120635"/>
    <n v="68"/>
    <n v="1174515"/>
    <x v="5"/>
    <x v="1"/>
    <s v="PayPal"/>
    <n v="7.8"/>
    <n v="21.433499999999999"/>
    <x v="2"/>
  </r>
  <r>
    <n v="4588"/>
    <s v="Song_4588"/>
    <s v="Artist_25"/>
    <x v="5"/>
    <n v="0.73599999999999999"/>
    <n v="0.25700000000000001"/>
    <n v="-3.08"/>
    <n v="160.66"/>
    <n v="0.64200000000000002"/>
    <n v="196742"/>
    <n v="35"/>
    <n v="701489"/>
    <x v="4"/>
    <x v="1"/>
    <s v="Apple Pay"/>
    <n v="7.21"/>
    <n v="15.026999999999999"/>
    <x v="0"/>
  </r>
  <r>
    <n v="4589"/>
    <s v="Song_4589"/>
    <s v="Artist_112"/>
    <x v="7"/>
    <n v="0.746"/>
    <n v="0.58899999999999997"/>
    <n v="-4.2"/>
    <n v="65.650000000000006"/>
    <n v="0.20899999999999999"/>
    <n v="184197"/>
    <n v="71"/>
    <n v="312533"/>
    <x v="5"/>
    <x v="0"/>
    <s v="Apple Pay"/>
    <n v="0"/>
    <n v="1.8978833333333334"/>
    <x v="2"/>
  </r>
  <r>
    <n v="4590"/>
    <s v="Song_4590"/>
    <s v="Artist_155"/>
    <x v="0"/>
    <n v="0.7"/>
    <n v="0.58599999999999997"/>
    <n v="-8.9499999999999993"/>
    <n v="138.88999999999999"/>
    <n v="0.53900000000000003"/>
    <n v="248547"/>
    <n v="90"/>
    <n v="1127187"/>
    <x v="7"/>
    <x v="0"/>
    <s v="PayPal"/>
    <n v="0"/>
    <n v="6.5946333333333333"/>
    <x v="3"/>
  </r>
  <r>
    <n v="4591"/>
    <s v="Song_4591"/>
    <s v="Artist_179"/>
    <x v="5"/>
    <n v="0.85299999999999998"/>
    <n v="0.65900000000000003"/>
    <n v="-12.72"/>
    <n v="77.03"/>
    <n v="0.91200000000000003"/>
    <n v="164845"/>
    <n v="32"/>
    <n v="651347"/>
    <x v="2"/>
    <x v="1"/>
    <s v="PayPal"/>
    <n v="4.2"/>
    <n v="9.808466666666666"/>
    <x v="0"/>
  </r>
  <r>
    <n v="4592"/>
    <s v="Song_4592"/>
    <s v="Artist_185"/>
    <x v="6"/>
    <n v="0.85299999999999998"/>
    <n v="0.48299999999999998"/>
    <n v="-12"/>
    <n v="104.13"/>
    <n v="0.61499999999999999"/>
    <n v="142805"/>
    <n v="97"/>
    <n v="830377"/>
    <x v="2"/>
    <x v="1"/>
    <s v="PayPal"/>
    <n v="8.1"/>
    <n v="25.641733333333335"/>
    <x v="3"/>
  </r>
  <r>
    <n v="4593"/>
    <s v="Song_4593"/>
    <s v="Artist_126"/>
    <x v="1"/>
    <n v="0.63400000000000001"/>
    <n v="0.67800000000000005"/>
    <n v="-13.14"/>
    <n v="152.63"/>
    <n v="9.5000000000000001E-2"/>
    <n v="310498"/>
    <n v="24"/>
    <n v="1286010"/>
    <x v="1"/>
    <x v="1"/>
    <s v="PayPal"/>
    <n v="5.59"/>
    <n v="22.951066666666666"/>
    <x v="0"/>
  </r>
  <r>
    <n v="4594"/>
    <s v="Song_4594"/>
    <s v="Artist_123"/>
    <x v="8"/>
    <n v="0.52200000000000002"/>
    <n v="0.88500000000000001"/>
    <n v="-9.44"/>
    <n v="82.04"/>
    <n v="0.94"/>
    <n v="234288"/>
    <n v="50"/>
    <n v="901620"/>
    <x v="9"/>
    <x v="1"/>
    <s v="PayPal"/>
    <n v="11.92"/>
    <n v="21.266183333333334"/>
    <x v="1"/>
  </r>
  <r>
    <n v="4595"/>
    <s v="Song_4595"/>
    <s v="Artist_47"/>
    <x v="1"/>
    <n v="0.68100000000000005"/>
    <n v="0.94499999999999995"/>
    <n v="-15.78"/>
    <n v="103.24"/>
    <n v="0.191"/>
    <n v="234862"/>
    <n v="59"/>
    <n v="113873"/>
    <x v="4"/>
    <x v="0"/>
    <s v="Apple Pay"/>
    <n v="0"/>
    <n v="16.278649999999999"/>
    <x v="1"/>
  </r>
  <r>
    <n v="4596"/>
    <s v="Song_4596"/>
    <s v="Artist_118"/>
    <x v="5"/>
    <n v="0.81399999999999995"/>
    <n v="0.65500000000000003"/>
    <n v="-10.28"/>
    <n v="158.41999999999999"/>
    <n v="0.69599999999999995"/>
    <n v="145632"/>
    <n v="65"/>
    <n v="395678"/>
    <x v="3"/>
    <x v="1"/>
    <s v="Debit Card"/>
    <n v="10.39"/>
    <n v="4.5426166666666665"/>
    <x v="2"/>
  </r>
  <r>
    <n v="4597"/>
    <s v="Song_4597"/>
    <s v="Artist_39"/>
    <x v="6"/>
    <n v="0.20399999999999999"/>
    <n v="0.23300000000000001"/>
    <n v="-22.32"/>
    <n v="151.11000000000001"/>
    <n v="0.52900000000000003"/>
    <n v="244628"/>
    <n v="93"/>
    <n v="588508"/>
    <x v="6"/>
    <x v="1"/>
    <s v="Credit Card"/>
    <n v="5.21"/>
    <n v="30.004716666666667"/>
    <x v="3"/>
  </r>
  <r>
    <n v="4598"/>
    <s v="Song_4598"/>
    <s v="Artist_16"/>
    <x v="3"/>
    <n v="0.94399999999999995"/>
    <n v="0.95599999999999996"/>
    <n v="-19.149999999999999"/>
    <n v="72.75"/>
    <n v="0.315"/>
    <n v="245642"/>
    <n v="38"/>
    <n v="1538504"/>
    <x v="3"/>
    <x v="1"/>
    <s v="Apple Pay"/>
    <n v="4.71"/>
    <n v="6.8711000000000002"/>
    <x v="0"/>
  </r>
  <r>
    <n v="4599"/>
    <s v="Song_4599"/>
    <s v="Artist_22"/>
    <x v="0"/>
    <n v="0.33700000000000002"/>
    <n v="0.751"/>
    <n v="-6.61"/>
    <n v="140.82"/>
    <n v="0.21"/>
    <n v="262732"/>
    <n v="38"/>
    <n v="1377064"/>
    <x v="7"/>
    <x v="0"/>
    <s v="Google Pay"/>
    <n v="0"/>
    <n v="24.240333333333332"/>
    <x v="0"/>
  </r>
  <r>
    <n v="4600"/>
    <s v="Song_4600"/>
    <s v="Artist_54"/>
    <x v="0"/>
    <n v="0.55300000000000005"/>
    <n v="0.46200000000000002"/>
    <n v="-5.12"/>
    <n v="80.62"/>
    <n v="0.21"/>
    <n v="146877"/>
    <n v="21"/>
    <n v="1275971"/>
    <x v="5"/>
    <x v="0"/>
    <s v="Apple Pay"/>
    <n v="0"/>
    <n v="0.66773333333333329"/>
    <x v="0"/>
  </r>
  <r>
    <n v="4601"/>
    <s v="Song_4601"/>
    <s v="Artist_149"/>
    <x v="3"/>
    <n v="0.85399999999999998"/>
    <n v="0.315"/>
    <n v="-13.14"/>
    <n v="95.32"/>
    <n v="0.82299999999999995"/>
    <n v="230914"/>
    <n v="23"/>
    <n v="976719"/>
    <x v="2"/>
    <x v="0"/>
    <s v="Apple Pay"/>
    <n v="0"/>
    <n v="18.066666666666666"/>
    <x v="0"/>
  </r>
  <r>
    <n v="4602"/>
    <s v="Song_4602"/>
    <s v="Artist_200"/>
    <x v="8"/>
    <n v="0.36899999999999999"/>
    <n v="0.312"/>
    <n v="-24.3"/>
    <n v="124.29"/>
    <n v="0.83599999999999997"/>
    <n v="289996"/>
    <n v="46"/>
    <n v="272557"/>
    <x v="5"/>
    <x v="0"/>
    <s v="Debit Card"/>
    <n v="0"/>
    <n v="18.057916666666667"/>
    <x v="1"/>
  </r>
  <r>
    <n v="4603"/>
    <s v="Song_4603"/>
    <s v="Artist_16"/>
    <x v="7"/>
    <n v="0.55800000000000005"/>
    <n v="0.33100000000000002"/>
    <n v="-4.6100000000000003"/>
    <n v="75.31"/>
    <n v="0.46899999999999997"/>
    <n v="298225"/>
    <n v="69"/>
    <n v="1800283"/>
    <x v="3"/>
    <x v="1"/>
    <s v="PayPal"/>
    <n v="6.92"/>
    <n v="28.311916666666665"/>
    <x v="2"/>
  </r>
  <r>
    <n v="4604"/>
    <s v="Song_4604"/>
    <s v="Artist_59"/>
    <x v="4"/>
    <n v="0.29899999999999999"/>
    <n v="0.23599999999999999"/>
    <n v="-9.5500000000000007"/>
    <n v="199.11"/>
    <n v="0.14299999999999999"/>
    <n v="310199"/>
    <n v="30"/>
    <n v="412266"/>
    <x v="8"/>
    <x v="1"/>
    <s v="Google Pay"/>
    <n v="4.6900000000000004"/>
    <n v="4.9065166666666666"/>
    <x v="0"/>
  </r>
  <r>
    <n v="4605"/>
    <s v="Song_4605"/>
    <s v="Artist_31"/>
    <x v="6"/>
    <n v="0.496"/>
    <n v="0.90400000000000003"/>
    <n v="-15.89"/>
    <n v="83.15"/>
    <n v="0.84599999999999997"/>
    <n v="168360"/>
    <n v="40"/>
    <n v="1454420"/>
    <x v="8"/>
    <x v="0"/>
    <s v="Debit Card"/>
    <n v="0"/>
    <n v="22.955183333333334"/>
    <x v="1"/>
  </r>
  <r>
    <n v="4606"/>
    <s v="Song_4606"/>
    <s v="Artist_170"/>
    <x v="5"/>
    <n v="0.33300000000000002"/>
    <n v="0.622"/>
    <n v="-11.84"/>
    <n v="169.38"/>
    <n v="0.48799999999999999"/>
    <n v="299169"/>
    <n v="82"/>
    <n v="40064"/>
    <x v="0"/>
    <x v="0"/>
    <s v="Credit Card"/>
    <n v="0"/>
    <n v="30.931916666666666"/>
    <x v="3"/>
  </r>
  <r>
    <n v="4607"/>
    <s v="Song_4607"/>
    <s v="Artist_32"/>
    <x v="4"/>
    <n v="0.47299999999999998"/>
    <n v="0.746"/>
    <n v="-15.54"/>
    <n v="176.18"/>
    <n v="0.44500000000000001"/>
    <n v="144091"/>
    <n v="70"/>
    <n v="1084000"/>
    <x v="3"/>
    <x v="0"/>
    <s v="Google Pay"/>
    <n v="0"/>
    <n v="6.9693166666666668"/>
    <x v="2"/>
  </r>
  <r>
    <n v="4608"/>
    <s v="Song_4608"/>
    <s v="Artist_187"/>
    <x v="8"/>
    <n v="0.48"/>
    <n v="0.84599999999999997"/>
    <n v="-14.76"/>
    <n v="199.22"/>
    <n v="0.41699999999999998"/>
    <n v="282407"/>
    <n v="69"/>
    <n v="1083475"/>
    <x v="6"/>
    <x v="0"/>
    <s v="Google Pay"/>
    <n v="0"/>
    <n v="28.733033333333335"/>
    <x v="2"/>
  </r>
  <r>
    <n v="4609"/>
    <s v="Song_4609"/>
    <s v="Artist_162"/>
    <x v="7"/>
    <n v="0.94499999999999995"/>
    <n v="0.81699999999999995"/>
    <n v="-5.49"/>
    <n v="120.01"/>
    <n v="0.379"/>
    <n v="318751"/>
    <n v="42"/>
    <n v="1698715"/>
    <x v="4"/>
    <x v="1"/>
    <s v="Debit Card"/>
    <n v="7.51"/>
    <n v="20.824383333333333"/>
    <x v="1"/>
  </r>
  <r>
    <n v="4610"/>
    <s v="Song_4610"/>
    <s v="Artist_9"/>
    <x v="0"/>
    <n v="0.94599999999999995"/>
    <n v="0.88800000000000001"/>
    <n v="-21.46"/>
    <n v="182.37"/>
    <n v="0.52300000000000002"/>
    <n v="159767"/>
    <n v="18"/>
    <n v="294391"/>
    <x v="6"/>
    <x v="0"/>
    <s v="Google Pay"/>
    <n v="0"/>
    <n v="24.072083333333332"/>
    <x v="0"/>
  </r>
  <r>
    <n v="4611"/>
    <s v="Song_4611"/>
    <s v="Artist_139"/>
    <x v="5"/>
    <n v="0.28599999999999998"/>
    <n v="0.95399999999999996"/>
    <n v="-22.72"/>
    <n v="194.06"/>
    <n v="0.59399999999999997"/>
    <n v="310656"/>
    <n v="59"/>
    <n v="1377311"/>
    <x v="0"/>
    <x v="0"/>
    <s v="Apple Pay"/>
    <n v="0"/>
    <n v="3.90645"/>
    <x v="1"/>
  </r>
  <r>
    <n v="4612"/>
    <s v="Song_4612"/>
    <s v="Artist_10"/>
    <x v="5"/>
    <n v="0.74399999999999999"/>
    <n v="0.54200000000000004"/>
    <n v="-24.94"/>
    <n v="84.21"/>
    <n v="0.47"/>
    <n v="250967"/>
    <n v="13"/>
    <n v="1855915"/>
    <x v="9"/>
    <x v="1"/>
    <s v="Apple Pay"/>
    <n v="11.9"/>
    <n v="12.866350000000001"/>
    <x v="0"/>
  </r>
  <r>
    <n v="4613"/>
    <s v="Song_4613"/>
    <s v="Artist_17"/>
    <x v="7"/>
    <n v="0.23899999999999999"/>
    <n v="0.94099999999999995"/>
    <n v="-18.09"/>
    <n v="127.12"/>
    <n v="0.85699999999999998"/>
    <n v="163518"/>
    <n v="84"/>
    <n v="418159"/>
    <x v="2"/>
    <x v="0"/>
    <s v="PayPal"/>
    <n v="0"/>
    <n v="4.6698333333333331"/>
    <x v="3"/>
  </r>
  <r>
    <n v="4614"/>
    <s v="Song_4614"/>
    <s v="Artist_68"/>
    <x v="1"/>
    <n v="0.223"/>
    <n v="0.76400000000000001"/>
    <n v="-21.76"/>
    <n v="68.400000000000006"/>
    <n v="0.33600000000000002"/>
    <n v="239932"/>
    <n v="21"/>
    <n v="1723982"/>
    <x v="3"/>
    <x v="0"/>
    <s v="Debit Card"/>
    <n v="0"/>
    <n v="7.9996833333333335"/>
    <x v="0"/>
  </r>
  <r>
    <n v="4615"/>
    <s v="Song_4615"/>
    <s v="Artist_48"/>
    <x v="6"/>
    <n v="0.27900000000000003"/>
    <n v="0.255"/>
    <n v="-20.16"/>
    <n v="146.9"/>
    <n v="0.56999999999999995"/>
    <n v="209168"/>
    <n v="68"/>
    <n v="1249463"/>
    <x v="1"/>
    <x v="1"/>
    <s v="Apple Pay"/>
    <n v="9.77"/>
    <n v="3.7976333333333332"/>
    <x v="2"/>
  </r>
  <r>
    <n v="4616"/>
    <s v="Song_4616"/>
    <s v="Artist_180"/>
    <x v="7"/>
    <n v="0.92400000000000004"/>
    <n v="0.73199999999999998"/>
    <n v="-24.75"/>
    <n v="141.4"/>
    <n v="0.32"/>
    <n v="185865"/>
    <n v="77"/>
    <n v="1444325"/>
    <x v="3"/>
    <x v="1"/>
    <s v="Google Pay"/>
    <n v="5.04"/>
    <n v="29.205649999999999"/>
    <x v="2"/>
  </r>
  <r>
    <n v="4617"/>
    <s v="Song_4617"/>
    <s v="Artist_111"/>
    <x v="9"/>
    <n v="0.90600000000000003"/>
    <n v="0.73599999999999999"/>
    <n v="-20"/>
    <n v="88.58"/>
    <n v="0.72799999999999998"/>
    <n v="132370"/>
    <n v="82"/>
    <n v="234387"/>
    <x v="2"/>
    <x v="1"/>
    <s v="Google Pay"/>
    <n v="9.39"/>
    <n v="0.88624999999999998"/>
    <x v="3"/>
  </r>
  <r>
    <n v="4618"/>
    <s v="Song_4618"/>
    <s v="Artist_153"/>
    <x v="9"/>
    <n v="0.34499999999999997"/>
    <n v="0.90700000000000003"/>
    <n v="-17.68"/>
    <n v="171.71"/>
    <n v="0.14199999999999999"/>
    <n v="264919"/>
    <n v="77"/>
    <n v="771981"/>
    <x v="0"/>
    <x v="0"/>
    <s v="Apple Pay"/>
    <n v="0"/>
    <n v="23.954616666666666"/>
    <x v="2"/>
  </r>
  <r>
    <n v="4619"/>
    <s v="Song_4619"/>
    <s v="Artist_123"/>
    <x v="7"/>
    <n v="0.32100000000000001"/>
    <n v="0.49099999999999999"/>
    <n v="-24.31"/>
    <n v="65.22"/>
    <n v="0.22"/>
    <n v="302897"/>
    <n v="77"/>
    <n v="280190"/>
    <x v="7"/>
    <x v="1"/>
    <s v="Debit Card"/>
    <n v="11.47"/>
    <n v="10.492649999999999"/>
    <x v="2"/>
  </r>
  <r>
    <n v="4620"/>
    <s v="Song_4620"/>
    <s v="Artist_149"/>
    <x v="0"/>
    <n v="0.38"/>
    <n v="0.65600000000000003"/>
    <n v="-11.63"/>
    <n v="172.87"/>
    <n v="0.77100000000000002"/>
    <n v="289072"/>
    <n v="61"/>
    <n v="479981"/>
    <x v="1"/>
    <x v="0"/>
    <s v="Debit Card"/>
    <n v="0"/>
    <n v="19.677416666666666"/>
    <x v="2"/>
  </r>
  <r>
    <n v="4621"/>
    <s v="Song_4621"/>
    <s v="Artist_101"/>
    <x v="7"/>
    <n v="0.58699999999999997"/>
    <n v="0.21"/>
    <n v="-12.49"/>
    <n v="63.73"/>
    <n v="0.215"/>
    <n v="241271"/>
    <n v="99"/>
    <n v="227858"/>
    <x v="7"/>
    <x v="0"/>
    <s v="Credit Card"/>
    <n v="0"/>
    <n v="27.276766666666667"/>
    <x v="3"/>
  </r>
  <r>
    <n v="4622"/>
    <s v="Song_4622"/>
    <s v="Artist_102"/>
    <x v="2"/>
    <n v="0.627"/>
    <n v="0.45900000000000002"/>
    <n v="-22.87"/>
    <n v="151.96"/>
    <n v="0.61299999999999999"/>
    <n v="309439"/>
    <n v="38"/>
    <n v="1752339"/>
    <x v="8"/>
    <x v="1"/>
    <s v="Debit Card"/>
    <n v="10.119999999999999"/>
    <n v="16.266516666666668"/>
    <x v="0"/>
  </r>
  <r>
    <n v="4623"/>
    <s v="Song_4623"/>
    <s v="Artist_65"/>
    <x v="8"/>
    <n v="0.36599999999999999"/>
    <n v="0.249"/>
    <n v="-11.91"/>
    <n v="71.03"/>
    <n v="0.92300000000000004"/>
    <n v="187216"/>
    <n v="40"/>
    <n v="53175"/>
    <x v="5"/>
    <x v="0"/>
    <s v="Apple Pay"/>
    <n v="0"/>
    <n v="2.6060500000000002"/>
    <x v="1"/>
  </r>
  <r>
    <n v="4624"/>
    <s v="Song_4624"/>
    <s v="Artist_191"/>
    <x v="9"/>
    <n v="0.76700000000000002"/>
    <n v="0.60699999999999998"/>
    <n v="-3.03"/>
    <n v="95.17"/>
    <n v="0.52100000000000002"/>
    <n v="232658"/>
    <n v="27"/>
    <n v="1437277"/>
    <x v="3"/>
    <x v="1"/>
    <s v="Credit Card"/>
    <n v="6.49"/>
    <n v="13.041916666666667"/>
    <x v="0"/>
  </r>
  <r>
    <n v="4625"/>
    <s v="Song_4625"/>
    <s v="Artist_51"/>
    <x v="4"/>
    <n v="0.432"/>
    <n v="0.83799999999999997"/>
    <n v="-4.22"/>
    <n v="161.07"/>
    <n v="0.219"/>
    <n v="167112"/>
    <n v="58"/>
    <n v="629559"/>
    <x v="2"/>
    <x v="0"/>
    <s v="Google Pay"/>
    <n v="0"/>
    <n v="10.055666666666667"/>
    <x v="1"/>
  </r>
  <r>
    <n v="4626"/>
    <s v="Song_4626"/>
    <s v="Artist_36"/>
    <x v="7"/>
    <n v="0.89200000000000002"/>
    <n v="0.36099999999999999"/>
    <n v="-24.94"/>
    <n v="99.26"/>
    <n v="0.33900000000000002"/>
    <n v="289791"/>
    <n v="90"/>
    <n v="1180645"/>
    <x v="5"/>
    <x v="0"/>
    <s v="Apple Pay"/>
    <n v="0"/>
    <n v="3.5538666666666665"/>
    <x v="3"/>
  </r>
  <r>
    <n v="4627"/>
    <s v="Song_4627"/>
    <s v="Artist_81"/>
    <x v="9"/>
    <n v="0.69299999999999995"/>
    <n v="0.61099999999999999"/>
    <n v="-7.5"/>
    <n v="131.56"/>
    <n v="0.79100000000000004"/>
    <n v="278904"/>
    <n v="76"/>
    <n v="1636606"/>
    <x v="1"/>
    <x v="0"/>
    <s v="PayPal"/>
    <n v="0"/>
    <n v="7.2265499999999996"/>
    <x v="2"/>
  </r>
  <r>
    <n v="4628"/>
    <s v="Song_4628"/>
    <s v="Artist_127"/>
    <x v="8"/>
    <n v="0.52700000000000002"/>
    <n v="0.35899999999999999"/>
    <n v="-17.22"/>
    <n v="188.13"/>
    <n v="0.36599999999999999"/>
    <n v="243941"/>
    <n v="66"/>
    <n v="975991"/>
    <x v="9"/>
    <x v="1"/>
    <s v="PayPal"/>
    <n v="3.71"/>
    <n v="8.3133333333333326"/>
    <x v="2"/>
  </r>
  <r>
    <n v="4629"/>
    <s v="Song_4629"/>
    <s v="Artist_88"/>
    <x v="8"/>
    <n v="0.79200000000000004"/>
    <n v="0.29399999999999998"/>
    <n v="-23.6"/>
    <n v="66.95"/>
    <n v="0.70099999999999996"/>
    <n v="192402"/>
    <n v="43"/>
    <n v="156363"/>
    <x v="4"/>
    <x v="0"/>
    <s v="Debit Card"/>
    <n v="0"/>
    <n v="3.9801166666666665"/>
    <x v="1"/>
  </r>
  <r>
    <n v="4630"/>
    <s v="Song_4630"/>
    <s v="Artist_194"/>
    <x v="4"/>
    <n v="0.81299999999999994"/>
    <n v="0.59899999999999998"/>
    <n v="-18.489999999999998"/>
    <n v="173.55"/>
    <n v="0.75"/>
    <n v="145479"/>
    <n v="20"/>
    <n v="782515"/>
    <x v="1"/>
    <x v="1"/>
    <s v="Credit Card"/>
    <n v="9.8000000000000007"/>
    <n v="24.079933333333333"/>
    <x v="0"/>
  </r>
  <r>
    <n v="4631"/>
    <s v="Song_4631"/>
    <s v="Artist_104"/>
    <x v="5"/>
    <n v="0.41799999999999998"/>
    <n v="0.26200000000000001"/>
    <n v="-17.920000000000002"/>
    <n v="69.14"/>
    <n v="0.501"/>
    <n v="300357"/>
    <n v="35"/>
    <n v="603340"/>
    <x v="3"/>
    <x v="1"/>
    <s v="Credit Card"/>
    <n v="7.12"/>
    <n v="7.3157500000000004"/>
    <x v="0"/>
  </r>
  <r>
    <n v="4632"/>
    <s v="Song_4632"/>
    <s v="Artist_15"/>
    <x v="2"/>
    <n v="0.45500000000000002"/>
    <n v="0.65800000000000003"/>
    <n v="-13.49"/>
    <n v="77.75"/>
    <n v="0.755"/>
    <n v="240752"/>
    <n v="55"/>
    <n v="213232"/>
    <x v="4"/>
    <x v="1"/>
    <s v="Google Pay"/>
    <n v="6.05"/>
    <n v="17.329733333333333"/>
    <x v="1"/>
  </r>
  <r>
    <n v="4633"/>
    <s v="Song_4633"/>
    <s v="Artist_96"/>
    <x v="7"/>
    <n v="0.90200000000000002"/>
    <n v="0.224"/>
    <n v="-10.46"/>
    <n v="76.7"/>
    <n v="0.33500000000000002"/>
    <n v="228460"/>
    <n v="74"/>
    <n v="433593"/>
    <x v="9"/>
    <x v="1"/>
    <s v="Debit Card"/>
    <n v="8.41"/>
    <n v="9.9376333333333342"/>
    <x v="2"/>
  </r>
  <r>
    <n v="4634"/>
    <s v="Song_4634"/>
    <s v="Artist_167"/>
    <x v="3"/>
    <n v="0.32400000000000001"/>
    <n v="0.28299999999999997"/>
    <n v="-8.52"/>
    <n v="199.17"/>
    <n v="0.51500000000000001"/>
    <n v="297300"/>
    <n v="72"/>
    <n v="498800"/>
    <x v="1"/>
    <x v="0"/>
    <s v="Credit Card"/>
    <n v="0"/>
    <n v="9.3717000000000006"/>
    <x v="2"/>
  </r>
  <r>
    <n v="4635"/>
    <s v="Song_4635"/>
    <s v="Artist_123"/>
    <x v="7"/>
    <n v="0.23200000000000001"/>
    <n v="0.629"/>
    <n v="-19.59"/>
    <n v="85.23"/>
    <n v="0.66800000000000004"/>
    <n v="302263"/>
    <n v="40"/>
    <n v="238807"/>
    <x v="0"/>
    <x v="0"/>
    <s v="Apple Pay"/>
    <n v="0"/>
    <n v="14.818866666666667"/>
    <x v="1"/>
  </r>
  <r>
    <n v="4636"/>
    <s v="Song_4636"/>
    <s v="Artist_198"/>
    <x v="5"/>
    <n v="0.54100000000000004"/>
    <n v="0.66100000000000003"/>
    <n v="-17.920000000000002"/>
    <n v="185.55"/>
    <n v="0.20100000000000001"/>
    <n v="124188"/>
    <n v="46"/>
    <n v="1444796"/>
    <x v="9"/>
    <x v="0"/>
    <s v="Google Pay"/>
    <n v="0"/>
    <n v="1.7812333333333332"/>
    <x v="1"/>
  </r>
  <r>
    <n v="4637"/>
    <s v="Song_4637"/>
    <s v="Artist_1"/>
    <x v="6"/>
    <n v="0.80100000000000005"/>
    <n v="0.223"/>
    <n v="-18.22"/>
    <n v="198.73"/>
    <n v="0.29599999999999999"/>
    <n v="155617"/>
    <n v="95"/>
    <n v="438945"/>
    <x v="6"/>
    <x v="1"/>
    <s v="Credit Card"/>
    <n v="6.52"/>
    <n v="32.661499999999997"/>
    <x v="3"/>
  </r>
  <r>
    <n v="4638"/>
    <s v="Song_4638"/>
    <s v="Artist_151"/>
    <x v="1"/>
    <n v="0.77900000000000003"/>
    <n v="0.64700000000000002"/>
    <n v="-17.02"/>
    <n v="113.73"/>
    <n v="0.63700000000000001"/>
    <n v="254438"/>
    <n v="79"/>
    <n v="1039784"/>
    <x v="1"/>
    <x v="1"/>
    <s v="PayPal"/>
    <n v="9.31"/>
    <n v="31.288666666666668"/>
    <x v="2"/>
  </r>
  <r>
    <n v="4639"/>
    <s v="Song_4639"/>
    <s v="Artist_122"/>
    <x v="0"/>
    <n v="0.89"/>
    <n v="0.85399999999999998"/>
    <n v="-3.01"/>
    <n v="148.35"/>
    <n v="0.64"/>
    <n v="172063"/>
    <n v="42"/>
    <n v="596258"/>
    <x v="7"/>
    <x v="1"/>
    <s v="PayPal"/>
    <n v="4.3600000000000003"/>
    <n v="27.083166666666667"/>
    <x v="1"/>
  </r>
  <r>
    <n v="4640"/>
    <s v="Song_4640"/>
    <s v="Artist_167"/>
    <x v="5"/>
    <n v="0.6"/>
    <n v="0.76300000000000001"/>
    <n v="-7.89"/>
    <n v="169.07"/>
    <n v="0.49399999999999999"/>
    <n v="198597"/>
    <n v="18"/>
    <n v="562302"/>
    <x v="1"/>
    <x v="0"/>
    <s v="Credit Card"/>
    <n v="0"/>
    <n v="0.99128333333333329"/>
    <x v="0"/>
  </r>
  <r>
    <n v="4641"/>
    <s v="Song_4641"/>
    <s v="Artist_126"/>
    <x v="8"/>
    <n v="0.27500000000000002"/>
    <n v="0.30199999999999999"/>
    <n v="-3.55"/>
    <n v="114.97"/>
    <n v="0.76600000000000001"/>
    <n v="135952"/>
    <n v="15"/>
    <n v="889132"/>
    <x v="6"/>
    <x v="1"/>
    <s v="PayPal"/>
    <n v="7.97"/>
    <n v="8.8308166666666672"/>
    <x v="0"/>
  </r>
  <r>
    <n v="4642"/>
    <s v="Song_4642"/>
    <s v="Artist_57"/>
    <x v="3"/>
    <n v="0.64200000000000002"/>
    <n v="0.66200000000000003"/>
    <n v="-9.75"/>
    <n v="82.65"/>
    <n v="0.48399999999999999"/>
    <n v="270047"/>
    <n v="83"/>
    <n v="106874"/>
    <x v="5"/>
    <x v="0"/>
    <s v="Apple Pay"/>
    <n v="0"/>
    <n v="4.0894166666666667"/>
    <x v="3"/>
  </r>
  <r>
    <n v="4643"/>
    <s v="Song_4643"/>
    <s v="Artist_81"/>
    <x v="0"/>
    <n v="0.78400000000000003"/>
    <n v="0.72399999999999998"/>
    <n v="-16.059999999999999"/>
    <n v="120.73"/>
    <n v="0.84299999999999997"/>
    <n v="124283"/>
    <n v="88"/>
    <n v="1959690"/>
    <x v="0"/>
    <x v="0"/>
    <s v="Google Pay"/>
    <n v="0"/>
    <n v="32.773249999999997"/>
    <x v="3"/>
  </r>
  <r>
    <n v="4644"/>
    <s v="Song_4644"/>
    <s v="Artist_162"/>
    <x v="9"/>
    <n v="0.27"/>
    <n v="0.22900000000000001"/>
    <n v="-16.43"/>
    <n v="168.06"/>
    <n v="0.71199999999999997"/>
    <n v="310599"/>
    <n v="99"/>
    <n v="1877320"/>
    <x v="8"/>
    <x v="1"/>
    <s v="Apple Pay"/>
    <n v="9.84"/>
    <n v="14.239383333333333"/>
    <x v="3"/>
  </r>
  <r>
    <n v="4645"/>
    <s v="Song_4645"/>
    <s v="Artist_169"/>
    <x v="7"/>
    <n v="0.32900000000000001"/>
    <n v="0.86699999999999999"/>
    <n v="-14.25"/>
    <n v="169.31"/>
    <n v="0.33300000000000002"/>
    <n v="140645"/>
    <n v="66"/>
    <n v="1624990"/>
    <x v="2"/>
    <x v="0"/>
    <s v="PayPal"/>
    <n v="0"/>
    <n v="2.2020666666666666"/>
    <x v="2"/>
  </r>
  <r>
    <n v="4646"/>
    <s v="Song_4646"/>
    <s v="Artist_73"/>
    <x v="0"/>
    <n v="0.20899999999999999"/>
    <n v="0.90700000000000003"/>
    <n v="-15.83"/>
    <n v="92.28"/>
    <n v="0.40600000000000003"/>
    <n v="131740"/>
    <n v="13"/>
    <n v="59477"/>
    <x v="5"/>
    <x v="0"/>
    <s v="Credit Card"/>
    <n v="0"/>
    <n v="9.0803833333333337"/>
    <x v="0"/>
  </r>
  <r>
    <n v="4647"/>
    <s v="Song_4647"/>
    <s v="Artist_141"/>
    <x v="9"/>
    <n v="0.64500000000000002"/>
    <n v="0.86299999999999999"/>
    <n v="-6.78"/>
    <n v="84.5"/>
    <n v="0.65100000000000002"/>
    <n v="307358"/>
    <n v="57"/>
    <n v="529849"/>
    <x v="0"/>
    <x v="0"/>
    <s v="Credit Card"/>
    <n v="0"/>
    <n v="29.332533333333334"/>
    <x v="1"/>
  </r>
  <r>
    <n v="4648"/>
    <s v="Song_4648"/>
    <s v="Artist_70"/>
    <x v="1"/>
    <n v="0.86499999999999999"/>
    <n v="0.84299999999999997"/>
    <n v="-14.77"/>
    <n v="188.88"/>
    <n v="0.85499999999999998"/>
    <n v="218548"/>
    <n v="9"/>
    <n v="245365"/>
    <x v="0"/>
    <x v="0"/>
    <s v="Google Pay"/>
    <n v="0"/>
    <n v="18.556899999999999"/>
    <x v="0"/>
  </r>
  <r>
    <n v="4649"/>
    <s v="Song_4649"/>
    <s v="Artist_6"/>
    <x v="9"/>
    <n v="0.70299999999999996"/>
    <n v="0.78100000000000003"/>
    <n v="-18.5"/>
    <n v="66.16"/>
    <n v="0.21099999999999999"/>
    <n v="125128"/>
    <n v="99"/>
    <n v="1966395"/>
    <x v="0"/>
    <x v="0"/>
    <s v="PayPal"/>
    <n v="0"/>
    <n v="8.0300999999999991"/>
    <x v="3"/>
  </r>
  <r>
    <n v="4650"/>
    <s v="Song_4650"/>
    <s v="Artist_84"/>
    <x v="3"/>
    <n v="0.93700000000000006"/>
    <n v="0.69399999999999995"/>
    <n v="-7.95"/>
    <n v="162.86000000000001"/>
    <n v="0.51300000000000001"/>
    <n v="297587"/>
    <n v="66"/>
    <n v="854363"/>
    <x v="6"/>
    <x v="0"/>
    <s v="PayPal"/>
    <n v="0"/>
    <n v="4.9782999999999999"/>
    <x v="2"/>
  </r>
  <r>
    <n v="4651"/>
    <s v="Song_4651"/>
    <s v="Artist_52"/>
    <x v="8"/>
    <n v="0.247"/>
    <n v="0.72899999999999998"/>
    <n v="-6.2"/>
    <n v="66.5"/>
    <n v="0.157"/>
    <n v="175983"/>
    <n v="16"/>
    <n v="132124"/>
    <x v="8"/>
    <x v="0"/>
    <s v="PayPal"/>
    <n v="0"/>
    <n v="4.6303166666666664"/>
    <x v="0"/>
  </r>
  <r>
    <n v="4652"/>
    <s v="Song_4652"/>
    <s v="Artist_3"/>
    <x v="5"/>
    <n v="0.877"/>
    <n v="0.82899999999999996"/>
    <n v="-15.75"/>
    <n v="177.31"/>
    <n v="0.30199999999999999"/>
    <n v="170930"/>
    <n v="2"/>
    <n v="544823"/>
    <x v="7"/>
    <x v="1"/>
    <s v="Debit Card"/>
    <n v="7.5"/>
    <n v="31.165333333333333"/>
    <x v="0"/>
  </r>
  <r>
    <n v="4653"/>
    <s v="Song_4653"/>
    <s v="Artist_81"/>
    <x v="4"/>
    <n v="0.81100000000000005"/>
    <n v="0.71699999999999997"/>
    <n v="-10.31"/>
    <n v="186.76"/>
    <n v="0.66700000000000004"/>
    <n v="306534"/>
    <n v="16"/>
    <n v="1759952"/>
    <x v="3"/>
    <x v="0"/>
    <s v="Credit Card"/>
    <n v="0"/>
    <n v="21.897200000000002"/>
    <x v="0"/>
  </r>
  <r>
    <n v="4654"/>
    <s v="Song_4654"/>
    <s v="Artist_63"/>
    <x v="5"/>
    <n v="0.436"/>
    <n v="0.45600000000000002"/>
    <n v="-23.71"/>
    <n v="101.64"/>
    <n v="0.12"/>
    <n v="212647"/>
    <n v="72"/>
    <n v="1113414"/>
    <x v="0"/>
    <x v="1"/>
    <s v="PayPal"/>
    <n v="10.82"/>
    <n v="11.168516666666667"/>
    <x v="2"/>
  </r>
  <r>
    <n v="4655"/>
    <s v="Song_4655"/>
    <s v="Artist_49"/>
    <x v="5"/>
    <n v="0.93"/>
    <n v="0.49299999999999999"/>
    <n v="-13.35"/>
    <n v="70.349999999999994"/>
    <n v="0.64600000000000002"/>
    <n v="128628"/>
    <n v="1"/>
    <n v="481806"/>
    <x v="7"/>
    <x v="0"/>
    <s v="Google Pay"/>
    <n v="0"/>
    <n v="22.413049999999998"/>
    <x v="0"/>
  </r>
  <r>
    <n v="4656"/>
    <s v="Song_4656"/>
    <s v="Artist_76"/>
    <x v="9"/>
    <n v="0.41599999999999998"/>
    <n v="0.9"/>
    <n v="-24.01"/>
    <n v="127.3"/>
    <n v="0.86099999999999999"/>
    <n v="289746"/>
    <n v="82"/>
    <n v="298698"/>
    <x v="3"/>
    <x v="0"/>
    <s v="Debit Card"/>
    <n v="0"/>
    <n v="11.39875"/>
    <x v="3"/>
  </r>
  <r>
    <n v="4657"/>
    <s v="Song_4657"/>
    <s v="Artist_112"/>
    <x v="7"/>
    <n v="0.86699999999999999"/>
    <n v="0.21299999999999999"/>
    <n v="-24.36"/>
    <n v="101.78"/>
    <n v="0.92200000000000004"/>
    <n v="310240"/>
    <n v="26"/>
    <n v="277819"/>
    <x v="2"/>
    <x v="0"/>
    <s v="PayPal"/>
    <n v="0"/>
    <n v="19.373666666666665"/>
    <x v="0"/>
  </r>
  <r>
    <n v="4658"/>
    <s v="Song_4658"/>
    <s v="Artist_175"/>
    <x v="0"/>
    <n v="0.86099999999999999"/>
    <n v="0.745"/>
    <n v="-11.52"/>
    <n v="118.4"/>
    <n v="0.245"/>
    <n v="216831"/>
    <n v="44"/>
    <n v="1869920"/>
    <x v="7"/>
    <x v="0"/>
    <s v="Credit Card"/>
    <n v="0"/>
    <n v="23.579433333333334"/>
    <x v="1"/>
  </r>
  <r>
    <n v="4659"/>
    <s v="Song_4659"/>
    <s v="Artist_109"/>
    <x v="4"/>
    <n v="0.76800000000000002"/>
    <n v="0.94499999999999995"/>
    <n v="-18.329999999999998"/>
    <n v="153.1"/>
    <n v="0.72399999999999998"/>
    <n v="161753"/>
    <n v="5"/>
    <n v="1313832"/>
    <x v="2"/>
    <x v="0"/>
    <s v="Debit Card"/>
    <n v="0"/>
    <n v="13.9694"/>
    <x v="0"/>
  </r>
  <r>
    <n v="4660"/>
    <s v="Song_4660"/>
    <s v="Artist_183"/>
    <x v="4"/>
    <n v="0.623"/>
    <n v="0.751"/>
    <n v="-8.66"/>
    <n v="89.38"/>
    <n v="0.88400000000000001"/>
    <n v="214380"/>
    <n v="21"/>
    <n v="670111"/>
    <x v="3"/>
    <x v="1"/>
    <s v="Apple Pay"/>
    <n v="9.09"/>
    <n v="10.380750000000001"/>
    <x v="0"/>
  </r>
  <r>
    <n v="4661"/>
    <s v="Song_4661"/>
    <s v="Artist_192"/>
    <x v="0"/>
    <n v="0.28999999999999998"/>
    <n v="0.97499999999999998"/>
    <n v="-5.29"/>
    <n v="109.97"/>
    <n v="0.13200000000000001"/>
    <n v="277386"/>
    <n v="35"/>
    <n v="1344783"/>
    <x v="8"/>
    <x v="0"/>
    <s v="Google Pay"/>
    <n v="0"/>
    <n v="30.158633333333334"/>
    <x v="0"/>
  </r>
  <r>
    <n v="4662"/>
    <s v="Song_4662"/>
    <s v="Artist_65"/>
    <x v="0"/>
    <n v="0.59899999999999998"/>
    <n v="0.73599999999999999"/>
    <n v="-21.93"/>
    <n v="169.56"/>
    <n v="0.42299999999999999"/>
    <n v="258740"/>
    <n v="92"/>
    <n v="683925"/>
    <x v="2"/>
    <x v="0"/>
    <s v="Credit Card"/>
    <n v="0"/>
    <n v="12.072016666666666"/>
    <x v="3"/>
  </r>
  <r>
    <n v="4663"/>
    <s v="Song_4663"/>
    <s v="Artist_81"/>
    <x v="8"/>
    <n v="0.46800000000000003"/>
    <n v="0.22700000000000001"/>
    <n v="-9.06"/>
    <n v="150.13"/>
    <n v="0.877"/>
    <n v="318562"/>
    <n v="54"/>
    <n v="1162420"/>
    <x v="8"/>
    <x v="0"/>
    <s v="Apple Pay"/>
    <n v="0"/>
    <n v="21.724716666666666"/>
    <x v="1"/>
  </r>
  <r>
    <n v="4664"/>
    <s v="Song_4664"/>
    <s v="Artist_195"/>
    <x v="3"/>
    <n v="0.79400000000000004"/>
    <n v="0.84499999999999997"/>
    <n v="-13.68"/>
    <n v="105.68"/>
    <n v="0.23300000000000001"/>
    <n v="199948"/>
    <n v="90"/>
    <n v="1414766"/>
    <x v="5"/>
    <x v="0"/>
    <s v="Credit Card"/>
    <n v="0"/>
    <n v="9.9673833333333341"/>
    <x v="3"/>
  </r>
  <r>
    <n v="4665"/>
    <s v="Song_4665"/>
    <s v="Artist_15"/>
    <x v="1"/>
    <n v="0.76900000000000002"/>
    <n v="0.42199999999999999"/>
    <n v="-22.53"/>
    <n v="153"/>
    <n v="0.89"/>
    <n v="242081"/>
    <n v="96"/>
    <n v="838164"/>
    <x v="8"/>
    <x v="1"/>
    <s v="Google Pay"/>
    <n v="3.75"/>
    <n v="19.672733333333333"/>
    <x v="3"/>
  </r>
  <r>
    <n v="4666"/>
    <s v="Song_4666"/>
    <s v="Artist_100"/>
    <x v="3"/>
    <n v="0.88300000000000001"/>
    <n v="0.54800000000000004"/>
    <n v="-10.66"/>
    <n v="167.14"/>
    <n v="0.52400000000000002"/>
    <n v="269087"/>
    <n v="50"/>
    <n v="622845"/>
    <x v="2"/>
    <x v="0"/>
    <s v="PayPal"/>
    <n v="0"/>
    <n v="1.7719166666666666"/>
    <x v="1"/>
  </r>
  <r>
    <n v="4667"/>
    <s v="Song_4667"/>
    <s v="Artist_32"/>
    <x v="0"/>
    <n v="0.21099999999999999"/>
    <n v="0.443"/>
    <n v="-11.59"/>
    <n v="142.94999999999999"/>
    <n v="0.14000000000000001"/>
    <n v="141420"/>
    <n v="44"/>
    <n v="1809518"/>
    <x v="1"/>
    <x v="0"/>
    <s v="Apple Pay"/>
    <n v="0"/>
    <n v="31.736183333333333"/>
    <x v="1"/>
  </r>
  <r>
    <n v="4668"/>
    <s v="Song_4668"/>
    <s v="Artist_96"/>
    <x v="7"/>
    <n v="0.80700000000000005"/>
    <n v="0.40899999999999997"/>
    <n v="-13.66"/>
    <n v="93.53"/>
    <n v="0.45500000000000002"/>
    <n v="197899"/>
    <n v="85"/>
    <n v="724321"/>
    <x v="8"/>
    <x v="1"/>
    <s v="Apple Pay"/>
    <n v="3.61"/>
    <n v="4.3685333333333336"/>
    <x v="3"/>
  </r>
  <r>
    <n v="4669"/>
    <s v="Song_4669"/>
    <s v="Artist_128"/>
    <x v="2"/>
    <n v="0.90400000000000003"/>
    <n v="0.53600000000000003"/>
    <n v="-4.62"/>
    <n v="60.03"/>
    <n v="0.34399999999999997"/>
    <n v="315616"/>
    <n v="4"/>
    <n v="1303483"/>
    <x v="0"/>
    <x v="1"/>
    <s v="Debit Card"/>
    <n v="10.47"/>
    <n v="24.672750000000001"/>
    <x v="0"/>
  </r>
  <r>
    <n v="4670"/>
    <s v="Song_4670"/>
    <s v="Artist_196"/>
    <x v="2"/>
    <n v="0.79200000000000004"/>
    <n v="0.495"/>
    <n v="-13.54"/>
    <n v="172.4"/>
    <n v="0.30399999999999999"/>
    <n v="303889"/>
    <n v="42"/>
    <n v="598043"/>
    <x v="8"/>
    <x v="0"/>
    <s v="PayPal"/>
    <n v="0"/>
    <n v="6.8430166666666663"/>
    <x v="1"/>
  </r>
  <r>
    <n v="4671"/>
    <s v="Song_4671"/>
    <s v="Artist_146"/>
    <x v="1"/>
    <n v="0.29799999999999999"/>
    <n v="0.69399999999999995"/>
    <n v="-3.21"/>
    <n v="175.17"/>
    <n v="0.53700000000000003"/>
    <n v="298590"/>
    <n v="41"/>
    <n v="1180364"/>
    <x v="1"/>
    <x v="0"/>
    <s v="Google Pay"/>
    <n v="0"/>
    <n v="18.518033333333332"/>
    <x v="1"/>
  </r>
  <r>
    <n v="4672"/>
    <s v="Song_4672"/>
    <s v="Artist_113"/>
    <x v="0"/>
    <n v="0.26100000000000001"/>
    <n v="0.83399999999999996"/>
    <n v="-13.8"/>
    <n v="157.66"/>
    <n v="0.48499999999999999"/>
    <n v="126874"/>
    <n v="36"/>
    <n v="106315"/>
    <x v="6"/>
    <x v="0"/>
    <s v="Debit Card"/>
    <n v="0"/>
    <n v="30.429500000000001"/>
    <x v="0"/>
  </r>
  <r>
    <n v="4673"/>
    <s v="Song_4673"/>
    <s v="Artist_83"/>
    <x v="2"/>
    <n v="0.216"/>
    <n v="0.432"/>
    <n v="-22.45"/>
    <n v="70.72"/>
    <n v="0.48399999999999999"/>
    <n v="184959"/>
    <n v="24"/>
    <n v="1904171"/>
    <x v="6"/>
    <x v="1"/>
    <s v="Apple Pay"/>
    <n v="9.08"/>
    <n v="3.1834833333333332"/>
    <x v="0"/>
  </r>
  <r>
    <n v="4674"/>
    <s v="Song_4674"/>
    <s v="Artist_43"/>
    <x v="1"/>
    <n v="0.67200000000000004"/>
    <n v="0.36699999999999999"/>
    <n v="-14.65"/>
    <n v="141.93"/>
    <n v="0.129"/>
    <n v="216617"/>
    <n v="97"/>
    <n v="262112"/>
    <x v="8"/>
    <x v="1"/>
    <s v="Credit Card"/>
    <n v="9.17"/>
    <n v="12.26825"/>
    <x v="3"/>
  </r>
  <r>
    <n v="4675"/>
    <s v="Song_4675"/>
    <s v="Artist_116"/>
    <x v="4"/>
    <n v="0.67200000000000004"/>
    <n v="0.72"/>
    <n v="-20.99"/>
    <n v="174.94"/>
    <n v="0.77200000000000002"/>
    <n v="293425"/>
    <n v="5"/>
    <n v="1480365"/>
    <x v="2"/>
    <x v="1"/>
    <s v="Google Pay"/>
    <n v="11.01"/>
    <n v="1.5089666666666666"/>
    <x v="0"/>
  </r>
  <r>
    <n v="4676"/>
    <s v="Song_4676"/>
    <s v="Artist_163"/>
    <x v="1"/>
    <n v="0.94"/>
    <n v="0.72299999999999998"/>
    <n v="-11.86"/>
    <n v="114.55"/>
    <n v="0.48299999999999998"/>
    <n v="262734"/>
    <n v="57"/>
    <n v="410581"/>
    <x v="9"/>
    <x v="0"/>
    <s v="Debit Card"/>
    <n v="0"/>
    <n v="13.268883333333333"/>
    <x v="1"/>
  </r>
  <r>
    <n v="4677"/>
    <s v="Song_4677"/>
    <s v="Artist_78"/>
    <x v="4"/>
    <n v="0.499"/>
    <n v="0.90300000000000002"/>
    <n v="-9.75"/>
    <n v="87.72"/>
    <n v="0.78900000000000003"/>
    <n v="265197"/>
    <n v="67"/>
    <n v="1111082"/>
    <x v="2"/>
    <x v="1"/>
    <s v="PayPal"/>
    <n v="3.49"/>
    <n v="2.33345"/>
    <x v="2"/>
  </r>
  <r>
    <n v="4678"/>
    <s v="Song_4678"/>
    <s v="Artist_58"/>
    <x v="8"/>
    <n v="0.44900000000000001"/>
    <n v="0.21199999999999999"/>
    <n v="-14.69"/>
    <n v="142.27000000000001"/>
    <n v="0.79200000000000004"/>
    <n v="172343"/>
    <n v="11"/>
    <n v="1825770"/>
    <x v="0"/>
    <x v="0"/>
    <s v="Credit Card"/>
    <n v="0"/>
    <n v="24.89725"/>
    <x v="0"/>
  </r>
  <r>
    <n v="4679"/>
    <s v="Song_4679"/>
    <s v="Artist_33"/>
    <x v="2"/>
    <n v="0.66800000000000004"/>
    <n v="0.86499999999999999"/>
    <n v="-22.85"/>
    <n v="175.68"/>
    <n v="0.33500000000000002"/>
    <n v="139503"/>
    <n v="45"/>
    <n v="191009"/>
    <x v="2"/>
    <x v="0"/>
    <s v="Debit Card"/>
    <n v="0"/>
    <n v="13.421283333333333"/>
    <x v="1"/>
  </r>
  <r>
    <n v="4680"/>
    <s v="Song_4680"/>
    <s v="Artist_14"/>
    <x v="1"/>
    <n v="0.81899999999999995"/>
    <n v="0.60599999999999998"/>
    <n v="-14.69"/>
    <n v="66.84"/>
    <n v="5.3999999999999999E-2"/>
    <n v="307476"/>
    <n v="96"/>
    <n v="736095"/>
    <x v="8"/>
    <x v="1"/>
    <s v="Google Pay"/>
    <n v="11.52"/>
    <n v="14.331466666666667"/>
    <x v="3"/>
  </r>
  <r>
    <n v="4681"/>
    <s v="Song_4681"/>
    <s v="Artist_162"/>
    <x v="1"/>
    <n v="0.90300000000000002"/>
    <n v="0.68500000000000005"/>
    <n v="-23.21"/>
    <n v="143.57"/>
    <n v="0.87"/>
    <n v="312381"/>
    <n v="22"/>
    <n v="90538"/>
    <x v="1"/>
    <x v="0"/>
    <s v="Credit Card"/>
    <n v="0"/>
    <n v="3.5311499999999998"/>
    <x v="0"/>
  </r>
  <r>
    <n v="4682"/>
    <s v="Song_4682"/>
    <s v="Artist_189"/>
    <x v="1"/>
    <n v="0.80200000000000005"/>
    <n v="0.27100000000000002"/>
    <n v="-9.99"/>
    <n v="150.04"/>
    <n v="0.73499999999999999"/>
    <n v="135271"/>
    <n v="11"/>
    <n v="796133"/>
    <x v="2"/>
    <x v="1"/>
    <s v="Debit Card"/>
    <n v="10.039999999999999"/>
    <n v="7.9689166666666669"/>
    <x v="0"/>
  </r>
  <r>
    <n v="4683"/>
    <s v="Song_4683"/>
    <s v="Artist_132"/>
    <x v="7"/>
    <n v="0.52"/>
    <n v="0.53700000000000003"/>
    <n v="-7.61"/>
    <n v="144.33000000000001"/>
    <n v="0.14699999999999999"/>
    <n v="251448"/>
    <n v="38"/>
    <n v="140007"/>
    <x v="3"/>
    <x v="1"/>
    <s v="Debit Card"/>
    <n v="6.64"/>
    <n v="26.810033333333333"/>
    <x v="0"/>
  </r>
  <r>
    <n v="4684"/>
    <s v="Song_4684"/>
    <s v="Artist_59"/>
    <x v="1"/>
    <n v="0.67600000000000005"/>
    <n v="0.377"/>
    <n v="-3.83"/>
    <n v="151"/>
    <n v="0.68200000000000005"/>
    <n v="215616"/>
    <n v="59"/>
    <n v="1493835"/>
    <x v="5"/>
    <x v="0"/>
    <s v="Google Pay"/>
    <n v="0"/>
    <n v="26.256916666666665"/>
    <x v="1"/>
  </r>
  <r>
    <n v="4685"/>
    <s v="Song_4685"/>
    <s v="Artist_157"/>
    <x v="7"/>
    <n v="0.84199999999999997"/>
    <n v="0.39800000000000002"/>
    <n v="-21.73"/>
    <n v="148.38999999999999"/>
    <n v="6.8000000000000005E-2"/>
    <n v="228819"/>
    <n v="86"/>
    <n v="805277"/>
    <x v="1"/>
    <x v="1"/>
    <s v="PayPal"/>
    <n v="4.97"/>
    <n v="32.029649999999997"/>
    <x v="3"/>
  </r>
  <r>
    <n v="4686"/>
    <s v="Song_4686"/>
    <s v="Artist_83"/>
    <x v="5"/>
    <n v="0.56799999999999995"/>
    <n v="0.59299999999999997"/>
    <n v="-13.29"/>
    <n v="78.260000000000005"/>
    <n v="7.4999999999999997E-2"/>
    <n v="245695"/>
    <n v="4"/>
    <n v="859888"/>
    <x v="5"/>
    <x v="0"/>
    <s v="Credit Card"/>
    <n v="0"/>
    <n v="28.690349999999999"/>
    <x v="0"/>
  </r>
  <r>
    <n v="4687"/>
    <s v="Song_4687"/>
    <s v="Artist_134"/>
    <x v="8"/>
    <n v="0.36299999999999999"/>
    <n v="0.83399999999999996"/>
    <n v="-12.51"/>
    <n v="92.89"/>
    <n v="0.52300000000000002"/>
    <n v="138325"/>
    <n v="67"/>
    <n v="211869"/>
    <x v="1"/>
    <x v="1"/>
    <s v="Debit Card"/>
    <n v="9.7100000000000009"/>
    <n v="26.911916666666666"/>
    <x v="2"/>
  </r>
  <r>
    <n v="4688"/>
    <s v="Song_4688"/>
    <s v="Artist_121"/>
    <x v="5"/>
    <n v="0.32700000000000001"/>
    <n v="0.78"/>
    <n v="-4.71"/>
    <n v="146.66"/>
    <n v="0.13600000000000001"/>
    <n v="251276"/>
    <n v="10"/>
    <n v="478135"/>
    <x v="8"/>
    <x v="1"/>
    <s v="Google Pay"/>
    <n v="3.83"/>
    <n v="29.805266666666668"/>
    <x v="0"/>
  </r>
  <r>
    <n v="4689"/>
    <s v="Song_4689"/>
    <s v="Artist_177"/>
    <x v="6"/>
    <n v="0.2"/>
    <n v="0.66100000000000003"/>
    <n v="-11.2"/>
    <n v="62.48"/>
    <n v="0.91800000000000004"/>
    <n v="258126"/>
    <n v="19"/>
    <n v="1608602"/>
    <x v="4"/>
    <x v="0"/>
    <s v="Debit Card"/>
    <n v="0"/>
    <n v="2.6230166666666666"/>
    <x v="0"/>
  </r>
  <r>
    <n v="4690"/>
    <s v="Song_4690"/>
    <s v="Artist_168"/>
    <x v="5"/>
    <n v="0.73899999999999999"/>
    <n v="0.621"/>
    <n v="-21.8"/>
    <n v="148.86000000000001"/>
    <n v="0.85399999999999998"/>
    <n v="175100"/>
    <n v="82"/>
    <n v="1575415"/>
    <x v="1"/>
    <x v="1"/>
    <s v="Google Pay"/>
    <n v="9.5500000000000007"/>
    <n v="6.2122000000000002"/>
    <x v="3"/>
  </r>
  <r>
    <n v="4691"/>
    <s v="Song_4691"/>
    <s v="Artist_83"/>
    <x v="0"/>
    <n v="0.28299999999999997"/>
    <n v="0.53300000000000003"/>
    <n v="-15.4"/>
    <n v="153.15"/>
    <n v="0.63500000000000001"/>
    <n v="277197"/>
    <n v="28"/>
    <n v="1921779"/>
    <x v="9"/>
    <x v="1"/>
    <s v="Google Pay"/>
    <n v="7.8"/>
    <n v="7.0204333333333331"/>
    <x v="0"/>
  </r>
  <r>
    <n v="4692"/>
    <s v="Song_4692"/>
    <s v="Artist_193"/>
    <x v="4"/>
    <n v="0.38300000000000001"/>
    <n v="0.95899999999999996"/>
    <n v="-10.6"/>
    <n v="93.48"/>
    <n v="0.107"/>
    <n v="138809"/>
    <n v="95"/>
    <n v="1721421"/>
    <x v="6"/>
    <x v="0"/>
    <s v="Debit Card"/>
    <n v="0"/>
    <n v="32.240049999999997"/>
    <x v="3"/>
  </r>
  <r>
    <n v="4693"/>
    <s v="Song_4693"/>
    <s v="Artist_197"/>
    <x v="0"/>
    <n v="0.42299999999999999"/>
    <n v="0.63700000000000001"/>
    <n v="-9.59"/>
    <n v="143.74"/>
    <n v="0.34200000000000003"/>
    <n v="278512"/>
    <n v="17"/>
    <n v="1614715"/>
    <x v="9"/>
    <x v="0"/>
    <s v="Google Pay"/>
    <n v="0"/>
    <n v="7.69285"/>
    <x v="0"/>
  </r>
  <r>
    <n v="4694"/>
    <s v="Song_4694"/>
    <s v="Artist_27"/>
    <x v="3"/>
    <n v="0.62"/>
    <n v="0.39800000000000002"/>
    <n v="-6.01"/>
    <n v="134.77000000000001"/>
    <n v="0.38500000000000001"/>
    <n v="268126"/>
    <n v="24"/>
    <n v="1788316"/>
    <x v="0"/>
    <x v="0"/>
    <s v="Credit Card"/>
    <n v="0"/>
    <n v="19.969799999999999"/>
    <x v="0"/>
  </r>
  <r>
    <n v="4695"/>
    <s v="Song_4695"/>
    <s v="Artist_80"/>
    <x v="5"/>
    <n v="0.498"/>
    <n v="0.379"/>
    <n v="-21.03"/>
    <n v="96.5"/>
    <n v="0.48299999999999998"/>
    <n v="184115"/>
    <n v="1"/>
    <n v="157381"/>
    <x v="8"/>
    <x v="0"/>
    <s v="Google Pay"/>
    <n v="0"/>
    <n v="30.682366666666667"/>
    <x v="0"/>
  </r>
  <r>
    <n v="4696"/>
    <s v="Song_4696"/>
    <s v="Artist_134"/>
    <x v="2"/>
    <n v="0.70599999999999996"/>
    <n v="0.67700000000000005"/>
    <n v="-4.07"/>
    <n v="124.82"/>
    <n v="0.20200000000000001"/>
    <n v="172569"/>
    <n v="5"/>
    <n v="372732"/>
    <x v="7"/>
    <x v="0"/>
    <s v="PayPal"/>
    <n v="0"/>
    <n v="14.361066666666666"/>
    <x v="0"/>
  </r>
  <r>
    <n v="4697"/>
    <s v="Song_4697"/>
    <s v="Artist_13"/>
    <x v="9"/>
    <n v="0.24199999999999999"/>
    <n v="0.60799999999999998"/>
    <n v="-23.7"/>
    <n v="187.35"/>
    <n v="0.56999999999999995"/>
    <n v="254137"/>
    <n v="32"/>
    <n v="421226"/>
    <x v="6"/>
    <x v="1"/>
    <s v="PayPal"/>
    <n v="8.17"/>
    <n v="21.272200000000002"/>
    <x v="0"/>
  </r>
  <r>
    <n v="4698"/>
    <s v="Song_4698"/>
    <s v="Artist_64"/>
    <x v="5"/>
    <n v="0.29299999999999998"/>
    <n v="0.20599999999999999"/>
    <n v="-3.36"/>
    <n v="119.72"/>
    <n v="0.442"/>
    <n v="154495"/>
    <n v="53"/>
    <n v="1934403"/>
    <x v="8"/>
    <x v="1"/>
    <s v="Google Pay"/>
    <n v="7.02"/>
    <n v="29.314499999999999"/>
    <x v="1"/>
  </r>
  <r>
    <n v="4699"/>
    <s v="Song_4699"/>
    <s v="Artist_190"/>
    <x v="8"/>
    <n v="0.57399999999999995"/>
    <n v="0.84699999999999998"/>
    <n v="-6.13"/>
    <n v="148.18"/>
    <n v="0.90300000000000002"/>
    <n v="125976"/>
    <n v="81"/>
    <n v="461571"/>
    <x v="5"/>
    <x v="0"/>
    <s v="Credit Card"/>
    <n v="0"/>
    <n v="1.2234"/>
    <x v="3"/>
  </r>
  <r>
    <n v="4700"/>
    <s v="Song_4700"/>
    <s v="Artist_147"/>
    <x v="5"/>
    <n v="0.45300000000000001"/>
    <n v="0.749"/>
    <n v="-10.47"/>
    <n v="64.95"/>
    <n v="0.89300000000000002"/>
    <n v="216690"/>
    <n v="57"/>
    <n v="1198188"/>
    <x v="2"/>
    <x v="0"/>
    <s v="Apple Pay"/>
    <n v="0"/>
    <n v="26.950316666666666"/>
    <x v="1"/>
  </r>
  <r>
    <n v="4701"/>
    <s v="Song_4701"/>
    <s v="Artist_80"/>
    <x v="7"/>
    <n v="0.42199999999999999"/>
    <n v="0.71599999999999997"/>
    <n v="-8.83"/>
    <n v="70.89"/>
    <n v="0.55900000000000005"/>
    <n v="140410"/>
    <n v="85"/>
    <n v="1840942"/>
    <x v="3"/>
    <x v="0"/>
    <s v="Apple Pay"/>
    <n v="0"/>
    <n v="4.5378166666666671"/>
    <x v="3"/>
  </r>
  <r>
    <n v="4702"/>
    <s v="Song_4702"/>
    <s v="Artist_123"/>
    <x v="3"/>
    <n v="0.25"/>
    <n v="0.254"/>
    <n v="-23.4"/>
    <n v="71.38"/>
    <n v="0.63"/>
    <n v="242550"/>
    <n v="43"/>
    <n v="861664"/>
    <x v="5"/>
    <x v="0"/>
    <s v="Credit Card"/>
    <n v="0"/>
    <n v="17.377316666666665"/>
    <x v="1"/>
  </r>
  <r>
    <n v="4703"/>
    <s v="Song_4703"/>
    <s v="Artist_43"/>
    <x v="1"/>
    <n v="0.872"/>
    <n v="0.48199999999999998"/>
    <n v="-24.09"/>
    <n v="168.95"/>
    <n v="0.17399999999999999"/>
    <n v="245812"/>
    <n v="86"/>
    <n v="1276332"/>
    <x v="7"/>
    <x v="1"/>
    <s v="PayPal"/>
    <n v="9.34"/>
    <n v="19.419116666666667"/>
    <x v="3"/>
  </r>
  <r>
    <n v="4704"/>
    <s v="Song_4704"/>
    <s v="Artist_89"/>
    <x v="3"/>
    <n v="0.71899999999999997"/>
    <n v="0.93"/>
    <n v="-22.76"/>
    <n v="109.04"/>
    <n v="0.251"/>
    <n v="201273"/>
    <n v="39"/>
    <n v="1758870"/>
    <x v="2"/>
    <x v="0"/>
    <s v="Google Pay"/>
    <n v="0"/>
    <n v="21.233266666666665"/>
    <x v="0"/>
  </r>
  <r>
    <n v="4705"/>
    <s v="Song_4705"/>
    <s v="Artist_148"/>
    <x v="3"/>
    <n v="0.29099999999999998"/>
    <n v="0.873"/>
    <n v="-23.08"/>
    <n v="91.87"/>
    <n v="0.86099999999999999"/>
    <n v="158832"/>
    <n v="34"/>
    <n v="73404"/>
    <x v="1"/>
    <x v="0"/>
    <s v="Debit Card"/>
    <n v="0"/>
    <n v="20.160550000000001"/>
    <x v="0"/>
  </r>
  <r>
    <n v="4706"/>
    <s v="Song_4706"/>
    <s v="Artist_95"/>
    <x v="4"/>
    <n v="0.249"/>
    <n v="0.42299999999999999"/>
    <n v="-12.96"/>
    <n v="164.63"/>
    <n v="0.67900000000000005"/>
    <n v="156582"/>
    <n v="78"/>
    <n v="1617019"/>
    <x v="6"/>
    <x v="0"/>
    <s v="Google Pay"/>
    <n v="0"/>
    <n v="17.811066666666665"/>
    <x v="2"/>
  </r>
  <r>
    <n v="4707"/>
    <s v="Song_4707"/>
    <s v="Artist_196"/>
    <x v="9"/>
    <n v="0.93100000000000005"/>
    <n v="0.32300000000000001"/>
    <n v="-20.260000000000002"/>
    <n v="83.79"/>
    <n v="0.22"/>
    <n v="318311"/>
    <n v="80"/>
    <n v="272269"/>
    <x v="7"/>
    <x v="0"/>
    <s v="Google Pay"/>
    <n v="0"/>
    <n v="7.4968166666666667"/>
    <x v="3"/>
  </r>
  <r>
    <n v="4708"/>
    <s v="Song_4708"/>
    <s v="Artist_172"/>
    <x v="3"/>
    <n v="0.71099999999999997"/>
    <n v="0.55000000000000004"/>
    <n v="-6.08"/>
    <n v="94.51"/>
    <n v="0.56299999999999994"/>
    <n v="180430"/>
    <n v="5"/>
    <n v="1042639"/>
    <x v="6"/>
    <x v="1"/>
    <s v="Apple Pay"/>
    <n v="7.43"/>
    <n v="12.91845"/>
    <x v="0"/>
  </r>
  <r>
    <n v="4709"/>
    <s v="Song_4709"/>
    <s v="Artist_151"/>
    <x v="4"/>
    <n v="0.51300000000000001"/>
    <n v="0.47799999999999998"/>
    <n v="-15.19"/>
    <n v="120.33"/>
    <n v="0.89100000000000001"/>
    <n v="246144"/>
    <n v="18"/>
    <n v="1165147"/>
    <x v="8"/>
    <x v="1"/>
    <s v="Google Pay"/>
    <n v="7.83"/>
    <n v="28.760633333333335"/>
    <x v="0"/>
  </r>
  <r>
    <n v="4710"/>
    <s v="Song_4710"/>
    <s v="Artist_2"/>
    <x v="1"/>
    <n v="0.72599999999999998"/>
    <n v="0.73199999999999998"/>
    <n v="-9.6999999999999993"/>
    <n v="106.4"/>
    <n v="0.36099999999999999"/>
    <n v="133544"/>
    <n v="4"/>
    <n v="1273996"/>
    <x v="2"/>
    <x v="0"/>
    <s v="Apple Pay"/>
    <n v="0"/>
    <n v="14.187866666666666"/>
    <x v="0"/>
  </r>
  <r>
    <n v="4711"/>
    <s v="Song_4711"/>
    <s v="Artist_120"/>
    <x v="0"/>
    <n v="0.76700000000000002"/>
    <n v="0.95399999999999996"/>
    <n v="-10.64"/>
    <n v="141.94999999999999"/>
    <n v="0.217"/>
    <n v="239229"/>
    <n v="92"/>
    <n v="1209633"/>
    <x v="9"/>
    <x v="1"/>
    <s v="Debit Card"/>
    <n v="11.76"/>
    <n v="15.24705"/>
    <x v="3"/>
  </r>
  <r>
    <n v="4712"/>
    <s v="Song_4712"/>
    <s v="Artist_22"/>
    <x v="1"/>
    <n v="0.78500000000000003"/>
    <n v="0.48299999999999998"/>
    <n v="-17.96"/>
    <n v="107.3"/>
    <n v="0.89800000000000002"/>
    <n v="169843"/>
    <n v="91"/>
    <n v="1068664"/>
    <x v="4"/>
    <x v="1"/>
    <s v="Google Pay"/>
    <n v="10.42"/>
    <n v="33.092883333333333"/>
    <x v="3"/>
  </r>
  <r>
    <n v="4713"/>
    <s v="Song_4713"/>
    <s v="Artist_115"/>
    <x v="2"/>
    <n v="0.55800000000000005"/>
    <n v="0.249"/>
    <n v="-19.649999999999999"/>
    <n v="115.01"/>
    <n v="0.46500000000000002"/>
    <n v="197827"/>
    <n v="70"/>
    <n v="449809"/>
    <x v="9"/>
    <x v="0"/>
    <s v="Credit Card"/>
    <n v="0"/>
    <n v="2.7233166666666668"/>
    <x v="2"/>
  </r>
  <r>
    <n v="4714"/>
    <s v="Song_4714"/>
    <s v="Artist_57"/>
    <x v="3"/>
    <n v="0.52200000000000002"/>
    <n v="0.9"/>
    <n v="-17.47"/>
    <n v="180.8"/>
    <n v="0.42599999999999999"/>
    <n v="219137"/>
    <n v="11"/>
    <n v="775107"/>
    <x v="4"/>
    <x v="0"/>
    <s v="Google Pay"/>
    <n v="0"/>
    <n v="2.6894499999999999"/>
    <x v="0"/>
  </r>
  <r>
    <n v="4715"/>
    <s v="Song_4715"/>
    <s v="Artist_72"/>
    <x v="3"/>
    <n v="0.20799999999999999"/>
    <n v="0.23"/>
    <n v="-7.47"/>
    <n v="183.83"/>
    <n v="0.29099999999999998"/>
    <n v="233903"/>
    <n v="47"/>
    <n v="1725638"/>
    <x v="2"/>
    <x v="0"/>
    <s v="Credit Card"/>
    <n v="0"/>
    <n v="0.46665000000000001"/>
    <x v="1"/>
  </r>
  <r>
    <n v="4716"/>
    <s v="Song_4716"/>
    <s v="Artist_7"/>
    <x v="0"/>
    <n v="0.89500000000000002"/>
    <n v="0.94299999999999995"/>
    <n v="-12.1"/>
    <n v="175.88"/>
    <n v="0.85199999999999998"/>
    <n v="294561"/>
    <n v="85"/>
    <n v="851272"/>
    <x v="6"/>
    <x v="0"/>
    <s v="Apple Pay"/>
    <n v="0"/>
    <n v="0.74343333333333328"/>
    <x v="3"/>
  </r>
  <r>
    <n v="4717"/>
    <s v="Song_4717"/>
    <s v="Artist_184"/>
    <x v="8"/>
    <n v="0.65200000000000002"/>
    <n v="0.71799999999999997"/>
    <n v="-19.420000000000002"/>
    <n v="181.08"/>
    <n v="0.81100000000000005"/>
    <n v="191330"/>
    <n v="81"/>
    <n v="914823"/>
    <x v="7"/>
    <x v="1"/>
    <s v="Google Pay"/>
    <n v="5.87"/>
    <n v="2.9588666666666668"/>
    <x v="3"/>
  </r>
  <r>
    <n v="4718"/>
    <s v="Song_4718"/>
    <s v="Artist_119"/>
    <x v="3"/>
    <n v="0.35199999999999998"/>
    <n v="0.93500000000000005"/>
    <n v="-7.01"/>
    <n v="139.76"/>
    <n v="0.41299999999999998"/>
    <n v="283821"/>
    <n v="31"/>
    <n v="1985573"/>
    <x v="8"/>
    <x v="0"/>
    <s v="Apple Pay"/>
    <n v="0"/>
    <n v="10.938666666666666"/>
    <x v="0"/>
  </r>
  <r>
    <n v="4719"/>
    <s v="Song_4719"/>
    <s v="Artist_195"/>
    <x v="9"/>
    <n v="0.89"/>
    <n v="0.35599999999999998"/>
    <n v="-23.8"/>
    <n v="150.47"/>
    <n v="7.8E-2"/>
    <n v="282252"/>
    <n v="98"/>
    <n v="163399"/>
    <x v="0"/>
    <x v="1"/>
    <s v="Credit Card"/>
    <n v="3.43"/>
    <n v="28.533466666666666"/>
    <x v="3"/>
  </r>
  <r>
    <n v="4720"/>
    <s v="Song_4720"/>
    <s v="Artist_114"/>
    <x v="6"/>
    <n v="0.88600000000000001"/>
    <n v="0.23200000000000001"/>
    <n v="-9.6199999999999992"/>
    <n v="138"/>
    <n v="0.45200000000000001"/>
    <n v="129353"/>
    <n v="13"/>
    <n v="161367"/>
    <x v="0"/>
    <x v="1"/>
    <s v="Apple Pay"/>
    <n v="3.56"/>
    <n v="3.1782333333333335"/>
    <x v="0"/>
  </r>
  <r>
    <n v="4721"/>
    <s v="Song_4721"/>
    <s v="Artist_16"/>
    <x v="3"/>
    <n v="0.94199999999999995"/>
    <n v="0.58099999999999996"/>
    <n v="-15.34"/>
    <n v="169.98"/>
    <n v="0.21299999999999999"/>
    <n v="166403"/>
    <n v="23"/>
    <n v="27999"/>
    <x v="4"/>
    <x v="0"/>
    <s v="PayPal"/>
    <n v="0"/>
    <n v="21.169766666666668"/>
    <x v="0"/>
  </r>
  <r>
    <n v="4722"/>
    <s v="Song_4722"/>
    <s v="Artist_83"/>
    <x v="6"/>
    <n v="0.85599999999999998"/>
    <n v="0.55100000000000005"/>
    <n v="-8.91"/>
    <n v="137.13999999999999"/>
    <n v="0.17799999999999999"/>
    <n v="308888"/>
    <n v="65"/>
    <n v="44606"/>
    <x v="6"/>
    <x v="0"/>
    <s v="Credit Card"/>
    <n v="0"/>
    <n v="17.772483333333334"/>
    <x v="2"/>
  </r>
  <r>
    <n v="4723"/>
    <s v="Song_4723"/>
    <s v="Artist_179"/>
    <x v="1"/>
    <n v="0.94799999999999995"/>
    <n v="0.45900000000000002"/>
    <n v="-4.5999999999999996"/>
    <n v="75.55"/>
    <n v="0.40400000000000003"/>
    <n v="142244"/>
    <n v="68"/>
    <n v="177532"/>
    <x v="9"/>
    <x v="0"/>
    <s v="Apple Pay"/>
    <n v="0"/>
    <n v="19.431866666666668"/>
    <x v="2"/>
  </r>
  <r>
    <n v="4724"/>
    <s v="Song_4724"/>
    <s v="Artist_72"/>
    <x v="5"/>
    <n v="0.38400000000000001"/>
    <n v="0.94699999999999995"/>
    <n v="-8.5"/>
    <n v="173.34"/>
    <n v="0.13900000000000001"/>
    <n v="203946"/>
    <n v="30"/>
    <n v="656320"/>
    <x v="4"/>
    <x v="1"/>
    <s v="Google Pay"/>
    <n v="9.98"/>
    <n v="18.18835"/>
    <x v="0"/>
  </r>
  <r>
    <n v="4725"/>
    <s v="Song_4725"/>
    <s v="Artist_124"/>
    <x v="8"/>
    <n v="0.83199999999999996"/>
    <n v="0.84199999999999997"/>
    <n v="-15.28"/>
    <n v="166.48"/>
    <n v="0.91200000000000003"/>
    <n v="195365"/>
    <n v="31"/>
    <n v="1712008"/>
    <x v="8"/>
    <x v="0"/>
    <s v="Apple Pay"/>
    <n v="0"/>
    <n v="32.926983333333332"/>
    <x v="0"/>
  </r>
  <r>
    <n v="4726"/>
    <s v="Song_4726"/>
    <s v="Artist_113"/>
    <x v="4"/>
    <n v="0.81699999999999995"/>
    <n v="0.71599999999999997"/>
    <n v="-21.68"/>
    <n v="174.84"/>
    <n v="9.2999999999999999E-2"/>
    <n v="245120"/>
    <n v="47"/>
    <n v="190694"/>
    <x v="7"/>
    <x v="1"/>
    <s v="Debit Card"/>
    <n v="5.79"/>
    <n v="10.589283333333332"/>
    <x v="1"/>
  </r>
  <r>
    <n v="4727"/>
    <s v="Song_4727"/>
    <s v="Artist_12"/>
    <x v="7"/>
    <n v="0.373"/>
    <n v="0.32700000000000001"/>
    <n v="-7.26"/>
    <n v="86.66"/>
    <n v="0.41099999999999998"/>
    <n v="299741"/>
    <n v="16"/>
    <n v="1270186"/>
    <x v="1"/>
    <x v="0"/>
    <s v="Credit Card"/>
    <n v="0"/>
    <n v="15.46735"/>
    <x v="0"/>
  </r>
  <r>
    <n v="4728"/>
    <s v="Song_4728"/>
    <s v="Artist_126"/>
    <x v="8"/>
    <n v="0.27400000000000002"/>
    <n v="0.77300000000000002"/>
    <n v="-14.86"/>
    <n v="98.03"/>
    <n v="0.19600000000000001"/>
    <n v="300006"/>
    <n v="43"/>
    <n v="1066349"/>
    <x v="1"/>
    <x v="0"/>
    <s v="Apple Pay"/>
    <n v="0"/>
    <n v="28.953716666666665"/>
    <x v="1"/>
  </r>
  <r>
    <n v="4729"/>
    <s v="Song_4729"/>
    <s v="Artist_53"/>
    <x v="7"/>
    <n v="0.93500000000000005"/>
    <n v="0.76700000000000002"/>
    <n v="-23.34"/>
    <n v="101.41"/>
    <n v="0.67"/>
    <n v="133046"/>
    <n v="3"/>
    <n v="1165912"/>
    <x v="6"/>
    <x v="1"/>
    <s v="PayPal"/>
    <n v="7.34"/>
    <n v="20.480650000000001"/>
    <x v="0"/>
  </r>
  <r>
    <n v="4730"/>
    <s v="Song_4730"/>
    <s v="Artist_75"/>
    <x v="1"/>
    <n v="0.42199999999999999"/>
    <n v="0.53200000000000003"/>
    <n v="-9.18"/>
    <n v="131.13"/>
    <n v="0.121"/>
    <n v="301129"/>
    <n v="12"/>
    <n v="1091301"/>
    <x v="4"/>
    <x v="1"/>
    <s v="Debit Card"/>
    <n v="7.2"/>
    <n v="11.744016666666667"/>
    <x v="0"/>
  </r>
  <r>
    <n v="4731"/>
    <s v="Song_4731"/>
    <s v="Artist_133"/>
    <x v="8"/>
    <n v="0.85299999999999998"/>
    <n v="0.92100000000000004"/>
    <n v="-18.579999999999998"/>
    <n v="78.739999999999995"/>
    <n v="0.54200000000000004"/>
    <n v="273820"/>
    <n v="76"/>
    <n v="1975619"/>
    <x v="2"/>
    <x v="0"/>
    <s v="Credit Card"/>
    <n v="0"/>
    <n v="3.4800833333333334"/>
    <x v="2"/>
  </r>
  <r>
    <n v="4732"/>
    <s v="Song_4732"/>
    <s v="Artist_27"/>
    <x v="4"/>
    <n v="0.20300000000000001"/>
    <n v="0.33"/>
    <n v="-23.92"/>
    <n v="113.95"/>
    <n v="0.746"/>
    <n v="167275"/>
    <n v="11"/>
    <n v="635357"/>
    <x v="8"/>
    <x v="0"/>
    <s v="Debit Card"/>
    <n v="0"/>
    <n v="2.6535333333333333"/>
    <x v="0"/>
  </r>
  <r>
    <n v="4733"/>
    <s v="Song_4733"/>
    <s v="Artist_140"/>
    <x v="7"/>
    <n v="0.216"/>
    <n v="0.40899999999999997"/>
    <n v="-5.14"/>
    <n v="85.5"/>
    <n v="0.90500000000000003"/>
    <n v="317791"/>
    <n v="16"/>
    <n v="928041"/>
    <x v="8"/>
    <x v="0"/>
    <s v="Google Pay"/>
    <n v="0"/>
    <n v="23.216833333333334"/>
    <x v="0"/>
  </r>
  <r>
    <n v="4734"/>
    <s v="Song_4734"/>
    <s v="Artist_145"/>
    <x v="0"/>
    <n v="0.54900000000000004"/>
    <n v="0.249"/>
    <n v="-14.37"/>
    <n v="97.07"/>
    <n v="0.67900000000000005"/>
    <n v="261483"/>
    <n v="29"/>
    <n v="1737223"/>
    <x v="6"/>
    <x v="1"/>
    <s v="PayPal"/>
    <n v="10.88"/>
    <n v="12.173616666666666"/>
    <x v="0"/>
  </r>
  <r>
    <n v="4735"/>
    <s v="Song_4735"/>
    <s v="Artist_134"/>
    <x v="9"/>
    <n v="0.379"/>
    <n v="0.82"/>
    <n v="-18.82"/>
    <n v="158.88999999999999"/>
    <n v="0.14000000000000001"/>
    <n v="313598"/>
    <n v="21"/>
    <n v="1228839"/>
    <x v="5"/>
    <x v="0"/>
    <s v="Google Pay"/>
    <n v="0"/>
    <n v="23.695833333333333"/>
    <x v="0"/>
  </r>
  <r>
    <n v="4736"/>
    <s v="Song_4736"/>
    <s v="Artist_97"/>
    <x v="8"/>
    <n v="0.71699999999999997"/>
    <n v="0.68500000000000005"/>
    <n v="-9.24"/>
    <n v="179.67"/>
    <n v="0.13"/>
    <n v="164604"/>
    <n v="58"/>
    <n v="704641"/>
    <x v="2"/>
    <x v="1"/>
    <s v="Apple Pay"/>
    <n v="5.97"/>
    <n v="17.010016666666665"/>
    <x v="1"/>
  </r>
  <r>
    <n v="4737"/>
    <s v="Song_4737"/>
    <s v="Artist_5"/>
    <x v="1"/>
    <n v="0.624"/>
    <n v="0.44600000000000001"/>
    <n v="-5.51"/>
    <n v="63.21"/>
    <n v="0.70799999999999996"/>
    <n v="284928"/>
    <n v="43"/>
    <n v="208805"/>
    <x v="6"/>
    <x v="0"/>
    <s v="Debit Card"/>
    <n v="0"/>
    <n v="23.601466666666667"/>
    <x v="1"/>
  </r>
  <r>
    <n v="4738"/>
    <s v="Song_4738"/>
    <s v="Artist_57"/>
    <x v="3"/>
    <n v="0.25800000000000001"/>
    <n v="0.32800000000000001"/>
    <n v="-24.99"/>
    <n v="139.22999999999999"/>
    <n v="0.24399999999999999"/>
    <n v="153960"/>
    <n v="5"/>
    <n v="159212"/>
    <x v="9"/>
    <x v="0"/>
    <s v="Google Pay"/>
    <n v="0"/>
    <n v="16.280349999999999"/>
    <x v="0"/>
  </r>
  <r>
    <n v="4739"/>
    <s v="Song_4739"/>
    <s v="Artist_156"/>
    <x v="4"/>
    <n v="0.32200000000000001"/>
    <n v="0.23100000000000001"/>
    <n v="-9.8699999999999992"/>
    <n v="65.05"/>
    <n v="0.45300000000000001"/>
    <n v="236816"/>
    <n v="52"/>
    <n v="1393010"/>
    <x v="5"/>
    <x v="1"/>
    <s v="Apple Pay"/>
    <n v="4.54"/>
    <n v="16.967549999999999"/>
    <x v="1"/>
  </r>
  <r>
    <n v="4740"/>
    <s v="Song_4740"/>
    <s v="Artist_78"/>
    <x v="7"/>
    <n v="0.49099999999999999"/>
    <n v="0.33"/>
    <n v="-8.1300000000000008"/>
    <n v="71.930000000000007"/>
    <n v="0.92900000000000005"/>
    <n v="217014"/>
    <n v="13"/>
    <n v="730417"/>
    <x v="4"/>
    <x v="1"/>
    <s v="PayPal"/>
    <n v="3.98"/>
    <n v="32.275816666666664"/>
    <x v="0"/>
  </r>
  <r>
    <n v="4741"/>
    <s v="Song_4741"/>
    <s v="Artist_69"/>
    <x v="7"/>
    <n v="0.33900000000000002"/>
    <n v="0.55400000000000005"/>
    <n v="-20.38"/>
    <n v="158.71"/>
    <n v="0.78800000000000003"/>
    <n v="256459"/>
    <n v="81"/>
    <n v="1421750"/>
    <x v="2"/>
    <x v="1"/>
    <s v="Google Pay"/>
    <n v="3.31"/>
    <n v="8.525383333333334"/>
    <x v="3"/>
  </r>
  <r>
    <n v="4742"/>
    <s v="Song_4742"/>
    <s v="Artist_118"/>
    <x v="9"/>
    <n v="0.79400000000000004"/>
    <n v="0.39300000000000002"/>
    <n v="-14.23"/>
    <n v="162.99"/>
    <n v="0.81200000000000006"/>
    <n v="172603"/>
    <n v="12"/>
    <n v="1020601"/>
    <x v="2"/>
    <x v="0"/>
    <s v="Debit Card"/>
    <n v="0"/>
    <n v="13.536866666666667"/>
    <x v="0"/>
  </r>
  <r>
    <n v="4743"/>
    <s v="Song_4743"/>
    <s v="Artist_120"/>
    <x v="7"/>
    <n v="0.51200000000000001"/>
    <n v="0.40200000000000002"/>
    <n v="-23.04"/>
    <n v="173.96"/>
    <n v="0.82499999999999996"/>
    <n v="181185"/>
    <n v="81"/>
    <n v="1416088"/>
    <x v="8"/>
    <x v="1"/>
    <s v="Google Pay"/>
    <n v="11.63"/>
    <n v="25.039916666666667"/>
    <x v="3"/>
  </r>
  <r>
    <n v="4744"/>
    <s v="Song_4744"/>
    <s v="Artist_59"/>
    <x v="6"/>
    <n v="0.27"/>
    <n v="0.88300000000000001"/>
    <n v="-8.57"/>
    <n v="126.39"/>
    <n v="0.60799999999999998"/>
    <n v="232712"/>
    <n v="1"/>
    <n v="976821"/>
    <x v="3"/>
    <x v="1"/>
    <s v="PayPal"/>
    <n v="7.84"/>
    <n v="27.028949999999998"/>
    <x v="0"/>
  </r>
  <r>
    <n v="4745"/>
    <s v="Song_4745"/>
    <s v="Artist_33"/>
    <x v="2"/>
    <n v="0.56299999999999994"/>
    <n v="0.60199999999999998"/>
    <n v="-6.36"/>
    <n v="180.37"/>
    <n v="0.72"/>
    <n v="153099"/>
    <n v="8"/>
    <n v="1018053"/>
    <x v="5"/>
    <x v="1"/>
    <s v="Apple Pay"/>
    <n v="9.68"/>
    <n v="5.6842666666666668"/>
    <x v="0"/>
  </r>
  <r>
    <n v="4746"/>
    <s v="Song_4746"/>
    <s v="Artist_62"/>
    <x v="6"/>
    <n v="0.26800000000000002"/>
    <n v="0.76900000000000002"/>
    <n v="-22.62"/>
    <n v="83.36"/>
    <n v="0.373"/>
    <n v="227707"/>
    <n v="16"/>
    <n v="1936549"/>
    <x v="8"/>
    <x v="1"/>
    <s v="Google Pay"/>
    <n v="6.58"/>
    <n v="18.990183333333334"/>
    <x v="0"/>
  </r>
  <r>
    <n v="4747"/>
    <s v="Song_4747"/>
    <s v="Artist_50"/>
    <x v="7"/>
    <n v="0.29699999999999999"/>
    <n v="0.22800000000000001"/>
    <n v="-7.04"/>
    <n v="94.96"/>
    <n v="0.94899999999999995"/>
    <n v="170200"/>
    <n v="15"/>
    <n v="511523"/>
    <x v="2"/>
    <x v="0"/>
    <s v="Google Pay"/>
    <n v="0"/>
    <n v="7.0298999999999996"/>
    <x v="0"/>
  </r>
  <r>
    <n v="4748"/>
    <s v="Song_4748"/>
    <s v="Artist_112"/>
    <x v="4"/>
    <n v="0.38"/>
    <n v="0.48499999999999999"/>
    <n v="-8.0299999999999994"/>
    <n v="78.83"/>
    <n v="0.30199999999999999"/>
    <n v="263352"/>
    <n v="19"/>
    <n v="812212"/>
    <x v="7"/>
    <x v="0"/>
    <s v="Credit Card"/>
    <n v="0"/>
    <n v="28.063366666666667"/>
    <x v="0"/>
  </r>
  <r>
    <n v="4749"/>
    <s v="Song_4749"/>
    <s v="Artist_19"/>
    <x v="8"/>
    <n v="0.84499999999999997"/>
    <n v="0.57399999999999995"/>
    <n v="-17.37"/>
    <n v="171.66"/>
    <n v="0.58099999999999996"/>
    <n v="253347"/>
    <n v="25"/>
    <n v="1502395"/>
    <x v="9"/>
    <x v="0"/>
    <s v="Apple Pay"/>
    <n v="0"/>
    <n v="30.878716666666666"/>
    <x v="0"/>
  </r>
  <r>
    <n v="4750"/>
    <s v="Song_4750"/>
    <s v="Artist_197"/>
    <x v="1"/>
    <n v="0.89300000000000002"/>
    <n v="0.34499999999999997"/>
    <n v="-9.81"/>
    <n v="92.01"/>
    <n v="0.30399999999999999"/>
    <n v="158005"/>
    <n v="31"/>
    <n v="1621737"/>
    <x v="4"/>
    <x v="0"/>
    <s v="Credit Card"/>
    <n v="0"/>
    <n v="13.582933333333333"/>
    <x v="0"/>
  </r>
  <r>
    <n v="4751"/>
    <s v="Song_4751"/>
    <s v="Artist_123"/>
    <x v="3"/>
    <n v="0.82"/>
    <n v="0.29399999999999998"/>
    <n v="-25"/>
    <n v="81.77"/>
    <n v="0.151"/>
    <n v="231723"/>
    <n v="2"/>
    <n v="341056"/>
    <x v="8"/>
    <x v="1"/>
    <s v="Credit Card"/>
    <n v="7.41"/>
    <n v="18.255649999999999"/>
    <x v="0"/>
  </r>
  <r>
    <n v="4752"/>
    <s v="Song_4752"/>
    <s v="Artist_194"/>
    <x v="8"/>
    <n v="0.45100000000000001"/>
    <n v="0.879"/>
    <n v="-4.5"/>
    <n v="147.24"/>
    <n v="0.56100000000000005"/>
    <n v="126385"/>
    <n v="59"/>
    <n v="1139411"/>
    <x v="0"/>
    <x v="0"/>
    <s v="PayPal"/>
    <n v="0"/>
    <n v="20.350149999999999"/>
    <x v="1"/>
  </r>
  <r>
    <n v="4753"/>
    <s v="Song_4753"/>
    <s v="Artist_47"/>
    <x v="0"/>
    <n v="0.40400000000000003"/>
    <n v="0.93300000000000005"/>
    <n v="-12.89"/>
    <n v="70.790000000000006"/>
    <n v="0.36799999999999999"/>
    <n v="301858"/>
    <n v="89"/>
    <n v="421794"/>
    <x v="1"/>
    <x v="0"/>
    <s v="PayPal"/>
    <n v="0"/>
    <n v="25.25525"/>
    <x v="3"/>
  </r>
  <r>
    <n v="4754"/>
    <s v="Song_4754"/>
    <s v="Artist_167"/>
    <x v="8"/>
    <n v="0.61199999999999999"/>
    <n v="0.26100000000000001"/>
    <n v="-11.35"/>
    <n v="66.290000000000006"/>
    <n v="0.57499999999999996"/>
    <n v="312021"/>
    <n v="31"/>
    <n v="1683802"/>
    <x v="6"/>
    <x v="0"/>
    <s v="Debit Card"/>
    <n v="0"/>
    <n v="29.191166666666668"/>
    <x v="0"/>
  </r>
  <r>
    <n v="4755"/>
    <s v="Song_4755"/>
    <s v="Artist_196"/>
    <x v="8"/>
    <n v="0.74099999999999999"/>
    <n v="0.47199999999999998"/>
    <n v="-10.38"/>
    <n v="74.94"/>
    <n v="0.55300000000000005"/>
    <n v="218806"/>
    <n v="68"/>
    <n v="1852723"/>
    <x v="8"/>
    <x v="0"/>
    <s v="Apple Pay"/>
    <n v="0"/>
    <n v="6.0311500000000002"/>
    <x v="2"/>
  </r>
  <r>
    <n v="4756"/>
    <s v="Song_4756"/>
    <s v="Artist_33"/>
    <x v="1"/>
    <n v="0.94499999999999995"/>
    <n v="0.94699999999999995"/>
    <n v="-12.65"/>
    <n v="60.03"/>
    <n v="0.53800000000000003"/>
    <n v="123569"/>
    <n v="68"/>
    <n v="814976"/>
    <x v="8"/>
    <x v="1"/>
    <s v="Apple Pay"/>
    <n v="3.84"/>
    <n v="19.677050000000001"/>
    <x v="2"/>
  </r>
  <r>
    <n v="4757"/>
    <s v="Song_4757"/>
    <s v="Artist_141"/>
    <x v="9"/>
    <n v="0.29899999999999999"/>
    <n v="0.26500000000000001"/>
    <n v="-6.15"/>
    <n v="157.58000000000001"/>
    <n v="0.161"/>
    <n v="227575"/>
    <n v="12"/>
    <n v="1095339"/>
    <x v="1"/>
    <x v="1"/>
    <s v="PayPal"/>
    <n v="7.7"/>
    <n v="16.549900000000001"/>
    <x v="0"/>
  </r>
  <r>
    <n v="4758"/>
    <s v="Song_4758"/>
    <s v="Artist_84"/>
    <x v="7"/>
    <n v="0.23699999999999999"/>
    <n v="0.70199999999999996"/>
    <n v="-11.59"/>
    <n v="138.71"/>
    <n v="0.44600000000000001"/>
    <n v="225620"/>
    <n v="17"/>
    <n v="1221009"/>
    <x v="4"/>
    <x v="1"/>
    <s v="PayPal"/>
    <n v="10.210000000000001"/>
    <n v="31.465716666666665"/>
    <x v="0"/>
  </r>
  <r>
    <n v="4759"/>
    <s v="Song_4759"/>
    <s v="Artist_182"/>
    <x v="9"/>
    <n v="0.72099999999999997"/>
    <n v="0.95799999999999996"/>
    <n v="-5.03"/>
    <n v="89.38"/>
    <n v="0.78100000000000003"/>
    <n v="145910"/>
    <n v="85"/>
    <n v="1515315"/>
    <x v="2"/>
    <x v="1"/>
    <s v="Credit Card"/>
    <n v="10.68"/>
    <n v="20.038699999999999"/>
    <x v="3"/>
  </r>
  <r>
    <n v="4760"/>
    <s v="Song_4760"/>
    <s v="Artist_135"/>
    <x v="0"/>
    <n v="0.82399999999999995"/>
    <n v="0.96299999999999997"/>
    <n v="-12.19"/>
    <n v="92.62"/>
    <n v="0.33400000000000002"/>
    <n v="173170"/>
    <n v="29"/>
    <n v="1751470"/>
    <x v="9"/>
    <x v="0"/>
    <s v="PayPal"/>
    <n v="0"/>
    <n v="32.694083333333332"/>
    <x v="0"/>
  </r>
  <r>
    <n v="4761"/>
    <s v="Song_4761"/>
    <s v="Artist_79"/>
    <x v="5"/>
    <n v="0.83499999999999996"/>
    <n v="0.56799999999999995"/>
    <n v="-21.24"/>
    <n v="173.54"/>
    <n v="0.44900000000000001"/>
    <n v="250709"/>
    <n v="86"/>
    <n v="361869"/>
    <x v="3"/>
    <x v="1"/>
    <s v="Google Pay"/>
    <n v="9.67"/>
    <n v="32.242666666666665"/>
    <x v="3"/>
  </r>
  <r>
    <n v="4762"/>
    <s v="Song_4762"/>
    <s v="Artist_14"/>
    <x v="3"/>
    <n v="0.70899999999999996"/>
    <n v="0.32700000000000001"/>
    <n v="-4.9000000000000004"/>
    <n v="130.25"/>
    <n v="0.49399999999999999"/>
    <n v="247899"/>
    <n v="36"/>
    <n v="1180623"/>
    <x v="2"/>
    <x v="0"/>
    <s v="Apple Pay"/>
    <n v="0"/>
    <n v="2.8527333333333331"/>
    <x v="0"/>
  </r>
  <r>
    <n v="4763"/>
    <s v="Song_4763"/>
    <s v="Artist_147"/>
    <x v="6"/>
    <n v="0.91600000000000004"/>
    <n v="0.35799999999999998"/>
    <n v="-10"/>
    <n v="157.79"/>
    <n v="0.82599999999999996"/>
    <n v="189752"/>
    <n v="80"/>
    <n v="992994"/>
    <x v="6"/>
    <x v="1"/>
    <s v="Debit Card"/>
    <n v="8.6"/>
    <n v="6.7659000000000002"/>
    <x v="3"/>
  </r>
  <r>
    <n v="4764"/>
    <s v="Song_4764"/>
    <s v="Artist_128"/>
    <x v="3"/>
    <n v="0.58299999999999996"/>
    <n v="0.89400000000000002"/>
    <n v="-9.6199999999999992"/>
    <n v="123.39"/>
    <n v="0.64"/>
    <n v="312470"/>
    <n v="63"/>
    <n v="1887943"/>
    <x v="3"/>
    <x v="0"/>
    <s v="Credit Card"/>
    <n v="0"/>
    <n v="16.4087"/>
    <x v="2"/>
  </r>
  <r>
    <n v="4765"/>
    <s v="Song_4765"/>
    <s v="Artist_54"/>
    <x v="7"/>
    <n v="0.88500000000000001"/>
    <n v="0.91100000000000003"/>
    <n v="-3.32"/>
    <n v="93.28"/>
    <n v="0.14000000000000001"/>
    <n v="305455"/>
    <n v="15"/>
    <n v="1202322"/>
    <x v="3"/>
    <x v="1"/>
    <s v="Google Pay"/>
    <n v="8.16"/>
    <n v="24.957450000000001"/>
    <x v="0"/>
  </r>
  <r>
    <n v="4766"/>
    <s v="Song_4766"/>
    <s v="Artist_148"/>
    <x v="3"/>
    <n v="0.92600000000000005"/>
    <n v="0.67400000000000004"/>
    <n v="-23.35"/>
    <n v="195.86"/>
    <n v="0.82899999999999996"/>
    <n v="151600"/>
    <n v="30"/>
    <n v="1961645"/>
    <x v="5"/>
    <x v="1"/>
    <s v="PayPal"/>
    <n v="10.11"/>
    <n v="27.848466666666667"/>
    <x v="0"/>
  </r>
  <r>
    <n v="4767"/>
    <s v="Song_4767"/>
    <s v="Artist_29"/>
    <x v="2"/>
    <n v="0.83499999999999996"/>
    <n v="0.79800000000000004"/>
    <n v="-15.57"/>
    <n v="139.19"/>
    <n v="0.79900000000000004"/>
    <n v="136315"/>
    <n v="51"/>
    <n v="1934560"/>
    <x v="5"/>
    <x v="1"/>
    <s v="Debit Card"/>
    <n v="11.47"/>
    <n v="5.1263166666666669"/>
    <x v="1"/>
  </r>
  <r>
    <n v="4768"/>
    <s v="Song_4768"/>
    <s v="Artist_24"/>
    <x v="6"/>
    <n v="0.432"/>
    <n v="0.77700000000000002"/>
    <n v="-19.739999999999998"/>
    <n v="78.34"/>
    <n v="0.72799999999999998"/>
    <n v="210134"/>
    <n v="11"/>
    <n v="171164"/>
    <x v="0"/>
    <x v="1"/>
    <s v="PayPal"/>
    <n v="9.4"/>
    <n v="16.055366666666668"/>
    <x v="0"/>
  </r>
  <r>
    <n v="4769"/>
    <s v="Song_4769"/>
    <s v="Artist_82"/>
    <x v="0"/>
    <n v="0.34699999999999998"/>
    <n v="0.71599999999999997"/>
    <n v="-11.13"/>
    <n v="116.85"/>
    <n v="0.46899999999999997"/>
    <n v="275304"/>
    <n v="57"/>
    <n v="405954"/>
    <x v="2"/>
    <x v="0"/>
    <s v="Google Pay"/>
    <n v="0"/>
    <n v="24.236933333333333"/>
    <x v="1"/>
  </r>
  <r>
    <n v="4770"/>
    <s v="Song_4770"/>
    <s v="Artist_63"/>
    <x v="7"/>
    <n v="0.61099999999999999"/>
    <n v="0.84499999999999997"/>
    <n v="-7.25"/>
    <n v="106.11"/>
    <n v="0.73199999999999998"/>
    <n v="146425"/>
    <n v="13"/>
    <n v="984522"/>
    <x v="9"/>
    <x v="0"/>
    <s v="Debit Card"/>
    <n v="0"/>
    <n v="15.210116666666666"/>
    <x v="0"/>
  </r>
  <r>
    <n v="4771"/>
    <s v="Song_4771"/>
    <s v="Artist_105"/>
    <x v="4"/>
    <n v="0.54"/>
    <n v="0.73499999999999999"/>
    <n v="-3.74"/>
    <n v="89.97"/>
    <n v="0.48099999999999998"/>
    <n v="242119"/>
    <n v="87"/>
    <n v="1497447"/>
    <x v="0"/>
    <x v="0"/>
    <s v="PayPal"/>
    <n v="0"/>
    <n v="3.2071166666666668"/>
    <x v="3"/>
  </r>
  <r>
    <n v="4772"/>
    <s v="Song_4772"/>
    <s v="Artist_57"/>
    <x v="0"/>
    <n v="0.85799999999999998"/>
    <n v="0.61699999999999999"/>
    <n v="-15"/>
    <n v="190.68"/>
    <n v="0.71299999999999997"/>
    <n v="195891"/>
    <n v="55"/>
    <n v="1670908"/>
    <x v="4"/>
    <x v="1"/>
    <s v="Google Pay"/>
    <n v="5.33"/>
    <n v="6.445383333333333"/>
    <x v="1"/>
  </r>
  <r>
    <n v="4773"/>
    <s v="Song_4773"/>
    <s v="Artist_136"/>
    <x v="2"/>
    <n v="0.27500000000000002"/>
    <n v="0.38500000000000001"/>
    <n v="-7.7"/>
    <n v="183.33"/>
    <n v="0.84199999999999997"/>
    <n v="317087"/>
    <n v="98"/>
    <n v="307579"/>
    <x v="3"/>
    <x v="0"/>
    <s v="Google Pay"/>
    <n v="0"/>
    <n v="12.791366666666667"/>
    <x v="3"/>
  </r>
  <r>
    <n v="4774"/>
    <s v="Song_4774"/>
    <s v="Artist_62"/>
    <x v="6"/>
    <n v="0.39300000000000002"/>
    <n v="0.78"/>
    <n v="-4.82"/>
    <n v="87.88"/>
    <n v="0.85099999999999998"/>
    <n v="204274"/>
    <n v="63"/>
    <n v="963322"/>
    <x v="1"/>
    <x v="1"/>
    <s v="Debit Card"/>
    <n v="4.7699999999999996"/>
    <n v="20.155249999999999"/>
    <x v="2"/>
  </r>
  <r>
    <n v="4775"/>
    <s v="Song_4775"/>
    <s v="Artist_157"/>
    <x v="1"/>
    <n v="0.76400000000000001"/>
    <n v="0.56899999999999995"/>
    <n v="-9.9700000000000006"/>
    <n v="109.3"/>
    <n v="0.45900000000000002"/>
    <n v="294571"/>
    <n v="84"/>
    <n v="1454216"/>
    <x v="9"/>
    <x v="0"/>
    <s v="Google Pay"/>
    <n v="0"/>
    <n v="23.42765"/>
    <x v="3"/>
  </r>
  <r>
    <n v="4776"/>
    <s v="Song_4776"/>
    <s v="Artist_17"/>
    <x v="2"/>
    <n v="0.27100000000000002"/>
    <n v="0.43"/>
    <n v="-19.66"/>
    <n v="166.72"/>
    <n v="0.82299999999999995"/>
    <n v="174016"/>
    <n v="2"/>
    <n v="912607"/>
    <x v="3"/>
    <x v="0"/>
    <s v="PayPal"/>
    <n v="0"/>
    <n v="22.7684"/>
    <x v="0"/>
  </r>
  <r>
    <n v="4777"/>
    <s v="Song_4777"/>
    <s v="Artist_66"/>
    <x v="0"/>
    <n v="0.441"/>
    <n v="0.82599999999999996"/>
    <n v="-11.63"/>
    <n v="89.19"/>
    <n v="0.14099999999999999"/>
    <n v="301367"/>
    <n v="72"/>
    <n v="192427"/>
    <x v="4"/>
    <x v="0"/>
    <s v="Debit Card"/>
    <n v="0"/>
    <n v="21.484850000000002"/>
    <x v="2"/>
  </r>
  <r>
    <n v="4778"/>
    <s v="Song_4778"/>
    <s v="Artist_6"/>
    <x v="7"/>
    <n v="0.49"/>
    <n v="0.74299999999999999"/>
    <n v="-3.66"/>
    <n v="142.82"/>
    <n v="0.14199999999999999"/>
    <n v="220637"/>
    <n v="82"/>
    <n v="386723"/>
    <x v="9"/>
    <x v="1"/>
    <s v="Credit Card"/>
    <n v="5.09"/>
    <n v="9.6383500000000009"/>
    <x v="3"/>
  </r>
  <r>
    <n v="4779"/>
    <s v="Song_4779"/>
    <s v="Artist_58"/>
    <x v="5"/>
    <n v="0.66700000000000004"/>
    <n v="0.93100000000000005"/>
    <n v="-3.27"/>
    <n v="157.97"/>
    <n v="0.54300000000000004"/>
    <n v="305307"/>
    <n v="56"/>
    <n v="767482"/>
    <x v="7"/>
    <x v="0"/>
    <s v="Google Pay"/>
    <n v="0"/>
    <n v="10.504966666666666"/>
    <x v="1"/>
  </r>
  <r>
    <n v="4780"/>
    <s v="Song_4780"/>
    <s v="Artist_69"/>
    <x v="7"/>
    <n v="0.31900000000000001"/>
    <n v="0.32900000000000001"/>
    <n v="-10.87"/>
    <n v="151.56"/>
    <n v="0.63700000000000001"/>
    <n v="308176"/>
    <n v="7"/>
    <n v="1209315"/>
    <x v="1"/>
    <x v="1"/>
    <s v="PayPal"/>
    <n v="8.2899999999999991"/>
    <n v="17.652249999999999"/>
    <x v="0"/>
  </r>
  <r>
    <n v="4781"/>
    <s v="Song_4781"/>
    <s v="Artist_156"/>
    <x v="6"/>
    <n v="0.84499999999999997"/>
    <n v="0.70599999999999996"/>
    <n v="-5.49"/>
    <n v="158.9"/>
    <n v="0.188"/>
    <n v="275030"/>
    <n v="43"/>
    <n v="1405659"/>
    <x v="4"/>
    <x v="0"/>
    <s v="Debit Card"/>
    <n v="0"/>
    <n v="23.092833333333335"/>
    <x v="1"/>
  </r>
  <r>
    <n v="4782"/>
    <s v="Song_4782"/>
    <s v="Artist_62"/>
    <x v="5"/>
    <n v="0.53600000000000003"/>
    <n v="0.39100000000000001"/>
    <n v="-20.59"/>
    <n v="158.94"/>
    <n v="0.47499999999999998"/>
    <n v="182821"/>
    <n v="31"/>
    <n v="1366104"/>
    <x v="7"/>
    <x v="0"/>
    <s v="Credit Card"/>
    <n v="0"/>
    <n v="12.31715"/>
    <x v="0"/>
  </r>
  <r>
    <n v="4783"/>
    <s v="Song_4783"/>
    <s v="Artist_169"/>
    <x v="9"/>
    <n v="0.88800000000000001"/>
    <n v="0.90500000000000003"/>
    <n v="-19.59"/>
    <n v="195.07"/>
    <n v="0.13500000000000001"/>
    <n v="167993"/>
    <n v="61"/>
    <n v="1289091"/>
    <x v="6"/>
    <x v="0"/>
    <s v="Credit Card"/>
    <n v="0"/>
    <n v="20.433700000000002"/>
    <x v="2"/>
  </r>
  <r>
    <n v="4784"/>
    <s v="Song_4784"/>
    <s v="Artist_197"/>
    <x v="6"/>
    <n v="0.55100000000000005"/>
    <n v="0.27800000000000002"/>
    <n v="-4.04"/>
    <n v="108.51"/>
    <n v="0.59199999999999997"/>
    <n v="272727"/>
    <n v="22"/>
    <n v="578301"/>
    <x v="4"/>
    <x v="1"/>
    <s v="Apple Pay"/>
    <n v="4.92"/>
    <n v="3.8662166666666669"/>
    <x v="0"/>
  </r>
  <r>
    <n v="4785"/>
    <s v="Song_4785"/>
    <s v="Artist_82"/>
    <x v="6"/>
    <n v="0.40600000000000003"/>
    <n v="0.71199999999999997"/>
    <n v="-22.02"/>
    <n v="183"/>
    <n v="0.82"/>
    <n v="272900"/>
    <n v="62"/>
    <n v="630298"/>
    <x v="4"/>
    <x v="1"/>
    <s v="Apple Pay"/>
    <n v="9.34"/>
    <n v="14.75315"/>
    <x v="2"/>
  </r>
  <r>
    <n v="4786"/>
    <s v="Song_4786"/>
    <s v="Artist_169"/>
    <x v="2"/>
    <n v="0.30599999999999999"/>
    <n v="0.81699999999999995"/>
    <n v="-20.8"/>
    <n v="63.05"/>
    <n v="0.71399999999999997"/>
    <n v="233496"/>
    <n v="28"/>
    <n v="1059135"/>
    <x v="2"/>
    <x v="1"/>
    <s v="Debit Card"/>
    <n v="8.25"/>
    <n v="21.189083333333333"/>
    <x v="0"/>
  </r>
  <r>
    <n v="4787"/>
    <s v="Song_4787"/>
    <s v="Artist_177"/>
    <x v="7"/>
    <n v="0.20300000000000001"/>
    <n v="0.47699999999999998"/>
    <n v="-15.75"/>
    <n v="100.35"/>
    <n v="0.39"/>
    <n v="224371"/>
    <n v="25"/>
    <n v="1385570"/>
    <x v="8"/>
    <x v="0"/>
    <s v="Google Pay"/>
    <n v="0"/>
    <n v="32.344999999999999"/>
    <x v="0"/>
  </r>
  <r>
    <n v="4788"/>
    <s v="Song_4788"/>
    <s v="Artist_177"/>
    <x v="0"/>
    <n v="0.59899999999999998"/>
    <n v="0.94399999999999995"/>
    <n v="-12.03"/>
    <n v="66.81"/>
    <n v="0.94399999999999995"/>
    <n v="301062"/>
    <n v="65"/>
    <n v="739029"/>
    <x v="3"/>
    <x v="1"/>
    <s v="PayPal"/>
    <n v="5.76"/>
    <n v="0.16225000000000001"/>
    <x v="2"/>
  </r>
  <r>
    <n v="4789"/>
    <s v="Song_4789"/>
    <s v="Artist_71"/>
    <x v="1"/>
    <n v="0.28000000000000003"/>
    <n v="0.86399999999999999"/>
    <n v="-11.72"/>
    <n v="151.16999999999999"/>
    <n v="0.64700000000000002"/>
    <n v="176565"/>
    <n v="32"/>
    <n v="1226022"/>
    <x v="5"/>
    <x v="1"/>
    <s v="Google Pay"/>
    <n v="3.38"/>
    <n v="18.678133333333335"/>
    <x v="0"/>
  </r>
  <r>
    <n v="4790"/>
    <s v="Song_4790"/>
    <s v="Artist_131"/>
    <x v="3"/>
    <n v="0.49399999999999999"/>
    <n v="0.43"/>
    <n v="-18.579999999999998"/>
    <n v="74.11"/>
    <n v="0.78400000000000003"/>
    <n v="310265"/>
    <n v="89"/>
    <n v="231973"/>
    <x v="1"/>
    <x v="1"/>
    <s v="PayPal"/>
    <n v="11.95"/>
    <n v="3.0570666666666666"/>
    <x v="3"/>
  </r>
  <r>
    <n v="4791"/>
    <s v="Song_4791"/>
    <s v="Artist_10"/>
    <x v="8"/>
    <n v="0.64200000000000002"/>
    <n v="0.20599999999999999"/>
    <n v="-4.75"/>
    <n v="178.4"/>
    <n v="0.65300000000000002"/>
    <n v="292031"/>
    <n v="48"/>
    <n v="885189"/>
    <x v="3"/>
    <x v="0"/>
    <s v="PayPal"/>
    <n v="0"/>
    <n v="22.72625"/>
    <x v="1"/>
  </r>
  <r>
    <n v="4792"/>
    <s v="Song_4792"/>
    <s v="Artist_98"/>
    <x v="1"/>
    <n v="0.40699999999999997"/>
    <n v="0.43099999999999999"/>
    <n v="-4.87"/>
    <n v="150.52000000000001"/>
    <n v="0.94"/>
    <n v="297045"/>
    <n v="80"/>
    <n v="1271345"/>
    <x v="4"/>
    <x v="0"/>
    <s v="Apple Pay"/>
    <n v="0"/>
    <n v="14.3529"/>
    <x v="3"/>
  </r>
  <r>
    <n v="4793"/>
    <s v="Song_4793"/>
    <s v="Artist_89"/>
    <x v="3"/>
    <n v="0.33100000000000002"/>
    <n v="0.41899999999999998"/>
    <n v="-16.37"/>
    <n v="64.03"/>
    <n v="0.78900000000000003"/>
    <n v="279034"/>
    <n v="93"/>
    <n v="1940700"/>
    <x v="9"/>
    <x v="1"/>
    <s v="Apple Pay"/>
    <n v="11.86"/>
    <n v="14.650166666666667"/>
    <x v="3"/>
  </r>
  <r>
    <n v="4794"/>
    <s v="Song_4794"/>
    <s v="Artist_35"/>
    <x v="9"/>
    <n v="0.78100000000000003"/>
    <n v="0.89400000000000002"/>
    <n v="-15.45"/>
    <n v="160.07"/>
    <n v="0.51700000000000002"/>
    <n v="253281"/>
    <n v="24"/>
    <n v="9735"/>
    <x v="4"/>
    <x v="1"/>
    <s v="Google Pay"/>
    <n v="8.07"/>
    <n v="7.5822500000000002"/>
    <x v="0"/>
  </r>
  <r>
    <n v="4795"/>
    <s v="Song_4795"/>
    <s v="Artist_2"/>
    <x v="0"/>
    <n v="0.91"/>
    <n v="0.95399999999999996"/>
    <n v="-9.5500000000000007"/>
    <n v="180.68"/>
    <n v="0.38"/>
    <n v="315171"/>
    <n v="81"/>
    <n v="1120688"/>
    <x v="6"/>
    <x v="0"/>
    <s v="Debit Card"/>
    <n v="0"/>
    <n v="12.437216666666666"/>
    <x v="3"/>
  </r>
  <r>
    <n v="4796"/>
    <s v="Song_4796"/>
    <s v="Artist_124"/>
    <x v="7"/>
    <n v="0.27500000000000002"/>
    <n v="0.255"/>
    <n v="-10.41"/>
    <n v="152.56"/>
    <n v="0.66400000000000003"/>
    <n v="262520"/>
    <n v="42"/>
    <n v="183424"/>
    <x v="4"/>
    <x v="1"/>
    <s v="PayPal"/>
    <n v="10.52"/>
    <n v="2.0687333333333333"/>
    <x v="1"/>
  </r>
  <r>
    <n v="4797"/>
    <s v="Song_4797"/>
    <s v="Artist_24"/>
    <x v="4"/>
    <n v="0.317"/>
    <n v="0.56799999999999995"/>
    <n v="-16.59"/>
    <n v="64.27"/>
    <n v="0.58099999999999996"/>
    <n v="239736"/>
    <n v="70"/>
    <n v="1363575"/>
    <x v="7"/>
    <x v="0"/>
    <s v="Apple Pay"/>
    <n v="0"/>
    <n v="12.010633333333333"/>
    <x v="2"/>
  </r>
  <r>
    <n v="4798"/>
    <s v="Song_4798"/>
    <s v="Artist_74"/>
    <x v="6"/>
    <n v="0.92"/>
    <n v="0.628"/>
    <n v="-15.89"/>
    <n v="180.11"/>
    <n v="0.61599999999999999"/>
    <n v="318567"/>
    <n v="78"/>
    <n v="861174"/>
    <x v="3"/>
    <x v="1"/>
    <s v="Debit Card"/>
    <n v="10.93"/>
    <n v="1.9717"/>
    <x v="2"/>
  </r>
  <r>
    <n v="4799"/>
    <s v="Song_4799"/>
    <s v="Artist_166"/>
    <x v="1"/>
    <n v="0.22800000000000001"/>
    <n v="0.27200000000000002"/>
    <n v="-17.34"/>
    <n v="162.54"/>
    <n v="0.35899999999999999"/>
    <n v="120275"/>
    <n v="90"/>
    <n v="879010"/>
    <x v="9"/>
    <x v="0"/>
    <s v="Apple Pay"/>
    <n v="0"/>
    <n v="18.463633333333334"/>
    <x v="3"/>
  </r>
  <r>
    <n v="4800"/>
    <s v="Song_4800"/>
    <s v="Artist_22"/>
    <x v="3"/>
    <n v="0.93300000000000005"/>
    <n v="0.49399999999999999"/>
    <n v="-19.82"/>
    <n v="112.98"/>
    <n v="0.436"/>
    <n v="141008"/>
    <n v="92"/>
    <n v="454935"/>
    <x v="8"/>
    <x v="0"/>
    <s v="PayPal"/>
    <n v="0"/>
    <n v="30.078633333333332"/>
    <x v="3"/>
  </r>
  <r>
    <n v="4801"/>
    <s v="Song_4801"/>
    <s v="Artist_154"/>
    <x v="4"/>
    <n v="0.20300000000000001"/>
    <n v="0.44700000000000001"/>
    <n v="-14.92"/>
    <n v="106.01"/>
    <n v="0.55200000000000005"/>
    <n v="180675"/>
    <n v="36"/>
    <n v="746233"/>
    <x v="7"/>
    <x v="1"/>
    <s v="Credit Card"/>
    <n v="6.34"/>
    <n v="26.095383333333334"/>
    <x v="0"/>
  </r>
  <r>
    <n v="4802"/>
    <s v="Song_4802"/>
    <s v="Artist_171"/>
    <x v="1"/>
    <n v="0.85499999999999998"/>
    <n v="0.61799999999999999"/>
    <n v="-9.9"/>
    <n v="127.17"/>
    <n v="0.80500000000000005"/>
    <n v="178302"/>
    <n v="31"/>
    <n v="124124"/>
    <x v="0"/>
    <x v="0"/>
    <s v="Apple Pay"/>
    <n v="0"/>
    <n v="29.132566666666666"/>
    <x v="0"/>
  </r>
  <r>
    <n v="4803"/>
    <s v="Song_4803"/>
    <s v="Artist_183"/>
    <x v="0"/>
    <n v="0.43"/>
    <n v="0.71599999999999997"/>
    <n v="-8.68"/>
    <n v="181.39"/>
    <n v="0.73699999999999999"/>
    <n v="250292"/>
    <n v="27"/>
    <n v="720638"/>
    <x v="1"/>
    <x v="0"/>
    <s v="Debit Card"/>
    <n v="0"/>
    <n v="8.5637000000000008"/>
    <x v="0"/>
  </r>
  <r>
    <n v="4804"/>
    <s v="Song_4804"/>
    <s v="Artist_39"/>
    <x v="7"/>
    <n v="0.90400000000000003"/>
    <n v="0.749"/>
    <n v="-7.86"/>
    <n v="95.29"/>
    <n v="0.157"/>
    <n v="220145"/>
    <n v="66"/>
    <n v="118302"/>
    <x v="2"/>
    <x v="0"/>
    <s v="Google Pay"/>
    <n v="0"/>
    <n v="32.743450000000003"/>
    <x v="2"/>
  </r>
  <r>
    <n v="4805"/>
    <s v="Song_4805"/>
    <s v="Artist_157"/>
    <x v="5"/>
    <n v="0.438"/>
    <n v="0.307"/>
    <n v="-16.760000000000002"/>
    <n v="74.13"/>
    <n v="0.27100000000000002"/>
    <n v="140529"/>
    <n v="83"/>
    <n v="1107818"/>
    <x v="2"/>
    <x v="0"/>
    <s v="Google Pay"/>
    <n v="0"/>
    <n v="30.091899999999999"/>
    <x v="3"/>
  </r>
  <r>
    <n v="4806"/>
    <s v="Song_4806"/>
    <s v="Artist_20"/>
    <x v="1"/>
    <n v="0.69099999999999995"/>
    <n v="0.83399999999999996"/>
    <n v="-8.18"/>
    <n v="181.05"/>
    <n v="7.3999999999999996E-2"/>
    <n v="135631"/>
    <n v="92"/>
    <n v="1804718"/>
    <x v="4"/>
    <x v="0"/>
    <s v="PayPal"/>
    <n v="0"/>
    <n v="1.6910833333333333"/>
    <x v="3"/>
  </r>
  <r>
    <n v="4807"/>
    <s v="Song_4807"/>
    <s v="Artist_41"/>
    <x v="1"/>
    <n v="0.26"/>
    <n v="0.72899999999999998"/>
    <n v="-24.86"/>
    <n v="63.68"/>
    <n v="5.7000000000000002E-2"/>
    <n v="199082"/>
    <n v="45"/>
    <n v="1565723"/>
    <x v="4"/>
    <x v="1"/>
    <s v="Credit Card"/>
    <n v="11.87"/>
    <n v="33.117866666666664"/>
    <x v="1"/>
  </r>
  <r>
    <n v="4808"/>
    <s v="Song_4808"/>
    <s v="Artist_182"/>
    <x v="7"/>
    <n v="0.38200000000000001"/>
    <n v="0.89300000000000002"/>
    <n v="-14.5"/>
    <n v="187.54"/>
    <n v="0.252"/>
    <n v="298759"/>
    <n v="44"/>
    <n v="1747954"/>
    <x v="9"/>
    <x v="0"/>
    <s v="Apple Pay"/>
    <n v="0"/>
    <n v="13.953116666666666"/>
    <x v="1"/>
  </r>
  <r>
    <n v="4809"/>
    <s v="Song_4809"/>
    <s v="Artist_148"/>
    <x v="9"/>
    <n v="0.78"/>
    <n v="0.55000000000000004"/>
    <n v="-7.53"/>
    <n v="102.8"/>
    <n v="0.76900000000000002"/>
    <n v="216060"/>
    <n v="57"/>
    <n v="513822"/>
    <x v="5"/>
    <x v="0"/>
    <s v="Apple Pay"/>
    <n v="0"/>
    <n v="4.4531166666666664"/>
    <x v="1"/>
  </r>
  <r>
    <n v="4810"/>
    <s v="Song_4810"/>
    <s v="Artist_108"/>
    <x v="2"/>
    <n v="0.59699999999999998"/>
    <n v="0.89700000000000002"/>
    <n v="-11.14"/>
    <n v="131.15"/>
    <n v="0.86399999999999999"/>
    <n v="191211"/>
    <n v="21"/>
    <n v="1964607"/>
    <x v="0"/>
    <x v="1"/>
    <s v="Credit Card"/>
    <n v="8.65"/>
    <n v="5.0527666666666669"/>
    <x v="0"/>
  </r>
  <r>
    <n v="4811"/>
    <s v="Song_4811"/>
    <s v="Artist_147"/>
    <x v="1"/>
    <n v="0.89600000000000002"/>
    <n v="0.875"/>
    <n v="-14.57"/>
    <n v="78.52"/>
    <n v="0.40300000000000002"/>
    <n v="307281"/>
    <n v="55"/>
    <n v="1805514"/>
    <x v="4"/>
    <x v="0"/>
    <s v="PayPal"/>
    <n v="0"/>
    <n v="22.349733333333333"/>
    <x v="1"/>
  </r>
  <r>
    <n v="4812"/>
    <s v="Song_4812"/>
    <s v="Artist_84"/>
    <x v="7"/>
    <n v="0.52200000000000002"/>
    <n v="0.54200000000000004"/>
    <n v="-10.82"/>
    <n v="186.32"/>
    <n v="0.55700000000000005"/>
    <n v="262641"/>
    <n v="15"/>
    <n v="101465"/>
    <x v="2"/>
    <x v="1"/>
    <s v="PayPal"/>
    <n v="9.4700000000000006"/>
    <n v="13.896016666666666"/>
    <x v="0"/>
  </r>
  <r>
    <n v="4813"/>
    <s v="Song_4813"/>
    <s v="Artist_111"/>
    <x v="2"/>
    <n v="0.85199999999999998"/>
    <n v="0.497"/>
    <n v="-5.05"/>
    <n v="164.98"/>
    <n v="0.68500000000000005"/>
    <n v="229020"/>
    <n v="34"/>
    <n v="1987072"/>
    <x v="9"/>
    <x v="0"/>
    <s v="Debit Card"/>
    <n v="0"/>
    <n v="20.58615"/>
    <x v="0"/>
  </r>
  <r>
    <n v="4814"/>
    <s v="Song_4814"/>
    <s v="Artist_66"/>
    <x v="7"/>
    <n v="0.53700000000000003"/>
    <n v="0.92800000000000005"/>
    <n v="-12.54"/>
    <n v="189.38"/>
    <n v="0.90800000000000003"/>
    <n v="169639"/>
    <n v="3"/>
    <n v="837187"/>
    <x v="6"/>
    <x v="1"/>
    <s v="Debit Card"/>
    <n v="3.58"/>
    <n v="2.1826666666666665"/>
    <x v="0"/>
  </r>
  <r>
    <n v="4815"/>
    <s v="Song_4815"/>
    <s v="Artist_158"/>
    <x v="7"/>
    <n v="0.93400000000000005"/>
    <n v="0.75800000000000001"/>
    <n v="-7.4"/>
    <n v="155.65"/>
    <n v="0.872"/>
    <n v="289245"/>
    <n v="1"/>
    <n v="267187"/>
    <x v="3"/>
    <x v="0"/>
    <s v="Debit Card"/>
    <n v="0"/>
    <n v="0.34793333333333332"/>
    <x v="0"/>
  </r>
  <r>
    <n v="4816"/>
    <s v="Song_4816"/>
    <s v="Artist_53"/>
    <x v="9"/>
    <n v="0.92"/>
    <n v="0.92400000000000004"/>
    <n v="-3.42"/>
    <n v="85.86"/>
    <n v="0.10100000000000001"/>
    <n v="175856"/>
    <n v="24"/>
    <n v="303166"/>
    <x v="0"/>
    <x v="0"/>
    <s v="PayPal"/>
    <n v="0"/>
    <n v="16.916149999999998"/>
    <x v="0"/>
  </r>
  <r>
    <n v="4817"/>
    <s v="Song_4817"/>
    <s v="Artist_34"/>
    <x v="7"/>
    <n v="0.44700000000000001"/>
    <n v="0.82199999999999995"/>
    <n v="-9.48"/>
    <n v="103.16"/>
    <n v="0.27300000000000002"/>
    <n v="160033"/>
    <n v="43"/>
    <n v="1340984"/>
    <x v="1"/>
    <x v="1"/>
    <s v="Apple Pay"/>
    <n v="9.58"/>
    <n v="21.229299999999999"/>
    <x v="1"/>
  </r>
  <r>
    <n v="4818"/>
    <s v="Song_4818"/>
    <s v="Artist_150"/>
    <x v="0"/>
    <n v="0.86399999999999999"/>
    <n v="0.67500000000000004"/>
    <n v="-12.39"/>
    <n v="128.16"/>
    <n v="9.4E-2"/>
    <n v="289437"/>
    <n v="27"/>
    <n v="833761"/>
    <x v="2"/>
    <x v="0"/>
    <s v="Google Pay"/>
    <n v="0"/>
    <n v="12.228"/>
    <x v="0"/>
  </r>
  <r>
    <n v="4819"/>
    <s v="Song_4819"/>
    <s v="Artist_67"/>
    <x v="1"/>
    <n v="0.83599999999999997"/>
    <n v="0.28999999999999998"/>
    <n v="-24.18"/>
    <n v="145.02000000000001"/>
    <n v="0.60499999999999998"/>
    <n v="285780"/>
    <n v="9"/>
    <n v="1235169"/>
    <x v="0"/>
    <x v="0"/>
    <s v="PayPal"/>
    <n v="0"/>
    <n v="1.2622"/>
    <x v="0"/>
  </r>
  <r>
    <n v="4820"/>
    <s v="Song_4820"/>
    <s v="Artist_134"/>
    <x v="3"/>
    <n v="0.35799999999999998"/>
    <n v="0.42699999999999999"/>
    <n v="-16.760000000000002"/>
    <n v="189.7"/>
    <n v="0.68899999999999995"/>
    <n v="279662"/>
    <n v="88"/>
    <n v="130960"/>
    <x v="2"/>
    <x v="1"/>
    <s v="Credit Card"/>
    <n v="9.36"/>
    <n v="23.066833333333335"/>
    <x v="3"/>
  </r>
  <r>
    <n v="4821"/>
    <s v="Song_4821"/>
    <s v="Artist_27"/>
    <x v="3"/>
    <n v="0.66800000000000004"/>
    <n v="0.95599999999999996"/>
    <n v="-12.56"/>
    <n v="113.75"/>
    <n v="0.32700000000000001"/>
    <n v="184024"/>
    <n v="17"/>
    <n v="20876"/>
    <x v="4"/>
    <x v="0"/>
    <s v="Google Pay"/>
    <n v="0"/>
    <n v="30.284983333333333"/>
    <x v="0"/>
  </r>
  <r>
    <n v="4822"/>
    <s v="Song_4822"/>
    <s v="Artist_10"/>
    <x v="3"/>
    <n v="0.255"/>
    <n v="0.44900000000000001"/>
    <n v="-7.46"/>
    <n v="158.43"/>
    <n v="0.81799999999999995"/>
    <n v="131989"/>
    <n v="92"/>
    <n v="1014969"/>
    <x v="1"/>
    <x v="0"/>
    <s v="PayPal"/>
    <n v="0"/>
    <n v="19.046933333333332"/>
    <x v="3"/>
  </r>
  <r>
    <n v="4823"/>
    <s v="Song_4823"/>
    <s v="Artist_73"/>
    <x v="7"/>
    <n v="0.82799999999999996"/>
    <n v="0.27300000000000002"/>
    <n v="-15.36"/>
    <n v="194.54"/>
    <n v="0.45800000000000002"/>
    <n v="226039"/>
    <n v="39"/>
    <n v="1273758"/>
    <x v="1"/>
    <x v="0"/>
    <s v="PayPal"/>
    <n v="0"/>
    <n v="20.5489"/>
    <x v="0"/>
  </r>
  <r>
    <n v="4824"/>
    <s v="Song_4824"/>
    <s v="Artist_96"/>
    <x v="4"/>
    <n v="0.33100000000000002"/>
    <n v="0.752"/>
    <n v="-3.88"/>
    <n v="81.33"/>
    <n v="0.94899999999999995"/>
    <n v="284799"/>
    <n v="55"/>
    <n v="733680"/>
    <x v="9"/>
    <x v="1"/>
    <s v="Debit Card"/>
    <n v="3.41"/>
    <n v="22.652683333333332"/>
    <x v="1"/>
  </r>
  <r>
    <n v="4825"/>
    <s v="Song_4825"/>
    <s v="Artist_48"/>
    <x v="2"/>
    <n v="0.253"/>
    <n v="0.77300000000000002"/>
    <n v="-19.02"/>
    <n v="180.78"/>
    <n v="0.05"/>
    <n v="290470"/>
    <n v="68"/>
    <n v="75732"/>
    <x v="8"/>
    <x v="0"/>
    <s v="Apple Pay"/>
    <n v="0"/>
    <n v="1.0025833333333334"/>
    <x v="2"/>
  </r>
  <r>
    <n v="4826"/>
    <s v="Song_4826"/>
    <s v="Artist_70"/>
    <x v="2"/>
    <n v="0.5"/>
    <n v="0.42299999999999999"/>
    <n v="-8.6199999999999992"/>
    <n v="118.9"/>
    <n v="0.14899999999999999"/>
    <n v="158560"/>
    <n v="93"/>
    <n v="1384010"/>
    <x v="8"/>
    <x v="0"/>
    <s v="Apple Pay"/>
    <n v="0"/>
    <n v="16.890599999999999"/>
    <x v="3"/>
  </r>
  <r>
    <n v="4827"/>
    <s v="Song_4827"/>
    <s v="Artist_187"/>
    <x v="7"/>
    <n v="0.63300000000000001"/>
    <n v="0.432"/>
    <n v="-15.78"/>
    <n v="162.54"/>
    <n v="0.32200000000000001"/>
    <n v="217473"/>
    <n v="45"/>
    <n v="1817099"/>
    <x v="1"/>
    <x v="0"/>
    <s v="Google Pay"/>
    <n v="0"/>
    <n v="14.502766666666666"/>
    <x v="1"/>
  </r>
  <r>
    <n v="4828"/>
    <s v="Song_4828"/>
    <s v="Artist_100"/>
    <x v="0"/>
    <n v="0.84099999999999997"/>
    <n v="0.56599999999999995"/>
    <n v="-14.31"/>
    <n v="101.1"/>
    <n v="7.2999999999999995E-2"/>
    <n v="286403"/>
    <n v="28"/>
    <n v="1142816"/>
    <x v="3"/>
    <x v="0"/>
    <s v="PayPal"/>
    <n v="0"/>
    <n v="17.638316666666668"/>
    <x v="0"/>
  </r>
  <r>
    <n v="4829"/>
    <s v="Song_4829"/>
    <s v="Artist_59"/>
    <x v="0"/>
    <n v="0.93100000000000005"/>
    <n v="0.217"/>
    <n v="-7.34"/>
    <n v="106.76"/>
    <n v="0.754"/>
    <n v="284303"/>
    <n v="56"/>
    <n v="1232934"/>
    <x v="7"/>
    <x v="0"/>
    <s v="Debit Card"/>
    <n v="0"/>
    <n v="8.2212999999999994"/>
    <x v="1"/>
  </r>
  <r>
    <n v="4830"/>
    <s v="Song_4830"/>
    <s v="Artist_2"/>
    <x v="6"/>
    <n v="0.53"/>
    <n v="0.81599999999999995"/>
    <n v="-18.48"/>
    <n v="63.8"/>
    <n v="9.7000000000000003E-2"/>
    <n v="315339"/>
    <n v="29"/>
    <n v="1359161"/>
    <x v="7"/>
    <x v="0"/>
    <s v="Credit Card"/>
    <n v="0"/>
    <n v="29.234883333333332"/>
    <x v="0"/>
  </r>
  <r>
    <n v="4831"/>
    <s v="Song_4831"/>
    <s v="Artist_157"/>
    <x v="7"/>
    <n v="0.245"/>
    <n v="0.44700000000000001"/>
    <n v="-22.87"/>
    <n v="196"/>
    <n v="0.72399999999999998"/>
    <n v="130128"/>
    <n v="29"/>
    <n v="60155"/>
    <x v="2"/>
    <x v="1"/>
    <s v="PayPal"/>
    <n v="11.28"/>
    <n v="21.462133333333334"/>
    <x v="0"/>
  </r>
  <r>
    <n v="4832"/>
    <s v="Song_4832"/>
    <s v="Artist_196"/>
    <x v="8"/>
    <n v="0.76200000000000001"/>
    <n v="0.86599999999999999"/>
    <n v="-13.55"/>
    <n v="173.88"/>
    <n v="9.7000000000000003E-2"/>
    <n v="144055"/>
    <n v="69"/>
    <n v="1013436"/>
    <x v="3"/>
    <x v="0"/>
    <s v="Debit Card"/>
    <n v="0"/>
    <n v="18.527233333333335"/>
    <x v="2"/>
  </r>
  <r>
    <n v="4833"/>
    <s v="Song_4833"/>
    <s v="Artist_65"/>
    <x v="9"/>
    <n v="0.624"/>
    <n v="0.82599999999999996"/>
    <n v="-13.37"/>
    <n v="73.150000000000006"/>
    <n v="0.27700000000000002"/>
    <n v="308431"/>
    <n v="11"/>
    <n v="870166"/>
    <x v="3"/>
    <x v="0"/>
    <s v="Credit Card"/>
    <n v="0"/>
    <n v="1.4075666666666666"/>
    <x v="0"/>
  </r>
  <r>
    <n v="4834"/>
    <s v="Song_4834"/>
    <s v="Artist_83"/>
    <x v="3"/>
    <n v="0.53600000000000003"/>
    <n v="0.71599999999999997"/>
    <n v="-7.46"/>
    <n v="199.93"/>
    <n v="0.80700000000000005"/>
    <n v="148646"/>
    <n v="2"/>
    <n v="1058299"/>
    <x v="0"/>
    <x v="1"/>
    <s v="Credit Card"/>
    <n v="7.17"/>
    <n v="23.718466666666668"/>
    <x v="0"/>
  </r>
  <r>
    <n v="4835"/>
    <s v="Song_4835"/>
    <s v="Artist_154"/>
    <x v="9"/>
    <n v="0.432"/>
    <n v="0.45300000000000001"/>
    <n v="-3.7"/>
    <n v="144.69999999999999"/>
    <n v="0.90600000000000003"/>
    <n v="224391"/>
    <n v="68"/>
    <n v="493278"/>
    <x v="8"/>
    <x v="0"/>
    <s v="Google Pay"/>
    <n v="0"/>
    <n v="0.86060000000000003"/>
    <x v="2"/>
  </r>
  <r>
    <n v="4836"/>
    <s v="Song_4836"/>
    <s v="Artist_10"/>
    <x v="3"/>
    <n v="0.57699999999999996"/>
    <n v="0.60299999999999998"/>
    <n v="-23.78"/>
    <n v="179.52"/>
    <n v="0.42299999999999999"/>
    <n v="318221"/>
    <n v="10"/>
    <n v="1754093"/>
    <x v="8"/>
    <x v="0"/>
    <s v="Apple Pay"/>
    <n v="0"/>
    <n v="25.622583333333335"/>
    <x v="0"/>
  </r>
  <r>
    <n v="4837"/>
    <s v="Song_4837"/>
    <s v="Artist_53"/>
    <x v="5"/>
    <n v="0.45400000000000001"/>
    <n v="0.54700000000000004"/>
    <n v="-11.98"/>
    <n v="69.33"/>
    <n v="0.92300000000000004"/>
    <n v="194550"/>
    <n v="72"/>
    <n v="1287728"/>
    <x v="9"/>
    <x v="0"/>
    <s v="Apple Pay"/>
    <n v="0"/>
    <n v="2.2389666666666668"/>
    <x v="2"/>
  </r>
  <r>
    <n v="4838"/>
    <s v="Song_4838"/>
    <s v="Artist_79"/>
    <x v="5"/>
    <n v="0.76800000000000002"/>
    <n v="0.46400000000000002"/>
    <n v="-10.01"/>
    <n v="114.52"/>
    <n v="0.61399999999999999"/>
    <n v="253192"/>
    <n v="87"/>
    <n v="1111634"/>
    <x v="2"/>
    <x v="1"/>
    <s v="Google Pay"/>
    <n v="9.9700000000000006"/>
    <n v="6.2437333333333331"/>
    <x v="3"/>
  </r>
  <r>
    <n v="4839"/>
    <s v="Song_4839"/>
    <s v="Artist_59"/>
    <x v="7"/>
    <n v="0.60799999999999998"/>
    <n v="0.86199999999999999"/>
    <n v="-3.31"/>
    <n v="153.75"/>
    <n v="0.42399999999999999"/>
    <n v="123391"/>
    <n v="27"/>
    <n v="84454"/>
    <x v="3"/>
    <x v="1"/>
    <s v="PayPal"/>
    <n v="8.34"/>
    <n v="8.4910666666666668"/>
    <x v="0"/>
  </r>
  <r>
    <n v="4840"/>
    <s v="Song_4840"/>
    <s v="Artist_150"/>
    <x v="5"/>
    <n v="0.85799999999999998"/>
    <n v="0.57699999999999996"/>
    <n v="-4.26"/>
    <n v="74.900000000000006"/>
    <n v="0.77300000000000002"/>
    <n v="261230"/>
    <n v="87"/>
    <n v="1423108"/>
    <x v="3"/>
    <x v="0"/>
    <s v="Debit Card"/>
    <n v="0"/>
    <n v="8.0099166666666672"/>
    <x v="3"/>
  </r>
  <r>
    <n v="4841"/>
    <s v="Song_4841"/>
    <s v="Artist_179"/>
    <x v="4"/>
    <n v="0.60799999999999998"/>
    <n v="0.85"/>
    <n v="-9.33"/>
    <n v="128.44999999999999"/>
    <n v="0.316"/>
    <n v="161699"/>
    <n v="98"/>
    <n v="51636"/>
    <x v="7"/>
    <x v="1"/>
    <s v="Apple Pay"/>
    <n v="11.99"/>
    <n v="17.379950000000001"/>
    <x v="3"/>
  </r>
  <r>
    <n v="4842"/>
    <s v="Song_4842"/>
    <s v="Artist_48"/>
    <x v="6"/>
    <n v="0.379"/>
    <n v="0.28199999999999997"/>
    <n v="-13.52"/>
    <n v="121.97"/>
    <n v="0.28899999999999998"/>
    <n v="274818"/>
    <n v="35"/>
    <n v="1537355"/>
    <x v="4"/>
    <x v="1"/>
    <s v="Google Pay"/>
    <n v="5.53"/>
    <n v="10.415166666666666"/>
    <x v="0"/>
  </r>
  <r>
    <n v="4843"/>
    <s v="Song_4843"/>
    <s v="Artist_149"/>
    <x v="0"/>
    <n v="0.83799999999999997"/>
    <n v="0.31"/>
    <n v="-21.45"/>
    <n v="90.25"/>
    <n v="0.64100000000000001"/>
    <n v="133045"/>
    <n v="81"/>
    <n v="134338"/>
    <x v="8"/>
    <x v="0"/>
    <s v="Apple Pay"/>
    <n v="0"/>
    <n v="24.089066666666668"/>
    <x v="3"/>
  </r>
  <r>
    <n v="4844"/>
    <s v="Song_4844"/>
    <s v="Artist_123"/>
    <x v="4"/>
    <n v="0.61799999999999999"/>
    <n v="0.96199999999999997"/>
    <n v="-16.55"/>
    <n v="102.04"/>
    <n v="0.40100000000000002"/>
    <n v="305225"/>
    <n v="50"/>
    <n v="374624"/>
    <x v="1"/>
    <x v="0"/>
    <s v="Apple Pay"/>
    <n v="0"/>
    <n v="18.538783333333335"/>
    <x v="1"/>
  </r>
  <r>
    <n v="4845"/>
    <s v="Song_4845"/>
    <s v="Artist_22"/>
    <x v="9"/>
    <n v="0.35499999999999998"/>
    <n v="0.65800000000000003"/>
    <n v="-12.13"/>
    <n v="195.4"/>
    <n v="0.17199999999999999"/>
    <n v="229562"/>
    <n v="74"/>
    <n v="509464"/>
    <x v="2"/>
    <x v="0"/>
    <s v="Apple Pay"/>
    <n v="0"/>
    <n v="16.779066666666665"/>
    <x v="2"/>
  </r>
  <r>
    <n v="4846"/>
    <s v="Song_4846"/>
    <s v="Artist_100"/>
    <x v="9"/>
    <n v="0.66800000000000004"/>
    <n v="0.59799999999999998"/>
    <n v="-9.0500000000000007"/>
    <n v="100.41"/>
    <n v="0.11"/>
    <n v="291096"/>
    <n v="2"/>
    <n v="480595"/>
    <x v="8"/>
    <x v="0"/>
    <s v="PayPal"/>
    <n v="0"/>
    <n v="12.668033333333334"/>
    <x v="0"/>
  </r>
  <r>
    <n v="4847"/>
    <s v="Song_4847"/>
    <s v="Artist_98"/>
    <x v="5"/>
    <n v="0.46800000000000003"/>
    <n v="0.60799999999999998"/>
    <n v="-11.02"/>
    <n v="89.88"/>
    <n v="0.75900000000000001"/>
    <n v="178141"/>
    <n v="17"/>
    <n v="1042797"/>
    <x v="9"/>
    <x v="1"/>
    <s v="Google Pay"/>
    <n v="6.02"/>
    <n v="19.636583333333334"/>
    <x v="0"/>
  </r>
  <r>
    <n v="4848"/>
    <s v="Song_4848"/>
    <s v="Artist_158"/>
    <x v="0"/>
    <n v="0.83299999999999996"/>
    <n v="0.36799999999999999"/>
    <n v="-9.2899999999999991"/>
    <n v="135.07"/>
    <n v="0.65800000000000003"/>
    <n v="126129"/>
    <n v="95"/>
    <n v="624910"/>
    <x v="5"/>
    <x v="1"/>
    <s v="Apple Pay"/>
    <n v="8.91"/>
    <n v="24.81925"/>
    <x v="3"/>
  </r>
  <r>
    <n v="4849"/>
    <s v="Song_4849"/>
    <s v="Artist_25"/>
    <x v="6"/>
    <n v="0.54"/>
    <n v="0.76100000000000001"/>
    <n v="-15.56"/>
    <n v="153.93"/>
    <n v="0.42099999999999999"/>
    <n v="319818"/>
    <n v="80"/>
    <n v="1445344"/>
    <x v="7"/>
    <x v="0"/>
    <s v="Apple Pay"/>
    <n v="0"/>
    <n v="33.105400000000003"/>
    <x v="3"/>
  </r>
  <r>
    <n v="4850"/>
    <s v="Song_4850"/>
    <s v="Artist_28"/>
    <x v="3"/>
    <n v="0.745"/>
    <n v="0.26600000000000001"/>
    <n v="-8.99"/>
    <n v="161.51"/>
    <n v="0.85699999999999998"/>
    <n v="211698"/>
    <n v="24"/>
    <n v="1112327"/>
    <x v="0"/>
    <x v="0"/>
    <s v="Google Pay"/>
    <n v="0"/>
    <n v="30.166"/>
    <x v="0"/>
  </r>
  <r>
    <n v="4851"/>
    <s v="Song_4851"/>
    <s v="Artist_193"/>
    <x v="4"/>
    <n v="0.27200000000000002"/>
    <n v="0.64700000000000002"/>
    <n v="-21.84"/>
    <n v="165.59"/>
    <n v="0.42"/>
    <n v="158284"/>
    <n v="57"/>
    <n v="1006744"/>
    <x v="9"/>
    <x v="1"/>
    <s v="Credit Card"/>
    <n v="5.35"/>
    <n v="23.479883333333333"/>
    <x v="1"/>
  </r>
  <r>
    <n v="4852"/>
    <s v="Song_4852"/>
    <s v="Artist_113"/>
    <x v="6"/>
    <n v="0.497"/>
    <n v="0.64500000000000002"/>
    <n v="-21.42"/>
    <n v="65.16"/>
    <n v="0.68899999999999995"/>
    <n v="168056"/>
    <n v="71"/>
    <n v="760082"/>
    <x v="8"/>
    <x v="0"/>
    <s v="PayPal"/>
    <n v="0"/>
    <n v="4.949816666666667"/>
    <x v="2"/>
  </r>
  <r>
    <n v="4853"/>
    <s v="Song_4853"/>
    <s v="Artist_45"/>
    <x v="1"/>
    <n v="0.93700000000000006"/>
    <n v="0.91300000000000003"/>
    <n v="-21.42"/>
    <n v="115.13"/>
    <n v="0.86799999999999999"/>
    <n v="220835"/>
    <n v="83"/>
    <n v="1178195"/>
    <x v="4"/>
    <x v="0"/>
    <s v="PayPal"/>
    <n v="0"/>
    <n v="20.680966666666666"/>
    <x v="3"/>
  </r>
  <r>
    <n v="4854"/>
    <s v="Song_4854"/>
    <s v="Artist_68"/>
    <x v="2"/>
    <n v="0.80600000000000005"/>
    <n v="0.61"/>
    <n v="-5.4"/>
    <n v="168.35"/>
    <n v="0.80700000000000005"/>
    <n v="261698"/>
    <n v="16"/>
    <n v="1489155"/>
    <x v="4"/>
    <x v="0"/>
    <s v="Debit Card"/>
    <n v="0"/>
    <n v="17.386966666666666"/>
    <x v="0"/>
  </r>
  <r>
    <n v="4855"/>
    <s v="Song_4855"/>
    <s v="Artist_7"/>
    <x v="5"/>
    <n v="0.32"/>
    <n v="0.307"/>
    <n v="-23.33"/>
    <n v="186.68"/>
    <n v="0.51"/>
    <n v="174639"/>
    <n v="97"/>
    <n v="1986324"/>
    <x v="0"/>
    <x v="1"/>
    <s v="Debit Card"/>
    <n v="9.4499999999999993"/>
    <n v="5.8417166666666667"/>
    <x v="3"/>
  </r>
  <r>
    <n v="4856"/>
    <s v="Song_4856"/>
    <s v="Artist_49"/>
    <x v="3"/>
    <n v="0.40799999999999997"/>
    <n v="0.64700000000000002"/>
    <n v="-7.37"/>
    <n v="144.31"/>
    <n v="0.66300000000000003"/>
    <n v="214029"/>
    <n v="36"/>
    <n v="1809960"/>
    <x v="7"/>
    <x v="0"/>
    <s v="Credit Card"/>
    <n v="0"/>
    <n v="17.535033333333335"/>
    <x v="0"/>
  </r>
  <r>
    <n v="4857"/>
    <s v="Song_4857"/>
    <s v="Artist_137"/>
    <x v="1"/>
    <n v="0.44700000000000001"/>
    <n v="0.27100000000000002"/>
    <n v="-19.86"/>
    <n v="67.319999999999993"/>
    <n v="0.42199999999999999"/>
    <n v="272009"/>
    <n v="45"/>
    <n v="1408793"/>
    <x v="8"/>
    <x v="0"/>
    <s v="Debit Card"/>
    <n v="0"/>
    <n v="15.027283333333333"/>
    <x v="1"/>
  </r>
  <r>
    <n v="4858"/>
    <s v="Song_4858"/>
    <s v="Artist_164"/>
    <x v="3"/>
    <n v="0.68799999999999994"/>
    <n v="0.35899999999999999"/>
    <n v="-14.69"/>
    <n v="115.53"/>
    <n v="0.63200000000000001"/>
    <n v="138663"/>
    <n v="10"/>
    <n v="296989"/>
    <x v="0"/>
    <x v="0"/>
    <s v="Apple Pay"/>
    <n v="0"/>
    <n v="13.66555"/>
    <x v="0"/>
  </r>
  <r>
    <n v="4859"/>
    <s v="Song_4859"/>
    <s v="Artist_83"/>
    <x v="3"/>
    <n v="0.76800000000000002"/>
    <n v="0.224"/>
    <n v="-4.8499999999999996"/>
    <n v="70.39"/>
    <n v="0.28199999999999997"/>
    <n v="216794"/>
    <n v="63"/>
    <n v="1240858"/>
    <x v="8"/>
    <x v="1"/>
    <s v="Apple Pay"/>
    <n v="11.71"/>
    <n v="26.789216666666668"/>
    <x v="2"/>
  </r>
  <r>
    <n v="4860"/>
    <s v="Song_4860"/>
    <s v="Artist_129"/>
    <x v="5"/>
    <n v="0.76200000000000001"/>
    <n v="0.6"/>
    <n v="-12.11"/>
    <n v="164.8"/>
    <n v="0.441"/>
    <n v="294799"/>
    <n v="43"/>
    <n v="1043218"/>
    <x v="1"/>
    <x v="0"/>
    <s v="Debit Card"/>
    <n v="0"/>
    <n v="1.8123333333333334"/>
    <x v="1"/>
  </r>
  <r>
    <n v="4861"/>
    <s v="Song_4861"/>
    <s v="Artist_138"/>
    <x v="3"/>
    <n v="0.58199999999999996"/>
    <n v="0.26600000000000001"/>
    <n v="-20.38"/>
    <n v="68.89"/>
    <n v="0.23899999999999999"/>
    <n v="127305"/>
    <n v="51"/>
    <n v="350503"/>
    <x v="5"/>
    <x v="0"/>
    <s v="PayPal"/>
    <n v="0"/>
    <n v="21.958683333333333"/>
    <x v="1"/>
  </r>
  <r>
    <n v="4862"/>
    <s v="Song_4862"/>
    <s v="Artist_164"/>
    <x v="6"/>
    <n v="0.80800000000000005"/>
    <n v="0.56599999999999995"/>
    <n v="-18.75"/>
    <n v="86"/>
    <n v="8.4000000000000005E-2"/>
    <n v="141940"/>
    <n v="79"/>
    <n v="1052102"/>
    <x v="1"/>
    <x v="1"/>
    <s v="Credit Card"/>
    <n v="8.18"/>
    <n v="2.5751499999999998"/>
    <x v="2"/>
  </r>
  <r>
    <n v="4863"/>
    <s v="Song_4863"/>
    <s v="Artist_73"/>
    <x v="6"/>
    <n v="0.52800000000000002"/>
    <n v="0.92800000000000005"/>
    <n v="-4.75"/>
    <n v="118.37"/>
    <n v="0.57999999999999996"/>
    <n v="315078"/>
    <n v="3"/>
    <n v="901637"/>
    <x v="6"/>
    <x v="0"/>
    <s v="Apple Pay"/>
    <n v="0"/>
    <n v="25.093299999999999"/>
    <x v="0"/>
  </r>
  <r>
    <n v="4864"/>
    <s v="Song_4864"/>
    <s v="Artist_46"/>
    <x v="1"/>
    <n v="0.29299999999999998"/>
    <n v="0.76100000000000001"/>
    <n v="-15.6"/>
    <n v="124.77"/>
    <n v="0.82799999999999996"/>
    <n v="164146"/>
    <n v="66"/>
    <n v="819933"/>
    <x v="4"/>
    <x v="1"/>
    <s v="Credit Card"/>
    <n v="6.09"/>
    <n v="19.117816666666666"/>
    <x v="2"/>
  </r>
  <r>
    <n v="4865"/>
    <s v="Song_4865"/>
    <s v="Artist_106"/>
    <x v="9"/>
    <n v="0.623"/>
    <n v="0.26"/>
    <n v="-12.09"/>
    <n v="116.91"/>
    <n v="7.2999999999999995E-2"/>
    <n v="133657"/>
    <n v="35"/>
    <n v="1607353"/>
    <x v="3"/>
    <x v="0"/>
    <s v="Debit Card"/>
    <n v="0"/>
    <n v="3.3158833333333333"/>
    <x v="0"/>
  </r>
  <r>
    <n v="4866"/>
    <s v="Song_4866"/>
    <s v="Artist_160"/>
    <x v="0"/>
    <n v="0.91400000000000003"/>
    <n v="0.375"/>
    <n v="-14.88"/>
    <n v="124.88"/>
    <n v="0.22600000000000001"/>
    <n v="241415"/>
    <n v="91"/>
    <n v="108740"/>
    <x v="1"/>
    <x v="0"/>
    <s v="Google Pay"/>
    <n v="0"/>
    <n v="6.5116666666666667"/>
    <x v="3"/>
  </r>
  <r>
    <n v="4867"/>
    <s v="Song_4867"/>
    <s v="Artist_32"/>
    <x v="4"/>
    <n v="0.79500000000000004"/>
    <n v="0.72499999999999998"/>
    <n v="-16.670000000000002"/>
    <n v="159.85"/>
    <n v="0.46400000000000002"/>
    <n v="120699"/>
    <n v="69"/>
    <n v="1317521"/>
    <x v="7"/>
    <x v="0"/>
    <s v="Credit Card"/>
    <n v="0"/>
    <n v="4.3981500000000002"/>
    <x v="2"/>
  </r>
  <r>
    <n v="4868"/>
    <s v="Song_4868"/>
    <s v="Artist_6"/>
    <x v="4"/>
    <n v="0.63400000000000001"/>
    <n v="0.89800000000000002"/>
    <n v="-20.09"/>
    <n v="111.7"/>
    <n v="0.64900000000000002"/>
    <n v="193101"/>
    <n v="79"/>
    <n v="154509"/>
    <x v="8"/>
    <x v="0"/>
    <s v="Credit Card"/>
    <n v="0"/>
    <n v="28.637699999999999"/>
    <x v="2"/>
  </r>
  <r>
    <n v="4869"/>
    <s v="Song_4869"/>
    <s v="Artist_176"/>
    <x v="8"/>
    <n v="0.68500000000000005"/>
    <n v="0.22600000000000001"/>
    <n v="-9.9"/>
    <n v="136.69"/>
    <n v="0.20399999999999999"/>
    <n v="127109"/>
    <n v="36"/>
    <n v="1505598"/>
    <x v="5"/>
    <x v="1"/>
    <s v="Debit Card"/>
    <n v="10.25"/>
    <n v="13.259266666666667"/>
    <x v="0"/>
  </r>
  <r>
    <n v="4870"/>
    <s v="Song_4870"/>
    <s v="Artist_166"/>
    <x v="5"/>
    <n v="0.89800000000000002"/>
    <n v="0.83399999999999996"/>
    <n v="-9.1999999999999993"/>
    <n v="102.47"/>
    <n v="0.10100000000000001"/>
    <n v="194323"/>
    <n v="49"/>
    <n v="1147069"/>
    <x v="7"/>
    <x v="1"/>
    <s v="Debit Card"/>
    <n v="9.32"/>
    <n v="4.47905"/>
    <x v="1"/>
  </r>
  <r>
    <n v="4871"/>
    <s v="Song_4871"/>
    <s v="Artist_145"/>
    <x v="7"/>
    <n v="0.52100000000000002"/>
    <n v="0.63800000000000001"/>
    <n v="-18.95"/>
    <n v="109.51"/>
    <n v="0.51700000000000002"/>
    <n v="170165"/>
    <n v="97"/>
    <n v="198953"/>
    <x v="3"/>
    <x v="1"/>
    <s v="Apple Pay"/>
    <n v="10.83"/>
    <n v="1.6696833333333334"/>
    <x v="3"/>
  </r>
  <r>
    <n v="4872"/>
    <s v="Song_4872"/>
    <s v="Artist_74"/>
    <x v="7"/>
    <n v="0.44900000000000001"/>
    <n v="0.626"/>
    <n v="-7.64"/>
    <n v="145.93"/>
    <n v="0.78700000000000003"/>
    <n v="276187"/>
    <n v="1"/>
    <n v="390700"/>
    <x v="5"/>
    <x v="1"/>
    <s v="Google Pay"/>
    <n v="8.48"/>
    <n v="21.181550000000001"/>
    <x v="0"/>
  </r>
  <r>
    <n v="4873"/>
    <s v="Song_4873"/>
    <s v="Artist_114"/>
    <x v="1"/>
    <n v="0.93300000000000005"/>
    <n v="0.94699999999999995"/>
    <n v="-6.2"/>
    <n v="128.66999999999999"/>
    <n v="8.2000000000000003E-2"/>
    <n v="185547"/>
    <n v="76"/>
    <n v="263889"/>
    <x v="3"/>
    <x v="0"/>
    <s v="Google Pay"/>
    <n v="0"/>
    <n v="20.303816666666666"/>
    <x v="2"/>
  </r>
  <r>
    <n v="4874"/>
    <s v="Song_4874"/>
    <s v="Artist_27"/>
    <x v="3"/>
    <n v="0.84799999999999998"/>
    <n v="0.78300000000000003"/>
    <n v="-4.75"/>
    <n v="161.22999999999999"/>
    <n v="0.36399999999999999"/>
    <n v="130135"/>
    <n v="42"/>
    <n v="1718262"/>
    <x v="3"/>
    <x v="1"/>
    <s v="Credit Card"/>
    <n v="6.38"/>
    <n v="21.742916666666666"/>
    <x v="1"/>
  </r>
  <r>
    <n v="4875"/>
    <s v="Song_4875"/>
    <s v="Artist_54"/>
    <x v="3"/>
    <n v="0.442"/>
    <n v="0.86299999999999999"/>
    <n v="-21.45"/>
    <n v="138.47999999999999"/>
    <n v="0.64700000000000002"/>
    <n v="140843"/>
    <n v="41"/>
    <n v="795556"/>
    <x v="2"/>
    <x v="1"/>
    <s v="Google Pay"/>
    <n v="3.66"/>
    <n v="16.5776"/>
    <x v="1"/>
  </r>
  <r>
    <n v="4876"/>
    <s v="Song_4876"/>
    <s v="Artist_178"/>
    <x v="5"/>
    <n v="0.54800000000000004"/>
    <n v="0.47599999999999998"/>
    <n v="-18.309999999999999"/>
    <n v="172.5"/>
    <n v="0.16800000000000001"/>
    <n v="120661"/>
    <n v="73"/>
    <n v="268743"/>
    <x v="6"/>
    <x v="1"/>
    <s v="Debit Card"/>
    <n v="3.5"/>
    <n v="4.515133333333333"/>
    <x v="2"/>
  </r>
  <r>
    <n v="4877"/>
    <s v="Song_4877"/>
    <s v="Artist_163"/>
    <x v="2"/>
    <n v="0.51100000000000001"/>
    <n v="0.63200000000000001"/>
    <n v="-6.07"/>
    <n v="122.08"/>
    <n v="0.26200000000000001"/>
    <n v="239321"/>
    <n v="57"/>
    <n v="100181"/>
    <x v="6"/>
    <x v="0"/>
    <s v="Debit Card"/>
    <n v="0"/>
    <n v="5.0536833333333337"/>
    <x v="1"/>
  </r>
  <r>
    <n v="4878"/>
    <s v="Song_4878"/>
    <s v="Artist_85"/>
    <x v="9"/>
    <n v="0.312"/>
    <n v="0.68"/>
    <n v="-20.63"/>
    <n v="128.74"/>
    <n v="0.53200000000000003"/>
    <n v="312825"/>
    <n v="20"/>
    <n v="1270893"/>
    <x v="8"/>
    <x v="0"/>
    <s v="Debit Card"/>
    <n v="0"/>
    <n v="32.966183333333333"/>
    <x v="0"/>
  </r>
  <r>
    <n v="4879"/>
    <s v="Song_4879"/>
    <s v="Artist_127"/>
    <x v="8"/>
    <n v="0.91800000000000004"/>
    <n v="0.45100000000000001"/>
    <n v="-24.92"/>
    <n v="153.80000000000001"/>
    <n v="0.90800000000000003"/>
    <n v="273030"/>
    <n v="94"/>
    <n v="1218229"/>
    <x v="1"/>
    <x v="1"/>
    <s v="Credit Card"/>
    <n v="7.82"/>
    <n v="24.207433333333334"/>
    <x v="3"/>
  </r>
  <r>
    <n v="4880"/>
    <s v="Song_4880"/>
    <s v="Artist_153"/>
    <x v="6"/>
    <n v="0.503"/>
    <n v="0.64500000000000002"/>
    <n v="-5.84"/>
    <n v="90.97"/>
    <n v="0.309"/>
    <n v="129614"/>
    <n v="14"/>
    <n v="1304575"/>
    <x v="0"/>
    <x v="0"/>
    <s v="PayPal"/>
    <n v="0"/>
    <n v="27.072716666666668"/>
    <x v="0"/>
  </r>
  <r>
    <n v="4881"/>
    <s v="Song_4881"/>
    <s v="Artist_156"/>
    <x v="3"/>
    <n v="0.85599999999999998"/>
    <n v="0.38500000000000001"/>
    <n v="-17.82"/>
    <n v="114.03"/>
    <n v="0.48899999999999999"/>
    <n v="186115"/>
    <n v="87"/>
    <n v="994656"/>
    <x v="1"/>
    <x v="1"/>
    <s v="Debit Card"/>
    <n v="3.24"/>
    <n v="0.51361666666666672"/>
    <x v="3"/>
  </r>
  <r>
    <n v="4882"/>
    <s v="Song_4882"/>
    <s v="Artist_111"/>
    <x v="8"/>
    <n v="0.34200000000000003"/>
    <n v="0.312"/>
    <n v="-15.88"/>
    <n v="147.47999999999999"/>
    <n v="0.41"/>
    <n v="300719"/>
    <n v="93"/>
    <n v="270908"/>
    <x v="1"/>
    <x v="0"/>
    <s v="Google Pay"/>
    <n v="0"/>
    <n v="18.573116666666667"/>
    <x v="3"/>
  </r>
  <r>
    <n v="4883"/>
    <s v="Song_4883"/>
    <s v="Artist_15"/>
    <x v="4"/>
    <n v="0.61099999999999999"/>
    <n v="0.49199999999999999"/>
    <n v="-15.18"/>
    <n v="64.040000000000006"/>
    <n v="0.85799999999999998"/>
    <n v="233262"/>
    <n v="99"/>
    <n v="303221"/>
    <x v="7"/>
    <x v="0"/>
    <s v="Google Pay"/>
    <n v="0"/>
    <n v="12.600466666666666"/>
    <x v="3"/>
  </r>
  <r>
    <n v="4884"/>
    <s v="Song_4884"/>
    <s v="Artist_132"/>
    <x v="2"/>
    <n v="0.218"/>
    <n v="0.77700000000000002"/>
    <n v="-6.34"/>
    <n v="121.18"/>
    <n v="0.115"/>
    <n v="222529"/>
    <n v="52"/>
    <n v="1977971"/>
    <x v="5"/>
    <x v="1"/>
    <s v="Debit Card"/>
    <n v="7.94"/>
    <n v="22.953466666666667"/>
    <x v="1"/>
  </r>
  <r>
    <n v="4885"/>
    <s v="Song_4885"/>
    <s v="Artist_93"/>
    <x v="6"/>
    <n v="0.77300000000000002"/>
    <n v="0.91500000000000004"/>
    <n v="-17.57"/>
    <n v="143.84"/>
    <n v="0.56000000000000005"/>
    <n v="199006"/>
    <n v="91"/>
    <n v="1452446"/>
    <x v="0"/>
    <x v="1"/>
    <s v="PayPal"/>
    <n v="3.34"/>
    <n v="2.4601666666666668"/>
    <x v="3"/>
  </r>
  <r>
    <n v="4886"/>
    <s v="Song_4886"/>
    <s v="Artist_123"/>
    <x v="5"/>
    <n v="0.63600000000000001"/>
    <n v="0.55700000000000005"/>
    <n v="-5.37"/>
    <n v="195.43"/>
    <n v="0.81200000000000006"/>
    <n v="198615"/>
    <n v="54"/>
    <n v="1624363"/>
    <x v="3"/>
    <x v="1"/>
    <s v="Credit Card"/>
    <n v="9.0299999999999994"/>
    <n v="4.8158500000000002"/>
    <x v="1"/>
  </r>
  <r>
    <n v="4887"/>
    <s v="Song_4887"/>
    <s v="Artist_73"/>
    <x v="8"/>
    <n v="0.66900000000000004"/>
    <n v="0.70099999999999996"/>
    <n v="-11.43"/>
    <n v="182.78"/>
    <n v="0.93899999999999995"/>
    <n v="135650"/>
    <n v="49"/>
    <n v="30817"/>
    <x v="3"/>
    <x v="0"/>
    <s v="Debit Card"/>
    <n v="0"/>
    <n v="8.9929500000000004"/>
    <x v="1"/>
  </r>
  <r>
    <n v="4888"/>
    <s v="Song_4888"/>
    <s v="Artist_155"/>
    <x v="1"/>
    <n v="0.23899999999999999"/>
    <n v="0.28000000000000003"/>
    <n v="-13.4"/>
    <n v="99.3"/>
    <n v="0.67900000000000005"/>
    <n v="133854"/>
    <n v="91"/>
    <n v="1114387"/>
    <x v="4"/>
    <x v="1"/>
    <s v="Credit Card"/>
    <n v="7.45"/>
    <n v="27.394349999999999"/>
    <x v="3"/>
  </r>
  <r>
    <n v="4889"/>
    <s v="Song_4889"/>
    <s v="Artist_154"/>
    <x v="6"/>
    <n v="0.35799999999999998"/>
    <n v="0.90500000000000003"/>
    <n v="-17.84"/>
    <n v="131.01"/>
    <n v="0.39200000000000002"/>
    <n v="318744"/>
    <n v="30"/>
    <n v="756028"/>
    <x v="5"/>
    <x v="1"/>
    <s v="PayPal"/>
    <n v="4.43"/>
    <n v="21.162933333333335"/>
    <x v="0"/>
  </r>
  <r>
    <n v="4890"/>
    <s v="Song_4890"/>
    <s v="Artist_147"/>
    <x v="5"/>
    <n v="0.25600000000000001"/>
    <n v="0.64400000000000002"/>
    <n v="-19.64"/>
    <n v="67.900000000000006"/>
    <n v="0.42099999999999999"/>
    <n v="190599"/>
    <n v="3"/>
    <n v="1377208"/>
    <x v="8"/>
    <x v="1"/>
    <s v="Debit Card"/>
    <n v="3.35"/>
    <n v="16.468699999999998"/>
    <x v="0"/>
  </r>
  <r>
    <n v="4891"/>
    <s v="Song_4891"/>
    <s v="Artist_92"/>
    <x v="7"/>
    <n v="0.41699999999999998"/>
    <n v="0.80900000000000005"/>
    <n v="-11.27"/>
    <n v="93.71"/>
    <n v="0.36699999999999999"/>
    <n v="305675"/>
    <n v="12"/>
    <n v="147610"/>
    <x v="2"/>
    <x v="1"/>
    <s v="Debit Card"/>
    <n v="4.91"/>
    <n v="22.161383333333333"/>
    <x v="0"/>
  </r>
  <r>
    <n v="4892"/>
    <s v="Song_4892"/>
    <s v="Artist_17"/>
    <x v="5"/>
    <n v="0.67100000000000004"/>
    <n v="0.82"/>
    <n v="-15.17"/>
    <n v="168.48"/>
    <n v="0.59299999999999997"/>
    <n v="209217"/>
    <n v="31"/>
    <n v="288951"/>
    <x v="2"/>
    <x v="0"/>
    <s v="Debit Card"/>
    <n v="0"/>
    <n v="32.188566666666667"/>
    <x v="0"/>
  </r>
  <r>
    <n v="4893"/>
    <s v="Song_4893"/>
    <s v="Artist_43"/>
    <x v="5"/>
    <n v="0.625"/>
    <n v="0.4"/>
    <n v="-4.97"/>
    <n v="77.260000000000005"/>
    <n v="0.71499999999999997"/>
    <n v="267662"/>
    <n v="37"/>
    <n v="539577"/>
    <x v="1"/>
    <x v="0"/>
    <s v="Apple Pay"/>
    <n v="0"/>
    <n v="12.397983333333332"/>
    <x v="0"/>
  </r>
  <r>
    <n v="4894"/>
    <s v="Song_4894"/>
    <s v="Artist_121"/>
    <x v="6"/>
    <n v="0.65900000000000003"/>
    <n v="0.61299999999999999"/>
    <n v="-14.18"/>
    <n v="96.08"/>
    <n v="0.78800000000000003"/>
    <n v="164391"/>
    <n v="27"/>
    <n v="1643661"/>
    <x v="6"/>
    <x v="0"/>
    <s v="Debit Card"/>
    <n v="0"/>
    <n v="20.826716666666666"/>
    <x v="0"/>
  </r>
  <r>
    <n v="4895"/>
    <s v="Song_4895"/>
    <s v="Artist_41"/>
    <x v="2"/>
    <n v="0.61199999999999999"/>
    <n v="0.94899999999999995"/>
    <n v="-13.74"/>
    <n v="192.17"/>
    <n v="0.42499999999999999"/>
    <n v="286970"/>
    <n v="24"/>
    <n v="1269776"/>
    <x v="4"/>
    <x v="1"/>
    <s v="Debit Card"/>
    <n v="9.17"/>
    <n v="1.6254500000000001"/>
    <x v="0"/>
  </r>
  <r>
    <n v="4896"/>
    <s v="Song_4896"/>
    <s v="Artist_170"/>
    <x v="6"/>
    <n v="0.40500000000000003"/>
    <n v="0.27"/>
    <n v="-15.83"/>
    <n v="175.34"/>
    <n v="0.69499999999999995"/>
    <n v="200991"/>
    <n v="41"/>
    <n v="988122"/>
    <x v="6"/>
    <x v="1"/>
    <s v="PayPal"/>
    <n v="10.76"/>
    <n v="19.98415"/>
    <x v="1"/>
  </r>
  <r>
    <n v="4897"/>
    <s v="Song_4897"/>
    <s v="Artist_178"/>
    <x v="0"/>
    <n v="0.38300000000000001"/>
    <n v="0.73299999999999998"/>
    <n v="-7.64"/>
    <n v="169.46"/>
    <n v="0.875"/>
    <n v="138238"/>
    <n v="64"/>
    <n v="1329683"/>
    <x v="1"/>
    <x v="0"/>
    <s v="PayPal"/>
    <n v="0"/>
    <n v="21.109749999999998"/>
    <x v="2"/>
  </r>
  <r>
    <n v="4898"/>
    <s v="Song_4898"/>
    <s v="Artist_168"/>
    <x v="9"/>
    <n v="0.30299999999999999"/>
    <n v="0.95099999999999996"/>
    <n v="-15.65"/>
    <n v="181.04"/>
    <n v="0.879"/>
    <n v="305802"/>
    <n v="11"/>
    <n v="1931314"/>
    <x v="2"/>
    <x v="0"/>
    <s v="Apple Pay"/>
    <n v="0"/>
    <n v="10.98995"/>
    <x v="0"/>
  </r>
  <r>
    <n v="4899"/>
    <s v="Song_4899"/>
    <s v="Artist_39"/>
    <x v="2"/>
    <n v="0.83699999999999997"/>
    <n v="0.434"/>
    <n v="-19.07"/>
    <n v="164.94"/>
    <n v="0.68400000000000005"/>
    <n v="289104"/>
    <n v="91"/>
    <n v="743879"/>
    <x v="1"/>
    <x v="0"/>
    <s v="Debit Card"/>
    <n v="0"/>
    <n v="22.103683333333333"/>
    <x v="3"/>
  </r>
  <r>
    <n v="4900"/>
    <s v="Song_4900"/>
    <s v="Artist_113"/>
    <x v="1"/>
    <n v="0.66200000000000003"/>
    <n v="0.872"/>
    <n v="-6.04"/>
    <n v="76.88"/>
    <n v="0.623"/>
    <n v="138044"/>
    <n v="73"/>
    <n v="1249603"/>
    <x v="3"/>
    <x v="1"/>
    <s v="Google Pay"/>
    <n v="3.25"/>
    <n v="19.963216666666668"/>
    <x v="2"/>
  </r>
  <r>
    <n v="4901"/>
    <s v="Song_4901"/>
    <s v="Artist_151"/>
    <x v="2"/>
    <n v="0.34"/>
    <n v="0.92800000000000005"/>
    <n v="-11.87"/>
    <n v="132.32"/>
    <n v="0.52800000000000002"/>
    <n v="225852"/>
    <n v="16"/>
    <n v="97527"/>
    <x v="1"/>
    <x v="0"/>
    <s v="Credit Card"/>
    <n v="0"/>
    <n v="4.0628833333333336"/>
    <x v="0"/>
  </r>
  <r>
    <n v="4902"/>
    <s v="Song_4902"/>
    <s v="Artist_111"/>
    <x v="4"/>
    <n v="0.33300000000000002"/>
    <n v="0.78300000000000003"/>
    <n v="-11.99"/>
    <n v="122.19"/>
    <n v="0.215"/>
    <n v="266784"/>
    <n v="14"/>
    <n v="1199049"/>
    <x v="2"/>
    <x v="0"/>
    <s v="Debit Card"/>
    <n v="0"/>
    <n v="22.610866666666666"/>
    <x v="0"/>
  </r>
  <r>
    <n v="4903"/>
    <s v="Song_4903"/>
    <s v="Artist_180"/>
    <x v="1"/>
    <n v="0.85499999999999998"/>
    <n v="0.38"/>
    <n v="-11.56"/>
    <n v="103.56"/>
    <n v="0.161"/>
    <n v="256051"/>
    <n v="47"/>
    <n v="1266585"/>
    <x v="1"/>
    <x v="1"/>
    <s v="Apple Pay"/>
    <n v="8.6"/>
    <n v="8.6973333333333329"/>
    <x v="1"/>
  </r>
  <r>
    <n v="4904"/>
    <s v="Song_4904"/>
    <s v="Artist_47"/>
    <x v="7"/>
    <n v="0.75700000000000001"/>
    <n v="0.46100000000000002"/>
    <n v="-9.19"/>
    <n v="176.77"/>
    <n v="0.48699999999999999"/>
    <n v="219022"/>
    <n v="30"/>
    <n v="659397"/>
    <x v="7"/>
    <x v="1"/>
    <s v="Google Pay"/>
    <n v="10.8"/>
    <n v="22.661133333333332"/>
    <x v="0"/>
  </r>
  <r>
    <n v="4905"/>
    <s v="Song_4905"/>
    <s v="Artist_63"/>
    <x v="6"/>
    <n v="0.69499999999999995"/>
    <n v="0.22800000000000001"/>
    <n v="-18.11"/>
    <n v="124.98"/>
    <n v="0.193"/>
    <n v="181332"/>
    <n v="24"/>
    <n v="1326221"/>
    <x v="4"/>
    <x v="0"/>
    <s v="PayPal"/>
    <n v="0"/>
    <n v="31.906366666666667"/>
    <x v="0"/>
  </r>
  <r>
    <n v="4906"/>
    <s v="Song_4906"/>
    <s v="Artist_110"/>
    <x v="5"/>
    <n v="0.505"/>
    <n v="0.84899999999999998"/>
    <n v="-24.26"/>
    <n v="68.44"/>
    <n v="0.56899999999999995"/>
    <n v="136641"/>
    <n v="13"/>
    <n v="1197793"/>
    <x v="9"/>
    <x v="0"/>
    <s v="Credit Card"/>
    <n v="0"/>
    <n v="14.499166666666667"/>
    <x v="0"/>
  </r>
  <r>
    <n v="4907"/>
    <s v="Song_4907"/>
    <s v="Artist_69"/>
    <x v="6"/>
    <n v="0.39600000000000002"/>
    <n v="0.86299999999999999"/>
    <n v="-7.17"/>
    <n v="98.5"/>
    <n v="0.63100000000000001"/>
    <n v="281783"/>
    <n v="97"/>
    <n v="243773"/>
    <x v="9"/>
    <x v="1"/>
    <s v="Apple Pay"/>
    <n v="7.04"/>
    <n v="1.0091000000000001"/>
    <x v="3"/>
  </r>
  <r>
    <n v="4908"/>
    <s v="Song_4908"/>
    <s v="Artist_43"/>
    <x v="4"/>
    <n v="0.93500000000000005"/>
    <n v="0.69399999999999995"/>
    <n v="-22.16"/>
    <n v="92.01"/>
    <n v="0.52300000000000002"/>
    <n v="239593"/>
    <n v="9"/>
    <n v="1356652"/>
    <x v="7"/>
    <x v="1"/>
    <s v="PayPal"/>
    <n v="10.98"/>
    <n v="18.647583333333333"/>
    <x v="0"/>
  </r>
  <r>
    <n v="4909"/>
    <s v="Song_4909"/>
    <s v="Artist_176"/>
    <x v="8"/>
    <n v="0.79800000000000004"/>
    <n v="0.47499999999999998"/>
    <n v="-9.1199999999999992"/>
    <n v="184.25"/>
    <n v="8.3000000000000004E-2"/>
    <n v="232691"/>
    <n v="49"/>
    <n v="521840"/>
    <x v="9"/>
    <x v="0"/>
    <s v="Debit Card"/>
    <n v="0"/>
    <n v="14.174516666666667"/>
    <x v="1"/>
  </r>
  <r>
    <n v="4910"/>
    <s v="Song_4910"/>
    <s v="Artist_34"/>
    <x v="4"/>
    <n v="0.42599999999999999"/>
    <n v="0.26"/>
    <n v="-23.19"/>
    <n v="150.63999999999999"/>
    <n v="0.10199999999999999"/>
    <n v="162882"/>
    <n v="26"/>
    <n v="1359668"/>
    <x v="1"/>
    <x v="0"/>
    <s v="Apple Pay"/>
    <n v="0"/>
    <n v="31.132899999999999"/>
    <x v="0"/>
  </r>
  <r>
    <n v="4911"/>
    <s v="Song_4911"/>
    <s v="Artist_40"/>
    <x v="0"/>
    <n v="0.83599999999999997"/>
    <n v="0.78700000000000003"/>
    <n v="-16.739999999999998"/>
    <n v="138.44999999999999"/>
    <n v="0.152"/>
    <n v="184152"/>
    <n v="49"/>
    <n v="1914382"/>
    <x v="7"/>
    <x v="0"/>
    <s v="Debit Card"/>
    <n v="0"/>
    <n v="11.628933333333332"/>
    <x v="1"/>
  </r>
  <r>
    <n v="4912"/>
    <s v="Song_4912"/>
    <s v="Artist_61"/>
    <x v="5"/>
    <n v="0.76900000000000002"/>
    <n v="0.76700000000000002"/>
    <n v="-23.61"/>
    <n v="130.93"/>
    <n v="0.188"/>
    <n v="160780"/>
    <n v="42"/>
    <n v="869950"/>
    <x v="0"/>
    <x v="0"/>
    <s v="Apple Pay"/>
    <n v="0"/>
    <n v="28.063216666666666"/>
    <x v="1"/>
  </r>
  <r>
    <n v="4913"/>
    <s v="Song_4913"/>
    <s v="Artist_178"/>
    <x v="5"/>
    <n v="0.42299999999999999"/>
    <n v="0.91200000000000003"/>
    <n v="-13.51"/>
    <n v="151.02000000000001"/>
    <n v="0.94099999999999995"/>
    <n v="178583"/>
    <n v="45"/>
    <n v="60546"/>
    <x v="2"/>
    <x v="1"/>
    <s v="Apple Pay"/>
    <n v="7.34"/>
    <n v="12.90775"/>
    <x v="1"/>
  </r>
  <r>
    <n v="4914"/>
    <s v="Song_4914"/>
    <s v="Artist_195"/>
    <x v="3"/>
    <n v="0.52"/>
    <n v="0.77"/>
    <n v="-10.63"/>
    <n v="165.68"/>
    <n v="0.36"/>
    <n v="168573"/>
    <n v="77"/>
    <n v="1118855"/>
    <x v="0"/>
    <x v="0"/>
    <s v="Debit Card"/>
    <n v="0"/>
    <n v="30.312416666666667"/>
    <x v="2"/>
  </r>
  <r>
    <n v="4915"/>
    <s v="Song_4915"/>
    <s v="Artist_62"/>
    <x v="8"/>
    <n v="0.33900000000000002"/>
    <n v="0.84599999999999997"/>
    <n v="-21.23"/>
    <n v="137.61000000000001"/>
    <n v="0.313"/>
    <n v="147870"/>
    <n v="21"/>
    <n v="850471"/>
    <x v="7"/>
    <x v="0"/>
    <s v="Apple Pay"/>
    <n v="0"/>
    <n v="1.8888499999999999"/>
    <x v="0"/>
  </r>
  <r>
    <n v="4916"/>
    <s v="Song_4916"/>
    <s v="Artist_58"/>
    <x v="3"/>
    <n v="0.28299999999999997"/>
    <n v="0.78200000000000003"/>
    <n v="-16.82"/>
    <n v="191.36"/>
    <n v="9.7000000000000003E-2"/>
    <n v="208718"/>
    <n v="29"/>
    <n v="1867974"/>
    <x v="7"/>
    <x v="0"/>
    <s v="PayPal"/>
    <n v="0"/>
    <n v="2.3047"/>
    <x v="0"/>
  </r>
  <r>
    <n v="4917"/>
    <s v="Song_4917"/>
    <s v="Artist_161"/>
    <x v="7"/>
    <n v="0.74199999999999999"/>
    <n v="0.69199999999999995"/>
    <n v="-4.53"/>
    <n v="196.76"/>
    <n v="0.622"/>
    <n v="286853"/>
    <n v="92"/>
    <n v="697736"/>
    <x v="1"/>
    <x v="0"/>
    <s v="PayPal"/>
    <n v="0"/>
    <n v="28.185266666666667"/>
    <x v="3"/>
  </r>
  <r>
    <n v="4918"/>
    <s v="Song_4918"/>
    <s v="Artist_75"/>
    <x v="9"/>
    <n v="0.40100000000000002"/>
    <n v="0.53300000000000003"/>
    <n v="-15.27"/>
    <n v="199.35"/>
    <n v="0.63700000000000001"/>
    <n v="305448"/>
    <n v="24"/>
    <n v="1683793"/>
    <x v="3"/>
    <x v="1"/>
    <s v="Credit Card"/>
    <n v="11.58"/>
    <n v="19.540083333333332"/>
    <x v="0"/>
  </r>
  <r>
    <n v="4919"/>
    <s v="Song_4919"/>
    <s v="Artist_16"/>
    <x v="9"/>
    <n v="0.81499999999999995"/>
    <n v="0.90400000000000003"/>
    <n v="-7.34"/>
    <n v="153.71"/>
    <n v="0.20799999999999999"/>
    <n v="272073"/>
    <n v="77"/>
    <n v="774465"/>
    <x v="7"/>
    <x v="1"/>
    <s v="Credit Card"/>
    <n v="11.69"/>
    <n v="19.149366666666666"/>
    <x v="2"/>
  </r>
  <r>
    <n v="4920"/>
    <s v="Song_4920"/>
    <s v="Artist_82"/>
    <x v="6"/>
    <n v="0.94699999999999995"/>
    <n v="0.70799999999999996"/>
    <n v="-4.5999999999999996"/>
    <n v="190.57"/>
    <n v="0.877"/>
    <n v="239752"/>
    <n v="42"/>
    <n v="1818745"/>
    <x v="7"/>
    <x v="0"/>
    <s v="Apple Pay"/>
    <n v="0"/>
    <n v="28.364100000000001"/>
    <x v="1"/>
  </r>
  <r>
    <n v="4921"/>
    <s v="Song_4921"/>
    <s v="Artist_94"/>
    <x v="9"/>
    <n v="0.25700000000000001"/>
    <n v="0.51100000000000001"/>
    <n v="-3.56"/>
    <n v="116.63"/>
    <n v="0.77"/>
    <n v="199601"/>
    <n v="84"/>
    <n v="113331"/>
    <x v="3"/>
    <x v="0"/>
    <s v="PayPal"/>
    <n v="0"/>
    <n v="29.51765"/>
    <x v="3"/>
  </r>
  <r>
    <n v="4922"/>
    <s v="Song_4922"/>
    <s v="Artist_48"/>
    <x v="5"/>
    <n v="0.55500000000000005"/>
    <n v="0.26500000000000001"/>
    <n v="-5.24"/>
    <n v="180.34"/>
    <n v="0.25700000000000001"/>
    <n v="251959"/>
    <n v="71"/>
    <n v="138282"/>
    <x v="8"/>
    <x v="1"/>
    <s v="Debit Card"/>
    <n v="8.57"/>
    <n v="13.614583333333334"/>
    <x v="2"/>
  </r>
  <r>
    <n v="4923"/>
    <s v="Song_4923"/>
    <s v="Artist_138"/>
    <x v="4"/>
    <n v="0.80200000000000005"/>
    <n v="0.42699999999999999"/>
    <n v="-18.02"/>
    <n v="187.28"/>
    <n v="0.48699999999999999"/>
    <n v="229950"/>
    <n v="41"/>
    <n v="1691116"/>
    <x v="3"/>
    <x v="0"/>
    <s v="Apple Pay"/>
    <n v="0"/>
    <n v="29.691183333333335"/>
    <x v="1"/>
  </r>
  <r>
    <n v="4924"/>
    <s v="Song_4924"/>
    <s v="Artist_82"/>
    <x v="8"/>
    <n v="0.79200000000000004"/>
    <n v="0.624"/>
    <n v="-3.82"/>
    <n v="186.58"/>
    <n v="0.46300000000000002"/>
    <n v="186280"/>
    <n v="48"/>
    <n v="1172405"/>
    <x v="5"/>
    <x v="0"/>
    <s v="Debit Card"/>
    <n v="0"/>
    <n v="5.3246500000000001"/>
    <x v="1"/>
  </r>
  <r>
    <n v="4925"/>
    <s v="Song_4925"/>
    <s v="Artist_38"/>
    <x v="6"/>
    <n v="0.77"/>
    <n v="0.41499999999999998"/>
    <n v="-7.13"/>
    <n v="176.32"/>
    <n v="0.36399999999999999"/>
    <n v="209156"/>
    <n v="79"/>
    <n v="1148962"/>
    <x v="9"/>
    <x v="0"/>
    <s v="Google Pay"/>
    <n v="0"/>
    <n v="0.62376666666666669"/>
    <x v="2"/>
  </r>
  <r>
    <n v="4926"/>
    <s v="Song_4926"/>
    <s v="Artist_127"/>
    <x v="6"/>
    <n v="0.46200000000000002"/>
    <n v="0.373"/>
    <n v="-6.58"/>
    <n v="116.92"/>
    <n v="0.78600000000000003"/>
    <n v="270892"/>
    <n v="89"/>
    <n v="1701846"/>
    <x v="7"/>
    <x v="0"/>
    <s v="Credit Card"/>
    <n v="0"/>
    <n v="31.689783333333335"/>
    <x v="3"/>
  </r>
  <r>
    <n v="4927"/>
    <s v="Song_4927"/>
    <s v="Artist_19"/>
    <x v="8"/>
    <n v="0.54"/>
    <n v="0.61099999999999999"/>
    <n v="-24.67"/>
    <n v="82.25"/>
    <n v="0.14799999999999999"/>
    <n v="141547"/>
    <n v="99"/>
    <n v="1771059"/>
    <x v="0"/>
    <x v="0"/>
    <s v="Apple Pay"/>
    <n v="0"/>
    <n v="2.4652833333333333"/>
    <x v="3"/>
  </r>
  <r>
    <n v="4928"/>
    <s v="Song_4928"/>
    <s v="Artist_164"/>
    <x v="5"/>
    <n v="0.64600000000000002"/>
    <n v="0.33200000000000002"/>
    <n v="-4.01"/>
    <n v="106.75"/>
    <n v="0.42399999999999999"/>
    <n v="187240"/>
    <n v="77"/>
    <n v="816875"/>
    <x v="8"/>
    <x v="1"/>
    <s v="Apple Pay"/>
    <n v="7.87"/>
    <n v="16.364266666666666"/>
    <x v="2"/>
  </r>
  <r>
    <n v="4929"/>
    <s v="Song_4929"/>
    <s v="Artist_187"/>
    <x v="7"/>
    <n v="0.93"/>
    <n v="0.82399999999999995"/>
    <n v="-7.88"/>
    <n v="167.42"/>
    <n v="0.435"/>
    <n v="177554"/>
    <n v="43"/>
    <n v="1781471"/>
    <x v="5"/>
    <x v="1"/>
    <s v="Debit Card"/>
    <n v="3.68"/>
    <n v="10.02065"/>
    <x v="1"/>
  </r>
  <r>
    <n v="4930"/>
    <s v="Song_4930"/>
    <s v="Artist_63"/>
    <x v="7"/>
    <n v="0.44600000000000001"/>
    <n v="0.57799999999999996"/>
    <n v="-8.1"/>
    <n v="92.6"/>
    <n v="0.47199999999999998"/>
    <n v="189600"/>
    <n v="8"/>
    <n v="319479"/>
    <x v="9"/>
    <x v="0"/>
    <s v="Credit Card"/>
    <n v="0"/>
    <n v="11.695616666666666"/>
    <x v="0"/>
  </r>
  <r>
    <n v="4931"/>
    <s v="Song_4931"/>
    <s v="Artist_77"/>
    <x v="6"/>
    <n v="0.89200000000000002"/>
    <n v="0.64800000000000002"/>
    <n v="-23.21"/>
    <n v="126.96"/>
    <n v="0.82499999999999996"/>
    <n v="171108"/>
    <n v="85"/>
    <n v="37426"/>
    <x v="6"/>
    <x v="1"/>
    <s v="Debit Card"/>
    <n v="6.41"/>
    <n v="0.38273333333333331"/>
    <x v="3"/>
  </r>
  <r>
    <n v="4932"/>
    <s v="Song_4932"/>
    <s v="Artist_174"/>
    <x v="7"/>
    <n v="0.40200000000000002"/>
    <n v="0.315"/>
    <n v="-19.88"/>
    <n v="139.16"/>
    <n v="0.246"/>
    <n v="130718"/>
    <n v="63"/>
    <n v="1901387"/>
    <x v="7"/>
    <x v="0"/>
    <s v="Debit Card"/>
    <n v="0"/>
    <n v="32.957583333333332"/>
    <x v="2"/>
  </r>
  <r>
    <n v="4933"/>
    <s v="Song_4933"/>
    <s v="Artist_131"/>
    <x v="5"/>
    <n v="0.94199999999999995"/>
    <n v="0.45300000000000001"/>
    <n v="-3.83"/>
    <n v="144.54"/>
    <n v="0.14299999999999999"/>
    <n v="301926"/>
    <n v="63"/>
    <n v="147917"/>
    <x v="6"/>
    <x v="0"/>
    <s v="Credit Card"/>
    <n v="0"/>
    <n v="18.285116666666667"/>
    <x v="2"/>
  </r>
  <r>
    <n v="4934"/>
    <s v="Song_4934"/>
    <s v="Artist_102"/>
    <x v="0"/>
    <n v="0.70299999999999996"/>
    <n v="0.52"/>
    <n v="-13.99"/>
    <n v="191"/>
    <n v="0.60599999999999998"/>
    <n v="124214"/>
    <n v="6"/>
    <n v="981856"/>
    <x v="3"/>
    <x v="0"/>
    <s v="Google Pay"/>
    <n v="0"/>
    <n v="1.3780666666666668"/>
    <x v="0"/>
  </r>
  <r>
    <n v="4935"/>
    <s v="Song_4935"/>
    <s v="Artist_65"/>
    <x v="0"/>
    <n v="0.54800000000000004"/>
    <n v="0.83"/>
    <n v="-16.25"/>
    <n v="152.61000000000001"/>
    <n v="0.20599999999999999"/>
    <n v="210597"/>
    <n v="74"/>
    <n v="601239"/>
    <x v="9"/>
    <x v="1"/>
    <s v="PayPal"/>
    <n v="6.52"/>
    <n v="17.591483333333333"/>
    <x v="2"/>
  </r>
  <r>
    <n v="4936"/>
    <s v="Song_4936"/>
    <s v="Artist_120"/>
    <x v="3"/>
    <n v="0.66"/>
    <n v="0.80100000000000005"/>
    <n v="-6.52"/>
    <n v="170.08"/>
    <n v="0.11700000000000001"/>
    <n v="310572"/>
    <n v="52"/>
    <n v="701737"/>
    <x v="6"/>
    <x v="0"/>
    <s v="PayPal"/>
    <n v="0"/>
    <n v="25.855149999999998"/>
    <x v="1"/>
  </r>
  <r>
    <n v="4937"/>
    <s v="Song_4937"/>
    <s v="Artist_91"/>
    <x v="2"/>
    <n v="0.40400000000000003"/>
    <n v="0.374"/>
    <n v="-23.08"/>
    <n v="141.46"/>
    <n v="0.434"/>
    <n v="237189"/>
    <n v="21"/>
    <n v="22964"/>
    <x v="4"/>
    <x v="1"/>
    <s v="Google Pay"/>
    <n v="5.51"/>
    <n v="8.0193666666666665"/>
    <x v="0"/>
  </r>
  <r>
    <n v="4938"/>
    <s v="Song_4938"/>
    <s v="Artist_8"/>
    <x v="1"/>
    <n v="0.40600000000000003"/>
    <n v="0.68100000000000005"/>
    <n v="-15.83"/>
    <n v="176.7"/>
    <n v="0.248"/>
    <n v="197038"/>
    <n v="14"/>
    <n v="1977455"/>
    <x v="1"/>
    <x v="0"/>
    <s v="Credit Card"/>
    <n v="0"/>
    <n v="6.4147666666666669"/>
    <x v="0"/>
  </r>
  <r>
    <n v="4939"/>
    <s v="Song_4939"/>
    <s v="Artist_179"/>
    <x v="9"/>
    <n v="0.28499999999999998"/>
    <n v="0.39"/>
    <n v="-16.73"/>
    <n v="96.91"/>
    <n v="0.375"/>
    <n v="223431"/>
    <n v="58"/>
    <n v="1097107"/>
    <x v="9"/>
    <x v="1"/>
    <s v="Apple Pay"/>
    <n v="6.89"/>
    <n v="28.904783333333334"/>
    <x v="1"/>
  </r>
  <r>
    <n v="4940"/>
    <s v="Song_4940"/>
    <s v="Artist_73"/>
    <x v="7"/>
    <n v="0.28599999999999998"/>
    <n v="0.97099999999999997"/>
    <n v="-17.3"/>
    <n v="89.38"/>
    <n v="0.28399999999999997"/>
    <n v="293098"/>
    <n v="97"/>
    <n v="82684"/>
    <x v="5"/>
    <x v="0"/>
    <s v="Credit Card"/>
    <n v="0"/>
    <n v="26.15475"/>
    <x v="3"/>
  </r>
  <r>
    <n v="4941"/>
    <s v="Song_4941"/>
    <s v="Artist_134"/>
    <x v="0"/>
    <n v="0.46100000000000002"/>
    <n v="0.94299999999999995"/>
    <n v="-18.23"/>
    <n v="189.68"/>
    <n v="0.13300000000000001"/>
    <n v="232424"/>
    <n v="25"/>
    <n v="1055489"/>
    <x v="8"/>
    <x v="1"/>
    <s v="Debit Card"/>
    <n v="10.98"/>
    <n v="29.13775"/>
    <x v="0"/>
  </r>
  <r>
    <n v="4942"/>
    <s v="Song_4942"/>
    <s v="Artist_107"/>
    <x v="4"/>
    <n v="0.77200000000000002"/>
    <n v="0.63900000000000001"/>
    <n v="-20.38"/>
    <n v="157.09"/>
    <n v="0.55400000000000005"/>
    <n v="247107"/>
    <n v="56"/>
    <n v="1551309"/>
    <x v="7"/>
    <x v="1"/>
    <s v="Credit Card"/>
    <n v="7.3"/>
    <n v="10.279316666666666"/>
    <x v="1"/>
  </r>
  <r>
    <n v="4943"/>
    <s v="Song_4943"/>
    <s v="Artist_89"/>
    <x v="8"/>
    <n v="0.65600000000000003"/>
    <n v="0.745"/>
    <n v="-21.2"/>
    <n v="154.01"/>
    <n v="7.3999999999999996E-2"/>
    <n v="248899"/>
    <n v="83"/>
    <n v="481162"/>
    <x v="1"/>
    <x v="0"/>
    <s v="PayPal"/>
    <n v="0"/>
    <n v="16.140599999999999"/>
    <x v="3"/>
  </r>
  <r>
    <n v="4944"/>
    <s v="Song_4944"/>
    <s v="Artist_39"/>
    <x v="2"/>
    <n v="0.27700000000000002"/>
    <n v="0.82499999999999996"/>
    <n v="-10.91"/>
    <n v="125.42"/>
    <n v="0.92"/>
    <n v="130007"/>
    <n v="9"/>
    <n v="384886"/>
    <x v="7"/>
    <x v="0"/>
    <s v="Apple Pay"/>
    <n v="0"/>
    <n v="25.027866666666668"/>
    <x v="0"/>
  </r>
  <r>
    <n v="4945"/>
    <s v="Song_4945"/>
    <s v="Artist_113"/>
    <x v="3"/>
    <n v="0.83899999999999997"/>
    <n v="0.76200000000000001"/>
    <n v="-4.7699999999999996"/>
    <n v="112.74"/>
    <n v="0.35699999999999998"/>
    <n v="299988"/>
    <n v="36"/>
    <n v="1734287"/>
    <x v="3"/>
    <x v="0"/>
    <s v="Google Pay"/>
    <n v="0"/>
    <n v="26.780033333333332"/>
    <x v="0"/>
  </r>
  <r>
    <n v="4946"/>
    <s v="Song_4946"/>
    <s v="Artist_188"/>
    <x v="1"/>
    <n v="0.65100000000000002"/>
    <n v="0.746"/>
    <n v="-13.81"/>
    <n v="137.80000000000001"/>
    <n v="0.67600000000000005"/>
    <n v="159305"/>
    <n v="57"/>
    <n v="1569285"/>
    <x v="2"/>
    <x v="0"/>
    <s v="Credit Card"/>
    <n v="0"/>
    <n v="23.584050000000001"/>
    <x v="1"/>
  </r>
  <r>
    <n v="4947"/>
    <s v="Song_4947"/>
    <s v="Artist_28"/>
    <x v="0"/>
    <n v="0.92100000000000004"/>
    <n v="0.94799999999999995"/>
    <n v="-18.440000000000001"/>
    <n v="76.88"/>
    <n v="0.77900000000000003"/>
    <n v="279277"/>
    <n v="79"/>
    <n v="1748265"/>
    <x v="3"/>
    <x v="1"/>
    <s v="Apple Pay"/>
    <n v="7.16"/>
    <n v="6.9137333333333331"/>
    <x v="2"/>
  </r>
  <r>
    <n v="4948"/>
    <s v="Song_4948"/>
    <s v="Artist_97"/>
    <x v="3"/>
    <n v="0.70299999999999996"/>
    <n v="0.66500000000000004"/>
    <n v="-21.5"/>
    <n v="123.66"/>
    <n v="0.30099999999999999"/>
    <n v="238744"/>
    <n v="5"/>
    <n v="616759"/>
    <x v="5"/>
    <x v="0"/>
    <s v="Apple Pay"/>
    <n v="0"/>
    <n v="0.88131666666666664"/>
    <x v="0"/>
  </r>
  <r>
    <n v="4949"/>
    <s v="Song_4949"/>
    <s v="Artist_182"/>
    <x v="2"/>
    <n v="0.33100000000000002"/>
    <n v="0.69599999999999995"/>
    <n v="-6.74"/>
    <n v="123.75"/>
    <n v="0.72399999999999998"/>
    <n v="169349"/>
    <n v="81"/>
    <n v="968436"/>
    <x v="3"/>
    <x v="0"/>
    <s v="PayPal"/>
    <n v="0"/>
    <n v="23.729216666666666"/>
    <x v="3"/>
  </r>
  <r>
    <n v="4950"/>
    <s v="Song_4950"/>
    <s v="Artist_37"/>
    <x v="8"/>
    <n v="0.55500000000000005"/>
    <n v="0.86199999999999999"/>
    <n v="-3.63"/>
    <n v="135.37"/>
    <n v="0.79900000000000004"/>
    <n v="291471"/>
    <n v="94"/>
    <n v="1501672"/>
    <x v="4"/>
    <x v="1"/>
    <s v="Debit Card"/>
    <n v="5.14"/>
    <n v="25.077133333333332"/>
    <x v="3"/>
  </r>
  <r>
    <n v="4951"/>
    <s v="Song_4951"/>
    <s v="Artist_137"/>
    <x v="9"/>
    <n v="0.68600000000000005"/>
    <n v="0.72299999999999998"/>
    <n v="-17.32"/>
    <n v="148.86000000000001"/>
    <n v="0.26700000000000002"/>
    <n v="147947"/>
    <n v="7"/>
    <n v="1606802"/>
    <x v="9"/>
    <x v="0"/>
    <s v="Apple Pay"/>
    <n v="0"/>
    <n v="1.1440666666666666"/>
    <x v="0"/>
  </r>
  <r>
    <n v="4952"/>
    <s v="Song_4952"/>
    <s v="Artist_82"/>
    <x v="0"/>
    <n v="0.221"/>
    <n v="0.77200000000000002"/>
    <n v="-18.600000000000001"/>
    <n v="194.02"/>
    <n v="0.94299999999999995"/>
    <n v="165275"/>
    <n v="6"/>
    <n v="1415043"/>
    <x v="6"/>
    <x v="0"/>
    <s v="Apple Pay"/>
    <n v="0"/>
    <n v="21.027666666666665"/>
    <x v="0"/>
  </r>
  <r>
    <n v="4953"/>
    <s v="Song_4953"/>
    <s v="Artist_56"/>
    <x v="8"/>
    <n v="0.21099999999999999"/>
    <n v="0.38300000000000001"/>
    <n v="-11.77"/>
    <n v="151.30000000000001"/>
    <n v="6.9000000000000006E-2"/>
    <n v="256035"/>
    <n v="79"/>
    <n v="414824"/>
    <x v="8"/>
    <x v="0"/>
    <s v="Credit Card"/>
    <n v="0"/>
    <n v="1.0716166666666667"/>
    <x v="2"/>
  </r>
  <r>
    <n v="4954"/>
    <s v="Song_4954"/>
    <s v="Artist_187"/>
    <x v="1"/>
    <n v="0.29699999999999999"/>
    <n v="0.49"/>
    <n v="-7.94"/>
    <n v="183.72"/>
    <n v="0.245"/>
    <n v="242656"/>
    <n v="52"/>
    <n v="52879"/>
    <x v="6"/>
    <x v="1"/>
    <s v="Google Pay"/>
    <n v="9.92"/>
    <n v="5.6421666666666663"/>
    <x v="1"/>
  </r>
  <r>
    <n v="4955"/>
    <s v="Song_4955"/>
    <s v="Artist_85"/>
    <x v="7"/>
    <n v="0.38900000000000001"/>
    <n v="0.315"/>
    <n v="-14.98"/>
    <n v="137.88"/>
    <n v="0.752"/>
    <n v="167197"/>
    <n v="74"/>
    <n v="1423753"/>
    <x v="4"/>
    <x v="0"/>
    <s v="Credit Card"/>
    <n v="0"/>
    <n v="28.582049999999999"/>
    <x v="2"/>
  </r>
  <r>
    <n v="4956"/>
    <s v="Song_4956"/>
    <s v="Artist_2"/>
    <x v="2"/>
    <n v="0.52200000000000002"/>
    <n v="0.59399999999999997"/>
    <n v="-11.14"/>
    <n v="147.77000000000001"/>
    <n v="0.22500000000000001"/>
    <n v="273752"/>
    <n v="70"/>
    <n v="1504628"/>
    <x v="6"/>
    <x v="1"/>
    <s v="PayPal"/>
    <n v="5.16"/>
    <n v="11.595733333333333"/>
    <x v="2"/>
  </r>
  <r>
    <n v="4957"/>
    <s v="Song_4957"/>
    <s v="Artist_189"/>
    <x v="1"/>
    <n v="0.56599999999999995"/>
    <n v="0.55500000000000005"/>
    <n v="-9.24"/>
    <n v="69.78"/>
    <n v="0.67800000000000005"/>
    <n v="310988"/>
    <n v="55"/>
    <n v="68644"/>
    <x v="9"/>
    <x v="0"/>
    <s v="Apple Pay"/>
    <n v="0"/>
    <n v="14.808683333333333"/>
    <x v="1"/>
  </r>
  <r>
    <n v="4958"/>
    <s v="Song_4958"/>
    <s v="Artist_58"/>
    <x v="9"/>
    <n v="0.30399999999999999"/>
    <n v="0.97799999999999998"/>
    <n v="-3.87"/>
    <n v="78.66"/>
    <n v="0.82"/>
    <n v="216974"/>
    <n v="77"/>
    <n v="1261660"/>
    <x v="5"/>
    <x v="0"/>
    <s v="Debit Card"/>
    <n v="0"/>
    <n v="30.060600000000001"/>
    <x v="2"/>
  </r>
  <r>
    <n v="4959"/>
    <s v="Song_4959"/>
    <s v="Artist_107"/>
    <x v="8"/>
    <n v="0.70499999999999996"/>
    <n v="0.67700000000000005"/>
    <n v="-21.37"/>
    <n v="141.15"/>
    <n v="0.91300000000000003"/>
    <n v="272318"/>
    <n v="14"/>
    <n v="64297"/>
    <x v="7"/>
    <x v="1"/>
    <s v="Apple Pay"/>
    <n v="3.8"/>
    <n v="5.9009833333333335"/>
    <x v="0"/>
  </r>
  <r>
    <n v="4960"/>
    <s v="Song_4960"/>
    <s v="Artist_123"/>
    <x v="5"/>
    <n v="0.64700000000000002"/>
    <n v="0.81299999999999994"/>
    <n v="-3.06"/>
    <n v="115.4"/>
    <n v="0.47699999999999998"/>
    <n v="182885"/>
    <n v="1"/>
    <n v="338530"/>
    <x v="5"/>
    <x v="0"/>
    <s v="Debit Card"/>
    <n v="0"/>
    <n v="25.818783333333332"/>
    <x v="0"/>
  </r>
  <r>
    <n v="4961"/>
    <s v="Song_4961"/>
    <s v="Artist_188"/>
    <x v="9"/>
    <n v="0.42099999999999999"/>
    <n v="0.46100000000000002"/>
    <n v="-16.37"/>
    <n v="171.83"/>
    <n v="0.92400000000000004"/>
    <n v="244061"/>
    <n v="97"/>
    <n v="1714923"/>
    <x v="9"/>
    <x v="1"/>
    <s v="Debit Card"/>
    <n v="10.119999999999999"/>
    <n v="4.7088666666666663"/>
    <x v="3"/>
  </r>
  <r>
    <n v="4962"/>
    <s v="Song_4962"/>
    <s v="Artist_168"/>
    <x v="6"/>
    <n v="0.21"/>
    <n v="0.84899999999999998"/>
    <n v="-9.09"/>
    <n v="136.04"/>
    <n v="0.42"/>
    <n v="254413"/>
    <n v="83"/>
    <n v="695744"/>
    <x v="9"/>
    <x v="0"/>
    <s v="Debit Card"/>
    <n v="0"/>
    <n v="19.876816666666667"/>
    <x v="3"/>
  </r>
  <r>
    <n v="4963"/>
    <s v="Song_4963"/>
    <s v="Artist_164"/>
    <x v="0"/>
    <n v="0.25800000000000001"/>
    <n v="0.68"/>
    <n v="-12.41"/>
    <n v="183.52"/>
    <n v="0.246"/>
    <n v="233457"/>
    <n v="73"/>
    <n v="888521"/>
    <x v="8"/>
    <x v="0"/>
    <s v="Google Pay"/>
    <n v="0"/>
    <n v="17.0762"/>
    <x v="2"/>
  </r>
  <r>
    <n v="4964"/>
    <s v="Song_4964"/>
    <s v="Artist_114"/>
    <x v="7"/>
    <n v="0.49399999999999999"/>
    <n v="0.74399999999999999"/>
    <n v="-14.29"/>
    <n v="196.13"/>
    <n v="0.51300000000000001"/>
    <n v="127747"/>
    <n v="37"/>
    <n v="1803636"/>
    <x v="6"/>
    <x v="1"/>
    <s v="Credit Card"/>
    <n v="6.69"/>
    <n v="8.6730833333333326"/>
    <x v="0"/>
  </r>
  <r>
    <n v="4965"/>
    <s v="Song_4965"/>
    <s v="Artist_107"/>
    <x v="2"/>
    <n v="0.315"/>
    <n v="0.43"/>
    <n v="-9.64"/>
    <n v="80.67"/>
    <n v="0.63500000000000001"/>
    <n v="220866"/>
    <n v="49"/>
    <n v="354059"/>
    <x v="6"/>
    <x v="0"/>
    <s v="PayPal"/>
    <n v="0"/>
    <n v="31.839833333333335"/>
    <x v="1"/>
  </r>
  <r>
    <n v="4966"/>
    <s v="Song_4966"/>
    <s v="Artist_37"/>
    <x v="4"/>
    <n v="0.48299999999999998"/>
    <n v="0.628"/>
    <n v="-16.29"/>
    <n v="115.28"/>
    <n v="0.46200000000000002"/>
    <n v="201132"/>
    <n v="12"/>
    <n v="1549127"/>
    <x v="7"/>
    <x v="1"/>
    <s v="Google Pay"/>
    <n v="10.39"/>
    <n v="29.635266666666666"/>
    <x v="0"/>
  </r>
  <r>
    <n v="4967"/>
    <s v="Song_4967"/>
    <s v="Artist_79"/>
    <x v="8"/>
    <n v="0.67100000000000004"/>
    <n v="0.69499999999999995"/>
    <n v="-22.23"/>
    <n v="153.1"/>
    <n v="0.56000000000000005"/>
    <n v="183409"/>
    <n v="5"/>
    <n v="282532"/>
    <x v="0"/>
    <x v="1"/>
    <s v="Google Pay"/>
    <n v="7.87"/>
    <n v="20.745616666666667"/>
    <x v="0"/>
  </r>
  <r>
    <n v="4968"/>
    <s v="Song_4968"/>
    <s v="Artist_92"/>
    <x v="5"/>
    <n v="0.61"/>
    <n v="0.65900000000000003"/>
    <n v="-14.24"/>
    <n v="102.77"/>
    <n v="0.42499999999999999"/>
    <n v="281699"/>
    <n v="70"/>
    <n v="1192609"/>
    <x v="3"/>
    <x v="1"/>
    <s v="Debit Card"/>
    <n v="5.74"/>
    <n v="22.575933333333332"/>
    <x v="2"/>
  </r>
  <r>
    <n v="4969"/>
    <s v="Song_4969"/>
    <s v="Artist_18"/>
    <x v="4"/>
    <n v="0.373"/>
    <n v="0.91400000000000003"/>
    <n v="-13.52"/>
    <n v="97.38"/>
    <n v="0.52200000000000002"/>
    <n v="203587"/>
    <n v="11"/>
    <n v="1024572"/>
    <x v="1"/>
    <x v="1"/>
    <s v="Google Pay"/>
    <n v="3.81"/>
    <n v="13.537916666666666"/>
    <x v="0"/>
  </r>
  <r>
    <n v="4970"/>
    <s v="Song_4970"/>
    <s v="Artist_98"/>
    <x v="0"/>
    <n v="0.45800000000000002"/>
    <n v="0.90100000000000002"/>
    <n v="-20.56"/>
    <n v="173.92"/>
    <n v="0.90700000000000003"/>
    <n v="191949"/>
    <n v="53"/>
    <n v="520385"/>
    <x v="1"/>
    <x v="1"/>
    <s v="PayPal"/>
    <n v="5.6"/>
    <n v="10.633383333333333"/>
    <x v="1"/>
  </r>
  <r>
    <n v="4971"/>
    <s v="Song_4971"/>
    <s v="Artist_63"/>
    <x v="0"/>
    <n v="0.66100000000000003"/>
    <n v="0.95699999999999996"/>
    <n v="-4.42"/>
    <n v="197.25"/>
    <n v="0.5"/>
    <n v="204568"/>
    <n v="55"/>
    <n v="1910390"/>
    <x v="2"/>
    <x v="0"/>
    <s v="PayPal"/>
    <n v="0"/>
    <n v="21.880199999999999"/>
    <x v="1"/>
  </r>
  <r>
    <n v="4972"/>
    <s v="Song_4972"/>
    <s v="Artist_150"/>
    <x v="2"/>
    <n v="0.84599999999999997"/>
    <n v="0.72099999999999997"/>
    <n v="-20"/>
    <n v="168.33"/>
    <n v="0.27800000000000002"/>
    <n v="191270"/>
    <n v="74"/>
    <n v="1778116"/>
    <x v="5"/>
    <x v="0"/>
    <s v="Apple Pay"/>
    <n v="0"/>
    <n v="22.569133333333333"/>
    <x v="2"/>
  </r>
  <r>
    <n v="4973"/>
    <s v="Song_4973"/>
    <s v="Artist_139"/>
    <x v="5"/>
    <n v="0.76500000000000001"/>
    <n v="0.95799999999999996"/>
    <n v="-16"/>
    <n v="133.31"/>
    <n v="0.73299999999999998"/>
    <n v="161596"/>
    <n v="79"/>
    <n v="1244737"/>
    <x v="1"/>
    <x v="0"/>
    <s v="Google Pay"/>
    <n v="0"/>
    <n v="31.850950000000001"/>
    <x v="2"/>
  </r>
  <r>
    <n v="4974"/>
    <s v="Song_4974"/>
    <s v="Artist_186"/>
    <x v="0"/>
    <n v="0.61499999999999999"/>
    <n v="0.84899999999999998"/>
    <n v="-21.59"/>
    <n v="121.95"/>
    <n v="0.35399999999999998"/>
    <n v="150786"/>
    <n v="50"/>
    <n v="1354556"/>
    <x v="1"/>
    <x v="0"/>
    <s v="Apple Pay"/>
    <n v="0"/>
    <n v="23.798416666666668"/>
    <x v="1"/>
  </r>
  <r>
    <n v="4975"/>
    <s v="Song_4975"/>
    <s v="Artist_185"/>
    <x v="4"/>
    <n v="0.47199999999999998"/>
    <n v="0.41099999999999998"/>
    <n v="-13.21"/>
    <n v="135.55000000000001"/>
    <n v="0.78500000000000003"/>
    <n v="242887"/>
    <n v="53"/>
    <n v="812275"/>
    <x v="2"/>
    <x v="1"/>
    <s v="PayPal"/>
    <n v="5.61"/>
    <n v="2.8694500000000001"/>
    <x v="1"/>
  </r>
  <r>
    <n v="4976"/>
    <s v="Song_4976"/>
    <s v="Artist_4"/>
    <x v="5"/>
    <n v="0.47399999999999998"/>
    <n v="0.53300000000000003"/>
    <n v="-18.23"/>
    <n v="124.8"/>
    <n v="0.10100000000000001"/>
    <n v="203499"/>
    <n v="55"/>
    <n v="638003"/>
    <x v="1"/>
    <x v="1"/>
    <s v="Google Pay"/>
    <n v="6.27"/>
    <n v="26.860416666666666"/>
    <x v="1"/>
  </r>
  <r>
    <n v="4977"/>
    <s v="Song_4977"/>
    <s v="Artist_135"/>
    <x v="4"/>
    <n v="0.86"/>
    <n v="0.38600000000000001"/>
    <n v="-14.24"/>
    <n v="130.4"/>
    <n v="0.34899999999999998"/>
    <n v="143999"/>
    <n v="92"/>
    <n v="1312812"/>
    <x v="2"/>
    <x v="1"/>
    <s v="Debit Card"/>
    <n v="5.39"/>
    <n v="24.097850000000001"/>
    <x v="3"/>
  </r>
  <r>
    <n v="4978"/>
    <s v="Song_4978"/>
    <s v="Artist_61"/>
    <x v="9"/>
    <n v="0.22900000000000001"/>
    <n v="0.20300000000000001"/>
    <n v="-20.059999999999999"/>
    <n v="88.48"/>
    <n v="0.13500000000000001"/>
    <n v="267590"/>
    <n v="3"/>
    <n v="1354148"/>
    <x v="8"/>
    <x v="0"/>
    <s v="Debit Card"/>
    <n v="0"/>
    <n v="13.016566666666666"/>
    <x v="0"/>
  </r>
  <r>
    <n v="4979"/>
    <s v="Song_4979"/>
    <s v="Artist_107"/>
    <x v="1"/>
    <n v="0.94099999999999995"/>
    <n v="0.34699999999999998"/>
    <n v="-23.82"/>
    <n v="186.52"/>
    <n v="0.127"/>
    <n v="279479"/>
    <n v="16"/>
    <n v="1911057"/>
    <x v="9"/>
    <x v="1"/>
    <s v="Google Pay"/>
    <n v="11.85"/>
    <n v="18.200733333333332"/>
    <x v="0"/>
  </r>
  <r>
    <n v="4980"/>
    <s v="Song_4980"/>
    <s v="Artist_54"/>
    <x v="5"/>
    <n v="0.69799999999999995"/>
    <n v="0.20300000000000001"/>
    <n v="-7.86"/>
    <n v="165.63"/>
    <n v="0.64300000000000002"/>
    <n v="184303"/>
    <n v="45"/>
    <n v="1427905"/>
    <x v="4"/>
    <x v="1"/>
    <s v="Apple Pay"/>
    <n v="9.61"/>
    <n v="14.912483333333334"/>
    <x v="1"/>
  </r>
  <r>
    <n v="4981"/>
    <s v="Song_4981"/>
    <s v="Artist_88"/>
    <x v="3"/>
    <n v="0.71099999999999997"/>
    <n v="0.76100000000000001"/>
    <n v="-10.9"/>
    <n v="155.34"/>
    <n v="0.39700000000000002"/>
    <n v="149501"/>
    <n v="81"/>
    <n v="172167"/>
    <x v="8"/>
    <x v="1"/>
    <s v="Apple Pay"/>
    <n v="3.66"/>
    <n v="22.064783333333335"/>
    <x v="3"/>
  </r>
  <r>
    <n v="4982"/>
    <s v="Song_4982"/>
    <s v="Artist_68"/>
    <x v="1"/>
    <n v="0.22800000000000001"/>
    <n v="0.53200000000000003"/>
    <n v="-17.5"/>
    <n v="192.99"/>
    <n v="0.83399999999999996"/>
    <n v="222424"/>
    <n v="36"/>
    <n v="1611625"/>
    <x v="7"/>
    <x v="1"/>
    <s v="Debit Card"/>
    <n v="8.69"/>
    <n v="19.713049999999999"/>
    <x v="0"/>
  </r>
  <r>
    <n v="4983"/>
    <s v="Song_4983"/>
    <s v="Artist_129"/>
    <x v="1"/>
    <n v="0.65400000000000003"/>
    <n v="0.44400000000000001"/>
    <n v="-23.96"/>
    <n v="99.82"/>
    <n v="0.51500000000000001"/>
    <n v="155280"/>
    <n v="19"/>
    <n v="1445871"/>
    <x v="6"/>
    <x v="0"/>
    <s v="Apple Pay"/>
    <n v="0"/>
    <n v="30.346466666666668"/>
    <x v="0"/>
  </r>
  <r>
    <n v="4984"/>
    <s v="Song_4984"/>
    <s v="Artist_55"/>
    <x v="5"/>
    <n v="0.56399999999999995"/>
    <n v="0.79400000000000004"/>
    <n v="-5.96"/>
    <n v="71.36"/>
    <n v="0.316"/>
    <n v="306329"/>
    <n v="4"/>
    <n v="780994"/>
    <x v="6"/>
    <x v="0"/>
    <s v="Debit Card"/>
    <n v="0"/>
    <n v="10.351000000000001"/>
    <x v="0"/>
  </r>
  <r>
    <n v="4985"/>
    <s v="Song_4985"/>
    <s v="Artist_3"/>
    <x v="7"/>
    <n v="0.27900000000000003"/>
    <n v="0.84899999999999998"/>
    <n v="-21.26"/>
    <n v="175.66"/>
    <n v="0.69899999999999995"/>
    <n v="149045"/>
    <n v="59"/>
    <n v="1092044"/>
    <x v="6"/>
    <x v="0"/>
    <s v="Credit Card"/>
    <n v="0"/>
    <n v="1.9710000000000001"/>
    <x v="1"/>
  </r>
  <r>
    <n v="4986"/>
    <s v="Song_4986"/>
    <s v="Artist_166"/>
    <x v="0"/>
    <n v="0.40799999999999997"/>
    <n v="0.96099999999999997"/>
    <n v="-4.5199999999999996"/>
    <n v="199.78"/>
    <n v="0.61199999999999999"/>
    <n v="144432"/>
    <n v="89"/>
    <n v="894749"/>
    <x v="8"/>
    <x v="1"/>
    <s v="Debit Card"/>
    <n v="7.58"/>
    <n v="26.58615"/>
    <x v="3"/>
  </r>
  <r>
    <n v="4987"/>
    <s v="Song_4987"/>
    <s v="Artist_121"/>
    <x v="9"/>
    <n v="0.86799999999999999"/>
    <n v="0.70099999999999996"/>
    <n v="-14.47"/>
    <n v="140.97999999999999"/>
    <n v="0.77"/>
    <n v="306769"/>
    <n v="91"/>
    <n v="1323887"/>
    <x v="6"/>
    <x v="0"/>
    <s v="Credit Card"/>
    <n v="0"/>
    <n v="26.035833333333333"/>
    <x v="3"/>
  </r>
  <r>
    <n v="4988"/>
    <s v="Song_4988"/>
    <s v="Artist_129"/>
    <x v="7"/>
    <n v="0.61199999999999999"/>
    <n v="0.56000000000000005"/>
    <n v="-17.510000000000002"/>
    <n v="68.23"/>
    <n v="0.629"/>
    <n v="146745"/>
    <n v="12"/>
    <n v="1182783"/>
    <x v="5"/>
    <x v="0"/>
    <s v="Google Pay"/>
    <n v="0"/>
    <n v="9.5284999999999993"/>
    <x v="0"/>
  </r>
  <r>
    <n v="4989"/>
    <s v="Song_4989"/>
    <s v="Artist_102"/>
    <x v="7"/>
    <n v="0.51"/>
    <n v="0.438"/>
    <n v="-8.68"/>
    <n v="169.27"/>
    <n v="0.2"/>
    <n v="280515"/>
    <n v="63"/>
    <n v="1820788"/>
    <x v="3"/>
    <x v="1"/>
    <s v="Credit Card"/>
    <n v="3.08"/>
    <n v="29.519300000000001"/>
    <x v="2"/>
  </r>
  <r>
    <n v="4990"/>
    <s v="Song_4990"/>
    <s v="Artist_38"/>
    <x v="3"/>
    <n v="0.255"/>
    <n v="0.373"/>
    <n v="-5.71"/>
    <n v="70.319999999999993"/>
    <n v="0.65300000000000002"/>
    <n v="240720"/>
    <n v="56"/>
    <n v="621060"/>
    <x v="0"/>
    <x v="0"/>
    <s v="PayPal"/>
    <n v="0"/>
    <n v="32.937433333333331"/>
    <x v="1"/>
  </r>
  <r>
    <n v="4991"/>
    <s v="Song_4991"/>
    <s v="Artist_85"/>
    <x v="8"/>
    <n v="0.73599999999999999"/>
    <n v="0.36599999999999999"/>
    <n v="-16.84"/>
    <n v="135.6"/>
    <n v="0.40200000000000002"/>
    <n v="295989"/>
    <n v="27"/>
    <n v="118260"/>
    <x v="3"/>
    <x v="1"/>
    <s v="Apple Pay"/>
    <n v="11.43"/>
    <n v="10.857583333333332"/>
    <x v="0"/>
  </r>
  <r>
    <n v="4992"/>
    <s v="Song_4992"/>
    <s v="Artist_157"/>
    <x v="5"/>
    <n v="0.72699999999999998"/>
    <n v="0.51900000000000002"/>
    <n v="-16.04"/>
    <n v="98.85"/>
    <n v="0.46700000000000003"/>
    <n v="285072"/>
    <n v="68"/>
    <n v="1595169"/>
    <x v="7"/>
    <x v="1"/>
    <s v="Credit Card"/>
    <n v="8.4700000000000006"/>
    <n v="1.8000166666666666"/>
    <x v="2"/>
  </r>
  <r>
    <n v="4993"/>
    <s v="Song_4993"/>
    <s v="Artist_133"/>
    <x v="4"/>
    <n v="0.66100000000000003"/>
    <n v="0.97399999999999998"/>
    <n v="-15.47"/>
    <n v="188.1"/>
    <n v="0.879"/>
    <n v="295404"/>
    <n v="24"/>
    <n v="1562150"/>
    <x v="2"/>
    <x v="1"/>
    <s v="PayPal"/>
    <n v="8.17"/>
    <n v="10.695766666666668"/>
    <x v="0"/>
  </r>
  <r>
    <n v="4994"/>
    <s v="Song_4994"/>
    <s v="Artist_92"/>
    <x v="0"/>
    <n v="0.58299999999999996"/>
    <n v="0.20100000000000001"/>
    <n v="-4.71"/>
    <n v="123.19"/>
    <n v="0.374"/>
    <n v="215832"/>
    <n v="81"/>
    <n v="571710"/>
    <x v="0"/>
    <x v="1"/>
    <s v="PayPal"/>
    <n v="6.39"/>
    <n v="17.212766666666667"/>
    <x v="3"/>
  </r>
  <r>
    <n v="4995"/>
    <s v="Song_4995"/>
    <s v="Artist_21"/>
    <x v="7"/>
    <n v="0.52500000000000002"/>
    <n v="0.35399999999999998"/>
    <n v="-9.76"/>
    <n v="185.78"/>
    <n v="0.60099999999999998"/>
    <n v="228034"/>
    <n v="26"/>
    <n v="1771158"/>
    <x v="3"/>
    <x v="1"/>
    <s v="Apple Pay"/>
    <n v="10.19"/>
    <n v="0"/>
    <x v="0"/>
  </r>
  <r>
    <n v="4996"/>
    <s v="Song_4996"/>
    <s v="Artist_199"/>
    <x v="9"/>
    <n v="0.64500000000000002"/>
    <n v="0.34699999999999998"/>
    <n v="-19.55"/>
    <n v="101.87"/>
    <n v="0.377"/>
    <n v="234650"/>
    <n v="82"/>
    <n v="1976246"/>
    <x v="5"/>
    <x v="0"/>
    <s v="Debit Card"/>
    <n v="0"/>
    <n v="0"/>
    <x v="3"/>
  </r>
  <r>
    <n v="4997"/>
    <s v="Song_4997"/>
    <s v="Artist_195"/>
    <x v="8"/>
    <n v="0.375"/>
    <n v="0.75900000000000001"/>
    <n v="-20.93"/>
    <n v="114.23"/>
    <n v="0.13500000000000001"/>
    <n v="179024"/>
    <n v="22"/>
    <n v="651455"/>
    <x v="0"/>
    <x v="1"/>
    <s v="PayPal"/>
    <n v="9.64"/>
    <n v="0"/>
    <x v="0"/>
  </r>
  <r>
    <n v="4998"/>
    <s v="Song_4998"/>
    <s v="Artist_109"/>
    <x v="3"/>
    <n v="0.90600000000000003"/>
    <n v="0.47499999999999998"/>
    <n v="-19.93"/>
    <n v="192.6"/>
    <n v="0.45800000000000002"/>
    <n v="256725"/>
    <n v="70"/>
    <n v="108001"/>
    <x v="0"/>
    <x v="1"/>
    <s v="Credit Card"/>
    <n v="6.27"/>
    <n v="0"/>
    <x v="2"/>
  </r>
  <r>
    <n v="4999"/>
    <s v="Song_4999"/>
    <s v="Artist_47"/>
    <x v="6"/>
    <n v="0.64200000000000002"/>
    <n v="0.55700000000000005"/>
    <n v="-19.2"/>
    <n v="88.18"/>
    <n v="0.58699999999999997"/>
    <n v="306150"/>
    <n v="19"/>
    <n v="641746"/>
    <x v="3"/>
    <x v="0"/>
    <s v="Apple Pay"/>
    <n v="0"/>
    <n v="0"/>
    <x v="0"/>
  </r>
  <r>
    <n v="5000"/>
    <s v="Song_5000"/>
    <s v="Artist_84"/>
    <x v="0"/>
    <n v="0.433"/>
    <n v="0.316"/>
    <n v="-19.940000000000001"/>
    <n v="140.99"/>
    <n v="0.41699999999999998"/>
    <n v="189625"/>
    <n v="34"/>
    <n v="1032766"/>
    <x v="0"/>
    <x v="1"/>
    <s v="Credit Card"/>
    <n v="9.36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C04DE-52D4-4908-9228-29CD2DE95C2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18">
    <pivotField showAll="0"/>
    <pivotField showAll="0"/>
    <pivotField showAll="0"/>
    <pivotField axis="axisRow" showAll="0" sortType="descending">
      <items count="11">
        <item x="8"/>
        <item x="4"/>
        <item x="1"/>
        <item x="9"/>
        <item x="5"/>
        <item x="2"/>
        <item x="6"/>
        <item x="3"/>
        <item x="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2" showAll="0"/>
    <pivotField showAll="0"/>
  </pivotFields>
  <rowFields count="1">
    <field x="3"/>
  </rowFields>
  <rowItems count="11">
    <i>
      <x v="4"/>
    </i>
    <i>
      <x v="6"/>
    </i>
    <i>
      <x v="5"/>
    </i>
    <i>
      <x v="2"/>
    </i>
    <i>
      <x/>
    </i>
    <i>
      <x v="3"/>
    </i>
    <i>
      <x v="1"/>
    </i>
    <i>
      <x v="8"/>
    </i>
    <i>
      <x v="7"/>
    </i>
    <i>
      <x v="9"/>
    </i>
    <i t="grand">
      <x/>
    </i>
  </rowItems>
  <colItems count="1">
    <i/>
  </colItems>
  <dataFields count="1">
    <dataField name="Average of popularity" fld="10" subtotal="average" baseField="3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FC462-B356-420A-8B40-86A1D78D719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1">
        <item x="3"/>
        <item x="2"/>
        <item x="1"/>
        <item x="6"/>
        <item x="8"/>
        <item x="9"/>
        <item x="0"/>
        <item x="7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" showAll="0"/>
    <pivotField showAll="0"/>
  </pivotFields>
  <rowFields count="1">
    <field x="12"/>
  </rowFields>
  <rowItems count="11">
    <i>
      <x v="1"/>
    </i>
    <i>
      <x v="2"/>
    </i>
    <i>
      <x v="7"/>
    </i>
    <i>
      <x v="9"/>
    </i>
    <i>
      <x v="6"/>
    </i>
    <i>
      <x v="5"/>
    </i>
    <i>
      <x v="3"/>
    </i>
    <i>
      <x/>
    </i>
    <i>
      <x v="8"/>
    </i>
    <i>
      <x v="4"/>
    </i>
    <i t="grand">
      <x/>
    </i>
  </rowItems>
  <colItems count="1">
    <i/>
  </colItems>
  <dataFields count="1">
    <dataField name="Sum of streams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6DC28-AEB3-45D5-B480-E0B033F06DE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6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numFmtId="2"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Sum of revenue_usd" fld="15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C3BF4-E3F8-465A-A0F7-8C91F6B849E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rack_id" fld="0" subtotal="count" baseField="17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96CCD-A723-46E4-9897-EA418B70724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2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treams" fld="11" subtotal="average" baseField="17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651CD8-85E6-4A10-BE18-767E7C520376}" name="Table1" displayName="Table1" ref="A1:R5001" totalsRowShown="0">
  <autoFilter ref="A1:R5001" xr:uid="{59651CD8-85E6-4A10-BE18-767E7C520376}"/>
  <tableColumns count="18">
    <tableColumn id="1" xr3:uid="{248A4B11-65A4-4D89-BF9F-4EE545B47633}" name="track_id"/>
    <tableColumn id="2" xr3:uid="{5BB226F6-9E72-4B0B-B5F6-60E7CD85B43E}" name="track_name"/>
    <tableColumn id="3" xr3:uid="{1C7BDE4F-316E-4AEC-8BF8-8179EB0B11A8}" name="artist"/>
    <tableColumn id="4" xr3:uid="{9D2175AE-AF8A-46B5-B8A5-BC04FA762FF2}" name="genre"/>
    <tableColumn id="5" xr3:uid="{3F268B8C-630C-4788-BB7D-B3A561F544A3}" name="danceability"/>
    <tableColumn id="6" xr3:uid="{BA23EE02-D560-486C-807F-A54157BDA471}" name="energy"/>
    <tableColumn id="7" xr3:uid="{A5D33F4B-4CCE-4825-8189-EACC92578B32}" name="loudness"/>
    <tableColumn id="8" xr3:uid="{569B5871-A19F-41CF-99AC-509E292DB6D6}" name="tempo"/>
    <tableColumn id="9" xr3:uid="{0E95D3FD-7161-4FC3-80A1-383DED04DD26}" name="valence"/>
    <tableColumn id="10" xr3:uid="{24BBDF09-2158-4281-9476-C93A4F88B082}" name="duration_ms"/>
    <tableColumn id="11" xr3:uid="{14C07A49-1D2F-42E7-96F6-9BC77AC2C33E}" name="popularity"/>
    <tableColumn id="12" xr3:uid="{33EF5D38-AD6C-4540-A807-FBD8554F8870}" name="streams"/>
    <tableColumn id="13" xr3:uid="{8BAA3AB6-B1FB-4754-8380-A8C57ED2A17C}" name="country"/>
    <tableColumn id="14" xr3:uid="{D9CDBF76-45DD-40AB-A74A-B7B65A234B41}" name="subscription_plan"/>
    <tableColumn id="15" xr3:uid="{AC87B9F2-9565-425A-9242-4CFBF6C27ECA}" name="payment_method"/>
    <tableColumn id="16" xr3:uid="{084340DD-2F3F-43EF-8D99-101481CE23D4}" name="revenue_usd"/>
    <tableColumn id="17" xr3:uid="{5C90335A-6145-410B-B1D5-31EE444F2603}" name="duration_min" dataDxfId="1">
      <calculatedColumnFormula>L8/60000</calculatedColumnFormula>
    </tableColumn>
    <tableColumn id="18" xr3:uid="{FE8C8BA8-9EE6-4CF9-8C1B-FCAE6E1846C7}" name="popularity_category" dataDxfId="0">
      <calculatedColumnFormula>IF(Table1[[#This Row],[popularity]]&gt;=80,"Hit",IF(Table1[[#This Row],[popularity]]&gt;=60,"Popular",IF(Table1[[#This Row],[popularity]]&gt;=40,"Average","Low")))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4F47-5D7F-45CB-811C-606F9CB2F620}">
  <dimension ref="A3:B14"/>
  <sheetViews>
    <sheetView workbookViewId="0">
      <selection activeCell="G18" sqref="G18"/>
    </sheetView>
  </sheetViews>
  <sheetFormatPr defaultRowHeight="14.4" x14ac:dyDescent="0.3"/>
  <cols>
    <col min="1" max="1" width="12.44140625" customWidth="1"/>
    <col min="2" max="2" width="18.5546875" bestFit="1" customWidth="1"/>
  </cols>
  <sheetData>
    <row r="3" spans="1:2" x14ac:dyDescent="0.3">
      <c r="A3" s="2" t="s">
        <v>5245</v>
      </c>
      <c r="B3" t="s">
        <v>5247</v>
      </c>
    </row>
    <row r="4" spans="1:2" x14ac:dyDescent="0.3">
      <c r="A4" s="3" t="s">
        <v>49</v>
      </c>
      <c r="B4">
        <v>51.292418772563174</v>
      </c>
    </row>
    <row r="5" spans="1:2" x14ac:dyDescent="0.3">
      <c r="A5" s="3" t="s">
        <v>51</v>
      </c>
      <c r="B5">
        <v>50.575418994413411</v>
      </c>
    </row>
    <row r="6" spans="1:2" x14ac:dyDescent="0.3">
      <c r="A6" s="3" t="s">
        <v>34</v>
      </c>
      <c r="B6">
        <v>50.243478260869566</v>
      </c>
    </row>
    <row r="7" spans="1:2" x14ac:dyDescent="0.3">
      <c r="A7" s="3" t="s">
        <v>29</v>
      </c>
      <c r="B7">
        <v>50.080912863070537</v>
      </c>
    </row>
    <row r="8" spans="1:2" x14ac:dyDescent="0.3">
      <c r="A8" s="3" t="s">
        <v>95</v>
      </c>
      <c r="B8">
        <v>49.95384615384615</v>
      </c>
    </row>
    <row r="9" spans="1:2" x14ac:dyDescent="0.3">
      <c r="A9" s="3" t="s">
        <v>137</v>
      </c>
      <c r="B9">
        <v>49.878192534381142</v>
      </c>
    </row>
    <row r="10" spans="1:2" x14ac:dyDescent="0.3">
      <c r="A10" s="3" t="s">
        <v>45</v>
      </c>
      <c r="B10">
        <v>49.732067510548525</v>
      </c>
    </row>
    <row r="11" spans="1:2" x14ac:dyDescent="0.3">
      <c r="A11" s="3" t="s">
        <v>55</v>
      </c>
      <c r="B11">
        <v>49.237218813905933</v>
      </c>
    </row>
    <row r="12" spans="1:2" x14ac:dyDescent="0.3">
      <c r="A12" s="3" t="s">
        <v>37</v>
      </c>
      <c r="B12">
        <v>49.133064516129032</v>
      </c>
    </row>
    <row r="13" spans="1:2" x14ac:dyDescent="0.3">
      <c r="A13" s="3" t="s">
        <v>18</v>
      </c>
      <c r="B13">
        <v>48.123173277661799</v>
      </c>
    </row>
    <row r="14" spans="1:2" x14ac:dyDescent="0.3">
      <c r="A14" s="3" t="s">
        <v>5246</v>
      </c>
      <c r="B14">
        <v>49.852200000000003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B0B8-A8B2-4B54-9288-58B1111EA397}">
  <dimension ref="A1:B14"/>
  <sheetViews>
    <sheetView workbookViewId="0">
      <selection activeCell="N12" sqref="N12"/>
    </sheetView>
  </sheetViews>
  <sheetFormatPr defaultRowHeight="14.4" x14ac:dyDescent="0.3"/>
  <cols>
    <col min="1" max="1" width="12.44140625" bestFit="1" customWidth="1"/>
    <col min="2" max="2" width="13.88671875" bestFit="1" customWidth="1"/>
  </cols>
  <sheetData>
    <row r="1" spans="1:2" x14ac:dyDescent="0.3">
      <c r="B1" s="4" t="s">
        <v>5248</v>
      </c>
    </row>
    <row r="3" spans="1:2" x14ac:dyDescent="0.3">
      <c r="A3" s="2" t="s">
        <v>5245</v>
      </c>
      <c r="B3" t="s">
        <v>5249</v>
      </c>
    </row>
    <row r="4" spans="1:2" x14ac:dyDescent="0.3">
      <c r="A4" s="3" t="s">
        <v>30</v>
      </c>
      <c r="B4">
        <v>533459435</v>
      </c>
    </row>
    <row r="5" spans="1:2" x14ac:dyDescent="0.3">
      <c r="A5" s="3" t="s">
        <v>24</v>
      </c>
      <c r="B5">
        <v>530988138</v>
      </c>
    </row>
    <row r="6" spans="1:2" x14ac:dyDescent="0.3">
      <c r="A6" s="3" t="s">
        <v>59</v>
      </c>
      <c r="B6">
        <v>508799328</v>
      </c>
    </row>
    <row r="7" spans="1:2" x14ac:dyDescent="0.3">
      <c r="A7" s="3" t="s">
        <v>42</v>
      </c>
      <c r="B7">
        <v>504457278</v>
      </c>
    </row>
    <row r="8" spans="1:2" x14ac:dyDescent="0.3">
      <c r="A8" s="3" t="s">
        <v>19</v>
      </c>
      <c r="B8">
        <v>502395201</v>
      </c>
    </row>
    <row r="9" spans="1:2" x14ac:dyDescent="0.3">
      <c r="A9" s="3" t="s">
        <v>100</v>
      </c>
      <c r="B9">
        <v>500791117</v>
      </c>
    </row>
    <row r="10" spans="1:2" x14ac:dyDescent="0.3">
      <c r="A10" s="3" t="s">
        <v>56</v>
      </c>
      <c r="B10">
        <v>493019867</v>
      </c>
    </row>
    <row r="11" spans="1:2" x14ac:dyDescent="0.3">
      <c r="A11" s="3" t="s">
        <v>38</v>
      </c>
      <c r="B11">
        <v>483230738</v>
      </c>
    </row>
    <row r="12" spans="1:2" x14ac:dyDescent="0.3">
      <c r="A12" s="3" t="s">
        <v>46</v>
      </c>
      <c r="B12">
        <v>480982747</v>
      </c>
    </row>
    <row r="13" spans="1:2" x14ac:dyDescent="0.3">
      <c r="A13" s="3" t="s">
        <v>66</v>
      </c>
      <c r="B13">
        <v>465984800</v>
      </c>
    </row>
    <row r="14" spans="1:2" x14ac:dyDescent="0.3">
      <c r="A14" s="3" t="s">
        <v>5246</v>
      </c>
      <c r="B14">
        <v>5004108649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2B9B-B92C-4BEF-B19E-E572B3896DAD}">
  <dimension ref="A3:B6"/>
  <sheetViews>
    <sheetView workbookViewId="0">
      <selection activeCell="M12" sqref="M12"/>
    </sheetView>
  </sheetViews>
  <sheetFormatPr defaultRowHeight="14.4" x14ac:dyDescent="0.3"/>
  <cols>
    <col min="1" max="1" width="12.44140625" bestFit="1" customWidth="1"/>
    <col min="2" max="2" width="17.5546875" bestFit="1" customWidth="1"/>
  </cols>
  <sheetData>
    <row r="3" spans="1:2" x14ac:dyDescent="0.3">
      <c r="A3" s="2" t="s">
        <v>5245</v>
      </c>
      <c r="B3" t="s">
        <v>5250</v>
      </c>
    </row>
    <row r="4" spans="1:2" x14ac:dyDescent="0.3">
      <c r="A4" s="3" t="s">
        <v>20</v>
      </c>
      <c r="B4">
        <v>0</v>
      </c>
    </row>
    <row r="5" spans="1:2" x14ac:dyDescent="0.3">
      <c r="A5" s="3" t="s">
        <v>25</v>
      </c>
      <c r="B5">
        <v>16932.509999999991</v>
      </c>
    </row>
    <row r="6" spans="1:2" x14ac:dyDescent="0.3">
      <c r="A6" s="3" t="s">
        <v>5246</v>
      </c>
      <c r="B6">
        <v>16932.509999999991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C339-7EA0-43A4-BEB6-91A64121D4A0}">
  <dimension ref="A3:B8"/>
  <sheetViews>
    <sheetView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15" bestFit="1" customWidth="1"/>
  </cols>
  <sheetData>
    <row r="3" spans="1:2" x14ac:dyDescent="0.3">
      <c r="A3" s="2" t="s">
        <v>5245</v>
      </c>
      <c r="B3" t="s">
        <v>5255</v>
      </c>
    </row>
    <row r="4" spans="1:2" x14ac:dyDescent="0.3">
      <c r="A4" s="3" t="s">
        <v>5253</v>
      </c>
      <c r="B4">
        <v>2012</v>
      </c>
    </row>
    <row r="5" spans="1:2" x14ac:dyDescent="0.3">
      <c r="A5" s="3" t="s">
        <v>5251</v>
      </c>
      <c r="B5">
        <v>986</v>
      </c>
    </row>
    <row r="6" spans="1:2" x14ac:dyDescent="0.3">
      <c r="A6" s="3" t="s">
        <v>5254</v>
      </c>
      <c r="B6">
        <v>943</v>
      </c>
    </row>
    <row r="7" spans="1:2" x14ac:dyDescent="0.3">
      <c r="A7" s="3" t="s">
        <v>5252</v>
      </c>
      <c r="B7">
        <v>1059</v>
      </c>
    </row>
    <row r="8" spans="1:2" x14ac:dyDescent="0.3">
      <c r="A8" s="3" t="s">
        <v>5246</v>
      </c>
      <c r="B8">
        <v>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43E7-CDEA-4E64-A405-F7D2377C3372}">
  <dimension ref="A3:B8"/>
  <sheetViews>
    <sheetView workbookViewId="0">
      <selection activeCell="M13" sqref="M13"/>
    </sheetView>
  </sheetViews>
  <sheetFormatPr defaultRowHeight="14.4" x14ac:dyDescent="0.3"/>
  <cols>
    <col min="1" max="1" width="12.44140625" bestFit="1" customWidth="1"/>
    <col min="2" max="2" width="16.6640625" bestFit="1" customWidth="1"/>
  </cols>
  <sheetData>
    <row r="3" spans="1:2" x14ac:dyDescent="0.3">
      <c r="A3" s="2" t="s">
        <v>5245</v>
      </c>
      <c r="B3" t="s">
        <v>5256</v>
      </c>
    </row>
    <row r="4" spans="1:2" x14ac:dyDescent="0.3">
      <c r="A4" s="3" t="s">
        <v>5253</v>
      </c>
      <c r="B4">
        <v>1009670.9940357853</v>
      </c>
    </row>
    <row r="5" spans="1:2" x14ac:dyDescent="0.3">
      <c r="A5" s="3" t="s">
        <v>5251</v>
      </c>
      <c r="B5">
        <v>983459.93407707906</v>
      </c>
    </row>
    <row r="6" spans="1:2" x14ac:dyDescent="0.3">
      <c r="A6" s="3" t="s">
        <v>5254</v>
      </c>
      <c r="B6">
        <v>991521.37115588551</v>
      </c>
    </row>
    <row r="7" spans="1:2" x14ac:dyDescent="0.3">
      <c r="A7" s="3" t="s">
        <v>5252</v>
      </c>
      <c r="B7">
        <v>1008455.5816808309</v>
      </c>
    </row>
    <row r="8" spans="1:2" x14ac:dyDescent="0.3">
      <c r="A8" s="3" t="s">
        <v>5246</v>
      </c>
      <c r="B8">
        <v>1000821.7298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02E5-F039-4452-A542-DB812FC5B827}">
  <dimension ref="A1:R5001"/>
  <sheetViews>
    <sheetView tabSelected="1" topLeftCell="A2" workbookViewId="0">
      <selection activeCell="E9" sqref="E9"/>
    </sheetView>
  </sheetViews>
  <sheetFormatPr defaultRowHeight="14.4" x14ac:dyDescent="0.3"/>
  <cols>
    <col min="1" max="1" width="9.6640625" customWidth="1"/>
    <col min="2" max="2" width="12.6640625" customWidth="1"/>
    <col min="5" max="5" width="13.33203125" customWidth="1"/>
    <col min="7" max="7" width="10.33203125" customWidth="1"/>
    <col min="9" max="9" width="9.33203125" customWidth="1"/>
    <col min="10" max="10" width="13.21875" customWidth="1"/>
    <col min="11" max="11" width="11.44140625" customWidth="1"/>
    <col min="12" max="12" width="9.6640625" customWidth="1"/>
    <col min="13" max="13" width="9.109375" customWidth="1"/>
    <col min="14" max="14" width="17.77734375" customWidth="1"/>
    <col min="15" max="15" width="17.44140625" customWidth="1"/>
    <col min="16" max="16" width="13.21875" customWidth="1"/>
    <col min="17" max="17" width="19.6640625" customWidth="1"/>
    <col min="18" max="18" width="17.109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5243</v>
      </c>
      <c r="R1" t="s">
        <v>5244</v>
      </c>
    </row>
    <row r="2" spans="1:18" x14ac:dyDescent="0.3">
      <c r="A2">
        <v>1</v>
      </c>
      <c r="B2" t="s">
        <v>16</v>
      </c>
      <c r="C2" t="s">
        <v>17</v>
      </c>
      <c r="D2" t="s">
        <v>18</v>
      </c>
      <c r="E2">
        <v>0.60599999999999998</v>
      </c>
      <c r="F2">
        <v>0.55100000000000005</v>
      </c>
      <c r="G2">
        <v>-16.09</v>
      </c>
      <c r="H2">
        <v>152.19</v>
      </c>
      <c r="I2">
        <v>0.4</v>
      </c>
      <c r="J2">
        <v>296893</v>
      </c>
      <c r="K2">
        <v>16</v>
      </c>
      <c r="L2">
        <v>581234</v>
      </c>
      <c r="M2" t="s">
        <v>19</v>
      </c>
      <c r="N2" t="s">
        <v>20</v>
      </c>
      <c r="O2" t="s">
        <v>21</v>
      </c>
      <c r="P2">
        <v>0</v>
      </c>
      <c r="Q2" s="1">
        <f t="shared" ref="Q2:Q65" si="0">L8/60000</f>
        <v>13.438116666666666</v>
      </c>
      <c r="R2" t="str">
        <f>IF(Table1[[#This Row],[popularity]]&gt;=80,"Hit",IF(Table1[[#This Row],[popularity]]&gt;=60,"Popular",IF(Table1[[#This Row],[popularity]]&gt;=40,"Average","Low")))</f>
        <v>Low</v>
      </c>
    </row>
    <row r="3" spans="1:18" x14ac:dyDescent="0.3">
      <c r="A3">
        <v>2</v>
      </c>
      <c r="B3" t="s">
        <v>22</v>
      </c>
      <c r="C3" t="s">
        <v>23</v>
      </c>
      <c r="D3" t="s">
        <v>18</v>
      </c>
      <c r="E3">
        <v>0.29799999999999999</v>
      </c>
      <c r="F3">
        <v>0.82799999999999996</v>
      </c>
      <c r="G3">
        <v>-22.73</v>
      </c>
      <c r="H3">
        <v>76.23</v>
      </c>
      <c r="I3">
        <v>0.747</v>
      </c>
      <c r="J3">
        <v>146185</v>
      </c>
      <c r="K3">
        <v>51</v>
      </c>
      <c r="L3">
        <v>1978207</v>
      </c>
      <c r="M3" t="s">
        <v>24</v>
      </c>
      <c r="N3" t="s">
        <v>25</v>
      </c>
      <c r="O3" t="s">
        <v>26</v>
      </c>
      <c r="P3">
        <v>6.4</v>
      </c>
      <c r="Q3" s="1">
        <f t="shared" si="0"/>
        <v>3.6461666666666668</v>
      </c>
      <c r="R3" t="str">
        <f>IF(Table1[[#This Row],[popularity]]&gt;=80,"Hit",IF(Table1[[#This Row],[popularity]]&gt;=60,"Popular",IF(Table1[[#This Row],[popularity]]&gt;=40,"Average","Low")))</f>
        <v>Average</v>
      </c>
    </row>
    <row r="4" spans="1:18" x14ac:dyDescent="0.3">
      <c r="A4">
        <v>3</v>
      </c>
      <c r="B4" t="s">
        <v>27</v>
      </c>
      <c r="C4" t="s">
        <v>28</v>
      </c>
      <c r="D4" t="s">
        <v>29</v>
      </c>
      <c r="E4">
        <v>0.77500000000000002</v>
      </c>
      <c r="F4">
        <v>0.32600000000000001</v>
      </c>
      <c r="G4">
        <v>-13.27</v>
      </c>
      <c r="H4">
        <v>114.23</v>
      </c>
      <c r="I4">
        <v>0.16600000000000001</v>
      </c>
      <c r="J4">
        <v>141402</v>
      </c>
      <c r="K4">
        <v>29</v>
      </c>
      <c r="L4">
        <v>436799</v>
      </c>
      <c r="M4" t="s">
        <v>30</v>
      </c>
      <c r="N4" t="s">
        <v>20</v>
      </c>
      <c r="O4" t="s">
        <v>31</v>
      </c>
      <c r="P4">
        <v>0</v>
      </c>
      <c r="Q4" s="1">
        <f t="shared" si="0"/>
        <v>18.000716666666666</v>
      </c>
      <c r="R4" t="str">
        <f>IF(Table1[[#This Row],[popularity]]&gt;=80,"Hit",IF(Table1[[#This Row],[popularity]]&gt;=60,"Popular",IF(Table1[[#This Row],[popularity]]&gt;=40,"Average","Low")))</f>
        <v>Low</v>
      </c>
    </row>
    <row r="5" spans="1:18" x14ac:dyDescent="0.3">
      <c r="A5">
        <v>4</v>
      </c>
      <c r="B5" t="s">
        <v>32</v>
      </c>
      <c r="C5" t="s">
        <v>33</v>
      </c>
      <c r="D5" t="s">
        <v>34</v>
      </c>
      <c r="E5">
        <v>0.89900000000000002</v>
      </c>
      <c r="F5">
        <v>0.42799999999999999</v>
      </c>
      <c r="G5">
        <v>-22.85</v>
      </c>
      <c r="H5">
        <v>147.51</v>
      </c>
      <c r="I5">
        <v>0.443</v>
      </c>
      <c r="J5">
        <v>214860</v>
      </c>
      <c r="K5">
        <v>78</v>
      </c>
      <c r="L5">
        <v>270740</v>
      </c>
      <c r="M5" t="s">
        <v>30</v>
      </c>
      <c r="N5" t="s">
        <v>20</v>
      </c>
      <c r="O5" t="s">
        <v>21</v>
      </c>
      <c r="P5">
        <v>0</v>
      </c>
      <c r="Q5" s="1">
        <f t="shared" si="0"/>
        <v>7.9753499999999997</v>
      </c>
      <c r="R5" t="str">
        <f>IF(Table1[[#This Row],[popularity]]&gt;=80,"Hit",IF(Table1[[#This Row],[popularity]]&gt;=60,"Popular",IF(Table1[[#This Row],[popularity]]&gt;=40,"Average","Low")))</f>
        <v>Popular</v>
      </c>
    </row>
    <row r="6" spans="1:18" x14ac:dyDescent="0.3">
      <c r="A6">
        <v>5</v>
      </c>
      <c r="B6" t="s">
        <v>35</v>
      </c>
      <c r="C6" t="s">
        <v>36</v>
      </c>
      <c r="D6" t="s">
        <v>37</v>
      </c>
      <c r="E6">
        <v>0.91</v>
      </c>
      <c r="F6">
        <v>0.73</v>
      </c>
      <c r="G6">
        <v>-7.61</v>
      </c>
      <c r="H6">
        <v>100.72</v>
      </c>
      <c r="I6">
        <v>0.67900000000000005</v>
      </c>
      <c r="J6">
        <v>280648</v>
      </c>
      <c r="K6">
        <v>71</v>
      </c>
      <c r="L6">
        <v>1854476</v>
      </c>
      <c r="M6" t="s">
        <v>38</v>
      </c>
      <c r="N6" t="s">
        <v>25</v>
      </c>
      <c r="O6" t="s">
        <v>39</v>
      </c>
      <c r="P6">
        <v>10.15</v>
      </c>
      <c r="Q6" s="1">
        <f t="shared" si="0"/>
        <v>28.551549999999999</v>
      </c>
      <c r="R6" t="str">
        <f>IF(Table1[[#This Row],[popularity]]&gt;=80,"Hit",IF(Table1[[#This Row],[popularity]]&gt;=60,"Popular",IF(Table1[[#This Row],[popularity]]&gt;=40,"Average","Low")))</f>
        <v>Popular</v>
      </c>
    </row>
    <row r="7" spans="1:18" x14ac:dyDescent="0.3">
      <c r="A7">
        <v>6</v>
      </c>
      <c r="B7" t="s">
        <v>40</v>
      </c>
      <c r="C7" t="s">
        <v>41</v>
      </c>
      <c r="D7" t="s">
        <v>29</v>
      </c>
      <c r="E7">
        <v>0.47699999999999998</v>
      </c>
      <c r="F7">
        <v>0.44600000000000001</v>
      </c>
      <c r="G7">
        <v>-12.53</v>
      </c>
      <c r="H7">
        <v>69.14</v>
      </c>
      <c r="I7">
        <v>0.41599999999999998</v>
      </c>
      <c r="J7">
        <v>143134</v>
      </c>
      <c r="K7">
        <v>41</v>
      </c>
      <c r="L7">
        <v>1305982</v>
      </c>
      <c r="M7" t="s">
        <v>42</v>
      </c>
      <c r="N7" t="s">
        <v>25</v>
      </c>
      <c r="O7" t="s">
        <v>39</v>
      </c>
      <c r="P7">
        <v>7.62</v>
      </c>
      <c r="Q7" s="1">
        <f t="shared" si="0"/>
        <v>28.027566666666665</v>
      </c>
      <c r="R7" t="str">
        <f>IF(Table1[[#This Row],[popularity]]&gt;=80,"Hit",IF(Table1[[#This Row],[popularity]]&gt;=60,"Popular",IF(Table1[[#This Row],[popularity]]&gt;=40,"Average","Low")))</f>
        <v>Average</v>
      </c>
    </row>
    <row r="8" spans="1:18" x14ac:dyDescent="0.3">
      <c r="A8">
        <v>7</v>
      </c>
      <c r="B8" t="s">
        <v>43</v>
      </c>
      <c r="C8" t="s">
        <v>44</v>
      </c>
      <c r="D8" t="s">
        <v>45</v>
      </c>
      <c r="E8">
        <v>0.30199999999999999</v>
      </c>
      <c r="F8">
        <v>0.81799999999999995</v>
      </c>
      <c r="G8">
        <v>-9.07</v>
      </c>
      <c r="H8">
        <v>71.459999999999994</v>
      </c>
      <c r="I8">
        <v>0.10299999999999999</v>
      </c>
      <c r="J8">
        <v>300311</v>
      </c>
      <c r="K8">
        <v>57</v>
      </c>
      <c r="L8">
        <v>806287</v>
      </c>
      <c r="M8" t="s">
        <v>46</v>
      </c>
      <c r="N8" t="s">
        <v>25</v>
      </c>
      <c r="O8" t="s">
        <v>21</v>
      </c>
      <c r="P8">
        <v>6.32</v>
      </c>
      <c r="Q8" s="1">
        <f t="shared" si="0"/>
        <v>10.597533333333333</v>
      </c>
      <c r="R8" t="str">
        <f>IF(Table1[[#This Row],[popularity]]&gt;=80,"Hit",IF(Table1[[#This Row],[popularity]]&gt;=60,"Popular",IF(Table1[[#This Row],[popularity]]&gt;=40,"Average","Low")))</f>
        <v>Average</v>
      </c>
    </row>
    <row r="9" spans="1:18" x14ac:dyDescent="0.3">
      <c r="A9">
        <v>8</v>
      </c>
      <c r="B9" t="s">
        <v>47</v>
      </c>
      <c r="C9" t="s">
        <v>48</v>
      </c>
      <c r="D9" t="s">
        <v>49</v>
      </c>
      <c r="E9">
        <v>0.58899999999999997</v>
      </c>
      <c r="F9">
        <v>0.30199999999999999</v>
      </c>
      <c r="G9">
        <v>-15.79</v>
      </c>
      <c r="H9">
        <v>77.64</v>
      </c>
      <c r="I9">
        <v>0.68500000000000005</v>
      </c>
      <c r="J9">
        <v>150505</v>
      </c>
      <c r="K9">
        <v>28</v>
      </c>
      <c r="L9">
        <v>218770</v>
      </c>
      <c r="M9" t="s">
        <v>42</v>
      </c>
      <c r="N9" t="s">
        <v>20</v>
      </c>
      <c r="O9" t="s">
        <v>26</v>
      </c>
      <c r="P9">
        <v>0</v>
      </c>
      <c r="Q9" s="1">
        <f t="shared" si="0"/>
        <v>28.430900000000001</v>
      </c>
      <c r="R9" t="str">
        <f>IF(Table1[[#This Row],[popularity]]&gt;=80,"Hit",IF(Table1[[#This Row],[popularity]]&gt;=60,"Popular",IF(Table1[[#This Row],[popularity]]&gt;=40,"Average","Low")))</f>
        <v>Low</v>
      </c>
    </row>
    <row r="10" spans="1:18" x14ac:dyDescent="0.3">
      <c r="A10">
        <v>9</v>
      </c>
      <c r="B10" t="s">
        <v>50</v>
      </c>
      <c r="C10" t="s">
        <v>17</v>
      </c>
      <c r="D10" t="s">
        <v>51</v>
      </c>
      <c r="E10">
        <v>0.28399999999999997</v>
      </c>
      <c r="F10">
        <v>0.79500000000000004</v>
      </c>
      <c r="G10">
        <v>-16.61</v>
      </c>
      <c r="H10">
        <v>177.02</v>
      </c>
      <c r="I10">
        <v>0.503</v>
      </c>
      <c r="J10">
        <v>235250</v>
      </c>
      <c r="K10">
        <v>77</v>
      </c>
      <c r="L10">
        <v>1080043</v>
      </c>
      <c r="M10" t="s">
        <v>19</v>
      </c>
      <c r="N10" t="s">
        <v>20</v>
      </c>
      <c r="O10" t="s">
        <v>52</v>
      </c>
      <c r="P10">
        <v>0</v>
      </c>
      <c r="Q10" s="1">
        <f t="shared" si="0"/>
        <v>26.310183333333335</v>
      </c>
      <c r="R10" t="str">
        <f>IF(Table1[[#This Row],[popularity]]&gt;=80,"Hit",IF(Table1[[#This Row],[popularity]]&gt;=60,"Popular",IF(Table1[[#This Row],[popularity]]&gt;=40,"Average","Low")))</f>
        <v>Popular</v>
      </c>
    </row>
    <row r="11" spans="1:18" x14ac:dyDescent="0.3">
      <c r="A11">
        <v>10</v>
      </c>
      <c r="B11" t="s">
        <v>53</v>
      </c>
      <c r="C11" t="s">
        <v>54</v>
      </c>
      <c r="D11" t="s">
        <v>55</v>
      </c>
      <c r="E11">
        <v>0.9</v>
      </c>
      <c r="F11">
        <v>0.253</v>
      </c>
      <c r="G11">
        <v>-22.84</v>
      </c>
      <c r="H11">
        <v>152.1</v>
      </c>
      <c r="I11">
        <v>0.06</v>
      </c>
      <c r="J11">
        <v>121268</v>
      </c>
      <c r="K11">
        <v>80</v>
      </c>
      <c r="L11">
        <v>478521</v>
      </c>
      <c r="M11" t="s">
        <v>56</v>
      </c>
      <c r="N11" t="s">
        <v>20</v>
      </c>
      <c r="O11" t="s">
        <v>31</v>
      </c>
      <c r="P11">
        <v>0</v>
      </c>
      <c r="Q11" s="1">
        <f t="shared" si="0"/>
        <v>8.1671166666666668</v>
      </c>
      <c r="R11" t="str">
        <f>IF(Table1[[#This Row],[popularity]]&gt;=80,"Hit",IF(Table1[[#This Row],[popularity]]&gt;=60,"Popular",IF(Table1[[#This Row],[popularity]]&gt;=40,"Average","Low")))</f>
        <v>Hit</v>
      </c>
    </row>
    <row r="12" spans="1:18" x14ac:dyDescent="0.3">
      <c r="A12">
        <v>11</v>
      </c>
      <c r="B12" t="s">
        <v>57</v>
      </c>
      <c r="C12" t="s">
        <v>58</v>
      </c>
      <c r="D12" t="s">
        <v>34</v>
      </c>
      <c r="E12">
        <v>0.33800000000000002</v>
      </c>
      <c r="F12">
        <v>0.21</v>
      </c>
      <c r="G12">
        <v>-13.48</v>
      </c>
      <c r="H12">
        <v>69.03</v>
      </c>
      <c r="I12">
        <v>0.60099999999999998</v>
      </c>
      <c r="J12">
        <v>191097</v>
      </c>
      <c r="K12">
        <v>21</v>
      </c>
      <c r="L12">
        <v>1713093</v>
      </c>
      <c r="M12" t="s">
        <v>59</v>
      </c>
      <c r="N12" t="s">
        <v>20</v>
      </c>
      <c r="O12" t="s">
        <v>52</v>
      </c>
      <c r="P12">
        <v>0</v>
      </c>
      <c r="Q12" s="1">
        <f t="shared" si="0"/>
        <v>18.202316666666668</v>
      </c>
      <c r="R12" t="str">
        <f>IF(Table1[[#This Row],[popularity]]&gt;=80,"Hit",IF(Table1[[#This Row],[popularity]]&gt;=60,"Popular",IF(Table1[[#This Row],[popularity]]&gt;=40,"Average","Low")))</f>
        <v>Low</v>
      </c>
    </row>
    <row r="13" spans="1:18" x14ac:dyDescent="0.3">
      <c r="A13">
        <v>12</v>
      </c>
      <c r="B13" t="s">
        <v>60</v>
      </c>
      <c r="C13" t="s">
        <v>61</v>
      </c>
      <c r="D13" t="s">
        <v>49</v>
      </c>
      <c r="E13">
        <v>0.39</v>
      </c>
      <c r="F13">
        <v>0.90100000000000002</v>
      </c>
      <c r="G13">
        <v>-13.68</v>
      </c>
      <c r="H13">
        <v>114.75</v>
      </c>
      <c r="I13">
        <v>0.878</v>
      </c>
      <c r="J13">
        <v>315696</v>
      </c>
      <c r="K13">
        <v>4</v>
      </c>
      <c r="L13">
        <v>1681654</v>
      </c>
      <c r="M13" t="s">
        <v>56</v>
      </c>
      <c r="N13" t="s">
        <v>25</v>
      </c>
      <c r="O13" t="s">
        <v>31</v>
      </c>
      <c r="P13">
        <v>8.9600000000000009</v>
      </c>
      <c r="Q13" s="1">
        <f t="shared" si="0"/>
        <v>8.1220499999999998</v>
      </c>
      <c r="R13" t="str">
        <f>IF(Table1[[#This Row],[popularity]]&gt;=80,"Hit",IF(Table1[[#This Row],[popularity]]&gt;=60,"Popular",IF(Table1[[#This Row],[popularity]]&gt;=40,"Average","Low")))</f>
        <v>Low</v>
      </c>
    </row>
    <row r="14" spans="1:18" x14ac:dyDescent="0.3">
      <c r="A14">
        <v>13</v>
      </c>
      <c r="B14" t="s">
        <v>62</v>
      </c>
      <c r="C14" t="s">
        <v>63</v>
      </c>
      <c r="D14" t="s">
        <v>29</v>
      </c>
      <c r="E14">
        <v>0.505</v>
      </c>
      <c r="F14">
        <v>0.65300000000000002</v>
      </c>
      <c r="G14">
        <v>-14.7</v>
      </c>
      <c r="H14">
        <v>99</v>
      </c>
      <c r="I14">
        <v>0.15</v>
      </c>
      <c r="J14">
        <v>175197</v>
      </c>
      <c r="K14">
        <v>99</v>
      </c>
      <c r="L14">
        <v>635852</v>
      </c>
      <c r="M14" t="s">
        <v>59</v>
      </c>
      <c r="N14" t="s">
        <v>20</v>
      </c>
      <c r="O14" t="s">
        <v>52</v>
      </c>
      <c r="P14">
        <v>0</v>
      </c>
      <c r="Q14" s="1">
        <f t="shared" si="0"/>
        <v>27.317599999999999</v>
      </c>
      <c r="R14" t="str">
        <f>IF(Table1[[#This Row],[popularity]]&gt;=80,"Hit",IF(Table1[[#This Row],[popularity]]&gt;=60,"Popular",IF(Table1[[#This Row],[popularity]]&gt;=40,"Average","Low")))</f>
        <v>Hit</v>
      </c>
    </row>
    <row r="15" spans="1:18" x14ac:dyDescent="0.3">
      <c r="A15">
        <v>14</v>
      </c>
      <c r="B15" t="s">
        <v>64</v>
      </c>
      <c r="C15" t="s">
        <v>65</v>
      </c>
      <c r="D15" t="s">
        <v>45</v>
      </c>
      <c r="E15">
        <v>0.48699999999999999</v>
      </c>
      <c r="F15">
        <v>0.47399999999999998</v>
      </c>
      <c r="G15">
        <v>-8.7100000000000009</v>
      </c>
      <c r="H15">
        <v>140.93</v>
      </c>
      <c r="I15">
        <v>0.58199999999999996</v>
      </c>
      <c r="J15">
        <v>262343</v>
      </c>
      <c r="K15">
        <v>15</v>
      </c>
      <c r="L15">
        <v>1705854</v>
      </c>
      <c r="M15" t="s">
        <v>66</v>
      </c>
      <c r="N15" t="s">
        <v>25</v>
      </c>
      <c r="O15" t="s">
        <v>52</v>
      </c>
      <c r="P15">
        <v>8.0500000000000007</v>
      </c>
      <c r="Q15" s="1">
        <f t="shared" si="0"/>
        <v>10.761866666666666</v>
      </c>
      <c r="R15" t="str">
        <f>IF(Table1[[#This Row],[popularity]]&gt;=80,"Hit",IF(Table1[[#This Row],[popularity]]&gt;=60,"Popular",IF(Table1[[#This Row],[popularity]]&gt;=40,"Average","Low")))</f>
        <v>Low</v>
      </c>
    </row>
    <row r="16" spans="1:18" x14ac:dyDescent="0.3">
      <c r="A16">
        <v>15</v>
      </c>
      <c r="B16" t="s">
        <v>67</v>
      </c>
      <c r="C16" t="s">
        <v>68</v>
      </c>
      <c r="D16" t="s">
        <v>55</v>
      </c>
      <c r="E16">
        <v>0.79600000000000004</v>
      </c>
      <c r="F16">
        <v>0.38100000000000001</v>
      </c>
      <c r="G16">
        <v>-6.68</v>
      </c>
      <c r="H16">
        <v>133.19</v>
      </c>
      <c r="I16">
        <v>0.70599999999999996</v>
      </c>
      <c r="J16">
        <v>222958</v>
      </c>
      <c r="K16">
        <v>53</v>
      </c>
      <c r="L16">
        <v>1578611</v>
      </c>
      <c r="M16" t="s">
        <v>56</v>
      </c>
      <c r="N16" t="s">
        <v>25</v>
      </c>
      <c r="O16" t="s">
        <v>31</v>
      </c>
      <c r="P16">
        <v>7.74</v>
      </c>
      <c r="Q16" s="1">
        <f t="shared" si="0"/>
        <v>24.412616666666668</v>
      </c>
      <c r="R16" t="str">
        <f>IF(Table1[[#This Row],[popularity]]&gt;=80,"Hit",IF(Table1[[#This Row],[popularity]]&gt;=60,"Popular",IF(Table1[[#This Row],[popularity]]&gt;=40,"Average","Low")))</f>
        <v>Average</v>
      </c>
    </row>
    <row r="17" spans="1:18" x14ac:dyDescent="0.3">
      <c r="A17">
        <v>16</v>
      </c>
      <c r="B17" t="s">
        <v>69</v>
      </c>
      <c r="C17" t="s">
        <v>70</v>
      </c>
      <c r="D17" t="s">
        <v>51</v>
      </c>
      <c r="E17">
        <v>0.54200000000000004</v>
      </c>
      <c r="F17">
        <v>0.68100000000000005</v>
      </c>
      <c r="G17">
        <v>-8.48</v>
      </c>
      <c r="H17">
        <v>127.36</v>
      </c>
      <c r="I17">
        <v>0.114</v>
      </c>
      <c r="J17">
        <v>237859</v>
      </c>
      <c r="K17">
        <v>90</v>
      </c>
      <c r="L17">
        <v>490027</v>
      </c>
      <c r="M17" t="s">
        <v>19</v>
      </c>
      <c r="N17" t="s">
        <v>20</v>
      </c>
      <c r="O17" t="s">
        <v>31</v>
      </c>
      <c r="P17">
        <v>0</v>
      </c>
      <c r="Q17" s="1">
        <f t="shared" si="0"/>
        <v>22.874166666666667</v>
      </c>
      <c r="R17" t="str">
        <f>IF(Table1[[#This Row],[popularity]]&gt;=80,"Hit",IF(Table1[[#This Row],[popularity]]&gt;=60,"Popular",IF(Table1[[#This Row],[popularity]]&gt;=40,"Average","Low")))</f>
        <v>Hit</v>
      </c>
    </row>
    <row r="18" spans="1:18" x14ac:dyDescent="0.3">
      <c r="A18">
        <v>17</v>
      </c>
      <c r="B18" t="s">
        <v>71</v>
      </c>
      <c r="C18" t="s">
        <v>72</v>
      </c>
      <c r="D18" t="s">
        <v>51</v>
      </c>
      <c r="E18">
        <v>0.32800000000000001</v>
      </c>
      <c r="F18">
        <v>0.59699999999999998</v>
      </c>
      <c r="G18">
        <v>-21.83</v>
      </c>
      <c r="H18">
        <v>104.03</v>
      </c>
      <c r="I18">
        <v>7.0000000000000007E-2</v>
      </c>
      <c r="J18">
        <v>127512</v>
      </c>
      <c r="K18">
        <v>46</v>
      </c>
      <c r="L18">
        <v>1092139</v>
      </c>
      <c r="M18" t="s">
        <v>19</v>
      </c>
      <c r="N18" t="s">
        <v>20</v>
      </c>
      <c r="O18" t="s">
        <v>39</v>
      </c>
      <c r="P18">
        <v>0</v>
      </c>
      <c r="Q18" s="1">
        <f t="shared" si="0"/>
        <v>24.883749999999999</v>
      </c>
      <c r="R18" t="str">
        <f>IF(Table1[[#This Row],[popularity]]&gt;=80,"Hit",IF(Table1[[#This Row],[popularity]]&gt;=60,"Popular",IF(Table1[[#This Row],[popularity]]&gt;=40,"Average","Low")))</f>
        <v>Average</v>
      </c>
    </row>
    <row r="19" spans="1:18" x14ac:dyDescent="0.3">
      <c r="A19">
        <v>18</v>
      </c>
      <c r="B19" t="s">
        <v>73</v>
      </c>
      <c r="C19" t="s">
        <v>74</v>
      </c>
      <c r="D19" t="s">
        <v>34</v>
      </c>
      <c r="E19">
        <v>0.4</v>
      </c>
      <c r="F19">
        <v>0.97299999999999998</v>
      </c>
      <c r="G19">
        <v>-11.31</v>
      </c>
      <c r="H19">
        <v>79.290000000000006</v>
      </c>
      <c r="I19">
        <v>0.46800000000000003</v>
      </c>
      <c r="J19">
        <v>319408</v>
      </c>
      <c r="K19">
        <v>7</v>
      </c>
      <c r="L19">
        <v>487323</v>
      </c>
      <c r="M19" t="s">
        <v>56</v>
      </c>
      <c r="N19" t="s">
        <v>20</v>
      </c>
      <c r="O19" t="s">
        <v>26</v>
      </c>
      <c r="P19">
        <v>0</v>
      </c>
      <c r="Q19" s="1">
        <f t="shared" si="0"/>
        <v>3.4362499999999998</v>
      </c>
      <c r="R19" t="str">
        <f>IF(Table1[[#This Row],[popularity]]&gt;=80,"Hit",IF(Table1[[#This Row],[popularity]]&gt;=60,"Popular",IF(Table1[[#This Row],[popularity]]&gt;=40,"Average","Low")))</f>
        <v>Low</v>
      </c>
    </row>
    <row r="20" spans="1:18" x14ac:dyDescent="0.3">
      <c r="A20">
        <v>19</v>
      </c>
      <c r="B20" t="s">
        <v>75</v>
      </c>
      <c r="C20" t="s">
        <v>76</v>
      </c>
      <c r="D20" t="s">
        <v>29</v>
      </c>
      <c r="E20">
        <v>0.58199999999999996</v>
      </c>
      <c r="F20">
        <v>0.96699999999999997</v>
      </c>
      <c r="G20">
        <v>-23.23</v>
      </c>
      <c r="H20">
        <v>163.93</v>
      </c>
      <c r="I20">
        <v>0.76200000000000001</v>
      </c>
      <c r="J20">
        <v>183968</v>
      </c>
      <c r="K20">
        <v>18</v>
      </c>
      <c r="L20">
        <v>1639056</v>
      </c>
      <c r="M20" t="s">
        <v>19</v>
      </c>
      <c r="N20" t="s">
        <v>20</v>
      </c>
      <c r="O20" t="s">
        <v>26</v>
      </c>
      <c r="P20">
        <v>0</v>
      </c>
      <c r="Q20" s="1">
        <f t="shared" si="0"/>
        <v>14.893366666666667</v>
      </c>
      <c r="R20" t="str">
        <f>IF(Table1[[#This Row],[popularity]]&gt;=80,"Hit",IF(Table1[[#This Row],[popularity]]&gt;=60,"Popular",IF(Table1[[#This Row],[popularity]]&gt;=40,"Average","Low")))</f>
        <v>Low</v>
      </c>
    </row>
    <row r="21" spans="1:18" x14ac:dyDescent="0.3">
      <c r="A21">
        <v>20</v>
      </c>
      <c r="B21" t="s">
        <v>77</v>
      </c>
      <c r="C21" t="s">
        <v>78</v>
      </c>
      <c r="D21" t="s">
        <v>49</v>
      </c>
      <c r="E21">
        <v>0.311</v>
      </c>
      <c r="F21">
        <v>0.69499999999999995</v>
      </c>
      <c r="G21">
        <v>-9.7200000000000006</v>
      </c>
      <c r="H21">
        <v>183.18</v>
      </c>
      <c r="I21">
        <v>0.19500000000000001</v>
      </c>
      <c r="J21">
        <v>241534</v>
      </c>
      <c r="K21">
        <v>89</v>
      </c>
      <c r="L21">
        <v>645712</v>
      </c>
      <c r="M21" t="s">
        <v>19</v>
      </c>
      <c r="N21" t="s">
        <v>20</v>
      </c>
      <c r="O21" t="s">
        <v>39</v>
      </c>
      <c r="P21">
        <v>0</v>
      </c>
      <c r="Q21" s="1">
        <f t="shared" si="0"/>
        <v>15.708516666666666</v>
      </c>
      <c r="R21" t="str">
        <f>IF(Table1[[#This Row],[popularity]]&gt;=80,"Hit",IF(Table1[[#This Row],[popularity]]&gt;=60,"Popular",IF(Table1[[#This Row],[popularity]]&gt;=40,"Average","Low")))</f>
        <v>Hit</v>
      </c>
    </row>
    <row r="22" spans="1:18" x14ac:dyDescent="0.3">
      <c r="A22">
        <v>21</v>
      </c>
      <c r="B22" t="s">
        <v>79</v>
      </c>
      <c r="C22" t="s">
        <v>61</v>
      </c>
      <c r="D22" t="s">
        <v>37</v>
      </c>
      <c r="E22">
        <v>0.65900000000000003</v>
      </c>
      <c r="F22">
        <v>0.54500000000000004</v>
      </c>
      <c r="G22">
        <v>-16.600000000000001</v>
      </c>
      <c r="H22">
        <v>192.18</v>
      </c>
      <c r="I22">
        <v>0.80300000000000005</v>
      </c>
      <c r="J22">
        <v>180757</v>
      </c>
      <c r="K22">
        <v>21</v>
      </c>
      <c r="L22">
        <v>1464757</v>
      </c>
      <c r="M22" t="s">
        <v>46</v>
      </c>
      <c r="N22" t="s">
        <v>20</v>
      </c>
      <c r="O22" t="s">
        <v>52</v>
      </c>
      <c r="P22">
        <v>0</v>
      </c>
      <c r="Q22" s="1">
        <f t="shared" si="0"/>
        <v>14.3253</v>
      </c>
      <c r="R22" t="str">
        <f>IF(Table1[[#This Row],[popularity]]&gt;=80,"Hit",IF(Table1[[#This Row],[popularity]]&gt;=60,"Popular",IF(Table1[[#This Row],[popularity]]&gt;=40,"Average","Low")))</f>
        <v>Low</v>
      </c>
    </row>
    <row r="23" spans="1:18" x14ac:dyDescent="0.3">
      <c r="A23">
        <v>22</v>
      </c>
      <c r="B23" t="s">
        <v>80</v>
      </c>
      <c r="C23" t="s">
        <v>81</v>
      </c>
      <c r="D23" t="s">
        <v>49</v>
      </c>
      <c r="E23">
        <v>0.624</v>
      </c>
      <c r="F23">
        <v>0.58299999999999996</v>
      </c>
      <c r="G23">
        <v>-22.09</v>
      </c>
      <c r="H23">
        <v>68.209999999999994</v>
      </c>
      <c r="I23">
        <v>0.64100000000000001</v>
      </c>
      <c r="J23">
        <v>272494</v>
      </c>
      <c r="K23">
        <v>8</v>
      </c>
      <c r="L23">
        <v>1372450</v>
      </c>
      <c r="M23" t="s">
        <v>46</v>
      </c>
      <c r="N23" t="s">
        <v>20</v>
      </c>
      <c r="O23" t="s">
        <v>31</v>
      </c>
      <c r="P23">
        <v>0</v>
      </c>
      <c r="Q23" s="1">
        <f t="shared" si="0"/>
        <v>6.1841333333333335</v>
      </c>
      <c r="R23" t="str">
        <f>IF(Table1[[#This Row],[popularity]]&gt;=80,"Hit",IF(Table1[[#This Row],[popularity]]&gt;=60,"Popular",IF(Table1[[#This Row],[popularity]]&gt;=40,"Average","Low")))</f>
        <v>Low</v>
      </c>
    </row>
    <row r="24" spans="1:18" x14ac:dyDescent="0.3">
      <c r="A24">
        <v>23</v>
      </c>
      <c r="B24" t="s">
        <v>82</v>
      </c>
      <c r="C24" t="s">
        <v>83</v>
      </c>
      <c r="D24" t="s">
        <v>49</v>
      </c>
      <c r="E24">
        <v>0.73599999999999999</v>
      </c>
      <c r="F24">
        <v>0.73199999999999998</v>
      </c>
      <c r="G24">
        <v>-6.03</v>
      </c>
      <c r="H24">
        <v>163.59</v>
      </c>
      <c r="I24">
        <v>0.34899999999999998</v>
      </c>
      <c r="J24">
        <v>227753</v>
      </c>
      <c r="K24">
        <v>59</v>
      </c>
      <c r="L24">
        <v>1493025</v>
      </c>
      <c r="M24" t="s">
        <v>38</v>
      </c>
      <c r="N24" t="s">
        <v>25</v>
      </c>
      <c r="O24" t="s">
        <v>21</v>
      </c>
      <c r="P24">
        <v>8.4</v>
      </c>
      <c r="Q24" s="1">
        <f t="shared" si="0"/>
        <v>32.00051666666667</v>
      </c>
      <c r="R24" t="str">
        <f>IF(Table1[[#This Row],[popularity]]&gt;=80,"Hit",IF(Table1[[#This Row],[popularity]]&gt;=60,"Popular",IF(Table1[[#This Row],[popularity]]&gt;=40,"Average","Low")))</f>
        <v>Average</v>
      </c>
    </row>
    <row r="25" spans="1:18" x14ac:dyDescent="0.3">
      <c r="A25">
        <v>24</v>
      </c>
      <c r="B25" t="s">
        <v>84</v>
      </c>
      <c r="C25" t="s">
        <v>85</v>
      </c>
      <c r="D25" t="s">
        <v>51</v>
      </c>
      <c r="E25">
        <v>0.90300000000000002</v>
      </c>
      <c r="F25">
        <v>0.27900000000000003</v>
      </c>
      <c r="G25">
        <v>-11.49</v>
      </c>
      <c r="H25">
        <v>161.71</v>
      </c>
      <c r="I25">
        <v>0.51400000000000001</v>
      </c>
      <c r="J25">
        <v>305112</v>
      </c>
      <c r="K25">
        <v>20</v>
      </c>
      <c r="L25">
        <v>206175</v>
      </c>
      <c r="M25" t="s">
        <v>46</v>
      </c>
      <c r="N25" t="s">
        <v>25</v>
      </c>
      <c r="O25" t="s">
        <v>52</v>
      </c>
      <c r="P25">
        <v>6.36</v>
      </c>
      <c r="Q25" s="1">
        <f t="shared" si="0"/>
        <v>13.114433333333332</v>
      </c>
      <c r="R25" t="str">
        <f>IF(Table1[[#This Row],[popularity]]&gt;=80,"Hit",IF(Table1[[#This Row],[popularity]]&gt;=60,"Popular",IF(Table1[[#This Row],[popularity]]&gt;=40,"Average","Low")))</f>
        <v>Low</v>
      </c>
    </row>
    <row r="26" spans="1:18" x14ac:dyDescent="0.3">
      <c r="A26">
        <v>25</v>
      </c>
      <c r="B26" t="s">
        <v>86</v>
      </c>
      <c r="C26" t="s">
        <v>87</v>
      </c>
      <c r="D26" t="s">
        <v>37</v>
      </c>
      <c r="E26">
        <v>0.88400000000000001</v>
      </c>
      <c r="F26">
        <v>0.45600000000000002</v>
      </c>
      <c r="G26">
        <v>-17.2</v>
      </c>
      <c r="H26">
        <v>192.6</v>
      </c>
      <c r="I26">
        <v>0.91900000000000004</v>
      </c>
      <c r="J26">
        <v>250282</v>
      </c>
      <c r="K26">
        <v>82</v>
      </c>
      <c r="L26">
        <v>893602</v>
      </c>
      <c r="M26" t="s">
        <v>42</v>
      </c>
      <c r="N26" t="s">
        <v>20</v>
      </c>
      <c r="O26" t="s">
        <v>26</v>
      </c>
      <c r="P26">
        <v>0</v>
      </c>
      <c r="Q26" s="1">
        <f t="shared" si="0"/>
        <v>13.643766666666666</v>
      </c>
      <c r="R26" t="str">
        <f>IF(Table1[[#This Row],[popularity]]&gt;=80,"Hit",IF(Table1[[#This Row],[popularity]]&gt;=60,"Popular",IF(Table1[[#This Row],[popularity]]&gt;=40,"Average","Low")))</f>
        <v>Hit</v>
      </c>
    </row>
    <row r="27" spans="1:18" x14ac:dyDescent="0.3">
      <c r="A27">
        <v>26</v>
      </c>
      <c r="B27" t="s">
        <v>88</v>
      </c>
      <c r="C27" t="s">
        <v>89</v>
      </c>
      <c r="D27" t="s">
        <v>37</v>
      </c>
      <c r="E27">
        <v>0.91</v>
      </c>
      <c r="F27">
        <v>0.25900000000000001</v>
      </c>
      <c r="G27">
        <v>-24.32</v>
      </c>
      <c r="H27">
        <v>95.41</v>
      </c>
      <c r="I27">
        <v>0.245</v>
      </c>
      <c r="J27">
        <v>216381</v>
      </c>
      <c r="K27">
        <v>83</v>
      </c>
      <c r="L27">
        <v>942511</v>
      </c>
      <c r="M27" t="s">
        <v>42</v>
      </c>
      <c r="N27" t="s">
        <v>20</v>
      </c>
      <c r="O27" t="s">
        <v>31</v>
      </c>
      <c r="P27">
        <v>0</v>
      </c>
      <c r="Q27" s="1">
        <f t="shared" si="0"/>
        <v>32.059383333333336</v>
      </c>
      <c r="R27" t="str">
        <f>IF(Table1[[#This Row],[popularity]]&gt;=80,"Hit",IF(Table1[[#This Row],[popularity]]&gt;=60,"Popular",IF(Table1[[#This Row],[popularity]]&gt;=40,"Average","Low")))</f>
        <v>Hit</v>
      </c>
    </row>
    <row r="28" spans="1:18" x14ac:dyDescent="0.3">
      <c r="A28">
        <v>27</v>
      </c>
      <c r="B28" t="s">
        <v>90</v>
      </c>
      <c r="C28" t="s">
        <v>48</v>
      </c>
      <c r="D28" t="s">
        <v>34</v>
      </c>
      <c r="E28">
        <v>0.38400000000000001</v>
      </c>
      <c r="F28">
        <v>0.25700000000000001</v>
      </c>
      <c r="G28">
        <v>-13.18</v>
      </c>
      <c r="H28">
        <v>163.91</v>
      </c>
      <c r="I28">
        <v>0.5</v>
      </c>
      <c r="J28">
        <v>263836</v>
      </c>
      <c r="K28">
        <v>67</v>
      </c>
      <c r="L28">
        <v>859518</v>
      </c>
      <c r="M28" t="s">
        <v>42</v>
      </c>
      <c r="N28" t="s">
        <v>20</v>
      </c>
      <c r="O28" t="s">
        <v>39</v>
      </c>
      <c r="P28">
        <v>0</v>
      </c>
      <c r="Q28" s="1">
        <f t="shared" si="0"/>
        <v>28.787266666666667</v>
      </c>
      <c r="R28" t="str">
        <f>IF(Table1[[#This Row],[popularity]]&gt;=80,"Hit",IF(Table1[[#This Row],[popularity]]&gt;=60,"Popular",IF(Table1[[#This Row],[popularity]]&gt;=40,"Average","Low")))</f>
        <v>Popular</v>
      </c>
    </row>
    <row r="29" spans="1:18" x14ac:dyDescent="0.3">
      <c r="A29">
        <v>28</v>
      </c>
      <c r="B29" t="s">
        <v>91</v>
      </c>
      <c r="C29" t="s">
        <v>92</v>
      </c>
      <c r="D29" t="s">
        <v>55</v>
      </c>
      <c r="E29">
        <v>0.29899999999999999</v>
      </c>
      <c r="F29">
        <v>0.35299999999999998</v>
      </c>
      <c r="G29">
        <v>-4.6900000000000004</v>
      </c>
      <c r="H29">
        <v>67.650000000000006</v>
      </c>
      <c r="I29">
        <v>0.61199999999999999</v>
      </c>
      <c r="J29">
        <v>272236</v>
      </c>
      <c r="K29">
        <v>55</v>
      </c>
      <c r="L29">
        <v>371048</v>
      </c>
      <c r="M29" t="s">
        <v>24</v>
      </c>
      <c r="N29" t="s">
        <v>20</v>
      </c>
      <c r="O29" t="s">
        <v>52</v>
      </c>
      <c r="P29">
        <v>0</v>
      </c>
      <c r="Q29" s="1">
        <f t="shared" si="0"/>
        <v>4.7956000000000003</v>
      </c>
      <c r="R29" t="str">
        <f>IF(Table1[[#This Row],[popularity]]&gt;=80,"Hit",IF(Table1[[#This Row],[popularity]]&gt;=60,"Popular",IF(Table1[[#This Row],[popularity]]&gt;=40,"Average","Low")))</f>
        <v>Average</v>
      </c>
    </row>
    <row r="30" spans="1:18" x14ac:dyDescent="0.3">
      <c r="A30">
        <v>29</v>
      </c>
      <c r="B30" t="s">
        <v>93</v>
      </c>
      <c r="C30" t="s">
        <v>94</v>
      </c>
      <c r="D30" t="s">
        <v>95</v>
      </c>
      <c r="E30">
        <v>0.42699999999999999</v>
      </c>
      <c r="F30">
        <v>0.57799999999999996</v>
      </c>
      <c r="G30">
        <v>-11.88</v>
      </c>
      <c r="H30">
        <v>148.37</v>
      </c>
      <c r="I30">
        <v>0.17399999999999999</v>
      </c>
      <c r="J30">
        <v>228915</v>
      </c>
      <c r="K30">
        <v>62</v>
      </c>
      <c r="L30">
        <v>1920031</v>
      </c>
      <c r="M30" t="s">
        <v>30</v>
      </c>
      <c r="N30" t="s">
        <v>25</v>
      </c>
      <c r="O30" t="s">
        <v>21</v>
      </c>
      <c r="P30">
        <v>7.77</v>
      </c>
      <c r="Q30" s="1">
        <f t="shared" si="0"/>
        <v>23.5076</v>
      </c>
      <c r="R30" t="str">
        <f>IF(Table1[[#This Row],[popularity]]&gt;=80,"Hit",IF(Table1[[#This Row],[popularity]]&gt;=60,"Popular",IF(Table1[[#This Row],[popularity]]&gt;=40,"Average","Low")))</f>
        <v>Popular</v>
      </c>
    </row>
    <row r="31" spans="1:18" x14ac:dyDescent="0.3">
      <c r="A31">
        <v>30</v>
      </c>
      <c r="B31" t="s">
        <v>96</v>
      </c>
      <c r="C31" t="s">
        <v>97</v>
      </c>
      <c r="D31" t="s">
        <v>18</v>
      </c>
      <c r="E31">
        <v>0.871</v>
      </c>
      <c r="F31">
        <v>0.81200000000000006</v>
      </c>
      <c r="G31">
        <v>-3.62</v>
      </c>
      <c r="H31">
        <v>109.12</v>
      </c>
      <c r="I31">
        <v>8.8999999999999996E-2</v>
      </c>
      <c r="J31">
        <v>186679</v>
      </c>
      <c r="K31">
        <v>18</v>
      </c>
      <c r="L31">
        <v>786866</v>
      </c>
      <c r="M31" t="s">
        <v>56</v>
      </c>
      <c r="N31" t="s">
        <v>25</v>
      </c>
      <c r="O31" t="s">
        <v>52</v>
      </c>
      <c r="P31">
        <v>8</v>
      </c>
      <c r="Q31" s="1">
        <f t="shared" si="0"/>
        <v>5.2724333333333337</v>
      </c>
      <c r="R31" t="str">
        <f>IF(Table1[[#This Row],[popularity]]&gt;=80,"Hit",IF(Table1[[#This Row],[popularity]]&gt;=60,"Popular",IF(Table1[[#This Row],[popularity]]&gt;=40,"Average","Low")))</f>
        <v>Low</v>
      </c>
    </row>
    <row r="32" spans="1:18" x14ac:dyDescent="0.3">
      <c r="A32">
        <v>31</v>
      </c>
      <c r="B32" t="s">
        <v>98</v>
      </c>
      <c r="C32" t="s">
        <v>99</v>
      </c>
      <c r="D32" t="s">
        <v>18</v>
      </c>
      <c r="E32">
        <v>0.92900000000000005</v>
      </c>
      <c r="F32">
        <v>0.57899999999999996</v>
      </c>
      <c r="G32">
        <v>-22</v>
      </c>
      <c r="H32">
        <v>167.65</v>
      </c>
      <c r="I32">
        <v>6.2E-2</v>
      </c>
      <c r="J32">
        <v>280285</v>
      </c>
      <c r="K32">
        <v>91</v>
      </c>
      <c r="L32">
        <v>818626</v>
      </c>
      <c r="M32" t="s">
        <v>100</v>
      </c>
      <c r="N32" t="s">
        <v>20</v>
      </c>
      <c r="O32" t="s">
        <v>39</v>
      </c>
      <c r="P32">
        <v>0</v>
      </c>
      <c r="Q32" s="1">
        <f t="shared" si="0"/>
        <v>7.120333333333333</v>
      </c>
      <c r="R32" t="str">
        <f>IF(Table1[[#This Row],[popularity]]&gt;=80,"Hit",IF(Table1[[#This Row],[popularity]]&gt;=60,"Popular",IF(Table1[[#This Row],[popularity]]&gt;=40,"Average","Low")))</f>
        <v>Hit</v>
      </c>
    </row>
    <row r="33" spans="1:18" x14ac:dyDescent="0.3">
      <c r="A33">
        <v>32</v>
      </c>
      <c r="B33" t="s">
        <v>101</v>
      </c>
      <c r="C33" t="s">
        <v>102</v>
      </c>
      <c r="D33" t="s">
        <v>51</v>
      </c>
      <c r="E33">
        <v>0.84399999999999997</v>
      </c>
      <c r="F33">
        <v>0.46200000000000002</v>
      </c>
      <c r="G33">
        <v>-12.5</v>
      </c>
      <c r="H33">
        <v>180.86</v>
      </c>
      <c r="I33">
        <v>0.34200000000000003</v>
      </c>
      <c r="J33">
        <v>192239</v>
      </c>
      <c r="K33">
        <v>79</v>
      </c>
      <c r="L33">
        <v>1923563</v>
      </c>
      <c r="M33" t="s">
        <v>30</v>
      </c>
      <c r="N33" t="s">
        <v>20</v>
      </c>
      <c r="O33" t="s">
        <v>21</v>
      </c>
      <c r="P33">
        <v>0</v>
      </c>
      <c r="Q33" s="1">
        <f t="shared" si="0"/>
        <v>5.3029500000000001</v>
      </c>
      <c r="R33" t="str">
        <f>IF(Table1[[#This Row],[popularity]]&gt;=80,"Hit",IF(Table1[[#This Row],[popularity]]&gt;=60,"Popular",IF(Table1[[#This Row],[popularity]]&gt;=40,"Average","Low")))</f>
        <v>Popular</v>
      </c>
    </row>
    <row r="34" spans="1:18" x14ac:dyDescent="0.3">
      <c r="A34">
        <v>33</v>
      </c>
      <c r="B34" t="s">
        <v>103</v>
      </c>
      <c r="C34" t="s">
        <v>104</v>
      </c>
      <c r="D34" t="s">
        <v>95</v>
      </c>
      <c r="E34">
        <v>0.28299999999999997</v>
      </c>
      <c r="F34">
        <v>0.26400000000000001</v>
      </c>
      <c r="G34">
        <v>-7.44</v>
      </c>
      <c r="H34">
        <v>111.07</v>
      </c>
      <c r="I34">
        <v>0.11700000000000001</v>
      </c>
      <c r="J34">
        <v>214386</v>
      </c>
      <c r="K34">
        <v>56</v>
      </c>
      <c r="L34">
        <v>1727236</v>
      </c>
      <c r="M34" t="s">
        <v>46</v>
      </c>
      <c r="N34" t="s">
        <v>20</v>
      </c>
      <c r="O34" t="s">
        <v>52</v>
      </c>
      <c r="P34">
        <v>0</v>
      </c>
      <c r="Q34" s="1">
        <f t="shared" si="0"/>
        <v>25.3508</v>
      </c>
      <c r="R34" t="str">
        <f>IF(Table1[[#This Row],[popularity]]&gt;=80,"Hit",IF(Table1[[#This Row],[popularity]]&gt;=60,"Popular",IF(Table1[[#This Row],[popularity]]&gt;=40,"Average","Low")))</f>
        <v>Average</v>
      </c>
    </row>
    <row r="35" spans="1:18" x14ac:dyDescent="0.3">
      <c r="A35">
        <v>34</v>
      </c>
      <c r="B35" t="s">
        <v>105</v>
      </c>
      <c r="C35" t="s">
        <v>106</v>
      </c>
      <c r="D35" t="s">
        <v>55</v>
      </c>
      <c r="E35">
        <v>0.91100000000000003</v>
      </c>
      <c r="F35">
        <v>0.629</v>
      </c>
      <c r="G35">
        <v>-13.44</v>
      </c>
      <c r="H35">
        <v>133.58000000000001</v>
      </c>
      <c r="I35">
        <v>0.77300000000000002</v>
      </c>
      <c r="J35">
        <v>261878</v>
      </c>
      <c r="K35">
        <v>85</v>
      </c>
      <c r="L35">
        <v>287736</v>
      </c>
      <c r="M35" t="s">
        <v>59</v>
      </c>
      <c r="N35" t="s">
        <v>20</v>
      </c>
      <c r="O35" t="s">
        <v>39</v>
      </c>
      <c r="P35">
        <v>0</v>
      </c>
      <c r="Q35" s="1">
        <f t="shared" si="0"/>
        <v>21.31625</v>
      </c>
      <c r="R35" t="str">
        <f>IF(Table1[[#This Row],[popularity]]&gt;=80,"Hit",IF(Table1[[#This Row],[popularity]]&gt;=60,"Popular",IF(Table1[[#This Row],[popularity]]&gt;=40,"Average","Low")))</f>
        <v>Hit</v>
      </c>
    </row>
    <row r="36" spans="1:18" x14ac:dyDescent="0.3">
      <c r="A36">
        <v>35</v>
      </c>
      <c r="B36" t="s">
        <v>107</v>
      </c>
      <c r="C36" t="s">
        <v>89</v>
      </c>
      <c r="D36" t="s">
        <v>95</v>
      </c>
      <c r="E36">
        <v>0.51800000000000002</v>
      </c>
      <c r="F36">
        <v>0.41199999999999998</v>
      </c>
      <c r="G36">
        <v>-23</v>
      </c>
      <c r="H36">
        <v>76.44</v>
      </c>
      <c r="I36">
        <v>0.94799999999999995</v>
      </c>
      <c r="J36">
        <v>258166</v>
      </c>
      <c r="K36">
        <v>22</v>
      </c>
      <c r="L36">
        <v>1410456</v>
      </c>
      <c r="M36" t="s">
        <v>59</v>
      </c>
      <c r="N36" t="s">
        <v>25</v>
      </c>
      <c r="O36" t="s">
        <v>52</v>
      </c>
      <c r="P36">
        <v>10.7</v>
      </c>
      <c r="Q36" s="1">
        <f t="shared" si="0"/>
        <v>26.196716666666667</v>
      </c>
      <c r="R36" t="str">
        <f>IF(Table1[[#This Row],[popularity]]&gt;=80,"Hit",IF(Table1[[#This Row],[popularity]]&gt;=60,"Popular",IF(Table1[[#This Row],[popularity]]&gt;=40,"Average","Low")))</f>
        <v>Low</v>
      </c>
    </row>
    <row r="37" spans="1:18" x14ac:dyDescent="0.3">
      <c r="A37">
        <v>36</v>
      </c>
      <c r="B37" t="s">
        <v>108</v>
      </c>
      <c r="C37" t="s">
        <v>33</v>
      </c>
      <c r="D37" t="s">
        <v>34</v>
      </c>
      <c r="E37">
        <v>0.20699999999999999</v>
      </c>
      <c r="F37">
        <v>0.68</v>
      </c>
      <c r="G37">
        <v>-12.18</v>
      </c>
      <c r="H37">
        <v>118.37</v>
      </c>
      <c r="I37">
        <v>0.105</v>
      </c>
      <c r="J37">
        <v>306669</v>
      </c>
      <c r="K37">
        <v>8</v>
      </c>
      <c r="L37">
        <v>316346</v>
      </c>
      <c r="M37" t="s">
        <v>66</v>
      </c>
      <c r="N37" t="s">
        <v>25</v>
      </c>
      <c r="O37" t="s">
        <v>31</v>
      </c>
      <c r="P37">
        <v>7.16</v>
      </c>
      <c r="Q37" s="1">
        <f t="shared" si="0"/>
        <v>16.217916666666667</v>
      </c>
      <c r="R37" t="str">
        <f>IF(Table1[[#This Row],[popularity]]&gt;=80,"Hit",IF(Table1[[#This Row],[popularity]]&gt;=60,"Popular",IF(Table1[[#This Row],[popularity]]&gt;=40,"Average","Low")))</f>
        <v>Low</v>
      </c>
    </row>
    <row r="38" spans="1:18" x14ac:dyDescent="0.3">
      <c r="A38">
        <v>37</v>
      </c>
      <c r="B38" t="s">
        <v>109</v>
      </c>
      <c r="C38" t="s">
        <v>110</v>
      </c>
      <c r="D38" t="s">
        <v>49</v>
      </c>
      <c r="E38">
        <v>0.53200000000000003</v>
      </c>
      <c r="F38">
        <v>0.96199999999999997</v>
      </c>
      <c r="G38">
        <v>-11.54</v>
      </c>
      <c r="H38">
        <v>110.51</v>
      </c>
      <c r="I38">
        <v>0.439</v>
      </c>
      <c r="J38">
        <v>136158</v>
      </c>
      <c r="K38">
        <v>11</v>
      </c>
      <c r="L38">
        <v>427220</v>
      </c>
      <c r="M38" t="s">
        <v>46</v>
      </c>
      <c r="N38" t="s">
        <v>25</v>
      </c>
      <c r="O38" t="s">
        <v>52</v>
      </c>
      <c r="P38">
        <v>11.34</v>
      </c>
      <c r="Q38" s="1">
        <f t="shared" si="0"/>
        <v>31.65165</v>
      </c>
      <c r="R38" t="str">
        <f>IF(Table1[[#This Row],[popularity]]&gt;=80,"Hit",IF(Table1[[#This Row],[popularity]]&gt;=60,"Popular",IF(Table1[[#This Row],[popularity]]&gt;=40,"Average","Low")))</f>
        <v>Low</v>
      </c>
    </row>
    <row r="39" spans="1:18" x14ac:dyDescent="0.3">
      <c r="A39">
        <v>38</v>
      </c>
      <c r="B39" t="s">
        <v>111</v>
      </c>
      <c r="C39" t="s">
        <v>110</v>
      </c>
      <c r="D39" t="s">
        <v>51</v>
      </c>
      <c r="E39">
        <v>0.23499999999999999</v>
      </c>
      <c r="F39">
        <v>0.28699999999999998</v>
      </c>
      <c r="G39">
        <v>-8.9700000000000006</v>
      </c>
      <c r="H39">
        <v>85.64</v>
      </c>
      <c r="I39">
        <v>7.2999999999999995E-2</v>
      </c>
      <c r="J39">
        <v>311905</v>
      </c>
      <c r="K39">
        <v>12</v>
      </c>
      <c r="L39">
        <v>318177</v>
      </c>
      <c r="M39" t="s">
        <v>19</v>
      </c>
      <c r="N39" t="s">
        <v>25</v>
      </c>
      <c r="O39" t="s">
        <v>39</v>
      </c>
      <c r="P39">
        <v>10.14</v>
      </c>
      <c r="Q39" s="1">
        <f t="shared" si="0"/>
        <v>32.430216666666666</v>
      </c>
      <c r="R39" t="str">
        <f>IF(Table1[[#This Row],[popularity]]&gt;=80,"Hit",IF(Table1[[#This Row],[popularity]]&gt;=60,"Popular",IF(Table1[[#This Row],[popularity]]&gt;=40,"Average","Low")))</f>
        <v>Low</v>
      </c>
    </row>
    <row r="40" spans="1:18" x14ac:dyDescent="0.3">
      <c r="A40">
        <v>39</v>
      </c>
      <c r="B40" t="s">
        <v>112</v>
      </c>
      <c r="C40" t="s">
        <v>113</v>
      </c>
      <c r="D40" t="s">
        <v>37</v>
      </c>
      <c r="E40">
        <v>0.60799999999999998</v>
      </c>
      <c r="F40">
        <v>0.36499999999999999</v>
      </c>
      <c r="G40">
        <v>-8.25</v>
      </c>
      <c r="H40">
        <v>185.23</v>
      </c>
      <c r="I40">
        <v>0.17100000000000001</v>
      </c>
      <c r="J40">
        <v>234523</v>
      </c>
      <c r="K40">
        <v>48</v>
      </c>
      <c r="L40">
        <v>1521048</v>
      </c>
      <c r="M40" t="s">
        <v>38</v>
      </c>
      <c r="N40" t="s">
        <v>20</v>
      </c>
      <c r="O40" t="s">
        <v>26</v>
      </c>
      <c r="P40">
        <v>0</v>
      </c>
      <c r="Q40" s="1">
        <f t="shared" si="0"/>
        <v>28.022883333333333</v>
      </c>
      <c r="R40" t="str">
        <f>IF(Table1[[#This Row],[popularity]]&gt;=80,"Hit",IF(Table1[[#This Row],[popularity]]&gt;=60,"Popular",IF(Table1[[#This Row],[popularity]]&gt;=40,"Average","Low")))</f>
        <v>Average</v>
      </c>
    </row>
    <row r="41" spans="1:18" x14ac:dyDescent="0.3">
      <c r="A41">
        <v>40</v>
      </c>
      <c r="B41" t="s">
        <v>114</v>
      </c>
      <c r="C41" t="s">
        <v>110</v>
      </c>
      <c r="D41" t="s">
        <v>51</v>
      </c>
      <c r="E41">
        <v>0.45400000000000001</v>
      </c>
      <c r="F41">
        <v>0.56899999999999995</v>
      </c>
      <c r="G41">
        <v>-8.0399999999999991</v>
      </c>
      <c r="H41">
        <v>80.73</v>
      </c>
      <c r="I41">
        <v>0.34100000000000003</v>
      </c>
      <c r="J41">
        <v>147209</v>
      </c>
      <c r="K41">
        <v>63</v>
      </c>
      <c r="L41">
        <v>1278975</v>
      </c>
      <c r="M41" t="s">
        <v>66</v>
      </c>
      <c r="N41" t="s">
        <v>20</v>
      </c>
      <c r="O41" t="s">
        <v>39</v>
      </c>
      <c r="P41">
        <v>0</v>
      </c>
      <c r="Q41" s="1">
        <f t="shared" si="0"/>
        <v>20.507999999999999</v>
      </c>
      <c r="R41" t="str">
        <f>IF(Table1[[#This Row],[popularity]]&gt;=80,"Hit",IF(Table1[[#This Row],[popularity]]&gt;=60,"Popular",IF(Table1[[#This Row],[popularity]]&gt;=40,"Average","Low")))</f>
        <v>Popular</v>
      </c>
    </row>
    <row r="42" spans="1:18" x14ac:dyDescent="0.3">
      <c r="A42">
        <v>41</v>
      </c>
      <c r="B42" t="s">
        <v>115</v>
      </c>
      <c r="C42" t="s">
        <v>116</v>
      </c>
      <c r="D42" t="s">
        <v>18</v>
      </c>
      <c r="E42">
        <v>0.55500000000000005</v>
      </c>
      <c r="F42">
        <v>0.95599999999999996</v>
      </c>
      <c r="G42">
        <v>-10.4</v>
      </c>
      <c r="H42">
        <v>149</v>
      </c>
      <c r="I42">
        <v>0.40400000000000003</v>
      </c>
      <c r="J42">
        <v>133763</v>
      </c>
      <c r="K42">
        <v>27</v>
      </c>
      <c r="L42">
        <v>1571803</v>
      </c>
      <c r="M42" t="s">
        <v>30</v>
      </c>
      <c r="N42" t="s">
        <v>20</v>
      </c>
      <c r="O42" t="s">
        <v>52</v>
      </c>
      <c r="P42">
        <v>0</v>
      </c>
      <c r="Q42" s="1">
        <f t="shared" si="0"/>
        <v>30.494399999999999</v>
      </c>
      <c r="R42" t="str">
        <f>IF(Table1[[#This Row],[popularity]]&gt;=80,"Hit",IF(Table1[[#This Row],[popularity]]&gt;=60,"Popular",IF(Table1[[#This Row],[popularity]]&gt;=40,"Average","Low")))</f>
        <v>Low</v>
      </c>
    </row>
    <row r="43" spans="1:18" x14ac:dyDescent="0.3">
      <c r="A43">
        <v>42</v>
      </c>
      <c r="B43" t="s">
        <v>117</v>
      </c>
      <c r="C43" t="s">
        <v>118</v>
      </c>
      <c r="D43" t="s">
        <v>55</v>
      </c>
      <c r="E43">
        <v>0.66</v>
      </c>
      <c r="F43">
        <v>0.80200000000000005</v>
      </c>
      <c r="G43">
        <v>-20.25</v>
      </c>
      <c r="H43">
        <v>184.62</v>
      </c>
      <c r="I43">
        <v>0.89600000000000002</v>
      </c>
      <c r="J43">
        <v>287328</v>
      </c>
      <c r="K43">
        <v>35</v>
      </c>
      <c r="L43">
        <v>973075</v>
      </c>
      <c r="M43" t="s">
        <v>66</v>
      </c>
      <c r="N43" t="s">
        <v>25</v>
      </c>
      <c r="O43" t="s">
        <v>31</v>
      </c>
      <c r="P43">
        <v>5.13</v>
      </c>
      <c r="Q43" s="1">
        <f t="shared" si="0"/>
        <v>28.986983333333335</v>
      </c>
      <c r="R43" t="str">
        <f>IF(Table1[[#This Row],[popularity]]&gt;=80,"Hit",IF(Table1[[#This Row],[popularity]]&gt;=60,"Popular",IF(Table1[[#This Row],[popularity]]&gt;=40,"Average","Low")))</f>
        <v>Low</v>
      </c>
    </row>
    <row r="44" spans="1:18" x14ac:dyDescent="0.3">
      <c r="A44">
        <v>43</v>
      </c>
      <c r="B44" t="s">
        <v>119</v>
      </c>
      <c r="C44" t="s">
        <v>120</v>
      </c>
      <c r="D44" t="s">
        <v>95</v>
      </c>
      <c r="E44">
        <v>0.85199999999999998</v>
      </c>
      <c r="F44">
        <v>0.90100000000000002</v>
      </c>
      <c r="G44">
        <v>-16.11</v>
      </c>
      <c r="H44">
        <v>187.68</v>
      </c>
      <c r="I44">
        <v>0.40600000000000003</v>
      </c>
      <c r="J44">
        <v>310263</v>
      </c>
      <c r="K44">
        <v>2</v>
      </c>
      <c r="L44">
        <v>1899099</v>
      </c>
      <c r="M44" t="s">
        <v>46</v>
      </c>
      <c r="N44" t="s">
        <v>20</v>
      </c>
      <c r="O44" t="s">
        <v>26</v>
      </c>
      <c r="P44">
        <v>0</v>
      </c>
      <c r="Q44" s="1">
        <f t="shared" si="0"/>
        <v>30.889050000000001</v>
      </c>
      <c r="R44" t="str">
        <f>IF(Table1[[#This Row],[popularity]]&gt;=80,"Hit",IF(Table1[[#This Row],[popularity]]&gt;=60,"Popular",IF(Table1[[#This Row],[popularity]]&gt;=40,"Average","Low")))</f>
        <v>Low</v>
      </c>
    </row>
    <row r="45" spans="1:18" x14ac:dyDescent="0.3">
      <c r="A45">
        <v>44</v>
      </c>
      <c r="B45" t="s">
        <v>121</v>
      </c>
      <c r="C45" t="s">
        <v>122</v>
      </c>
      <c r="D45" t="s">
        <v>55</v>
      </c>
      <c r="E45">
        <v>0.69599999999999995</v>
      </c>
      <c r="F45">
        <v>0.46</v>
      </c>
      <c r="G45">
        <v>-7.93</v>
      </c>
      <c r="H45">
        <v>171.05</v>
      </c>
      <c r="I45">
        <v>0.497</v>
      </c>
      <c r="J45">
        <v>162105</v>
      </c>
      <c r="K45">
        <v>99</v>
      </c>
      <c r="L45">
        <v>1945813</v>
      </c>
      <c r="M45" t="s">
        <v>24</v>
      </c>
      <c r="N45" t="s">
        <v>20</v>
      </c>
      <c r="O45" t="s">
        <v>39</v>
      </c>
      <c r="P45">
        <v>0</v>
      </c>
      <c r="Q45" s="1">
        <f t="shared" si="0"/>
        <v>2.2913166666666664</v>
      </c>
      <c r="R45" t="str">
        <f>IF(Table1[[#This Row],[popularity]]&gt;=80,"Hit",IF(Table1[[#This Row],[popularity]]&gt;=60,"Popular",IF(Table1[[#This Row],[popularity]]&gt;=40,"Average","Low")))</f>
        <v>Hit</v>
      </c>
    </row>
    <row r="46" spans="1:18" x14ac:dyDescent="0.3">
      <c r="A46">
        <v>45</v>
      </c>
      <c r="B46" t="s">
        <v>123</v>
      </c>
      <c r="C46" t="s">
        <v>72</v>
      </c>
      <c r="D46" t="s">
        <v>34</v>
      </c>
      <c r="E46">
        <v>0.52600000000000002</v>
      </c>
      <c r="F46">
        <v>0.97399999999999998</v>
      </c>
      <c r="G46">
        <v>-4.0199999999999996</v>
      </c>
      <c r="H46">
        <v>84.66</v>
      </c>
      <c r="I46">
        <v>0.27100000000000002</v>
      </c>
      <c r="J46">
        <v>220408</v>
      </c>
      <c r="K46">
        <v>95</v>
      </c>
      <c r="L46">
        <v>1681373</v>
      </c>
      <c r="M46" t="s">
        <v>42</v>
      </c>
      <c r="N46" t="s">
        <v>20</v>
      </c>
      <c r="O46" t="s">
        <v>26</v>
      </c>
      <c r="P46">
        <v>0</v>
      </c>
      <c r="Q46" s="1">
        <f t="shared" si="0"/>
        <v>8.7616999999999994</v>
      </c>
      <c r="R46" t="str">
        <f>IF(Table1[[#This Row],[popularity]]&gt;=80,"Hit",IF(Table1[[#This Row],[popularity]]&gt;=60,"Popular",IF(Table1[[#This Row],[popularity]]&gt;=40,"Average","Low")))</f>
        <v>Hit</v>
      </c>
    </row>
    <row r="47" spans="1:18" x14ac:dyDescent="0.3">
      <c r="A47">
        <v>46</v>
      </c>
      <c r="B47" t="s">
        <v>124</v>
      </c>
      <c r="C47" t="s">
        <v>116</v>
      </c>
      <c r="D47" t="s">
        <v>51</v>
      </c>
      <c r="E47">
        <v>0.81499999999999995</v>
      </c>
      <c r="F47">
        <v>0.28000000000000003</v>
      </c>
      <c r="G47">
        <v>-23.26</v>
      </c>
      <c r="H47">
        <v>174.44</v>
      </c>
      <c r="I47">
        <v>0.05</v>
      </c>
      <c r="J47">
        <v>205776</v>
      </c>
      <c r="K47">
        <v>8</v>
      </c>
      <c r="L47">
        <v>1230480</v>
      </c>
      <c r="M47" t="s">
        <v>38</v>
      </c>
      <c r="N47" t="s">
        <v>20</v>
      </c>
      <c r="O47" t="s">
        <v>31</v>
      </c>
      <c r="P47">
        <v>0</v>
      </c>
      <c r="Q47" s="1">
        <f t="shared" si="0"/>
        <v>21.396666666666668</v>
      </c>
      <c r="R47" t="str">
        <f>IF(Table1[[#This Row],[popularity]]&gt;=80,"Hit",IF(Table1[[#This Row],[popularity]]&gt;=60,"Popular",IF(Table1[[#This Row],[popularity]]&gt;=40,"Average","Low")))</f>
        <v>Low</v>
      </c>
    </row>
    <row r="48" spans="1:18" x14ac:dyDescent="0.3">
      <c r="A48">
        <v>47</v>
      </c>
      <c r="B48" t="s">
        <v>125</v>
      </c>
      <c r="C48" t="s">
        <v>126</v>
      </c>
      <c r="D48" t="s">
        <v>29</v>
      </c>
      <c r="E48">
        <v>0.879</v>
      </c>
      <c r="F48">
        <v>0.24099999999999999</v>
      </c>
      <c r="G48">
        <v>-13.22</v>
      </c>
      <c r="H48">
        <v>98.72</v>
      </c>
      <c r="I48">
        <v>0.85899999999999999</v>
      </c>
      <c r="J48">
        <v>223423</v>
      </c>
      <c r="K48">
        <v>20</v>
      </c>
      <c r="L48">
        <v>1829664</v>
      </c>
      <c r="M48" t="s">
        <v>42</v>
      </c>
      <c r="N48" t="s">
        <v>20</v>
      </c>
      <c r="O48" t="s">
        <v>21</v>
      </c>
      <c r="P48">
        <v>0</v>
      </c>
      <c r="Q48" s="1">
        <f t="shared" si="0"/>
        <v>10.280383333333333</v>
      </c>
      <c r="R48" t="str">
        <f>IF(Table1[[#This Row],[popularity]]&gt;=80,"Hit",IF(Table1[[#This Row],[popularity]]&gt;=60,"Popular",IF(Table1[[#This Row],[popularity]]&gt;=40,"Average","Low")))</f>
        <v>Low</v>
      </c>
    </row>
    <row r="49" spans="1:18" x14ac:dyDescent="0.3">
      <c r="A49">
        <v>48</v>
      </c>
      <c r="B49" t="s">
        <v>127</v>
      </c>
      <c r="C49" t="s">
        <v>48</v>
      </c>
      <c r="D49" t="s">
        <v>51</v>
      </c>
      <c r="E49">
        <v>0.28999999999999998</v>
      </c>
      <c r="F49">
        <v>0.86699999999999999</v>
      </c>
      <c r="G49">
        <v>-18.12</v>
      </c>
      <c r="H49">
        <v>189.14</v>
      </c>
      <c r="I49">
        <v>0.124</v>
      </c>
      <c r="J49">
        <v>305482</v>
      </c>
      <c r="K49">
        <v>8</v>
      </c>
      <c r="L49">
        <v>1739219</v>
      </c>
      <c r="M49" t="s">
        <v>30</v>
      </c>
      <c r="N49" t="s">
        <v>25</v>
      </c>
      <c r="O49" t="s">
        <v>26</v>
      </c>
      <c r="P49">
        <v>9.58</v>
      </c>
      <c r="Q49" s="1">
        <f t="shared" si="0"/>
        <v>17.29505</v>
      </c>
      <c r="R49" t="str">
        <f>IF(Table1[[#This Row],[popularity]]&gt;=80,"Hit",IF(Table1[[#This Row],[popularity]]&gt;=60,"Popular",IF(Table1[[#This Row],[popularity]]&gt;=40,"Average","Low")))</f>
        <v>Low</v>
      </c>
    </row>
    <row r="50" spans="1:18" x14ac:dyDescent="0.3">
      <c r="A50">
        <v>49</v>
      </c>
      <c r="B50" t="s">
        <v>128</v>
      </c>
      <c r="C50" t="s">
        <v>129</v>
      </c>
      <c r="D50" t="s">
        <v>37</v>
      </c>
      <c r="E50">
        <v>0.59899999999999998</v>
      </c>
      <c r="F50">
        <v>0.92300000000000004</v>
      </c>
      <c r="G50">
        <v>-20.04</v>
      </c>
      <c r="H50">
        <v>159.27000000000001</v>
      </c>
      <c r="I50">
        <v>0.91800000000000004</v>
      </c>
      <c r="J50">
        <v>264582</v>
      </c>
      <c r="K50">
        <v>63</v>
      </c>
      <c r="L50">
        <v>1853343</v>
      </c>
      <c r="M50" t="s">
        <v>59</v>
      </c>
      <c r="N50" t="s">
        <v>25</v>
      </c>
      <c r="O50" t="s">
        <v>39</v>
      </c>
      <c r="P50">
        <v>11.19</v>
      </c>
      <c r="Q50" s="1">
        <f t="shared" si="0"/>
        <v>5.5608500000000003</v>
      </c>
      <c r="R50" t="str">
        <f>IF(Table1[[#This Row],[popularity]]&gt;=80,"Hit",IF(Table1[[#This Row],[popularity]]&gt;=60,"Popular",IF(Table1[[#This Row],[popularity]]&gt;=40,"Average","Low")))</f>
        <v>Popular</v>
      </c>
    </row>
    <row r="51" spans="1:18" x14ac:dyDescent="0.3">
      <c r="A51">
        <v>50</v>
      </c>
      <c r="B51" t="s">
        <v>130</v>
      </c>
      <c r="C51" t="s">
        <v>131</v>
      </c>
      <c r="D51" t="s">
        <v>51</v>
      </c>
      <c r="E51">
        <v>0.41299999999999998</v>
      </c>
      <c r="F51">
        <v>0.27100000000000002</v>
      </c>
      <c r="G51">
        <v>-13.87</v>
      </c>
      <c r="H51">
        <v>169.94</v>
      </c>
      <c r="I51">
        <v>0.16800000000000001</v>
      </c>
      <c r="J51">
        <v>238747</v>
      </c>
      <c r="K51">
        <v>68</v>
      </c>
      <c r="L51">
        <v>137479</v>
      </c>
      <c r="M51" t="s">
        <v>42</v>
      </c>
      <c r="N51" t="s">
        <v>25</v>
      </c>
      <c r="O51" t="s">
        <v>31</v>
      </c>
      <c r="P51">
        <v>11.23</v>
      </c>
      <c r="Q51" s="1">
        <f t="shared" si="0"/>
        <v>4.6381500000000004</v>
      </c>
      <c r="R51" t="str">
        <f>IF(Table1[[#This Row],[popularity]]&gt;=80,"Hit",IF(Table1[[#This Row],[popularity]]&gt;=60,"Popular",IF(Table1[[#This Row],[popularity]]&gt;=40,"Average","Low")))</f>
        <v>Popular</v>
      </c>
    </row>
    <row r="52" spans="1:18" x14ac:dyDescent="0.3">
      <c r="A52">
        <v>51</v>
      </c>
      <c r="B52" t="s">
        <v>132</v>
      </c>
      <c r="C52" t="s">
        <v>133</v>
      </c>
      <c r="D52" t="s">
        <v>45</v>
      </c>
      <c r="E52">
        <v>0.23499999999999999</v>
      </c>
      <c r="F52">
        <v>0.28799999999999998</v>
      </c>
      <c r="G52">
        <v>-11.67</v>
      </c>
      <c r="H52">
        <v>71.900000000000006</v>
      </c>
      <c r="I52">
        <v>0.59399999999999997</v>
      </c>
      <c r="J52">
        <v>187344</v>
      </c>
      <c r="K52">
        <v>31</v>
      </c>
      <c r="L52">
        <v>525702</v>
      </c>
      <c r="M52" t="s">
        <v>19</v>
      </c>
      <c r="N52" t="s">
        <v>20</v>
      </c>
      <c r="O52" t="s">
        <v>39</v>
      </c>
      <c r="P52">
        <v>0</v>
      </c>
      <c r="Q52" s="1">
        <f t="shared" si="0"/>
        <v>11.022416666666667</v>
      </c>
      <c r="R52" t="str">
        <f>IF(Table1[[#This Row],[popularity]]&gt;=80,"Hit",IF(Table1[[#This Row],[popularity]]&gt;=60,"Popular",IF(Table1[[#This Row],[popularity]]&gt;=40,"Average","Low")))</f>
        <v>Low</v>
      </c>
    </row>
    <row r="53" spans="1:18" x14ac:dyDescent="0.3">
      <c r="A53">
        <v>52</v>
      </c>
      <c r="B53" t="s">
        <v>134</v>
      </c>
      <c r="C53" t="s">
        <v>135</v>
      </c>
      <c r="D53" t="s">
        <v>34</v>
      </c>
      <c r="E53">
        <v>0.70099999999999996</v>
      </c>
      <c r="F53">
        <v>0.22600000000000001</v>
      </c>
      <c r="G53">
        <v>-24.79</v>
      </c>
      <c r="H53">
        <v>141.59</v>
      </c>
      <c r="I53">
        <v>0.94899999999999995</v>
      </c>
      <c r="J53">
        <v>272936</v>
      </c>
      <c r="K53">
        <v>32</v>
      </c>
      <c r="L53">
        <v>1283800</v>
      </c>
      <c r="M53" t="s">
        <v>56</v>
      </c>
      <c r="N53" t="s">
        <v>25</v>
      </c>
      <c r="O53" t="s">
        <v>31</v>
      </c>
      <c r="P53">
        <v>4.43</v>
      </c>
      <c r="Q53" s="1">
        <f t="shared" si="0"/>
        <v>14.622016666666667</v>
      </c>
      <c r="R53" t="str">
        <f>IF(Table1[[#This Row],[popularity]]&gt;=80,"Hit",IF(Table1[[#This Row],[popularity]]&gt;=60,"Popular",IF(Table1[[#This Row],[popularity]]&gt;=40,"Average","Low")))</f>
        <v>Low</v>
      </c>
    </row>
    <row r="54" spans="1:18" x14ac:dyDescent="0.3">
      <c r="A54">
        <v>53</v>
      </c>
      <c r="B54" t="s">
        <v>136</v>
      </c>
      <c r="C54" t="s">
        <v>99</v>
      </c>
      <c r="D54" t="s">
        <v>137</v>
      </c>
      <c r="E54">
        <v>0.84699999999999998</v>
      </c>
      <c r="F54">
        <v>0.28199999999999997</v>
      </c>
      <c r="G54">
        <v>-7.84</v>
      </c>
      <c r="H54">
        <v>174.96</v>
      </c>
      <c r="I54">
        <v>0.17499999999999999</v>
      </c>
      <c r="J54">
        <v>185945</v>
      </c>
      <c r="K54">
        <v>13</v>
      </c>
      <c r="L54">
        <v>616823</v>
      </c>
      <c r="M54" t="s">
        <v>56</v>
      </c>
      <c r="N54" t="s">
        <v>25</v>
      </c>
      <c r="O54" t="s">
        <v>39</v>
      </c>
      <c r="P54">
        <v>6.9</v>
      </c>
      <c r="Q54" s="1">
        <f t="shared" si="0"/>
        <v>30.727633333333333</v>
      </c>
      <c r="R54" t="str">
        <f>IF(Table1[[#This Row],[popularity]]&gt;=80,"Hit",IF(Table1[[#This Row],[popularity]]&gt;=60,"Popular",IF(Table1[[#This Row],[popularity]]&gt;=40,"Average","Low")))</f>
        <v>Low</v>
      </c>
    </row>
    <row r="55" spans="1:18" x14ac:dyDescent="0.3">
      <c r="A55">
        <v>54</v>
      </c>
      <c r="B55" t="s">
        <v>138</v>
      </c>
      <c r="C55" t="s">
        <v>139</v>
      </c>
      <c r="D55" t="s">
        <v>34</v>
      </c>
      <c r="E55">
        <v>0.32200000000000001</v>
      </c>
      <c r="F55">
        <v>0.36299999999999999</v>
      </c>
      <c r="G55">
        <v>-6.96</v>
      </c>
      <c r="H55">
        <v>180.62</v>
      </c>
      <c r="I55">
        <v>0.432</v>
      </c>
      <c r="J55">
        <v>251717</v>
      </c>
      <c r="K55">
        <v>86</v>
      </c>
      <c r="L55">
        <v>1037703</v>
      </c>
      <c r="M55" t="s">
        <v>30</v>
      </c>
      <c r="N55" t="s">
        <v>25</v>
      </c>
      <c r="O55" t="s">
        <v>31</v>
      </c>
      <c r="P55">
        <v>3.75</v>
      </c>
      <c r="Q55" s="1">
        <f t="shared" si="0"/>
        <v>16.763233333333332</v>
      </c>
      <c r="R55" t="str">
        <f>IF(Table1[[#This Row],[popularity]]&gt;=80,"Hit",IF(Table1[[#This Row],[popularity]]&gt;=60,"Popular",IF(Table1[[#This Row],[popularity]]&gt;=40,"Average","Low")))</f>
        <v>Hit</v>
      </c>
    </row>
    <row r="56" spans="1:18" x14ac:dyDescent="0.3">
      <c r="A56">
        <v>55</v>
      </c>
      <c r="B56" t="s">
        <v>140</v>
      </c>
      <c r="C56" t="s">
        <v>141</v>
      </c>
      <c r="D56" t="s">
        <v>95</v>
      </c>
      <c r="E56">
        <v>0.80900000000000005</v>
      </c>
      <c r="F56">
        <v>0.95699999999999996</v>
      </c>
      <c r="G56">
        <v>-3.76</v>
      </c>
      <c r="H56">
        <v>64.010000000000005</v>
      </c>
      <c r="I56">
        <v>0.752</v>
      </c>
      <c r="J56">
        <v>181264</v>
      </c>
      <c r="K56">
        <v>26</v>
      </c>
      <c r="L56">
        <v>333651</v>
      </c>
      <c r="M56" t="s">
        <v>66</v>
      </c>
      <c r="N56" t="s">
        <v>20</v>
      </c>
      <c r="O56" t="s">
        <v>52</v>
      </c>
      <c r="P56">
        <v>0</v>
      </c>
      <c r="Q56" s="1">
        <f t="shared" si="0"/>
        <v>7.8785999999999996</v>
      </c>
      <c r="R56" t="str">
        <f>IF(Table1[[#This Row],[popularity]]&gt;=80,"Hit",IF(Table1[[#This Row],[popularity]]&gt;=60,"Popular",IF(Table1[[#This Row],[popularity]]&gt;=40,"Average","Low")))</f>
        <v>Low</v>
      </c>
    </row>
    <row r="57" spans="1:18" x14ac:dyDescent="0.3">
      <c r="A57">
        <v>56</v>
      </c>
      <c r="B57" t="s">
        <v>142</v>
      </c>
      <c r="C57" t="s">
        <v>143</v>
      </c>
      <c r="D57" t="s">
        <v>137</v>
      </c>
      <c r="E57">
        <v>0.84</v>
      </c>
      <c r="F57">
        <v>0.72099999999999997</v>
      </c>
      <c r="G57">
        <v>-21.03</v>
      </c>
      <c r="H57">
        <v>191.48</v>
      </c>
      <c r="I57">
        <v>7.9000000000000001E-2</v>
      </c>
      <c r="J57">
        <v>203471</v>
      </c>
      <c r="K57">
        <v>81</v>
      </c>
      <c r="L57">
        <v>278289</v>
      </c>
      <c r="M57" t="s">
        <v>59</v>
      </c>
      <c r="N57" t="s">
        <v>25</v>
      </c>
      <c r="O57" t="s">
        <v>39</v>
      </c>
      <c r="P57">
        <v>11.8</v>
      </c>
      <c r="Q57" s="1">
        <f t="shared" si="0"/>
        <v>31.323583333333332</v>
      </c>
      <c r="R57" t="str">
        <f>IF(Table1[[#This Row],[popularity]]&gt;=80,"Hit",IF(Table1[[#This Row],[popularity]]&gt;=60,"Popular",IF(Table1[[#This Row],[popularity]]&gt;=40,"Average","Low")))</f>
        <v>Hit</v>
      </c>
    </row>
    <row r="58" spans="1:18" x14ac:dyDescent="0.3">
      <c r="A58">
        <v>57</v>
      </c>
      <c r="B58" t="s">
        <v>144</v>
      </c>
      <c r="C58" t="s">
        <v>145</v>
      </c>
      <c r="D58" t="s">
        <v>95</v>
      </c>
      <c r="E58">
        <v>0.88600000000000001</v>
      </c>
      <c r="F58">
        <v>0.80700000000000005</v>
      </c>
      <c r="G58">
        <v>-11.92</v>
      </c>
      <c r="H58">
        <v>66.069999999999993</v>
      </c>
      <c r="I58">
        <v>0.67100000000000004</v>
      </c>
      <c r="J58">
        <v>264998</v>
      </c>
      <c r="K58">
        <v>29</v>
      </c>
      <c r="L58">
        <v>661345</v>
      </c>
      <c r="M58" t="s">
        <v>30</v>
      </c>
      <c r="N58" t="s">
        <v>25</v>
      </c>
      <c r="O58" t="s">
        <v>31</v>
      </c>
      <c r="P58">
        <v>11.75</v>
      </c>
      <c r="Q58" s="1">
        <f t="shared" si="0"/>
        <v>2.7273999999999998</v>
      </c>
      <c r="R58" t="str">
        <f>IF(Table1[[#This Row],[popularity]]&gt;=80,"Hit",IF(Table1[[#This Row],[popularity]]&gt;=60,"Popular",IF(Table1[[#This Row],[popularity]]&gt;=40,"Average","Low")))</f>
        <v>Low</v>
      </c>
    </row>
    <row r="59" spans="1:18" x14ac:dyDescent="0.3">
      <c r="A59">
        <v>58</v>
      </c>
      <c r="B59" t="s">
        <v>146</v>
      </c>
      <c r="C59" t="s">
        <v>76</v>
      </c>
      <c r="D59" t="s">
        <v>95</v>
      </c>
      <c r="E59">
        <v>0.39900000000000002</v>
      </c>
      <c r="F59">
        <v>0.80500000000000005</v>
      </c>
      <c r="G59">
        <v>-15.61</v>
      </c>
      <c r="H59">
        <v>146.03</v>
      </c>
      <c r="I59">
        <v>0.122</v>
      </c>
      <c r="J59">
        <v>240050</v>
      </c>
      <c r="K59">
        <v>91</v>
      </c>
      <c r="L59">
        <v>877321</v>
      </c>
      <c r="M59" t="s">
        <v>42</v>
      </c>
      <c r="N59" t="s">
        <v>25</v>
      </c>
      <c r="O59" t="s">
        <v>21</v>
      </c>
      <c r="P59">
        <v>6.17</v>
      </c>
      <c r="Q59" s="1">
        <f t="shared" si="0"/>
        <v>20.669666666666668</v>
      </c>
      <c r="R59" t="str">
        <f>IF(Table1[[#This Row],[popularity]]&gt;=80,"Hit",IF(Table1[[#This Row],[popularity]]&gt;=60,"Popular",IF(Table1[[#This Row],[popularity]]&gt;=40,"Average","Low")))</f>
        <v>Hit</v>
      </c>
    </row>
    <row r="60" spans="1:18" x14ac:dyDescent="0.3">
      <c r="A60">
        <v>59</v>
      </c>
      <c r="B60" t="s">
        <v>147</v>
      </c>
      <c r="C60" t="s">
        <v>85</v>
      </c>
      <c r="D60" t="s">
        <v>37</v>
      </c>
      <c r="E60">
        <v>0.878</v>
      </c>
      <c r="F60">
        <v>0.61699999999999999</v>
      </c>
      <c r="G60">
        <v>-17.63</v>
      </c>
      <c r="H60">
        <v>157.07</v>
      </c>
      <c r="I60">
        <v>0.26300000000000001</v>
      </c>
      <c r="J60">
        <v>252185</v>
      </c>
      <c r="K60">
        <v>86</v>
      </c>
      <c r="L60">
        <v>1843658</v>
      </c>
      <c r="M60" t="s">
        <v>59</v>
      </c>
      <c r="N60" t="s">
        <v>20</v>
      </c>
      <c r="O60" t="s">
        <v>31</v>
      </c>
      <c r="P60">
        <v>0</v>
      </c>
      <c r="Q60" s="1">
        <f t="shared" si="0"/>
        <v>27.705083333333334</v>
      </c>
      <c r="R60" t="str">
        <f>IF(Table1[[#This Row],[popularity]]&gt;=80,"Hit",IF(Table1[[#This Row],[popularity]]&gt;=60,"Popular",IF(Table1[[#This Row],[popularity]]&gt;=40,"Average","Low")))</f>
        <v>Hit</v>
      </c>
    </row>
    <row r="61" spans="1:18" x14ac:dyDescent="0.3">
      <c r="A61">
        <v>60</v>
      </c>
      <c r="B61" t="s">
        <v>148</v>
      </c>
      <c r="C61" t="s">
        <v>149</v>
      </c>
      <c r="D61" t="s">
        <v>37</v>
      </c>
      <c r="E61">
        <v>0.44</v>
      </c>
      <c r="F61">
        <v>0.82199999999999995</v>
      </c>
      <c r="G61">
        <v>-12.56</v>
      </c>
      <c r="H61">
        <v>75.03</v>
      </c>
      <c r="I61">
        <v>0.19400000000000001</v>
      </c>
      <c r="J61">
        <v>303811</v>
      </c>
      <c r="K61">
        <v>18</v>
      </c>
      <c r="L61">
        <v>1005794</v>
      </c>
      <c r="M61" t="s">
        <v>30</v>
      </c>
      <c r="N61" t="s">
        <v>20</v>
      </c>
      <c r="O61" t="s">
        <v>21</v>
      </c>
      <c r="P61">
        <v>0</v>
      </c>
      <c r="Q61" s="1">
        <f t="shared" si="0"/>
        <v>10.309850000000001</v>
      </c>
      <c r="R61" t="str">
        <f>IF(Table1[[#This Row],[popularity]]&gt;=80,"Hit",IF(Table1[[#This Row],[popularity]]&gt;=60,"Popular",IF(Table1[[#This Row],[popularity]]&gt;=40,"Average","Low")))</f>
        <v>Low</v>
      </c>
    </row>
    <row r="62" spans="1:18" x14ac:dyDescent="0.3">
      <c r="A62">
        <v>61</v>
      </c>
      <c r="B62" t="s">
        <v>150</v>
      </c>
      <c r="C62" t="s">
        <v>151</v>
      </c>
      <c r="D62" t="s">
        <v>49</v>
      </c>
      <c r="E62">
        <v>0.61399999999999999</v>
      </c>
      <c r="F62">
        <v>0.66500000000000004</v>
      </c>
      <c r="G62">
        <v>-7.79</v>
      </c>
      <c r="H62">
        <v>66.72</v>
      </c>
      <c r="I62">
        <v>0.86699999999999999</v>
      </c>
      <c r="J62">
        <v>169213</v>
      </c>
      <c r="K62">
        <v>69</v>
      </c>
      <c r="L62">
        <v>472716</v>
      </c>
      <c r="M62" t="s">
        <v>59</v>
      </c>
      <c r="N62" t="s">
        <v>20</v>
      </c>
      <c r="O62" t="s">
        <v>26</v>
      </c>
      <c r="P62">
        <v>0</v>
      </c>
      <c r="Q62" s="1">
        <f t="shared" si="0"/>
        <v>32.056416666666664</v>
      </c>
      <c r="R62" t="str">
        <f>IF(Table1[[#This Row],[popularity]]&gt;=80,"Hit",IF(Table1[[#This Row],[popularity]]&gt;=60,"Popular",IF(Table1[[#This Row],[popularity]]&gt;=40,"Average","Low")))</f>
        <v>Popular</v>
      </c>
    </row>
    <row r="63" spans="1:18" x14ac:dyDescent="0.3">
      <c r="A63">
        <v>62</v>
      </c>
      <c r="B63" t="s">
        <v>152</v>
      </c>
      <c r="C63" t="s">
        <v>153</v>
      </c>
      <c r="D63" t="s">
        <v>18</v>
      </c>
      <c r="E63">
        <v>0.23799999999999999</v>
      </c>
      <c r="F63">
        <v>0.44500000000000001</v>
      </c>
      <c r="G63">
        <v>-24.49</v>
      </c>
      <c r="H63">
        <v>169.89</v>
      </c>
      <c r="I63">
        <v>0.21199999999999999</v>
      </c>
      <c r="J63">
        <v>276883</v>
      </c>
      <c r="K63">
        <v>12</v>
      </c>
      <c r="L63">
        <v>1879415</v>
      </c>
      <c r="M63" t="s">
        <v>38</v>
      </c>
      <c r="N63" t="s">
        <v>20</v>
      </c>
      <c r="O63" t="s">
        <v>31</v>
      </c>
      <c r="P63">
        <v>0</v>
      </c>
      <c r="Q63" s="1">
        <f t="shared" si="0"/>
        <v>3.5740166666666666</v>
      </c>
      <c r="R63" t="str">
        <f>IF(Table1[[#This Row],[popularity]]&gt;=80,"Hit",IF(Table1[[#This Row],[popularity]]&gt;=60,"Popular",IF(Table1[[#This Row],[popularity]]&gt;=40,"Average","Low")))</f>
        <v>Low</v>
      </c>
    </row>
    <row r="64" spans="1:18" x14ac:dyDescent="0.3">
      <c r="A64">
        <v>63</v>
      </c>
      <c r="B64" t="s">
        <v>154</v>
      </c>
      <c r="C64" t="s">
        <v>89</v>
      </c>
      <c r="D64" t="s">
        <v>49</v>
      </c>
      <c r="E64">
        <v>0.23300000000000001</v>
      </c>
      <c r="F64">
        <v>0.63800000000000001</v>
      </c>
      <c r="G64">
        <v>-3.67</v>
      </c>
      <c r="H64">
        <v>113.85</v>
      </c>
      <c r="I64">
        <v>8.5999999999999993E-2</v>
      </c>
      <c r="J64">
        <v>312759</v>
      </c>
      <c r="K64">
        <v>2</v>
      </c>
      <c r="L64">
        <v>163644</v>
      </c>
      <c r="M64" t="s">
        <v>19</v>
      </c>
      <c r="N64" t="s">
        <v>20</v>
      </c>
      <c r="O64" t="s">
        <v>26</v>
      </c>
      <c r="P64">
        <v>0</v>
      </c>
      <c r="Q64" s="1">
        <f t="shared" si="0"/>
        <v>4.0250500000000002</v>
      </c>
      <c r="R64" t="str">
        <f>IF(Table1[[#This Row],[popularity]]&gt;=80,"Hit",IF(Table1[[#This Row],[popularity]]&gt;=60,"Popular",IF(Table1[[#This Row],[popularity]]&gt;=40,"Average","Low")))</f>
        <v>Low</v>
      </c>
    </row>
    <row r="65" spans="1:18" x14ac:dyDescent="0.3">
      <c r="A65">
        <v>64</v>
      </c>
      <c r="B65" t="s">
        <v>155</v>
      </c>
      <c r="C65" t="s">
        <v>156</v>
      </c>
      <c r="D65" t="s">
        <v>49</v>
      </c>
      <c r="E65">
        <v>0.74</v>
      </c>
      <c r="F65">
        <v>0.61599999999999999</v>
      </c>
      <c r="G65">
        <v>-7.18</v>
      </c>
      <c r="H65">
        <v>75</v>
      </c>
      <c r="I65">
        <v>0.57899999999999996</v>
      </c>
      <c r="J65">
        <v>255664</v>
      </c>
      <c r="K65">
        <v>42</v>
      </c>
      <c r="L65">
        <v>1240180</v>
      </c>
      <c r="M65" t="s">
        <v>56</v>
      </c>
      <c r="N65" t="s">
        <v>20</v>
      </c>
      <c r="O65" t="s">
        <v>26</v>
      </c>
      <c r="P65">
        <v>0</v>
      </c>
      <c r="Q65" s="1">
        <f t="shared" si="0"/>
        <v>27.991599999999998</v>
      </c>
      <c r="R65" t="str">
        <f>IF(Table1[[#This Row],[popularity]]&gt;=80,"Hit",IF(Table1[[#This Row],[popularity]]&gt;=60,"Popular",IF(Table1[[#This Row],[popularity]]&gt;=40,"Average","Low")))</f>
        <v>Average</v>
      </c>
    </row>
    <row r="66" spans="1:18" x14ac:dyDescent="0.3">
      <c r="A66">
        <v>65</v>
      </c>
      <c r="B66" t="s">
        <v>157</v>
      </c>
      <c r="C66" t="s">
        <v>158</v>
      </c>
      <c r="D66" t="s">
        <v>18</v>
      </c>
      <c r="E66">
        <v>0.53300000000000003</v>
      </c>
      <c r="F66">
        <v>0.84199999999999997</v>
      </c>
      <c r="G66">
        <v>-8.4700000000000006</v>
      </c>
      <c r="H66">
        <v>166.77</v>
      </c>
      <c r="I66">
        <v>0.36199999999999999</v>
      </c>
      <c r="J66">
        <v>232695</v>
      </c>
      <c r="K66">
        <v>7</v>
      </c>
      <c r="L66">
        <v>1662305</v>
      </c>
      <c r="M66" t="s">
        <v>24</v>
      </c>
      <c r="N66" t="s">
        <v>20</v>
      </c>
      <c r="O66" t="s">
        <v>52</v>
      </c>
      <c r="P66">
        <v>0</v>
      </c>
      <c r="Q66" s="1">
        <f t="shared" ref="Q66:Q129" si="1">L72/60000</f>
        <v>28.878133333333334</v>
      </c>
      <c r="R66" t="str">
        <f>IF(Table1[[#This Row],[popularity]]&gt;=80,"Hit",IF(Table1[[#This Row],[popularity]]&gt;=60,"Popular",IF(Table1[[#This Row],[popularity]]&gt;=40,"Average","Low")))</f>
        <v>Low</v>
      </c>
    </row>
    <row r="67" spans="1:18" x14ac:dyDescent="0.3">
      <c r="A67">
        <v>66</v>
      </c>
      <c r="B67" t="s">
        <v>159</v>
      </c>
      <c r="C67" t="s">
        <v>160</v>
      </c>
      <c r="D67" t="s">
        <v>29</v>
      </c>
      <c r="E67">
        <v>0.39200000000000002</v>
      </c>
      <c r="F67">
        <v>0.96599999999999997</v>
      </c>
      <c r="G67">
        <v>-8.27</v>
      </c>
      <c r="H67">
        <v>178.88</v>
      </c>
      <c r="I67">
        <v>0.41499999999999998</v>
      </c>
      <c r="J67">
        <v>144552</v>
      </c>
      <c r="K67">
        <v>47</v>
      </c>
      <c r="L67">
        <v>618591</v>
      </c>
      <c r="M67" t="s">
        <v>59</v>
      </c>
      <c r="N67" t="s">
        <v>25</v>
      </c>
      <c r="O67" t="s">
        <v>31</v>
      </c>
      <c r="P67">
        <v>3.08</v>
      </c>
      <c r="Q67" s="1">
        <f t="shared" si="1"/>
        <v>20.061</v>
      </c>
      <c r="R67" t="str">
        <f>IF(Table1[[#This Row],[popularity]]&gt;=80,"Hit",IF(Table1[[#This Row],[popularity]]&gt;=60,"Popular",IF(Table1[[#This Row],[popularity]]&gt;=40,"Average","Low")))</f>
        <v>Average</v>
      </c>
    </row>
    <row r="68" spans="1:18" x14ac:dyDescent="0.3">
      <c r="A68">
        <v>67</v>
      </c>
      <c r="B68" t="s">
        <v>161</v>
      </c>
      <c r="C68" t="s">
        <v>113</v>
      </c>
      <c r="D68" t="s">
        <v>137</v>
      </c>
      <c r="E68">
        <v>0.34300000000000003</v>
      </c>
      <c r="F68">
        <v>0.52100000000000002</v>
      </c>
      <c r="G68">
        <v>-16.440000000000001</v>
      </c>
      <c r="H68">
        <v>142.22999999999999</v>
      </c>
      <c r="I68">
        <v>0.157</v>
      </c>
      <c r="J68">
        <v>181898</v>
      </c>
      <c r="K68">
        <v>90</v>
      </c>
      <c r="L68">
        <v>1923385</v>
      </c>
      <c r="M68" t="s">
        <v>66</v>
      </c>
      <c r="N68" t="s">
        <v>20</v>
      </c>
      <c r="O68" t="s">
        <v>52</v>
      </c>
      <c r="P68">
        <v>0</v>
      </c>
      <c r="Q68" s="1">
        <f t="shared" si="1"/>
        <v>28.268966666666667</v>
      </c>
      <c r="R68" t="str">
        <f>IF(Table1[[#This Row],[popularity]]&gt;=80,"Hit",IF(Table1[[#This Row],[popularity]]&gt;=60,"Popular",IF(Table1[[#This Row],[popularity]]&gt;=40,"Average","Low")))</f>
        <v>Hit</v>
      </c>
    </row>
    <row r="69" spans="1:18" x14ac:dyDescent="0.3">
      <c r="A69">
        <v>68</v>
      </c>
      <c r="B69" t="s">
        <v>162</v>
      </c>
      <c r="C69" t="s">
        <v>163</v>
      </c>
      <c r="D69" t="s">
        <v>55</v>
      </c>
      <c r="E69">
        <v>0.70199999999999996</v>
      </c>
      <c r="F69">
        <v>0.79500000000000004</v>
      </c>
      <c r="G69">
        <v>-8.4600000000000009</v>
      </c>
      <c r="H69">
        <v>82.57</v>
      </c>
      <c r="I69">
        <v>0.72299999999999998</v>
      </c>
      <c r="J69">
        <v>172118</v>
      </c>
      <c r="K69">
        <v>54</v>
      </c>
      <c r="L69">
        <v>214441</v>
      </c>
      <c r="M69" t="s">
        <v>30</v>
      </c>
      <c r="N69" t="s">
        <v>25</v>
      </c>
      <c r="O69" t="s">
        <v>52</v>
      </c>
      <c r="P69">
        <v>6.72</v>
      </c>
      <c r="Q69" s="1">
        <f t="shared" si="1"/>
        <v>0.22846666666666668</v>
      </c>
      <c r="R69" t="str">
        <f>IF(Table1[[#This Row],[popularity]]&gt;=80,"Hit",IF(Table1[[#This Row],[popularity]]&gt;=60,"Popular",IF(Table1[[#This Row],[popularity]]&gt;=40,"Average","Low")))</f>
        <v>Average</v>
      </c>
    </row>
    <row r="70" spans="1:18" x14ac:dyDescent="0.3">
      <c r="A70">
        <v>69</v>
      </c>
      <c r="B70" t="s">
        <v>164</v>
      </c>
      <c r="C70" t="s">
        <v>165</v>
      </c>
      <c r="D70" t="s">
        <v>49</v>
      </c>
      <c r="E70">
        <v>0.2</v>
      </c>
      <c r="F70">
        <v>0.27800000000000002</v>
      </c>
      <c r="G70">
        <v>-16.489999999999998</v>
      </c>
      <c r="H70">
        <v>62.13</v>
      </c>
      <c r="I70">
        <v>0.59099999999999997</v>
      </c>
      <c r="J70">
        <v>139744</v>
      </c>
      <c r="K70">
        <v>15</v>
      </c>
      <c r="L70">
        <v>241503</v>
      </c>
      <c r="M70" t="s">
        <v>42</v>
      </c>
      <c r="N70" t="s">
        <v>20</v>
      </c>
      <c r="O70" t="s">
        <v>26</v>
      </c>
      <c r="P70">
        <v>0</v>
      </c>
      <c r="Q70" s="1">
        <f t="shared" si="1"/>
        <v>19.928316666666667</v>
      </c>
      <c r="R70" t="str">
        <f>IF(Table1[[#This Row],[popularity]]&gt;=80,"Hit",IF(Table1[[#This Row],[popularity]]&gt;=60,"Popular",IF(Table1[[#This Row],[popularity]]&gt;=40,"Average","Low")))</f>
        <v>Low</v>
      </c>
    </row>
    <row r="71" spans="1:18" x14ac:dyDescent="0.3">
      <c r="A71">
        <v>70</v>
      </c>
      <c r="B71" t="s">
        <v>166</v>
      </c>
      <c r="C71" t="s">
        <v>167</v>
      </c>
      <c r="D71" t="s">
        <v>51</v>
      </c>
      <c r="E71">
        <v>0.80400000000000005</v>
      </c>
      <c r="F71">
        <v>0.80600000000000005</v>
      </c>
      <c r="G71">
        <v>-5.23</v>
      </c>
      <c r="H71">
        <v>158.11000000000001</v>
      </c>
      <c r="I71">
        <v>0.378</v>
      </c>
      <c r="J71">
        <v>142046</v>
      </c>
      <c r="K71">
        <v>58</v>
      </c>
      <c r="L71">
        <v>1679496</v>
      </c>
      <c r="M71" t="s">
        <v>56</v>
      </c>
      <c r="N71" t="s">
        <v>20</v>
      </c>
      <c r="O71" t="s">
        <v>39</v>
      </c>
      <c r="P71">
        <v>0</v>
      </c>
      <c r="Q71" s="1">
        <f t="shared" si="1"/>
        <v>31.053049999999999</v>
      </c>
      <c r="R71" t="str">
        <f>IF(Table1[[#This Row],[popularity]]&gt;=80,"Hit",IF(Table1[[#This Row],[popularity]]&gt;=60,"Popular",IF(Table1[[#This Row],[popularity]]&gt;=40,"Average","Low")))</f>
        <v>Average</v>
      </c>
    </row>
    <row r="72" spans="1:18" x14ac:dyDescent="0.3">
      <c r="A72">
        <v>71</v>
      </c>
      <c r="B72" t="s">
        <v>168</v>
      </c>
      <c r="C72" t="s">
        <v>169</v>
      </c>
      <c r="D72" t="s">
        <v>51</v>
      </c>
      <c r="E72">
        <v>0.25900000000000001</v>
      </c>
      <c r="F72">
        <v>0.49</v>
      </c>
      <c r="G72">
        <v>-21.1</v>
      </c>
      <c r="H72">
        <v>137.02000000000001</v>
      </c>
      <c r="I72">
        <v>0.20399999999999999</v>
      </c>
      <c r="J72">
        <v>201365</v>
      </c>
      <c r="K72">
        <v>33</v>
      </c>
      <c r="L72">
        <v>1732688</v>
      </c>
      <c r="M72" t="s">
        <v>24</v>
      </c>
      <c r="N72" t="s">
        <v>20</v>
      </c>
      <c r="O72" t="s">
        <v>26</v>
      </c>
      <c r="P72">
        <v>0</v>
      </c>
      <c r="Q72" s="1">
        <f t="shared" si="1"/>
        <v>9.0770499999999998</v>
      </c>
      <c r="R72" t="str">
        <f>IF(Table1[[#This Row],[popularity]]&gt;=80,"Hit",IF(Table1[[#This Row],[popularity]]&gt;=60,"Popular",IF(Table1[[#This Row],[popularity]]&gt;=40,"Average","Low")))</f>
        <v>Low</v>
      </c>
    </row>
    <row r="73" spans="1:18" x14ac:dyDescent="0.3">
      <c r="A73">
        <v>72</v>
      </c>
      <c r="B73" t="s">
        <v>170</v>
      </c>
      <c r="C73" t="s">
        <v>68</v>
      </c>
      <c r="D73" t="s">
        <v>95</v>
      </c>
      <c r="E73">
        <v>0.34399999999999997</v>
      </c>
      <c r="F73">
        <v>0.23100000000000001</v>
      </c>
      <c r="G73">
        <v>-18.57</v>
      </c>
      <c r="H73">
        <v>151.11000000000001</v>
      </c>
      <c r="I73">
        <v>0.58399999999999996</v>
      </c>
      <c r="J73">
        <v>227908</v>
      </c>
      <c r="K73">
        <v>67</v>
      </c>
      <c r="L73">
        <v>1203660</v>
      </c>
      <c r="M73" t="s">
        <v>56</v>
      </c>
      <c r="N73" t="s">
        <v>25</v>
      </c>
      <c r="O73" t="s">
        <v>26</v>
      </c>
      <c r="P73">
        <v>9.83</v>
      </c>
      <c r="Q73" s="1">
        <f t="shared" si="1"/>
        <v>4.1647499999999997</v>
      </c>
      <c r="R73" t="str">
        <f>IF(Table1[[#This Row],[popularity]]&gt;=80,"Hit",IF(Table1[[#This Row],[popularity]]&gt;=60,"Popular",IF(Table1[[#This Row],[popularity]]&gt;=40,"Average","Low")))</f>
        <v>Popular</v>
      </c>
    </row>
    <row r="74" spans="1:18" x14ac:dyDescent="0.3">
      <c r="A74">
        <v>73</v>
      </c>
      <c r="B74" t="s">
        <v>171</v>
      </c>
      <c r="C74" t="s">
        <v>135</v>
      </c>
      <c r="D74" t="s">
        <v>18</v>
      </c>
      <c r="E74">
        <v>0.49</v>
      </c>
      <c r="F74">
        <v>0.48299999999999998</v>
      </c>
      <c r="G74">
        <v>-12.87</v>
      </c>
      <c r="H74">
        <v>173.85</v>
      </c>
      <c r="I74">
        <v>0.751</v>
      </c>
      <c r="J74">
        <v>184932</v>
      </c>
      <c r="K74">
        <v>63</v>
      </c>
      <c r="L74">
        <v>1696138</v>
      </c>
      <c r="M74" t="s">
        <v>42</v>
      </c>
      <c r="N74" t="s">
        <v>20</v>
      </c>
      <c r="O74" t="s">
        <v>21</v>
      </c>
      <c r="P74">
        <v>0</v>
      </c>
      <c r="Q74" s="1">
        <f t="shared" si="1"/>
        <v>24.978133333333332</v>
      </c>
      <c r="R74" t="str">
        <f>IF(Table1[[#This Row],[popularity]]&gt;=80,"Hit",IF(Table1[[#This Row],[popularity]]&gt;=60,"Popular",IF(Table1[[#This Row],[popularity]]&gt;=40,"Average","Low")))</f>
        <v>Popular</v>
      </c>
    </row>
    <row r="75" spans="1:18" x14ac:dyDescent="0.3">
      <c r="A75">
        <v>74</v>
      </c>
      <c r="B75" t="s">
        <v>172</v>
      </c>
      <c r="C75" t="s">
        <v>78</v>
      </c>
      <c r="D75" t="s">
        <v>95</v>
      </c>
      <c r="E75">
        <v>0.56399999999999995</v>
      </c>
      <c r="F75">
        <v>0.67600000000000005</v>
      </c>
      <c r="G75">
        <v>-17.98</v>
      </c>
      <c r="H75">
        <v>120.79</v>
      </c>
      <c r="I75">
        <v>0.33100000000000002</v>
      </c>
      <c r="J75">
        <v>246464</v>
      </c>
      <c r="K75">
        <v>48</v>
      </c>
      <c r="L75">
        <v>13708</v>
      </c>
      <c r="M75" t="s">
        <v>56</v>
      </c>
      <c r="N75" t="s">
        <v>20</v>
      </c>
      <c r="O75" t="s">
        <v>39</v>
      </c>
      <c r="P75">
        <v>0</v>
      </c>
      <c r="Q75" s="1">
        <f t="shared" si="1"/>
        <v>25.883433333333333</v>
      </c>
      <c r="R75" t="str">
        <f>IF(Table1[[#This Row],[popularity]]&gt;=80,"Hit",IF(Table1[[#This Row],[popularity]]&gt;=60,"Popular",IF(Table1[[#This Row],[popularity]]&gt;=40,"Average","Low")))</f>
        <v>Average</v>
      </c>
    </row>
    <row r="76" spans="1:18" x14ac:dyDescent="0.3">
      <c r="A76">
        <v>75</v>
      </c>
      <c r="B76" t="s">
        <v>173</v>
      </c>
      <c r="C76" t="s">
        <v>174</v>
      </c>
      <c r="D76" t="s">
        <v>45</v>
      </c>
      <c r="E76">
        <v>0.46600000000000003</v>
      </c>
      <c r="F76">
        <v>0.29299999999999998</v>
      </c>
      <c r="G76">
        <v>-15.67</v>
      </c>
      <c r="H76">
        <v>77.430000000000007</v>
      </c>
      <c r="I76">
        <v>7.2999999999999995E-2</v>
      </c>
      <c r="J76">
        <v>228229</v>
      </c>
      <c r="K76">
        <v>66</v>
      </c>
      <c r="L76">
        <v>1195699</v>
      </c>
      <c r="M76" t="s">
        <v>56</v>
      </c>
      <c r="N76" t="s">
        <v>20</v>
      </c>
      <c r="O76" t="s">
        <v>26</v>
      </c>
      <c r="P76">
        <v>0</v>
      </c>
      <c r="Q76" s="1">
        <f t="shared" si="1"/>
        <v>10.96495</v>
      </c>
      <c r="R76" t="str">
        <f>IF(Table1[[#This Row],[popularity]]&gt;=80,"Hit",IF(Table1[[#This Row],[popularity]]&gt;=60,"Popular",IF(Table1[[#This Row],[popularity]]&gt;=40,"Average","Low")))</f>
        <v>Popular</v>
      </c>
    </row>
    <row r="77" spans="1:18" x14ac:dyDescent="0.3">
      <c r="A77">
        <v>76</v>
      </c>
      <c r="B77" t="s">
        <v>175</v>
      </c>
      <c r="C77" t="s">
        <v>176</v>
      </c>
      <c r="D77" t="s">
        <v>45</v>
      </c>
      <c r="E77">
        <v>0.441</v>
      </c>
      <c r="F77">
        <v>0.92100000000000004</v>
      </c>
      <c r="G77">
        <v>-14.17</v>
      </c>
      <c r="H77">
        <v>191.6</v>
      </c>
      <c r="I77">
        <v>0.24299999999999999</v>
      </c>
      <c r="J77">
        <v>143084</v>
      </c>
      <c r="K77">
        <v>81</v>
      </c>
      <c r="L77">
        <v>1863183</v>
      </c>
      <c r="M77" t="s">
        <v>38</v>
      </c>
      <c r="N77" t="s">
        <v>25</v>
      </c>
      <c r="O77" t="s">
        <v>39</v>
      </c>
      <c r="P77">
        <v>5.73</v>
      </c>
      <c r="Q77" s="1">
        <f t="shared" si="1"/>
        <v>10.446</v>
      </c>
      <c r="R77" t="str">
        <f>IF(Table1[[#This Row],[popularity]]&gt;=80,"Hit",IF(Table1[[#This Row],[popularity]]&gt;=60,"Popular",IF(Table1[[#This Row],[popularity]]&gt;=40,"Average","Low")))</f>
        <v>Hit</v>
      </c>
    </row>
    <row r="78" spans="1:18" x14ac:dyDescent="0.3">
      <c r="A78">
        <v>77</v>
      </c>
      <c r="B78" t="s">
        <v>177</v>
      </c>
      <c r="C78" t="s">
        <v>178</v>
      </c>
      <c r="D78" t="s">
        <v>55</v>
      </c>
      <c r="E78">
        <v>0.92300000000000004</v>
      </c>
      <c r="F78">
        <v>0.26100000000000001</v>
      </c>
      <c r="G78">
        <v>-6.16</v>
      </c>
      <c r="H78">
        <v>136.34</v>
      </c>
      <c r="I78">
        <v>0.66400000000000003</v>
      </c>
      <c r="J78">
        <v>156398</v>
      </c>
      <c r="K78">
        <v>65</v>
      </c>
      <c r="L78">
        <v>544623</v>
      </c>
      <c r="M78" t="s">
        <v>46</v>
      </c>
      <c r="N78" t="s">
        <v>20</v>
      </c>
      <c r="O78" t="s">
        <v>21</v>
      </c>
      <c r="P78">
        <v>0</v>
      </c>
      <c r="Q78" s="1">
        <f t="shared" si="1"/>
        <v>32.879449999999999</v>
      </c>
      <c r="R78" t="str">
        <f>IF(Table1[[#This Row],[popularity]]&gt;=80,"Hit",IF(Table1[[#This Row],[popularity]]&gt;=60,"Popular",IF(Table1[[#This Row],[popularity]]&gt;=40,"Average","Low")))</f>
        <v>Popular</v>
      </c>
    </row>
    <row r="79" spans="1:18" x14ac:dyDescent="0.3">
      <c r="A79">
        <v>78</v>
      </c>
      <c r="B79" t="s">
        <v>179</v>
      </c>
      <c r="C79" t="s">
        <v>180</v>
      </c>
      <c r="D79" t="s">
        <v>37</v>
      </c>
      <c r="E79">
        <v>0.68100000000000005</v>
      </c>
      <c r="F79">
        <v>0.92500000000000004</v>
      </c>
      <c r="G79">
        <v>-13.49</v>
      </c>
      <c r="H79">
        <v>146.13999999999999</v>
      </c>
      <c r="I79">
        <v>0.94</v>
      </c>
      <c r="J79">
        <v>217219</v>
      </c>
      <c r="K79">
        <v>36</v>
      </c>
      <c r="L79">
        <v>249885</v>
      </c>
      <c r="M79" t="s">
        <v>42</v>
      </c>
      <c r="N79" t="s">
        <v>20</v>
      </c>
      <c r="O79" t="s">
        <v>39</v>
      </c>
      <c r="P79">
        <v>0</v>
      </c>
      <c r="Q79" s="1">
        <f t="shared" si="1"/>
        <v>26.503599999999999</v>
      </c>
      <c r="R79" t="str">
        <f>IF(Table1[[#This Row],[popularity]]&gt;=80,"Hit",IF(Table1[[#This Row],[popularity]]&gt;=60,"Popular",IF(Table1[[#This Row],[popularity]]&gt;=40,"Average","Low")))</f>
        <v>Low</v>
      </c>
    </row>
    <row r="80" spans="1:18" x14ac:dyDescent="0.3">
      <c r="A80">
        <v>79</v>
      </c>
      <c r="B80" t="s">
        <v>181</v>
      </c>
      <c r="C80" t="s">
        <v>176</v>
      </c>
      <c r="D80" t="s">
        <v>37</v>
      </c>
      <c r="E80">
        <v>0.218</v>
      </c>
      <c r="F80">
        <v>0.752</v>
      </c>
      <c r="G80">
        <v>-17.03</v>
      </c>
      <c r="H80">
        <v>190.68</v>
      </c>
      <c r="I80">
        <v>6.2E-2</v>
      </c>
      <c r="J80">
        <v>283549</v>
      </c>
      <c r="K80">
        <v>17</v>
      </c>
      <c r="L80">
        <v>1498688</v>
      </c>
      <c r="M80" t="s">
        <v>42</v>
      </c>
      <c r="N80" t="s">
        <v>20</v>
      </c>
      <c r="O80" t="s">
        <v>31</v>
      </c>
      <c r="P80">
        <v>0</v>
      </c>
      <c r="Q80" s="1">
        <f t="shared" si="1"/>
        <v>23.805050000000001</v>
      </c>
      <c r="R80" t="str">
        <f>IF(Table1[[#This Row],[popularity]]&gt;=80,"Hit",IF(Table1[[#This Row],[popularity]]&gt;=60,"Popular",IF(Table1[[#This Row],[popularity]]&gt;=40,"Average","Low")))</f>
        <v>Low</v>
      </c>
    </row>
    <row r="81" spans="1:18" x14ac:dyDescent="0.3">
      <c r="A81">
        <v>80</v>
      </c>
      <c r="B81" t="s">
        <v>182</v>
      </c>
      <c r="C81" t="s">
        <v>183</v>
      </c>
      <c r="D81" t="s">
        <v>18</v>
      </c>
      <c r="E81">
        <v>0.52300000000000002</v>
      </c>
      <c r="F81">
        <v>0.45700000000000002</v>
      </c>
      <c r="G81">
        <v>-19.55</v>
      </c>
      <c r="H81">
        <v>190.42</v>
      </c>
      <c r="I81">
        <v>0.32600000000000001</v>
      </c>
      <c r="J81">
        <v>256272</v>
      </c>
      <c r="K81">
        <v>2</v>
      </c>
      <c r="L81">
        <v>1553006</v>
      </c>
      <c r="M81" t="s">
        <v>38</v>
      </c>
      <c r="N81" t="s">
        <v>25</v>
      </c>
      <c r="O81" t="s">
        <v>21</v>
      </c>
      <c r="P81">
        <v>4.6399999999999997</v>
      </c>
      <c r="Q81" s="1">
        <f t="shared" si="1"/>
        <v>13.800050000000001</v>
      </c>
      <c r="R81" t="str">
        <f>IF(Table1[[#This Row],[popularity]]&gt;=80,"Hit",IF(Table1[[#This Row],[popularity]]&gt;=60,"Popular",IF(Table1[[#This Row],[popularity]]&gt;=40,"Average","Low")))</f>
        <v>Low</v>
      </c>
    </row>
    <row r="82" spans="1:18" x14ac:dyDescent="0.3">
      <c r="A82">
        <v>81</v>
      </c>
      <c r="B82" t="s">
        <v>184</v>
      </c>
      <c r="C82" t="s">
        <v>185</v>
      </c>
      <c r="D82" t="s">
        <v>18</v>
      </c>
      <c r="E82">
        <v>0.85599999999999998</v>
      </c>
      <c r="F82">
        <v>0.505</v>
      </c>
      <c r="G82">
        <v>-16.010000000000002</v>
      </c>
      <c r="H82">
        <v>140.09</v>
      </c>
      <c r="I82">
        <v>0.106</v>
      </c>
      <c r="J82">
        <v>228987</v>
      </c>
      <c r="K82">
        <v>33</v>
      </c>
      <c r="L82">
        <v>657897</v>
      </c>
      <c r="M82" t="s">
        <v>56</v>
      </c>
      <c r="N82" t="s">
        <v>20</v>
      </c>
      <c r="O82" t="s">
        <v>39</v>
      </c>
      <c r="P82">
        <v>0</v>
      </c>
      <c r="Q82" s="1">
        <f t="shared" si="1"/>
        <v>2.8869333333333334</v>
      </c>
      <c r="R82" t="str">
        <f>IF(Table1[[#This Row],[popularity]]&gt;=80,"Hit",IF(Table1[[#This Row],[popularity]]&gt;=60,"Popular",IF(Table1[[#This Row],[popularity]]&gt;=40,"Average","Low")))</f>
        <v>Low</v>
      </c>
    </row>
    <row r="83" spans="1:18" x14ac:dyDescent="0.3">
      <c r="A83">
        <v>82</v>
      </c>
      <c r="B83" t="s">
        <v>186</v>
      </c>
      <c r="C83" t="s">
        <v>187</v>
      </c>
      <c r="D83" t="s">
        <v>49</v>
      </c>
      <c r="E83">
        <v>0.42599999999999999</v>
      </c>
      <c r="F83">
        <v>0.77800000000000002</v>
      </c>
      <c r="G83">
        <v>-13.65</v>
      </c>
      <c r="H83">
        <v>101.67</v>
      </c>
      <c r="I83">
        <v>0.33500000000000002</v>
      </c>
      <c r="J83">
        <v>122039</v>
      </c>
      <c r="K83">
        <v>93</v>
      </c>
      <c r="L83">
        <v>626760</v>
      </c>
      <c r="M83" t="s">
        <v>59</v>
      </c>
      <c r="N83" t="s">
        <v>25</v>
      </c>
      <c r="O83" t="s">
        <v>52</v>
      </c>
      <c r="P83">
        <v>7.26</v>
      </c>
      <c r="Q83" s="1">
        <f t="shared" si="1"/>
        <v>23.524666666666668</v>
      </c>
      <c r="R83" t="str">
        <f>IF(Table1[[#This Row],[popularity]]&gt;=80,"Hit",IF(Table1[[#This Row],[popularity]]&gt;=60,"Popular",IF(Table1[[#This Row],[popularity]]&gt;=40,"Average","Low")))</f>
        <v>Hit</v>
      </c>
    </row>
    <row r="84" spans="1:18" x14ac:dyDescent="0.3">
      <c r="A84">
        <v>83</v>
      </c>
      <c r="B84" t="s">
        <v>188</v>
      </c>
      <c r="C84" t="s">
        <v>189</v>
      </c>
      <c r="D84" t="s">
        <v>45</v>
      </c>
      <c r="E84">
        <v>0.27100000000000002</v>
      </c>
      <c r="F84">
        <v>0.66900000000000004</v>
      </c>
      <c r="G84">
        <v>-8.59</v>
      </c>
      <c r="H84">
        <v>199.6</v>
      </c>
      <c r="I84">
        <v>0.41499999999999998</v>
      </c>
      <c r="J84">
        <v>209374</v>
      </c>
      <c r="K84">
        <v>6</v>
      </c>
      <c r="L84">
        <v>1972767</v>
      </c>
      <c r="M84" t="s">
        <v>46</v>
      </c>
      <c r="N84" t="s">
        <v>20</v>
      </c>
      <c r="O84" t="s">
        <v>39</v>
      </c>
      <c r="P84">
        <v>0</v>
      </c>
      <c r="Q84" s="1">
        <f t="shared" si="1"/>
        <v>10.418100000000001</v>
      </c>
      <c r="R84" t="str">
        <f>IF(Table1[[#This Row],[popularity]]&gt;=80,"Hit",IF(Table1[[#This Row],[popularity]]&gt;=60,"Popular",IF(Table1[[#This Row],[popularity]]&gt;=40,"Average","Low")))</f>
        <v>Low</v>
      </c>
    </row>
    <row r="85" spans="1:18" x14ac:dyDescent="0.3">
      <c r="A85">
        <v>84</v>
      </c>
      <c r="B85" t="s">
        <v>190</v>
      </c>
      <c r="C85" t="s">
        <v>110</v>
      </c>
      <c r="D85" t="s">
        <v>49</v>
      </c>
      <c r="E85">
        <v>0.76900000000000002</v>
      </c>
      <c r="F85">
        <v>0.72399999999999998</v>
      </c>
      <c r="G85">
        <v>-22.34</v>
      </c>
      <c r="H85">
        <v>155.31</v>
      </c>
      <c r="I85">
        <v>0.879</v>
      </c>
      <c r="J85">
        <v>219611</v>
      </c>
      <c r="K85">
        <v>43</v>
      </c>
      <c r="L85">
        <v>1590216</v>
      </c>
      <c r="M85" t="s">
        <v>66</v>
      </c>
      <c r="N85" t="s">
        <v>25</v>
      </c>
      <c r="O85" t="s">
        <v>21</v>
      </c>
      <c r="P85">
        <v>10.07</v>
      </c>
      <c r="Q85" s="1">
        <f t="shared" si="1"/>
        <v>12.115933333333333</v>
      </c>
      <c r="R85" t="str">
        <f>IF(Table1[[#This Row],[popularity]]&gt;=80,"Hit",IF(Table1[[#This Row],[popularity]]&gt;=60,"Popular",IF(Table1[[#This Row],[popularity]]&gt;=40,"Average","Low")))</f>
        <v>Average</v>
      </c>
    </row>
    <row r="86" spans="1:18" x14ac:dyDescent="0.3">
      <c r="A86">
        <v>85</v>
      </c>
      <c r="B86" t="s">
        <v>191</v>
      </c>
      <c r="C86" t="s">
        <v>141</v>
      </c>
      <c r="D86" t="s">
        <v>37</v>
      </c>
      <c r="E86">
        <v>0.65500000000000003</v>
      </c>
      <c r="F86">
        <v>0.504</v>
      </c>
      <c r="G86">
        <v>-20.12</v>
      </c>
      <c r="H86">
        <v>117.18</v>
      </c>
      <c r="I86">
        <v>0.123</v>
      </c>
      <c r="J86">
        <v>312428</v>
      </c>
      <c r="K86">
        <v>88</v>
      </c>
      <c r="L86">
        <v>1428303</v>
      </c>
      <c r="M86" t="s">
        <v>38</v>
      </c>
      <c r="N86" t="s">
        <v>25</v>
      </c>
      <c r="O86" t="s">
        <v>52</v>
      </c>
      <c r="P86">
        <v>10.41</v>
      </c>
      <c r="Q86" s="1">
        <f t="shared" si="1"/>
        <v>11.914199999999999</v>
      </c>
      <c r="R86" t="str">
        <f>IF(Table1[[#This Row],[popularity]]&gt;=80,"Hit",IF(Table1[[#This Row],[popularity]]&gt;=60,"Popular",IF(Table1[[#This Row],[popularity]]&gt;=40,"Average","Low")))</f>
        <v>Hit</v>
      </c>
    </row>
    <row r="87" spans="1:18" x14ac:dyDescent="0.3">
      <c r="A87">
        <v>86</v>
      </c>
      <c r="B87" t="s">
        <v>192</v>
      </c>
      <c r="C87" t="s">
        <v>193</v>
      </c>
      <c r="D87" t="s">
        <v>137</v>
      </c>
      <c r="E87">
        <v>0.628</v>
      </c>
      <c r="F87">
        <v>0.57999999999999996</v>
      </c>
      <c r="G87">
        <v>-16.649999999999999</v>
      </c>
      <c r="H87">
        <v>138.38</v>
      </c>
      <c r="I87">
        <v>0.749</v>
      </c>
      <c r="J87">
        <v>257706</v>
      </c>
      <c r="K87">
        <v>11</v>
      </c>
      <c r="L87">
        <v>828003</v>
      </c>
      <c r="M87" t="s">
        <v>24</v>
      </c>
      <c r="N87" t="s">
        <v>25</v>
      </c>
      <c r="O87" t="s">
        <v>39</v>
      </c>
      <c r="P87">
        <v>9.31</v>
      </c>
      <c r="Q87" s="1">
        <f t="shared" si="1"/>
        <v>21.236083333333333</v>
      </c>
      <c r="R87" t="str">
        <f>IF(Table1[[#This Row],[popularity]]&gt;=80,"Hit",IF(Table1[[#This Row],[popularity]]&gt;=60,"Popular",IF(Table1[[#This Row],[popularity]]&gt;=40,"Average","Low")))</f>
        <v>Low</v>
      </c>
    </row>
    <row r="88" spans="1:18" x14ac:dyDescent="0.3">
      <c r="A88">
        <v>87</v>
      </c>
      <c r="B88" t="s">
        <v>194</v>
      </c>
      <c r="C88" t="s">
        <v>195</v>
      </c>
      <c r="D88" t="s">
        <v>137</v>
      </c>
      <c r="E88">
        <v>0.24</v>
      </c>
      <c r="F88">
        <v>0.97199999999999998</v>
      </c>
      <c r="G88">
        <v>-17.07</v>
      </c>
      <c r="H88">
        <v>118.22</v>
      </c>
      <c r="I88">
        <v>0.40600000000000003</v>
      </c>
      <c r="J88">
        <v>184899</v>
      </c>
      <c r="K88">
        <v>5</v>
      </c>
      <c r="L88">
        <v>173216</v>
      </c>
      <c r="M88" t="s">
        <v>46</v>
      </c>
      <c r="N88" t="s">
        <v>20</v>
      </c>
      <c r="O88" t="s">
        <v>39</v>
      </c>
      <c r="P88">
        <v>0</v>
      </c>
      <c r="Q88" s="1">
        <f t="shared" si="1"/>
        <v>22.019983333333332</v>
      </c>
      <c r="R88" t="str">
        <f>IF(Table1[[#This Row],[popularity]]&gt;=80,"Hit",IF(Table1[[#This Row],[popularity]]&gt;=60,"Popular",IF(Table1[[#This Row],[popularity]]&gt;=40,"Average","Low")))</f>
        <v>Low</v>
      </c>
    </row>
    <row r="89" spans="1:18" x14ac:dyDescent="0.3">
      <c r="A89">
        <v>88</v>
      </c>
      <c r="B89" t="s">
        <v>196</v>
      </c>
      <c r="C89" t="s">
        <v>33</v>
      </c>
      <c r="D89" t="s">
        <v>18</v>
      </c>
      <c r="E89">
        <v>0.30499999999999999</v>
      </c>
      <c r="F89">
        <v>0.36699999999999999</v>
      </c>
      <c r="G89">
        <v>-16.38</v>
      </c>
      <c r="H89">
        <v>184.36</v>
      </c>
      <c r="I89">
        <v>0.78</v>
      </c>
      <c r="J89">
        <v>121724</v>
      </c>
      <c r="K89">
        <v>30</v>
      </c>
      <c r="L89">
        <v>1411480</v>
      </c>
      <c r="M89" t="s">
        <v>19</v>
      </c>
      <c r="N89" t="s">
        <v>25</v>
      </c>
      <c r="O89" t="s">
        <v>21</v>
      </c>
      <c r="P89">
        <v>3.98</v>
      </c>
      <c r="Q89" s="1">
        <f t="shared" si="1"/>
        <v>25.630849999999999</v>
      </c>
      <c r="R89" t="str">
        <f>IF(Table1[[#This Row],[popularity]]&gt;=80,"Hit",IF(Table1[[#This Row],[popularity]]&gt;=60,"Popular",IF(Table1[[#This Row],[popularity]]&gt;=40,"Average","Low")))</f>
        <v>Low</v>
      </c>
    </row>
    <row r="90" spans="1:18" x14ac:dyDescent="0.3">
      <c r="A90">
        <v>89</v>
      </c>
      <c r="B90" t="s">
        <v>197</v>
      </c>
      <c r="C90" t="s">
        <v>198</v>
      </c>
      <c r="D90" t="s">
        <v>95</v>
      </c>
      <c r="E90">
        <v>0.66700000000000004</v>
      </c>
      <c r="F90">
        <v>0.52600000000000002</v>
      </c>
      <c r="G90">
        <v>-7.54</v>
      </c>
      <c r="H90">
        <v>127.55</v>
      </c>
      <c r="I90">
        <v>0.51200000000000001</v>
      </c>
      <c r="J90">
        <v>207590</v>
      </c>
      <c r="K90">
        <v>10</v>
      </c>
      <c r="L90">
        <v>625086</v>
      </c>
      <c r="M90" t="s">
        <v>46</v>
      </c>
      <c r="N90" t="s">
        <v>25</v>
      </c>
      <c r="O90" t="s">
        <v>52</v>
      </c>
      <c r="P90">
        <v>7.12</v>
      </c>
      <c r="Q90" s="1">
        <f t="shared" si="1"/>
        <v>22.308900000000001</v>
      </c>
      <c r="R90" t="str">
        <f>IF(Table1[[#This Row],[popularity]]&gt;=80,"Hit",IF(Table1[[#This Row],[popularity]]&gt;=60,"Popular",IF(Table1[[#This Row],[popularity]]&gt;=40,"Average","Low")))</f>
        <v>Low</v>
      </c>
    </row>
    <row r="91" spans="1:18" x14ac:dyDescent="0.3">
      <c r="A91">
        <v>90</v>
      </c>
      <c r="B91" t="s">
        <v>199</v>
      </c>
      <c r="C91" t="s">
        <v>110</v>
      </c>
      <c r="D91" t="s">
        <v>37</v>
      </c>
      <c r="E91">
        <v>0.35599999999999998</v>
      </c>
      <c r="F91">
        <v>0.42799999999999999</v>
      </c>
      <c r="G91">
        <v>-17.87</v>
      </c>
      <c r="H91">
        <v>175.29</v>
      </c>
      <c r="I91">
        <v>8.5000000000000006E-2</v>
      </c>
      <c r="J91">
        <v>253527</v>
      </c>
      <c r="K91">
        <v>91</v>
      </c>
      <c r="L91">
        <v>726956</v>
      </c>
      <c r="M91" t="s">
        <v>56</v>
      </c>
      <c r="N91" t="s">
        <v>25</v>
      </c>
      <c r="O91" t="s">
        <v>52</v>
      </c>
      <c r="P91">
        <v>5.58</v>
      </c>
      <c r="Q91" s="1">
        <f t="shared" si="1"/>
        <v>17.660683333333335</v>
      </c>
      <c r="R91" t="str">
        <f>IF(Table1[[#This Row],[popularity]]&gt;=80,"Hit",IF(Table1[[#This Row],[popularity]]&gt;=60,"Popular",IF(Table1[[#This Row],[popularity]]&gt;=40,"Average","Low")))</f>
        <v>Hit</v>
      </c>
    </row>
    <row r="92" spans="1:18" x14ac:dyDescent="0.3">
      <c r="A92">
        <v>91</v>
      </c>
      <c r="B92" t="s">
        <v>200</v>
      </c>
      <c r="C92" t="s">
        <v>201</v>
      </c>
      <c r="D92" t="s">
        <v>137</v>
      </c>
      <c r="E92">
        <v>0.57799999999999996</v>
      </c>
      <c r="F92">
        <v>0.79700000000000004</v>
      </c>
      <c r="G92">
        <v>-13.96</v>
      </c>
      <c r="H92">
        <v>177.62</v>
      </c>
      <c r="I92">
        <v>0.90200000000000002</v>
      </c>
      <c r="J92">
        <v>232966</v>
      </c>
      <c r="K92">
        <v>91</v>
      </c>
      <c r="L92">
        <v>714852</v>
      </c>
      <c r="M92" t="s">
        <v>59</v>
      </c>
      <c r="N92" t="s">
        <v>25</v>
      </c>
      <c r="O92" t="s">
        <v>39</v>
      </c>
      <c r="P92">
        <v>5.27</v>
      </c>
      <c r="Q92" s="1">
        <f t="shared" si="1"/>
        <v>16.975966666666668</v>
      </c>
      <c r="R92" t="str">
        <f>IF(Table1[[#This Row],[popularity]]&gt;=80,"Hit",IF(Table1[[#This Row],[popularity]]&gt;=60,"Popular",IF(Table1[[#This Row],[popularity]]&gt;=40,"Average","Low")))</f>
        <v>Hit</v>
      </c>
    </row>
    <row r="93" spans="1:18" x14ac:dyDescent="0.3">
      <c r="A93">
        <v>92</v>
      </c>
      <c r="B93" t="s">
        <v>202</v>
      </c>
      <c r="C93" t="s">
        <v>203</v>
      </c>
      <c r="D93" t="s">
        <v>37</v>
      </c>
      <c r="E93">
        <v>0.60899999999999999</v>
      </c>
      <c r="F93">
        <v>0.79600000000000004</v>
      </c>
      <c r="G93">
        <v>-11.27</v>
      </c>
      <c r="H93">
        <v>175.41</v>
      </c>
      <c r="I93">
        <v>0.124</v>
      </c>
      <c r="J93">
        <v>192628</v>
      </c>
      <c r="K93">
        <v>24</v>
      </c>
      <c r="L93">
        <v>1274165</v>
      </c>
      <c r="M93" t="s">
        <v>38</v>
      </c>
      <c r="N93" t="s">
        <v>20</v>
      </c>
      <c r="O93" t="s">
        <v>31</v>
      </c>
      <c r="P93">
        <v>0</v>
      </c>
      <c r="Q93" s="1">
        <f t="shared" si="1"/>
        <v>13.5542</v>
      </c>
      <c r="R93" t="str">
        <f>IF(Table1[[#This Row],[popularity]]&gt;=80,"Hit",IF(Table1[[#This Row],[popularity]]&gt;=60,"Popular",IF(Table1[[#This Row],[popularity]]&gt;=40,"Average","Low")))</f>
        <v>Low</v>
      </c>
    </row>
    <row r="94" spans="1:18" x14ac:dyDescent="0.3">
      <c r="A94">
        <v>93</v>
      </c>
      <c r="B94" t="s">
        <v>204</v>
      </c>
      <c r="C94" t="s">
        <v>153</v>
      </c>
      <c r="D94" t="s">
        <v>34</v>
      </c>
      <c r="E94">
        <v>0.41299999999999998</v>
      </c>
      <c r="F94">
        <v>0.42799999999999999</v>
      </c>
      <c r="G94">
        <v>-19.89</v>
      </c>
      <c r="H94">
        <v>161.11000000000001</v>
      </c>
      <c r="I94">
        <v>0.58799999999999997</v>
      </c>
      <c r="J94">
        <v>305519</v>
      </c>
      <c r="K94">
        <v>59</v>
      </c>
      <c r="L94">
        <v>1321199</v>
      </c>
      <c r="M94" t="s">
        <v>46</v>
      </c>
      <c r="N94" t="s">
        <v>20</v>
      </c>
      <c r="O94" t="s">
        <v>21</v>
      </c>
      <c r="P94">
        <v>0</v>
      </c>
      <c r="Q94" s="1">
        <f t="shared" si="1"/>
        <v>24.220500000000001</v>
      </c>
      <c r="R94" t="str">
        <f>IF(Table1[[#This Row],[popularity]]&gt;=80,"Hit",IF(Table1[[#This Row],[popularity]]&gt;=60,"Popular",IF(Table1[[#This Row],[popularity]]&gt;=40,"Average","Low")))</f>
        <v>Average</v>
      </c>
    </row>
    <row r="95" spans="1:18" x14ac:dyDescent="0.3">
      <c r="A95">
        <v>94</v>
      </c>
      <c r="B95" t="s">
        <v>205</v>
      </c>
      <c r="C95" t="s">
        <v>76</v>
      </c>
      <c r="D95" t="s">
        <v>51</v>
      </c>
      <c r="E95">
        <v>0.91100000000000003</v>
      </c>
      <c r="F95">
        <v>0.26300000000000001</v>
      </c>
      <c r="G95">
        <v>-9.19</v>
      </c>
      <c r="H95">
        <v>179.68</v>
      </c>
      <c r="I95">
        <v>0.84</v>
      </c>
      <c r="J95">
        <v>277684</v>
      </c>
      <c r="K95">
        <v>67</v>
      </c>
      <c r="L95">
        <v>1537851</v>
      </c>
      <c r="M95" t="s">
        <v>100</v>
      </c>
      <c r="N95" t="s">
        <v>20</v>
      </c>
      <c r="O95" t="s">
        <v>21</v>
      </c>
      <c r="P95">
        <v>0</v>
      </c>
      <c r="Q95" s="1">
        <f t="shared" si="1"/>
        <v>0.39784999999999998</v>
      </c>
      <c r="R95" t="str">
        <f>IF(Table1[[#This Row],[popularity]]&gt;=80,"Hit",IF(Table1[[#This Row],[popularity]]&gt;=60,"Popular",IF(Table1[[#This Row],[popularity]]&gt;=40,"Average","Low")))</f>
        <v>Popular</v>
      </c>
    </row>
    <row r="96" spans="1:18" x14ac:dyDescent="0.3">
      <c r="A96">
        <v>95</v>
      </c>
      <c r="B96" t="s">
        <v>206</v>
      </c>
      <c r="C96" t="s">
        <v>207</v>
      </c>
      <c r="D96" t="s">
        <v>45</v>
      </c>
      <c r="E96">
        <v>0.83199999999999996</v>
      </c>
      <c r="F96">
        <v>0.20899999999999999</v>
      </c>
      <c r="G96">
        <v>-12.96</v>
      </c>
      <c r="H96">
        <v>114.21</v>
      </c>
      <c r="I96">
        <v>0.122</v>
      </c>
      <c r="J96">
        <v>160456</v>
      </c>
      <c r="K96">
        <v>61</v>
      </c>
      <c r="L96">
        <v>1338534</v>
      </c>
      <c r="M96" t="s">
        <v>38</v>
      </c>
      <c r="N96" t="s">
        <v>20</v>
      </c>
      <c r="O96" t="s">
        <v>26</v>
      </c>
      <c r="P96">
        <v>0</v>
      </c>
      <c r="Q96" s="1">
        <f t="shared" si="1"/>
        <v>13.94595</v>
      </c>
      <c r="R96" t="str">
        <f>IF(Table1[[#This Row],[popularity]]&gt;=80,"Hit",IF(Table1[[#This Row],[popularity]]&gt;=60,"Popular",IF(Table1[[#This Row],[popularity]]&gt;=40,"Average","Low")))</f>
        <v>Popular</v>
      </c>
    </row>
    <row r="97" spans="1:18" x14ac:dyDescent="0.3">
      <c r="A97">
        <v>96</v>
      </c>
      <c r="B97" t="s">
        <v>208</v>
      </c>
      <c r="C97" t="s">
        <v>209</v>
      </c>
      <c r="D97" t="s">
        <v>49</v>
      </c>
      <c r="E97">
        <v>0.74199999999999999</v>
      </c>
      <c r="F97">
        <v>0.53300000000000003</v>
      </c>
      <c r="G97">
        <v>-15.17</v>
      </c>
      <c r="H97">
        <v>76.05</v>
      </c>
      <c r="I97">
        <v>0.54900000000000004</v>
      </c>
      <c r="J97">
        <v>162773</v>
      </c>
      <c r="K97">
        <v>26</v>
      </c>
      <c r="L97">
        <v>1059641</v>
      </c>
      <c r="M97" t="s">
        <v>66</v>
      </c>
      <c r="N97" t="s">
        <v>20</v>
      </c>
      <c r="O97" t="s">
        <v>52</v>
      </c>
      <c r="P97">
        <v>0</v>
      </c>
      <c r="Q97" s="1">
        <f t="shared" si="1"/>
        <v>3.9114666666666666</v>
      </c>
      <c r="R97" t="str">
        <f>IF(Table1[[#This Row],[popularity]]&gt;=80,"Hit",IF(Table1[[#This Row],[popularity]]&gt;=60,"Popular",IF(Table1[[#This Row],[popularity]]&gt;=40,"Average","Low")))</f>
        <v>Low</v>
      </c>
    </row>
    <row r="98" spans="1:18" x14ac:dyDescent="0.3">
      <c r="A98">
        <v>97</v>
      </c>
      <c r="B98" t="s">
        <v>210</v>
      </c>
      <c r="C98" t="s">
        <v>89</v>
      </c>
      <c r="D98" t="s">
        <v>37</v>
      </c>
      <c r="E98">
        <v>0.25800000000000001</v>
      </c>
      <c r="F98">
        <v>0.52</v>
      </c>
      <c r="G98">
        <v>-7.18</v>
      </c>
      <c r="H98">
        <v>177.94</v>
      </c>
      <c r="I98">
        <v>0.79200000000000004</v>
      </c>
      <c r="J98">
        <v>254133</v>
      </c>
      <c r="K98">
        <v>39</v>
      </c>
      <c r="L98">
        <v>1018558</v>
      </c>
      <c r="M98" t="s">
        <v>24</v>
      </c>
      <c r="N98" t="s">
        <v>20</v>
      </c>
      <c r="O98" t="s">
        <v>52</v>
      </c>
      <c r="P98">
        <v>0</v>
      </c>
      <c r="Q98" s="1">
        <f t="shared" si="1"/>
        <v>4.7134166666666664</v>
      </c>
      <c r="R98" t="str">
        <f>IF(Table1[[#This Row],[popularity]]&gt;=80,"Hit",IF(Table1[[#This Row],[popularity]]&gt;=60,"Popular",IF(Table1[[#This Row],[popularity]]&gt;=40,"Average","Low")))</f>
        <v>Low</v>
      </c>
    </row>
    <row r="99" spans="1:18" x14ac:dyDescent="0.3">
      <c r="A99">
        <v>98</v>
      </c>
      <c r="B99" t="s">
        <v>211</v>
      </c>
      <c r="C99" t="s">
        <v>212</v>
      </c>
      <c r="D99" t="s">
        <v>51</v>
      </c>
      <c r="E99">
        <v>0.28000000000000003</v>
      </c>
      <c r="F99">
        <v>0.97099999999999997</v>
      </c>
      <c r="G99">
        <v>-19.64</v>
      </c>
      <c r="H99">
        <v>129.74</v>
      </c>
      <c r="I99">
        <v>0.93799999999999994</v>
      </c>
      <c r="J99">
        <v>283073</v>
      </c>
      <c r="K99">
        <v>82</v>
      </c>
      <c r="L99">
        <v>813252</v>
      </c>
      <c r="M99" t="s">
        <v>46</v>
      </c>
      <c r="N99" t="s">
        <v>20</v>
      </c>
      <c r="O99" t="s">
        <v>26</v>
      </c>
      <c r="P99">
        <v>0</v>
      </c>
      <c r="Q99" s="1">
        <f t="shared" si="1"/>
        <v>31.514299999999999</v>
      </c>
      <c r="R99" t="str">
        <f>IF(Table1[[#This Row],[popularity]]&gt;=80,"Hit",IF(Table1[[#This Row],[popularity]]&gt;=60,"Popular",IF(Table1[[#This Row],[popularity]]&gt;=40,"Average","Low")))</f>
        <v>Hit</v>
      </c>
    </row>
    <row r="100" spans="1:18" x14ac:dyDescent="0.3">
      <c r="A100">
        <v>99</v>
      </c>
      <c r="B100" t="s">
        <v>213</v>
      </c>
      <c r="C100" t="s">
        <v>214</v>
      </c>
      <c r="D100" t="s">
        <v>34</v>
      </c>
      <c r="E100">
        <v>0.56999999999999995</v>
      </c>
      <c r="F100">
        <v>0.56599999999999995</v>
      </c>
      <c r="G100">
        <v>-5.57</v>
      </c>
      <c r="H100">
        <v>77.83</v>
      </c>
      <c r="I100">
        <v>0.70199999999999996</v>
      </c>
      <c r="J100">
        <v>130586</v>
      </c>
      <c r="K100">
        <v>3</v>
      </c>
      <c r="L100">
        <v>1453230</v>
      </c>
      <c r="M100" t="s">
        <v>42</v>
      </c>
      <c r="N100" t="s">
        <v>25</v>
      </c>
      <c r="O100" t="s">
        <v>39</v>
      </c>
      <c r="P100">
        <v>10.46</v>
      </c>
      <c r="Q100" s="1">
        <f t="shared" si="1"/>
        <v>30.6234</v>
      </c>
      <c r="R100" t="str">
        <f>IF(Table1[[#This Row],[popularity]]&gt;=80,"Hit",IF(Table1[[#This Row],[popularity]]&gt;=60,"Popular",IF(Table1[[#This Row],[popularity]]&gt;=40,"Average","Low")))</f>
        <v>Low</v>
      </c>
    </row>
    <row r="101" spans="1:18" x14ac:dyDescent="0.3">
      <c r="A101">
        <v>100</v>
      </c>
      <c r="B101" t="s">
        <v>215</v>
      </c>
      <c r="C101" t="s">
        <v>216</v>
      </c>
      <c r="D101" t="s">
        <v>49</v>
      </c>
      <c r="E101">
        <v>0.32100000000000001</v>
      </c>
      <c r="F101">
        <v>0.4</v>
      </c>
      <c r="G101">
        <v>-12.66</v>
      </c>
      <c r="H101">
        <v>76.14</v>
      </c>
      <c r="I101">
        <v>0.30099999999999999</v>
      </c>
      <c r="J101">
        <v>214479</v>
      </c>
      <c r="K101">
        <v>38</v>
      </c>
      <c r="L101">
        <v>23871</v>
      </c>
      <c r="M101" t="s">
        <v>24</v>
      </c>
      <c r="N101" t="s">
        <v>25</v>
      </c>
      <c r="O101" t="s">
        <v>39</v>
      </c>
      <c r="P101">
        <v>7.71</v>
      </c>
      <c r="Q101" s="1">
        <f t="shared" si="1"/>
        <v>26.23395</v>
      </c>
      <c r="R101" t="str">
        <f>IF(Table1[[#This Row],[popularity]]&gt;=80,"Hit",IF(Table1[[#This Row],[popularity]]&gt;=60,"Popular",IF(Table1[[#This Row],[popularity]]&gt;=40,"Average","Low")))</f>
        <v>Low</v>
      </c>
    </row>
    <row r="102" spans="1:18" x14ac:dyDescent="0.3">
      <c r="A102">
        <v>101</v>
      </c>
      <c r="B102" t="s">
        <v>217</v>
      </c>
      <c r="C102" t="s">
        <v>33</v>
      </c>
      <c r="D102" t="s">
        <v>37</v>
      </c>
      <c r="E102">
        <v>0.93400000000000005</v>
      </c>
      <c r="F102">
        <v>0.89500000000000002</v>
      </c>
      <c r="G102">
        <v>-11.6</v>
      </c>
      <c r="H102">
        <v>82.29</v>
      </c>
      <c r="I102">
        <v>0.68</v>
      </c>
      <c r="J102">
        <v>195012</v>
      </c>
      <c r="K102">
        <v>42</v>
      </c>
      <c r="L102">
        <v>836757</v>
      </c>
      <c r="M102" t="s">
        <v>38</v>
      </c>
      <c r="N102" t="s">
        <v>25</v>
      </c>
      <c r="O102" t="s">
        <v>21</v>
      </c>
      <c r="P102">
        <v>11.18</v>
      </c>
      <c r="Q102" s="1">
        <f t="shared" si="1"/>
        <v>32.615283333333331</v>
      </c>
      <c r="R102" t="str">
        <f>IF(Table1[[#This Row],[popularity]]&gt;=80,"Hit",IF(Table1[[#This Row],[popularity]]&gt;=60,"Popular",IF(Table1[[#This Row],[popularity]]&gt;=40,"Average","Low")))</f>
        <v>Average</v>
      </c>
    </row>
    <row r="103" spans="1:18" x14ac:dyDescent="0.3">
      <c r="A103">
        <v>102</v>
      </c>
      <c r="B103" t="s">
        <v>218</v>
      </c>
      <c r="C103" t="s">
        <v>219</v>
      </c>
      <c r="D103" t="s">
        <v>18</v>
      </c>
      <c r="E103">
        <v>0.31900000000000001</v>
      </c>
      <c r="F103">
        <v>0.58299999999999996</v>
      </c>
      <c r="G103">
        <v>-5.75</v>
      </c>
      <c r="H103">
        <v>165.14</v>
      </c>
      <c r="I103">
        <v>0.68500000000000005</v>
      </c>
      <c r="J103">
        <v>210507</v>
      </c>
      <c r="K103">
        <v>48</v>
      </c>
      <c r="L103">
        <v>234688</v>
      </c>
      <c r="M103" t="s">
        <v>30</v>
      </c>
      <c r="N103" t="s">
        <v>25</v>
      </c>
      <c r="O103" t="s">
        <v>39</v>
      </c>
      <c r="P103">
        <v>3.18</v>
      </c>
      <c r="Q103" s="1">
        <f t="shared" si="1"/>
        <v>2.9404333333333335</v>
      </c>
      <c r="R103" t="str">
        <f>IF(Table1[[#This Row],[popularity]]&gt;=80,"Hit",IF(Table1[[#This Row],[popularity]]&gt;=60,"Popular",IF(Table1[[#This Row],[popularity]]&gt;=40,"Average","Low")))</f>
        <v>Average</v>
      </c>
    </row>
    <row r="104" spans="1:18" x14ac:dyDescent="0.3">
      <c r="A104">
        <v>103</v>
      </c>
      <c r="B104" t="s">
        <v>220</v>
      </c>
      <c r="C104" t="s">
        <v>221</v>
      </c>
      <c r="D104" t="s">
        <v>51</v>
      </c>
      <c r="E104">
        <v>0.56599999999999995</v>
      </c>
      <c r="F104">
        <v>0.66700000000000004</v>
      </c>
      <c r="G104">
        <v>-7.01</v>
      </c>
      <c r="H104">
        <v>159.52000000000001</v>
      </c>
      <c r="I104">
        <v>0.68</v>
      </c>
      <c r="J104">
        <v>254835</v>
      </c>
      <c r="K104">
        <v>89</v>
      </c>
      <c r="L104">
        <v>282805</v>
      </c>
      <c r="M104" t="s">
        <v>42</v>
      </c>
      <c r="N104" t="s">
        <v>25</v>
      </c>
      <c r="O104" t="s">
        <v>31</v>
      </c>
      <c r="P104">
        <v>5.04</v>
      </c>
      <c r="Q104" s="1">
        <f t="shared" si="1"/>
        <v>4.6509499999999999</v>
      </c>
      <c r="R104" t="str">
        <f>IF(Table1[[#This Row],[popularity]]&gt;=80,"Hit",IF(Table1[[#This Row],[popularity]]&gt;=60,"Popular",IF(Table1[[#This Row],[popularity]]&gt;=40,"Average","Low")))</f>
        <v>Hit</v>
      </c>
    </row>
    <row r="105" spans="1:18" x14ac:dyDescent="0.3">
      <c r="A105">
        <v>104</v>
      </c>
      <c r="B105" t="s">
        <v>222</v>
      </c>
      <c r="C105" t="s">
        <v>99</v>
      </c>
      <c r="D105" t="s">
        <v>49</v>
      </c>
      <c r="E105">
        <v>0.47299999999999998</v>
      </c>
      <c r="F105">
        <v>0.27500000000000002</v>
      </c>
      <c r="G105">
        <v>-11.77</v>
      </c>
      <c r="H105">
        <v>88.53</v>
      </c>
      <c r="I105">
        <v>0.81899999999999995</v>
      </c>
      <c r="J105">
        <v>165209</v>
      </c>
      <c r="K105">
        <v>13</v>
      </c>
      <c r="L105">
        <v>1890858</v>
      </c>
      <c r="M105" t="s">
        <v>19</v>
      </c>
      <c r="N105" t="s">
        <v>25</v>
      </c>
      <c r="O105" t="s">
        <v>31</v>
      </c>
      <c r="P105">
        <v>9.9600000000000009</v>
      </c>
      <c r="Q105" s="1">
        <f t="shared" si="1"/>
        <v>29.415050000000001</v>
      </c>
      <c r="R105" t="str">
        <f>IF(Table1[[#This Row],[popularity]]&gt;=80,"Hit",IF(Table1[[#This Row],[popularity]]&gt;=60,"Popular",IF(Table1[[#This Row],[popularity]]&gt;=40,"Average","Low")))</f>
        <v>Low</v>
      </c>
    </row>
    <row r="106" spans="1:18" x14ac:dyDescent="0.3">
      <c r="A106">
        <v>105</v>
      </c>
      <c r="B106" t="s">
        <v>223</v>
      </c>
      <c r="C106" t="s">
        <v>224</v>
      </c>
      <c r="D106" t="s">
        <v>37</v>
      </c>
      <c r="E106">
        <v>0.68</v>
      </c>
      <c r="F106">
        <v>0.499</v>
      </c>
      <c r="G106">
        <v>-8.43</v>
      </c>
      <c r="H106">
        <v>178.57</v>
      </c>
      <c r="I106">
        <v>0.129</v>
      </c>
      <c r="J106">
        <v>275150</v>
      </c>
      <c r="K106">
        <v>89</v>
      </c>
      <c r="L106">
        <v>1837404</v>
      </c>
      <c r="M106" t="s">
        <v>46</v>
      </c>
      <c r="N106" t="s">
        <v>20</v>
      </c>
      <c r="O106" t="s">
        <v>31</v>
      </c>
      <c r="P106">
        <v>0</v>
      </c>
      <c r="Q106" s="1">
        <f t="shared" si="1"/>
        <v>12.430516666666668</v>
      </c>
      <c r="R106" t="str">
        <f>IF(Table1[[#This Row],[popularity]]&gt;=80,"Hit",IF(Table1[[#This Row],[popularity]]&gt;=60,"Popular",IF(Table1[[#This Row],[popularity]]&gt;=40,"Average","Low")))</f>
        <v>Hit</v>
      </c>
    </row>
    <row r="107" spans="1:18" x14ac:dyDescent="0.3">
      <c r="A107">
        <v>106</v>
      </c>
      <c r="B107" t="s">
        <v>225</v>
      </c>
      <c r="C107" t="s">
        <v>143</v>
      </c>
      <c r="D107" t="s">
        <v>51</v>
      </c>
      <c r="E107">
        <v>0.29699999999999999</v>
      </c>
      <c r="F107">
        <v>0.93600000000000005</v>
      </c>
      <c r="G107">
        <v>-15.47</v>
      </c>
      <c r="H107">
        <v>99.38</v>
      </c>
      <c r="I107">
        <v>0.14799999999999999</v>
      </c>
      <c r="J107">
        <v>178434</v>
      </c>
      <c r="K107">
        <v>88</v>
      </c>
      <c r="L107">
        <v>1574037</v>
      </c>
      <c r="M107" t="s">
        <v>100</v>
      </c>
      <c r="N107" t="s">
        <v>25</v>
      </c>
      <c r="O107" t="s">
        <v>26</v>
      </c>
      <c r="P107">
        <v>11.65</v>
      </c>
      <c r="Q107" s="1">
        <f t="shared" si="1"/>
        <v>27.507999999999999</v>
      </c>
      <c r="R107" t="str">
        <f>IF(Table1[[#This Row],[popularity]]&gt;=80,"Hit",IF(Table1[[#This Row],[popularity]]&gt;=60,"Popular",IF(Table1[[#This Row],[popularity]]&gt;=40,"Average","Low")))</f>
        <v>Hit</v>
      </c>
    </row>
    <row r="108" spans="1:18" x14ac:dyDescent="0.3">
      <c r="A108">
        <v>107</v>
      </c>
      <c r="B108" t="s">
        <v>226</v>
      </c>
      <c r="C108" t="s">
        <v>61</v>
      </c>
      <c r="D108" t="s">
        <v>34</v>
      </c>
      <c r="E108">
        <v>0.52300000000000002</v>
      </c>
      <c r="F108">
        <v>0.66</v>
      </c>
      <c r="G108">
        <v>-12.96</v>
      </c>
      <c r="H108">
        <v>171.02</v>
      </c>
      <c r="I108">
        <v>0.627</v>
      </c>
      <c r="J108">
        <v>155656</v>
      </c>
      <c r="K108">
        <v>56</v>
      </c>
      <c r="L108">
        <v>1956917</v>
      </c>
      <c r="M108" t="s">
        <v>46</v>
      </c>
      <c r="N108" t="s">
        <v>25</v>
      </c>
      <c r="O108" t="s">
        <v>31</v>
      </c>
      <c r="P108">
        <v>3</v>
      </c>
      <c r="Q108" s="1">
        <f t="shared" si="1"/>
        <v>30.091433333333335</v>
      </c>
      <c r="R108" t="str">
        <f>IF(Table1[[#This Row],[popularity]]&gt;=80,"Hit",IF(Table1[[#This Row],[popularity]]&gt;=60,"Popular",IF(Table1[[#This Row],[popularity]]&gt;=40,"Average","Low")))</f>
        <v>Average</v>
      </c>
    </row>
    <row r="109" spans="1:18" x14ac:dyDescent="0.3">
      <c r="A109">
        <v>108</v>
      </c>
      <c r="B109" t="s">
        <v>227</v>
      </c>
      <c r="C109" t="s">
        <v>228</v>
      </c>
      <c r="D109" t="s">
        <v>37</v>
      </c>
      <c r="E109">
        <v>0.40600000000000003</v>
      </c>
      <c r="F109">
        <v>0.46899999999999997</v>
      </c>
      <c r="G109">
        <v>-23.63</v>
      </c>
      <c r="H109">
        <v>128.43</v>
      </c>
      <c r="I109">
        <v>0.90800000000000003</v>
      </c>
      <c r="J109">
        <v>304667</v>
      </c>
      <c r="K109">
        <v>59</v>
      </c>
      <c r="L109">
        <v>176426</v>
      </c>
      <c r="M109" t="s">
        <v>59</v>
      </c>
      <c r="N109" t="s">
        <v>25</v>
      </c>
      <c r="O109" t="s">
        <v>26</v>
      </c>
      <c r="P109">
        <v>8.69</v>
      </c>
      <c r="Q109" s="1">
        <f t="shared" si="1"/>
        <v>23.885883333333332</v>
      </c>
      <c r="R109" t="str">
        <f>IF(Table1[[#This Row],[popularity]]&gt;=80,"Hit",IF(Table1[[#This Row],[popularity]]&gt;=60,"Popular",IF(Table1[[#This Row],[popularity]]&gt;=40,"Average","Low")))</f>
        <v>Average</v>
      </c>
    </row>
    <row r="110" spans="1:18" x14ac:dyDescent="0.3">
      <c r="A110">
        <v>109</v>
      </c>
      <c r="B110" t="s">
        <v>229</v>
      </c>
      <c r="C110" t="s">
        <v>230</v>
      </c>
      <c r="D110" t="s">
        <v>37</v>
      </c>
      <c r="E110">
        <v>0.86599999999999999</v>
      </c>
      <c r="F110">
        <v>0.68799999999999994</v>
      </c>
      <c r="G110">
        <v>-23.02</v>
      </c>
      <c r="H110">
        <v>162.41999999999999</v>
      </c>
      <c r="I110">
        <v>0.46899999999999997</v>
      </c>
      <c r="J110">
        <v>255078</v>
      </c>
      <c r="K110">
        <v>63</v>
      </c>
      <c r="L110">
        <v>279057</v>
      </c>
      <c r="M110" t="s">
        <v>19</v>
      </c>
      <c r="N110" t="s">
        <v>20</v>
      </c>
      <c r="O110" t="s">
        <v>21</v>
      </c>
      <c r="P110">
        <v>0</v>
      </c>
      <c r="Q110" s="1">
        <f t="shared" si="1"/>
        <v>18.909566666666667</v>
      </c>
      <c r="R110" t="str">
        <f>IF(Table1[[#This Row],[popularity]]&gt;=80,"Hit",IF(Table1[[#This Row],[popularity]]&gt;=60,"Popular",IF(Table1[[#This Row],[popularity]]&gt;=40,"Average","Low")))</f>
        <v>Popular</v>
      </c>
    </row>
    <row r="111" spans="1:18" x14ac:dyDescent="0.3">
      <c r="A111">
        <v>110</v>
      </c>
      <c r="B111" t="s">
        <v>231</v>
      </c>
      <c r="C111" t="s">
        <v>232</v>
      </c>
      <c r="D111" t="s">
        <v>37</v>
      </c>
      <c r="E111">
        <v>0.23</v>
      </c>
      <c r="F111">
        <v>0.91</v>
      </c>
      <c r="G111">
        <v>-6.75</v>
      </c>
      <c r="H111">
        <v>113.39</v>
      </c>
      <c r="I111">
        <v>0.91500000000000004</v>
      </c>
      <c r="J111">
        <v>137470</v>
      </c>
      <c r="K111">
        <v>80</v>
      </c>
      <c r="L111">
        <v>1764903</v>
      </c>
      <c r="M111" t="s">
        <v>46</v>
      </c>
      <c r="N111" t="s">
        <v>20</v>
      </c>
      <c r="O111" t="s">
        <v>21</v>
      </c>
      <c r="P111">
        <v>0</v>
      </c>
      <c r="Q111" s="1">
        <f t="shared" si="1"/>
        <v>9.8002333333333329</v>
      </c>
      <c r="R111" t="str">
        <f>IF(Table1[[#This Row],[popularity]]&gt;=80,"Hit",IF(Table1[[#This Row],[popularity]]&gt;=60,"Popular",IF(Table1[[#This Row],[popularity]]&gt;=40,"Average","Low")))</f>
        <v>Hit</v>
      </c>
    </row>
    <row r="112" spans="1:18" x14ac:dyDescent="0.3">
      <c r="A112">
        <v>111</v>
      </c>
      <c r="B112" t="s">
        <v>233</v>
      </c>
      <c r="C112" t="s">
        <v>234</v>
      </c>
      <c r="D112" t="s">
        <v>55</v>
      </c>
      <c r="E112">
        <v>0.88500000000000001</v>
      </c>
      <c r="F112">
        <v>0.41399999999999998</v>
      </c>
      <c r="G112">
        <v>-23.69</v>
      </c>
      <c r="H112">
        <v>108.6</v>
      </c>
      <c r="I112">
        <v>0.89400000000000002</v>
      </c>
      <c r="J112">
        <v>192035</v>
      </c>
      <c r="K112">
        <v>43</v>
      </c>
      <c r="L112">
        <v>745831</v>
      </c>
      <c r="M112" t="s">
        <v>100</v>
      </c>
      <c r="N112" t="s">
        <v>25</v>
      </c>
      <c r="O112" t="s">
        <v>31</v>
      </c>
      <c r="P112">
        <v>9.91</v>
      </c>
      <c r="Q112" s="1">
        <f t="shared" si="1"/>
        <v>30.377916666666668</v>
      </c>
      <c r="R112" t="str">
        <f>IF(Table1[[#This Row],[popularity]]&gt;=80,"Hit",IF(Table1[[#This Row],[popularity]]&gt;=60,"Popular",IF(Table1[[#This Row],[popularity]]&gt;=40,"Average","Low")))</f>
        <v>Average</v>
      </c>
    </row>
    <row r="113" spans="1:18" x14ac:dyDescent="0.3">
      <c r="A113">
        <v>112</v>
      </c>
      <c r="B113" t="s">
        <v>235</v>
      </c>
      <c r="C113" t="s">
        <v>165</v>
      </c>
      <c r="D113" t="s">
        <v>18</v>
      </c>
      <c r="E113">
        <v>0.82499999999999996</v>
      </c>
      <c r="F113">
        <v>0.59399999999999997</v>
      </c>
      <c r="G113">
        <v>-21.27</v>
      </c>
      <c r="H113">
        <v>177.79</v>
      </c>
      <c r="I113">
        <v>0.86299999999999999</v>
      </c>
      <c r="J113">
        <v>219608</v>
      </c>
      <c r="K113">
        <v>75</v>
      </c>
      <c r="L113">
        <v>1650480</v>
      </c>
      <c r="M113" t="s">
        <v>59</v>
      </c>
      <c r="N113" t="s">
        <v>25</v>
      </c>
      <c r="O113" t="s">
        <v>26</v>
      </c>
      <c r="P113">
        <v>10.72</v>
      </c>
      <c r="Q113" s="1">
        <f t="shared" si="1"/>
        <v>7.4682833333333329</v>
      </c>
      <c r="R113" t="str">
        <f>IF(Table1[[#This Row],[popularity]]&gt;=80,"Hit",IF(Table1[[#This Row],[popularity]]&gt;=60,"Popular",IF(Table1[[#This Row],[popularity]]&gt;=40,"Average","Low")))</f>
        <v>Popular</v>
      </c>
    </row>
    <row r="114" spans="1:18" x14ac:dyDescent="0.3">
      <c r="A114">
        <v>113</v>
      </c>
      <c r="B114" t="s">
        <v>236</v>
      </c>
      <c r="C114" t="s">
        <v>230</v>
      </c>
      <c r="D114" t="s">
        <v>34</v>
      </c>
      <c r="E114">
        <v>0.42299999999999999</v>
      </c>
      <c r="F114">
        <v>0.94799999999999995</v>
      </c>
      <c r="G114">
        <v>-7.49</v>
      </c>
      <c r="H114">
        <v>64.94</v>
      </c>
      <c r="I114">
        <v>0.86899999999999999</v>
      </c>
      <c r="J114">
        <v>196840</v>
      </c>
      <c r="K114">
        <v>57</v>
      </c>
      <c r="L114">
        <v>1805486</v>
      </c>
      <c r="M114" t="s">
        <v>100</v>
      </c>
      <c r="N114" t="s">
        <v>25</v>
      </c>
      <c r="O114" t="s">
        <v>31</v>
      </c>
      <c r="P114">
        <v>7.76</v>
      </c>
      <c r="Q114" s="1">
        <f t="shared" si="1"/>
        <v>10.421516666666667</v>
      </c>
      <c r="R114" t="str">
        <f>IF(Table1[[#This Row],[popularity]]&gt;=80,"Hit",IF(Table1[[#This Row],[popularity]]&gt;=60,"Popular",IF(Table1[[#This Row],[popularity]]&gt;=40,"Average","Low")))</f>
        <v>Average</v>
      </c>
    </row>
    <row r="115" spans="1:18" x14ac:dyDescent="0.3">
      <c r="A115">
        <v>114</v>
      </c>
      <c r="B115" t="s">
        <v>237</v>
      </c>
      <c r="C115" t="s">
        <v>238</v>
      </c>
      <c r="D115" t="s">
        <v>49</v>
      </c>
      <c r="E115">
        <v>0.79200000000000004</v>
      </c>
      <c r="F115">
        <v>0.33400000000000002</v>
      </c>
      <c r="G115">
        <v>-24.97</v>
      </c>
      <c r="H115">
        <v>196.46</v>
      </c>
      <c r="I115">
        <v>0.85799999999999998</v>
      </c>
      <c r="J115">
        <v>215771</v>
      </c>
      <c r="K115">
        <v>21</v>
      </c>
      <c r="L115">
        <v>1433153</v>
      </c>
      <c r="M115" t="s">
        <v>38</v>
      </c>
      <c r="N115" t="s">
        <v>25</v>
      </c>
      <c r="O115" t="s">
        <v>39</v>
      </c>
      <c r="P115">
        <v>10.65</v>
      </c>
      <c r="Q115" s="1">
        <f t="shared" si="1"/>
        <v>23.20365</v>
      </c>
      <c r="R115" t="str">
        <f>IF(Table1[[#This Row],[popularity]]&gt;=80,"Hit",IF(Table1[[#This Row],[popularity]]&gt;=60,"Popular",IF(Table1[[#This Row],[popularity]]&gt;=40,"Average","Low")))</f>
        <v>Low</v>
      </c>
    </row>
    <row r="116" spans="1:18" x14ac:dyDescent="0.3">
      <c r="A116">
        <v>115</v>
      </c>
      <c r="B116" t="s">
        <v>239</v>
      </c>
      <c r="C116" t="s">
        <v>238</v>
      </c>
      <c r="D116" t="s">
        <v>55</v>
      </c>
      <c r="E116">
        <v>0.223</v>
      </c>
      <c r="F116">
        <v>0.76100000000000001</v>
      </c>
      <c r="G116">
        <v>-18.79</v>
      </c>
      <c r="H116">
        <v>150.75</v>
      </c>
      <c r="I116">
        <v>0.78800000000000003</v>
      </c>
      <c r="J116">
        <v>273966</v>
      </c>
      <c r="K116">
        <v>95</v>
      </c>
      <c r="L116">
        <v>1134574</v>
      </c>
      <c r="M116" t="s">
        <v>38</v>
      </c>
      <c r="N116" t="s">
        <v>20</v>
      </c>
      <c r="O116" t="s">
        <v>26</v>
      </c>
      <c r="P116">
        <v>0</v>
      </c>
      <c r="Q116" s="1">
        <f t="shared" si="1"/>
        <v>5.3160666666666669</v>
      </c>
      <c r="R116" t="str">
        <f>IF(Table1[[#This Row],[popularity]]&gt;=80,"Hit",IF(Table1[[#This Row],[popularity]]&gt;=60,"Popular",IF(Table1[[#This Row],[popularity]]&gt;=40,"Average","Low")))</f>
        <v>Hit</v>
      </c>
    </row>
    <row r="117" spans="1:18" x14ac:dyDescent="0.3">
      <c r="A117">
        <v>116</v>
      </c>
      <c r="B117" t="s">
        <v>240</v>
      </c>
      <c r="C117" t="s">
        <v>241</v>
      </c>
      <c r="D117" t="s">
        <v>95</v>
      </c>
      <c r="E117">
        <v>0.92500000000000004</v>
      </c>
      <c r="F117">
        <v>0.67900000000000005</v>
      </c>
      <c r="G117">
        <v>-12.15</v>
      </c>
      <c r="H117">
        <v>120.55</v>
      </c>
      <c r="I117">
        <v>0.67500000000000004</v>
      </c>
      <c r="J117">
        <v>268470</v>
      </c>
      <c r="K117">
        <v>54</v>
      </c>
      <c r="L117">
        <v>588014</v>
      </c>
      <c r="M117" t="s">
        <v>100</v>
      </c>
      <c r="N117" t="s">
        <v>20</v>
      </c>
      <c r="O117" t="s">
        <v>26</v>
      </c>
      <c r="P117">
        <v>0</v>
      </c>
      <c r="Q117" s="1">
        <f t="shared" si="1"/>
        <v>28.295100000000001</v>
      </c>
      <c r="R117" t="str">
        <f>IF(Table1[[#This Row],[popularity]]&gt;=80,"Hit",IF(Table1[[#This Row],[popularity]]&gt;=60,"Popular",IF(Table1[[#This Row],[popularity]]&gt;=40,"Average","Low")))</f>
        <v>Average</v>
      </c>
    </row>
    <row r="118" spans="1:18" x14ac:dyDescent="0.3">
      <c r="A118">
        <v>117</v>
      </c>
      <c r="B118" t="s">
        <v>242</v>
      </c>
      <c r="C118" t="s">
        <v>243</v>
      </c>
      <c r="D118" t="s">
        <v>55</v>
      </c>
      <c r="E118">
        <v>0.59499999999999997</v>
      </c>
      <c r="F118">
        <v>0.73</v>
      </c>
      <c r="G118">
        <v>-11.9</v>
      </c>
      <c r="H118">
        <v>147.93</v>
      </c>
      <c r="I118">
        <v>7.1999999999999995E-2</v>
      </c>
      <c r="J118">
        <v>165332</v>
      </c>
      <c r="K118">
        <v>79</v>
      </c>
      <c r="L118">
        <v>1822675</v>
      </c>
      <c r="M118" t="s">
        <v>19</v>
      </c>
      <c r="N118" t="s">
        <v>25</v>
      </c>
      <c r="O118" t="s">
        <v>26</v>
      </c>
      <c r="P118">
        <v>7.72</v>
      </c>
      <c r="Q118" s="1">
        <f t="shared" si="1"/>
        <v>13.448449999999999</v>
      </c>
      <c r="R118" t="str">
        <f>IF(Table1[[#This Row],[popularity]]&gt;=80,"Hit",IF(Table1[[#This Row],[popularity]]&gt;=60,"Popular",IF(Table1[[#This Row],[popularity]]&gt;=40,"Average","Low")))</f>
        <v>Popular</v>
      </c>
    </row>
    <row r="119" spans="1:18" x14ac:dyDescent="0.3">
      <c r="A119">
        <v>118</v>
      </c>
      <c r="B119" t="s">
        <v>244</v>
      </c>
      <c r="C119" t="s">
        <v>245</v>
      </c>
      <c r="D119" t="s">
        <v>45</v>
      </c>
      <c r="E119">
        <v>0.42699999999999999</v>
      </c>
      <c r="F119">
        <v>0.47399999999999998</v>
      </c>
      <c r="G119">
        <v>-7.9</v>
      </c>
      <c r="H119">
        <v>77.180000000000007</v>
      </c>
      <c r="I119">
        <v>0.16900000000000001</v>
      </c>
      <c r="J119">
        <v>240536</v>
      </c>
      <c r="K119">
        <v>53</v>
      </c>
      <c r="L119">
        <v>448097</v>
      </c>
      <c r="M119" t="s">
        <v>19</v>
      </c>
      <c r="N119" t="s">
        <v>20</v>
      </c>
      <c r="O119" t="s">
        <v>26</v>
      </c>
      <c r="P119">
        <v>0</v>
      </c>
      <c r="Q119" s="1">
        <f t="shared" si="1"/>
        <v>7.9986666666666668</v>
      </c>
      <c r="R119" t="str">
        <f>IF(Table1[[#This Row],[popularity]]&gt;=80,"Hit",IF(Table1[[#This Row],[popularity]]&gt;=60,"Popular",IF(Table1[[#This Row],[popularity]]&gt;=40,"Average","Low")))</f>
        <v>Average</v>
      </c>
    </row>
    <row r="120" spans="1:18" x14ac:dyDescent="0.3">
      <c r="A120">
        <v>119</v>
      </c>
      <c r="B120" t="s">
        <v>246</v>
      </c>
      <c r="C120" t="s">
        <v>214</v>
      </c>
      <c r="D120" t="s">
        <v>45</v>
      </c>
      <c r="E120">
        <v>0.47199999999999998</v>
      </c>
      <c r="F120">
        <v>0.44500000000000001</v>
      </c>
      <c r="G120">
        <v>-13.87</v>
      </c>
      <c r="H120">
        <v>131.97</v>
      </c>
      <c r="I120">
        <v>0.17100000000000001</v>
      </c>
      <c r="J120">
        <v>197533</v>
      </c>
      <c r="K120">
        <v>45</v>
      </c>
      <c r="L120">
        <v>625291</v>
      </c>
      <c r="M120" t="s">
        <v>100</v>
      </c>
      <c r="N120" t="s">
        <v>20</v>
      </c>
      <c r="O120" t="s">
        <v>39</v>
      </c>
      <c r="P120">
        <v>0</v>
      </c>
      <c r="Q120" s="1">
        <f t="shared" si="1"/>
        <v>25.169533333333334</v>
      </c>
      <c r="R120" t="str">
        <f>IF(Table1[[#This Row],[popularity]]&gt;=80,"Hit",IF(Table1[[#This Row],[popularity]]&gt;=60,"Popular",IF(Table1[[#This Row],[popularity]]&gt;=40,"Average","Low")))</f>
        <v>Average</v>
      </c>
    </row>
    <row r="121" spans="1:18" x14ac:dyDescent="0.3">
      <c r="A121">
        <v>120</v>
      </c>
      <c r="B121" t="s">
        <v>247</v>
      </c>
      <c r="C121" t="s">
        <v>248</v>
      </c>
      <c r="D121" t="s">
        <v>37</v>
      </c>
      <c r="E121">
        <v>0.25</v>
      </c>
      <c r="F121">
        <v>0.73399999999999999</v>
      </c>
      <c r="G121">
        <v>-13.79</v>
      </c>
      <c r="H121">
        <v>197.91</v>
      </c>
      <c r="I121">
        <v>7.0999999999999994E-2</v>
      </c>
      <c r="J121">
        <v>281852</v>
      </c>
      <c r="K121">
        <v>36</v>
      </c>
      <c r="L121">
        <v>1392219</v>
      </c>
      <c r="M121" t="s">
        <v>38</v>
      </c>
      <c r="N121" t="s">
        <v>25</v>
      </c>
      <c r="O121" t="s">
        <v>31</v>
      </c>
      <c r="P121">
        <v>9.9700000000000006</v>
      </c>
      <c r="Q121" s="1">
        <f t="shared" si="1"/>
        <v>24.699283333333334</v>
      </c>
      <c r="R121" t="str">
        <f>IF(Table1[[#This Row],[popularity]]&gt;=80,"Hit",IF(Table1[[#This Row],[popularity]]&gt;=60,"Popular",IF(Table1[[#This Row],[popularity]]&gt;=40,"Average","Low")))</f>
        <v>Low</v>
      </c>
    </row>
    <row r="122" spans="1:18" x14ac:dyDescent="0.3">
      <c r="A122">
        <v>121</v>
      </c>
      <c r="B122" t="s">
        <v>249</v>
      </c>
      <c r="C122" t="s">
        <v>126</v>
      </c>
      <c r="D122" t="s">
        <v>55</v>
      </c>
      <c r="E122">
        <v>0.94199999999999995</v>
      </c>
      <c r="F122">
        <v>0.36799999999999999</v>
      </c>
      <c r="G122">
        <v>-9.0399999999999991</v>
      </c>
      <c r="H122">
        <v>92.94</v>
      </c>
      <c r="I122">
        <v>0.155</v>
      </c>
      <c r="J122">
        <v>293158</v>
      </c>
      <c r="K122">
        <v>63</v>
      </c>
      <c r="L122">
        <v>318964</v>
      </c>
      <c r="M122" t="s">
        <v>100</v>
      </c>
      <c r="N122" t="s">
        <v>25</v>
      </c>
      <c r="O122" t="s">
        <v>21</v>
      </c>
      <c r="P122">
        <v>3.61</v>
      </c>
      <c r="Q122" s="1">
        <f t="shared" si="1"/>
        <v>25.899683333333332</v>
      </c>
      <c r="R122" t="str">
        <f>IF(Table1[[#This Row],[popularity]]&gt;=80,"Hit",IF(Table1[[#This Row],[popularity]]&gt;=60,"Popular",IF(Table1[[#This Row],[popularity]]&gt;=40,"Average","Low")))</f>
        <v>Popular</v>
      </c>
    </row>
    <row r="123" spans="1:18" x14ac:dyDescent="0.3">
      <c r="A123">
        <v>122</v>
      </c>
      <c r="B123" t="s">
        <v>250</v>
      </c>
      <c r="C123" t="s">
        <v>41</v>
      </c>
      <c r="D123" t="s">
        <v>95</v>
      </c>
      <c r="E123">
        <v>0.22900000000000001</v>
      </c>
      <c r="F123">
        <v>0.52700000000000002</v>
      </c>
      <c r="G123">
        <v>-14.03</v>
      </c>
      <c r="H123">
        <v>161.12</v>
      </c>
      <c r="I123">
        <v>0.878</v>
      </c>
      <c r="J123">
        <v>277578</v>
      </c>
      <c r="K123">
        <v>1</v>
      </c>
      <c r="L123">
        <v>1697706</v>
      </c>
      <c r="M123" t="s">
        <v>66</v>
      </c>
      <c r="N123" t="s">
        <v>20</v>
      </c>
      <c r="O123" t="s">
        <v>52</v>
      </c>
      <c r="P123">
        <v>0</v>
      </c>
      <c r="Q123" s="1">
        <f t="shared" si="1"/>
        <v>32.565783333333336</v>
      </c>
      <c r="R123" t="str">
        <f>IF(Table1[[#This Row],[popularity]]&gt;=80,"Hit",IF(Table1[[#This Row],[popularity]]&gt;=60,"Popular",IF(Table1[[#This Row],[popularity]]&gt;=40,"Average","Low")))</f>
        <v>Low</v>
      </c>
    </row>
    <row r="124" spans="1:18" x14ac:dyDescent="0.3">
      <c r="A124">
        <v>123</v>
      </c>
      <c r="B124" t="s">
        <v>251</v>
      </c>
      <c r="C124" t="s">
        <v>252</v>
      </c>
      <c r="D124" t="s">
        <v>55</v>
      </c>
      <c r="E124">
        <v>0.69099999999999995</v>
      </c>
      <c r="F124">
        <v>0.34699999999999998</v>
      </c>
      <c r="G124">
        <v>-11.61</v>
      </c>
      <c r="H124">
        <v>120.9</v>
      </c>
      <c r="I124">
        <v>0.64700000000000002</v>
      </c>
      <c r="J124">
        <v>250194</v>
      </c>
      <c r="K124">
        <v>92</v>
      </c>
      <c r="L124">
        <v>806907</v>
      </c>
      <c r="M124" t="s">
        <v>30</v>
      </c>
      <c r="N124" t="s">
        <v>25</v>
      </c>
      <c r="O124" t="s">
        <v>52</v>
      </c>
      <c r="P124">
        <v>7.72</v>
      </c>
      <c r="Q124" s="1">
        <f t="shared" si="1"/>
        <v>19.399799999999999</v>
      </c>
      <c r="R124" t="str">
        <f>IF(Table1[[#This Row],[popularity]]&gt;=80,"Hit",IF(Table1[[#This Row],[popularity]]&gt;=60,"Popular",IF(Table1[[#This Row],[popularity]]&gt;=40,"Average","Low")))</f>
        <v>Hit</v>
      </c>
    </row>
    <row r="125" spans="1:18" x14ac:dyDescent="0.3">
      <c r="A125">
        <v>124</v>
      </c>
      <c r="B125" t="s">
        <v>253</v>
      </c>
      <c r="C125" t="s">
        <v>189</v>
      </c>
      <c r="D125" t="s">
        <v>18</v>
      </c>
      <c r="E125">
        <v>0.53200000000000003</v>
      </c>
      <c r="F125">
        <v>0.20599999999999999</v>
      </c>
      <c r="G125">
        <v>-5.25</v>
      </c>
      <c r="H125">
        <v>151.34</v>
      </c>
      <c r="I125">
        <v>0.33100000000000002</v>
      </c>
      <c r="J125">
        <v>228618</v>
      </c>
      <c r="K125">
        <v>97</v>
      </c>
      <c r="L125">
        <v>479920</v>
      </c>
      <c r="M125" t="s">
        <v>56</v>
      </c>
      <c r="N125" t="s">
        <v>25</v>
      </c>
      <c r="O125" t="s">
        <v>26</v>
      </c>
      <c r="P125">
        <v>4.93</v>
      </c>
      <c r="Q125" s="1">
        <f t="shared" si="1"/>
        <v>14.887600000000001</v>
      </c>
      <c r="R125" t="str">
        <f>IF(Table1[[#This Row],[popularity]]&gt;=80,"Hit",IF(Table1[[#This Row],[popularity]]&gt;=60,"Popular",IF(Table1[[#This Row],[popularity]]&gt;=40,"Average","Low")))</f>
        <v>Hit</v>
      </c>
    </row>
    <row r="126" spans="1:18" x14ac:dyDescent="0.3">
      <c r="A126">
        <v>125</v>
      </c>
      <c r="B126" t="s">
        <v>254</v>
      </c>
      <c r="C126" t="s">
        <v>241</v>
      </c>
      <c r="D126" t="s">
        <v>18</v>
      </c>
      <c r="E126">
        <v>0.91200000000000003</v>
      </c>
      <c r="F126">
        <v>0.95699999999999996</v>
      </c>
      <c r="G126">
        <v>-16.170000000000002</v>
      </c>
      <c r="H126">
        <v>88.68</v>
      </c>
      <c r="I126">
        <v>0.76400000000000001</v>
      </c>
      <c r="J126">
        <v>223424</v>
      </c>
      <c r="K126">
        <v>67</v>
      </c>
      <c r="L126">
        <v>1510172</v>
      </c>
      <c r="M126" t="s">
        <v>42</v>
      </c>
      <c r="N126" t="s">
        <v>25</v>
      </c>
      <c r="O126" t="s">
        <v>26</v>
      </c>
      <c r="P126">
        <v>7.87</v>
      </c>
      <c r="Q126" s="1">
        <f t="shared" si="1"/>
        <v>8.7302</v>
      </c>
      <c r="R126" t="str">
        <f>IF(Table1[[#This Row],[popularity]]&gt;=80,"Hit",IF(Table1[[#This Row],[popularity]]&gt;=60,"Popular",IF(Table1[[#This Row],[popularity]]&gt;=40,"Average","Low")))</f>
        <v>Popular</v>
      </c>
    </row>
    <row r="127" spans="1:18" x14ac:dyDescent="0.3">
      <c r="A127">
        <v>126</v>
      </c>
      <c r="B127" t="s">
        <v>255</v>
      </c>
      <c r="C127" t="s">
        <v>195</v>
      </c>
      <c r="D127" t="s">
        <v>95</v>
      </c>
      <c r="E127">
        <v>0.38400000000000001</v>
      </c>
      <c r="F127">
        <v>0.53700000000000003</v>
      </c>
      <c r="G127">
        <v>-16.53</v>
      </c>
      <c r="H127">
        <v>125.87</v>
      </c>
      <c r="I127">
        <v>0.49</v>
      </c>
      <c r="J127">
        <v>215596</v>
      </c>
      <c r="K127">
        <v>79</v>
      </c>
      <c r="L127">
        <v>1481957</v>
      </c>
      <c r="M127" t="s">
        <v>38</v>
      </c>
      <c r="N127" t="s">
        <v>25</v>
      </c>
      <c r="O127" t="s">
        <v>21</v>
      </c>
      <c r="P127">
        <v>7.1</v>
      </c>
      <c r="Q127" s="1">
        <f t="shared" si="1"/>
        <v>32.950366666666667</v>
      </c>
      <c r="R127" t="str">
        <f>IF(Table1[[#This Row],[popularity]]&gt;=80,"Hit",IF(Table1[[#This Row],[popularity]]&gt;=60,"Popular",IF(Table1[[#This Row],[popularity]]&gt;=40,"Average","Low")))</f>
        <v>Popular</v>
      </c>
    </row>
    <row r="128" spans="1:18" x14ac:dyDescent="0.3">
      <c r="A128">
        <v>127</v>
      </c>
      <c r="B128" t="s">
        <v>256</v>
      </c>
      <c r="C128" t="s">
        <v>257</v>
      </c>
      <c r="D128" t="s">
        <v>55</v>
      </c>
      <c r="E128">
        <v>0.59899999999999998</v>
      </c>
      <c r="F128">
        <v>0.95599999999999996</v>
      </c>
      <c r="G128">
        <v>-24.92</v>
      </c>
      <c r="H128">
        <v>197.21</v>
      </c>
      <c r="I128">
        <v>0.17799999999999999</v>
      </c>
      <c r="J128">
        <v>171020</v>
      </c>
      <c r="K128">
        <v>33</v>
      </c>
      <c r="L128">
        <v>1553981</v>
      </c>
      <c r="M128" t="s">
        <v>100</v>
      </c>
      <c r="N128" t="s">
        <v>25</v>
      </c>
      <c r="O128" t="s">
        <v>52</v>
      </c>
      <c r="P128">
        <v>9.64</v>
      </c>
      <c r="Q128" s="1">
        <f t="shared" si="1"/>
        <v>9.3157999999999994</v>
      </c>
      <c r="R128" t="str">
        <f>IF(Table1[[#This Row],[popularity]]&gt;=80,"Hit",IF(Table1[[#This Row],[popularity]]&gt;=60,"Popular",IF(Table1[[#This Row],[popularity]]&gt;=40,"Average","Low")))</f>
        <v>Low</v>
      </c>
    </row>
    <row r="129" spans="1:18" x14ac:dyDescent="0.3">
      <c r="A129">
        <v>128</v>
      </c>
      <c r="B129" t="s">
        <v>258</v>
      </c>
      <c r="C129" t="s">
        <v>259</v>
      </c>
      <c r="D129" t="s">
        <v>51</v>
      </c>
      <c r="E129">
        <v>0.56200000000000006</v>
      </c>
      <c r="F129">
        <v>0.309</v>
      </c>
      <c r="G129">
        <v>-11.5</v>
      </c>
      <c r="H129">
        <v>87.34</v>
      </c>
      <c r="I129">
        <v>0.84599999999999997</v>
      </c>
      <c r="J129">
        <v>265057</v>
      </c>
      <c r="K129">
        <v>32</v>
      </c>
      <c r="L129">
        <v>1953947</v>
      </c>
      <c r="M129" t="s">
        <v>56</v>
      </c>
      <c r="N129" t="s">
        <v>20</v>
      </c>
      <c r="O129" t="s">
        <v>26</v>
      </c>
      <c r="P129">
        <v>0</v>
      </c>
      <c r="Q129" s="1">
        <f t="shared" si="1"/>
        <v>22.002099999999999</v>
      </c>
      <c r="R129" t="str">
        <f>IF(Table1[[#This Row],[popularity]]&gt;=80,"Hit",IF(Table1[[#This Row],[popularity]]&gt;=60,"Popular",IF(Table1[[#This Row],[popularity]]&gt;=40,"Average","Low")))</f>
        <v>Low</v>
      </c>
    </row>
    <row r="130" spans="1:18" x14ac:dyDescent="0.3">
      <c r="A130">
        <v>129</v>
      </c>
      <c r="B130" t="s">
        <v>260</v>
      </c>
      <c r="C130" t="s">
        <v>261</v>
      </c>
      <c r="D130" t="s">
        <v>18</v>
      </c>
      <c r="E130">
        <v>0.72699999999999998</v>
      </c>
      <c r="F130">
        <v>0.65800000000000003</v>
      </c>
      <c r="G130">
        <v>-24.35</v>
      </c>
      <c r="H130">
        <v>149.1</v>
      </c>
      <c r="I130">
        <v>0.35499999999999998</v>
      </c>
      <c r="J130">
        <v>222416</v>
      </c>
      <c r="K130">
        <v>87</v>
      </c>
      <c r="L130">
        <v>1163988</v>
      </c>
      <c r="M130" t="s">
        <v>19</v>
      </c>
      <c r="N130" t="s">
        <v>20</v>
      </c>
      <c r="O130" t="s">
        <v>39</v>
      </c>
      <c r="P130">
        <v>0</v>
      </c>
      <c r="Q130" s="1">
        <f t="shared" ref="Q130:Q193" si="2">L136/60000</f>
        <v>21.09995</v>
      </c>
      <c r="R130" t="str">
        <f>IF(Table1[[#This Row],[popularity]]&gt;=80,"Hit",IF(Table1[[#This Row],[popularity]]&gt;=60,"Popular",IF(Table1[[#This Row],[popularity]]&gt;=40,"Average","Low")))</f>
        <v>Hit</v>
      </c>
    </row>
    <row r="131" spans="1:18" x14ac:dyDescent="0.3">
      <c r="A131">
        <v>130</v>
      </c>
      <c r="B131" t="s">
        <v>262</v>
      </c>
      <c r="C131" t="s">
        <v>263</v>
      </c>
      <c r="D131" t="s">
        <v>18</v>
      </c>
      <c r="E131">
        <v>0.251</v>
      </c>
      <c r="F131">
        <v>0.35699999999999998</v>
      </c>
      <c r="G131">
        <v>-13.91</v>
      </c>
      <c r="H131">
        <v>140.58000000000001</v>
      </c>
      <c r="I131">
        <v>0.67900000000000005</v>
      </c>
      <c r="J131">
        <v>242610</v>
      </c>
      <c r="K131">
        <v>58</v>
      </c>
      <c r="L131">
        <v>893256</v>
      </c>
      <c r="M131" t="s">
        <v>100</v>
      </c>
      <c r="N131" t="s">
        <v>20</v>
      </c>
      <c r="O131" t="s">
        <v>52</v>
      </c>
      <c r="P131">
        <v>0</v>
      </c>
      <c r="Q131" s="1">
        <f t="shared" si="2"/>
        <v>28.635116666666665</v>
      </c>
      <c r="R131" t="str">
        <f>IF(Table1[[#This Row],[popularity]]&gt;=80,"Hit",IF(Table1[[#This Row],[popularity]]&gt;=60,"Popular",IF(Table1[[#This Row],[popularity]]&gt;=40,"Average","Low")))</f>
        <v>Average</v>
      </c>
    </row>
    <row r="132" spans="1:18" x14ac:dyDescent="0.3">
      <c r="A132">
        <v>131</v>
      </c>
      <c r="B132" t="s">
        <v>264</v>
      </c>
      <c r="C132" t="s">
        <v>158</v>
      </c>
      <c r="D132" t="s">
        <v>137</v>
      </c>
      <c r="E132">
        <v>0.34499999999999997</v>
      </c>
      <c r="F132">
        <v>0.81599999999999995</v>
      </c>
      <c r="G132">
        <v>-7.31</v>
      </c>
      <c r="H132">
        <v>139.11000000000001</v>
      </c>
      <c r="I132">
        <v>0.312</v>
      </c>
      <c r="J132">
        <v>252534</v>
      </c>
      <c r="K132">
        <v>26</v>
      </c>
      <c r="L132">
        <v>523812</v>
      </c>
      <c r="M132" t="s">
        <v>59</v>
      </c>
      <c r="N132" t="s">
        <v>20</v>
      </c>
      <c r="O132" t="s">
        <v>39</v>
      </c>
      <c r="P132">
        <v>0</v>
      </c>
      <c r="Q132" s="1">
        <f t="shared" si="2"/>
        <v>8.0480166666666673</v>
      </c>
      <c r="R132" t="str">
        <f>IF(Table1[[#This Row],[popularity]]&gt;=80,"Hit",IF(Table1[[#This Row],[popularity]]&gt;=60,"Popular",IF(Table1[[#This Row],[popularity]]&gt;=40,"Average","Low")))</f>
        <v>Low</v>
      </c>
    </row>
    <row r="133" spans="1:18" x14ac:dyDescent="0.3">
      <c r="A133">
        <v>132</v>
      </c>
      <c r="B133" t="s">
        <v>265</v>
      </c>
      <c r="C133" t="s">
        <v>68</v>
      </c>
      <c r="D133" t="s">
        <v>55</v>
      </c>
      <c r="E133">
        <v>0.36099999999999999</v>
      </c>
      <c r="F133">
        <v>0.81100000000000005</v>
      </c>
      <c r="G133">
        <v>-12.9</v>
      </c>
      <c r="H133">
        <v>146.12</v>
      </c>
      <c r="I133">
        <v>0.5</v>
      </c>
      <c r="J133">
        <v>144082</v>
      </c>
      <c r="K133">
        <v>61</v>
      </c>
      <c r="L133">
        <v>1977022</v>
      </c>
      <c r="M133" t="s">
        <v>19</v>
      </c>
      <c r="N133" t="s">
        <v>20</v>
      </c>
      <c r="O133" t="s">
        <v>21</v>
      </c>
      <c r="P133">
        <v>0</v>
      </c>
      <c r="Q133" s="1">
        <f t="shared" si="2"/>
        <v>1.6139833333333333</v>
      </c>
      <c r="R133" t="str">
        <f>IF(Table1[[#This Row],[popularity]]&gt;=80,"Hit",IF(Table1[[#This Row],[popularity]]&gt;=60,"Popular",IF(Table1[[#This Row],[popularity]]&gt;=40,"Average","Low")))</f>
        <v>Popular</v>
      </c>
    </row>
    <row r="134" spans="1:18" x14ac:dyDescent="0.3">
      <c r="A134">
        <v>133</v>
      </c>
      <c r="B134" t="s">
        <v>266</v>
      </c>
      <c r="C134" t="s">
        <v>163</v>
      </c>
      <c r="D134" t="s">
        <v>18</v>
      </c>
      <c r="E134">
        <v>0.754</v>
      </c>
      <c r="F134">
        <v>0.28799999999999998</v>
      </c>
      <c r="G134">
        <v>-19.07</v>
      </c>
      <c r="H134">
        <v>130.31</v>
      </c>
      <c r="I134">
        <v>0.78500000000000003</v>
      </c>
      <c r="J134">
        <v>252937</v>
      </c>
      <c r="K134">
        <v>17</v>
      </c>
      <c r="L134">
        <v>558948</v>
      </c>
      <c r="M134" t="s">
        <v>30</v>
      </c>
      <c r="N134" t="s">
        <v>20</v>
      </c>
      <c r="O134" t="s">
        <v>21</v>
      </c>
      <c r="P134">
        <v>0</v>
      </c>
      <c r="Q134" s="1">
        <f t="shared" si="2"/>
        <v>8.1157166666666658</v>
      </c>
      <c r="R134" t="str">
        <f>IF(Table1[[#This Row],[popularity]]&gt;=80,"Hit",IF(Table1[[#This Row],[popularity]]&gt;=60,"Popular",IF(Table1[[#This Row],[popularity]]&gt;=40,"Average","Low")))</f>
        <v>Low</v>
      </c>
    </row>
    <row r="135" spans="1:18" x14ac:dyDescent="0.3">
      <c r="A135">
        <v>134</v>
      </c>
      <c r="B135" t="s">
        <v>267</v>
      </c>
      <c r="C135" t="s">
        <v>268</v>
      </c>
      <c r="D135" t="s">
        <v>34</v>
      </c>
      <c r="E135">
        <v>0.34200000000000003</v>
      </c>
      <c r="F135">
        <v>0.91100000000000003</v>
      </c>
      <c r="G135">
        <v>-7.7</v>
      </c>
      <c r="H135">
        <v>62.37</v>
      </c>
      <c r="I135">
        <v>0.191</v>
      </c>
      <c r="J135">
        <v>156777</v>
      </c>
      <c r="K135">
        <v>73</v>
      </c>
      <c r="L135">
        <v>1320126</v>
      </c>
      <c r="M135" t="s">
        <v>100</v>
      </c>
      <c r="N135" t="s">
        <v>20</v>
      </c>
      <c r="O135" t="s">
        <v>52</v>
      </c>
      <c r="P135">
        <v>0</v>
      </c>
      <c r="Q135" s="1">
        <f t="shared" si="2"/>
        <v>10.209116666666667</v>
      </c>
      <c r="R135" t="str">
        <f>IF(Table1[[#This Row],[popularity]]&gt;=80,"Hit",IF(Table1[[#This Row],[popularity]]&gt;=60,"Popular",IF(Table1[[#This Row],[popularity]]&gt;=40,"Average","Low")))</f>
        <v>Popular</v>
      </c>
    </row>
    <row r="136" spans="1:18" x14ac:dyDescent="0.3">
      <c r="A136">
        <v>135</v>
      </c>
      <c r="B136" t="s">
        <v>269</v>
      </c>
      <c r="C136" t="s">
        <v>270</v>
      </c>
      <c r="D136" t="s">
        <v>55</v>
      </c>
      <c r="E136">
        <v>0.63</v>
      </c>
      <c r="F136">
        <v>0.35199999999999998</v>
      </c>
      <c r="G136">
        <v>-19.07</v>
      </c>
      <c r="H136">
        <v>186.01</v>
      </c>
      <c r="I136">
        <v>0.93</v>
      </c>
      <c r="J136">
        <v>262394</v>
      </c>
      <c r="K136">
        <v>69</v>
      </c>
      <c r="L136">
        <v>1265997</v>
      </c>
      <c r="M136" t="s">
        <v>100</v>
      </c>
      <c r="N136" t="s">
        <v>20</v>
      </c>
      <c r="O136" t="s">
        <v>31</v>
      </c>
      <c r="P136">
        <v>0</v>
      </c>
      <c r="Q136" s="1">
        <f t="shared" si="2"/>
        <v>27.606483333333333</v>
      </c>
      <c r="R136" t="str">
        <f>IF(Table1[[#This Row],[popularity]]&gt;=80,"Hit",IF(Table1[[#This Row],[popularity]]&gt;=60,"Popular",IF(Table1[[#This Row],[popularity]]&gt;=40,"Average","Low")))</f>
        <v>Popular</v>
      </c>
    </row>
    <row r="137" spans="1:18" x14ac:dyDescent="0.3">
      <c r="A137">
        <v>136</v>
      </c>
      <c r="B137" t="s">
        <v>271</v>
      </c>
      <c r="C137" t="s">
        <v>113</v>
      </c>
      <c r="D137" t="s">
        <v>45</v>
      </c>
      <c r="E137">
        <v>0.36099999999999999</v>
      </c>
      <c r="F137">
        <v>0.67800000000000005</v>
      </c>
      <c r="G137">
        <v>-8.8699999999999992</v>
      </c>
      <c r="H137">
        <v>175.78</v>
      </c>
      <c r="I137">
        <v>0.113</v>
      </c>
      <c r="J137">
        <v>278834</v>
      </c>
      <c r="K137">
        <v>29</v>
      </c>
      <c r="L137">
        <v>1718107</v>
      </c>
      <c r="M137" t="s">
        <v>66</v>
      </c>
      <c r="N137" t="s">
        <v>20</v>
      </c>
      <c r="O137" t="s">
        <v>52</v>
      </c>
      <c r="P137">
        <v>0</v>
      </c>
      <c r="Q137" s="1">
        <f t="shared" si="2"/>
        <v>7.5351833333333333</v>
      </c>
      <c r="R137" t="str">
        <f>IF(Table1[[#This Row],[popularity]]&gt;=80,"Hit",IF(Table1[[#This Row],[popularity]]&gt;=60,"Popular",IF(Table1[[#This Row],[popularity]]&gt;=40,"Average","Low")))</f>
        <v>Low</v>
      </c>
    </row>
    <row r="138" spans="1:18" x14ac:dyDescent="0.3">
      <c r="A138">
        <v>137</v>
      </c>
      <c r="B138" t="s">
        <v>272</v>
      </c>
      <c r="C138" t="s">
        <v>72</v>
      </c>
      <c r="D138" t="s">
        <v>137</v>
      </c>
      <c r="E138">
        <v>0.84599999999999997</v>
      </c>
      <c r="F138">
        <v>0.96899999999999997</v>
      </c>
      <c r="G138">
        <v>-11.57</v>
      </c>
      <c r="H138">
        <v>84.38</v>
      </c>
      <c r="I138">
        <v>0.53100000000000003</v>
      </c>
      <c r="J138">
        <v>134538</v>
      </c>
      <c r="K138">
        <v>63</v>
      </c>
      <c r="L138">
        <v>482881</v>
      </c>
      <c r="M138" t="s">
        <v>30</v>
      </c>
      <c r="N138" t="s">
        <v>20</v>
      </c>
      <c r="O138" t="s">
        <v>39</v>
      </c>
      <c r="P138">
        <v>0</v>
      </c>
      <c r="Q138" s="1">
        <f t="shared" si="2"/>
        <v>6.2686666666666664</v>
      </c>
      <c r="R138" t="str">
        <f>IF(Table1[[#This Row],[popularity]]&gt;=80,"Hit",IF(Table1[[#This Row],[popularity]]&gt;=60,"Popular",IF(Table1[[#This Row],[popularity]]&gt;=40,"Average","Low")))</f>
        <v>Popular</v>
      </c>
    </row>
    <row r="139" spans="1:18" x14ac:dyDescent="0.3">
      <c r="A139">
        <v>138</v>
      </c>
      <c r="B139" t="s">
        <v>273</v>
      </c>
      <c r="C139" t="s">
        <v>274</v>
      </c>
      <c r="D139" t="s">
        <v>18</v>
      </c>
      <c r="E139">
        <v>0.90700000000000003</v>
      </c>
      <c r="F139">
        <v>0.88800000000000001</v>
      </c>
      <c r="G139">
        <v>-21.26</v>
      </c>
      <c r="H139">
        <v>117.86</v>
      </c>
      <c r="I139">
        <v>0.874</v>
      </c>
      <c r="J139">
        <v>177125</v>
      </c>
      <c r="K139">
        <v>6</v>
      </c>
      <c r="L139">
        <v>96839</v>
      </c>
      <c r="M139" t="s">
        <v>30</v>
      </c>
      <c r="N139" t="s">
        <v>20</v>
      </c>
      <c r="O139" t="s">
        <v>31</v>
      </c>
      <c r="P139">
        <v>0</v>
      </c>
      <c r="Q139" s="1">
        <f t="shared" si="2"/>
        <v>5.2785000000000002</v>
      </c>
      <c r="R139" t="str">
        <f>IF(Table1[[#This Row],[popularity]]&gt;=80,"Hit",IF(Table1[[#This Row],[popularity]]&gt;=60,"Popular",IF(Table1[[#This Row],[popularity]]&gt;=40,"Average","Low")))</f>
        <v>Low</v>
      </c>
    </row>
    <row r="140" spans="1:18" x14ac:dyDescent="0.3">
      <c r="A140">
        <v>139</v>
      </c>
      <c r="B140" t="s">
        <v>275</v>
      </c>
      <c r="C140" t="s">
        <v>245</v>
      </c>
      <c r="D140" t="s">
        <v>137</v>
      </c>
      <c r="E140">
        <v>0.58899999999999997</v>
      </c>
      <c r="F140">
        <v>0.94599999999999995</v>
      </c>
      <c r="G140">
        <v>-5.09</v>
      </c>
      <c r="H140">
        <v>167.88</v>
      </c>
      <c r="I140">
        <v>0.90100000000000002</v>
      </c>
      <c r="J140">
        <v>210583</v>
      </c>
      <c r="K140">
        <v>59</v>
      </c>
      <c r="L140">
        <v>486943</v>
      </c>
      <c r="M140" t="s">
        <v>38</v>
      </c>
      <c r="N140" t="s">
        <v>20</v>
      </c>
      <c r="O140" t="s">
        <v>39</v>
      </c>
      <c r="P140">
        <v>0</v>
      </c>
      <c r="Q140" s="1">
        <f t="shared" si="2"/>
        <v>11.2112</v>
      </c>
      <c r="R140" t="str">
        <f>IF(Table1[[#This Row],[popularity]]&gt;=80,"Hit",IF(Table1[[#This Row],[popularity]]&gt;=60,"Popular",IF(Table1[[#This Row],[popularity]]&gt;=40,"Average","Low")))</f>
        <v>Average</v>
      </c>
    </row>
    <row r="141" spans="1:18" x14ac:dyDescent="0.3">
      <c r="A141">
        <v>140</v>
      </c>
      <c r="B141" t="s">
        <v>276</v>
      </c>
      <c r="C141" t="s">
        <v>277</v>
      </c>
      <c r="D141" t="s">
        <v>45</v>
      </c>
      <c r="E141">
        <v>0.46400000000000002</v>
      </c>
      <c r="F141">
        <v>0.46700000000000003</v>
      </c>
      <c r="G141">
        <v>-20.59</v>
      </c>
      <c r="H141">
        <v>197.21</v>
      </c>
      <c r="I141">
        <v>0.25900000000000001</v>
      </c>
      <c r="J141">
        <v>254249</v>
      </c>
      <c r="K141">
        <v>99</v>
      </c>
      <c r="L141">
        <v>612547</v>
      </c>
      <c r="M141" t="s">
        <v>19</v>
      </c>
      <c r="N141" t="s">
        <v>20</v>
      </c>
      <c r="O141" t="s">
        <v>39</v>
      </c>
      <c r="P141">
        <v>0</v>
      </c>
      <c r="Q141" s="1">
        <f t="shared" si="2"/>
        <v>1.65065</v>
      </c>
      <c r="R141" t="str">
        <f>IF(Table1[[#This Row],[popularity]]&gt;=80,"Hit",IF(Table1[[#This Row],[popularity]]&gt;=60,"Popular",IF(Table1[[#This Row],[popularity]]&gt;=40,"Average","Low")))</f>
        <v>Hit</v>
      </c>
    </row>
    <row r="142" spans="1:18" x14ac:dyDescent="0.3">
      <c r="A142">
        <v>141</v>
      </c>
      <c r="B142" t="s">
        <v>278</v>
      </c>
      <c r="C142" t="s">
        <v>17</v>
      </c>
      <c r="D142" t="s">
        <v>95</v>
      </c>
      <c r="E142">
        <v>0.376</v>
      </c>
      <c r="F142">
        <v>0.28199999999999997</v>
      </c>
      <c r="G142">
        <v>-3.23</v>
      </c>
      <c r="H142">
        <v>193.16</v>
      </c>
      <c r="I142">
        <v>0.18</v>
      </c>
      <c r="J142">
        <v>147502</v>
      </c>
      <c r="K142">
        <v>21</v>
      </c>
      <c r="L142">
        <v>1656389</v>
      </c>
      <c r="M142" t="s">
        <v>24</v>
      </c>
      <c r="N142" t="s">
        <v>20</v>
      </c>
      <c r="O142" t="s">
        <v>39</v>
      </c>
      <c r="P142">
        <v>0</v>
      </c>
      <c r="Q142" s="1">
        <f t="shared" si="2"/>
        <v>22.723083333333335</v>
      </c>
      <c r="R142" t="str">
        <f>IF(Table1[[#This Row],[popularity]]&gt;=80,"Hit",IF(Table1[[#This Row],[popularity]]&gt;=60,"Popular",IF(Table1[[#This Row],[popularity]]&gt;=40,"Average","Low")))</f>
        <v>Low</v>
      </c>
    </row>
    <row r="143" spans="1:18" x14ac:dyDescent="0.3">
      <c r="A143">
        <v>142</v>
      </c>
      <c r="B143" t="s">
        <v>279</v>
      </c>
      <c r="C143" t="s">
        <v>280</v>
      </c>
      <c r="D143" t="s">
        <v>95</v>
      </c>
      <c r="E143">
        <v>0.23699999999999999</v>
      </c>
      <c r="F143">
        <v>0.34699999999999998</v>
      </c>
      <c r="G143">
        <v>-24.84</v>
      </c>
      <c r="H143">
        <v>185.91</v>
      </c>
      <c r="I143">
        <v>0.70199999999999996</v>
      </c>
      <c r="J143">
        <v>249988</v>
      </c>
      <c r="K143">
        <v>45</v>
      </c>
      <c r="L143">
        <v>452111</v>
      </c>
      <c r="M143" t="s">
        <v>30</v>
      </c>
      <c r="N143" t="s">
        <v>25</v>
      </c>
      <c r="O143" t="s">
        <v>26</v>
      </c>
      <c r="P143">
        <v>5.71</v>
      </c>
      <c r="Q143" s="1">
        <f t="shared" si="2"/>
        <v>2.6911999999999998</v>
      </c>
      <c r="R143" t="str">
        <f>IF(Table1[[#This Row],[popularity]]&gt;=80,"Hit",IF(Table1[[#This Row],[popularity]]&gt;=60,"Popular",IF(Table1[[#This Row],[popularity]]&gt;=40,"Average","Low")))</f>
        <v>Average</v>
      </c>
    </row>
    <row r="144" spans="1:18" x14ac:dyDescent="0.3">
      <c r="A144">
        <v>143</v>
      </c>
      <c r="B144" t="s">
        <v>281</v>
      </c>
      <c r="C144" t="s">
        <v>282</v>
      </c>
      <c r="D144" t="s">
        <v>55</v>
      </c>
      <c r="E144">
        <v>0.40100000000000002</v>
      </c>
      <c r="F144">
        <v>0.59</v>
      </c>
      <c r="G144">
        <v>-19.2</v>
      </c>
      <c r="H144">
        <v>82.17</v>
      </c>
      <c r="I144">
        <v>8.7999999999999995E-2</v>
      </c>
      <c r="J144">
        <v>139249</v>
      </c>
      <c r="K144">
        <v>45</v>
      </c>
      <c r="L144">
        <v>376120</v>
      </c>
      <c r="M144" t="s">
        <v>46</v>
      </c>
      <c r="N144" t="s">
        <v>20</v>
      </c>
      <c r="O144" t="s">
        <v>31</v>
      </c>
      <c r="P144">
        <v>0</v>
      </c>
      <c r="Q144" s="1">
        <f t="shared" si="2"/>
        <v>23.617783333333332</v>
      </c>
      <c r="R144" t="str">
        <f>IF(Table1[[#This Row],[popularity]]&gt;=80,"Hit",IF(Table1[[#This Row],[popularity]]&gt;=60,"Popular",IF(Table1[[#This Row],[popularity]]&gt;=40,"Average","Low")))</f>
        <v>Average</v>
      </c>
    </row>
    <row r="145" spans="1:18" x14ac:dyDescent="0.3">
      <c r="A145">
        <v>144</v>
      </c>
      <c r="B145" t="s">
        <v>283</v>
      </c>
      <c r="C145" t="s">
        <v>33</v>
      </c>
      <c r="D145" t="s">
        <v>45</v>
      </c>
      <c r="E145">
        <v>0.69099999999999995</v>
      </c>
      <c r="F145">
        <v>0.81899999999999995</v>
      </c>
      <c r="G145">
        <v>-20.6</v>
      </c>
      <c r="H145">
        <v>188.03</v>
      </c>
      <c r="I145">
        <v>0.48699999999999999</v>
      </c>
      <c r="J145">
        <v>123197</v>
      </c>
      <c r="K145">
        <v>87</v>
      </c>
      <c r="L145">
        <v>316710</v>
      </c>
      <c r="M145" t="s">
        <v>30</v>
      </c>
      <c r="N145" t="s">
        <v>20</v>
      </c>
      <c r="O145" t="s">
        <v>26</v>
      </c>
      <c r="P145">
        <v>0</v>
      </c>
      <c r="Q145" s="1">
        <f t="shared" si="2"/>
        <v>19.97015</v>
      </c>
      <c r="R145" t="str">
        <f>IF(Table1[[#This Row],[popularity]]&gt;=80,"Hit",IF(Table1[[#This Row],[popularity]]&gt;=60,"Popular",IF(Table1[[#This Row],[popularity]]&gt;=40,"Average","Low")))</f>
        <v>Hit</v>
      </c>
    </row>
    <row r="146" spans="1:18" x14ac:dyDescent="0.3">
      <c r="A146">
        <v>145</v>
      </c>
      <c r="B146" t="s">
        <v>284</v>
      </c>
      <c r="C146" t="s">
        <v>145</v>
      </c>
      <c r="D146" t="s">
        <v>29</v>
      </c>
      <c r="E146">
        <v>0.6</v>
      </c>
      <c r="F146">
        <v>0.317</v>
      </c>
      <c r="G146">
        <v>-24.69</v>
      </c>
      <c r="H146">
        <v>182.98</v>
      </c>
      <c r="I146">
        <v>0.76700000000000002</v>
      </c>
      <c r="J146">
        <v>155229</v>
      </c>
      <c r="K146">
        <v>35</v>
      </c>
      <c r="L146">
        <v>672672</v>
      </c>
      <c r="M146" t="s">
        <v>56</v>
      </c>
      <c r="N146" t="s">
        <v>25</v>
      </c>
      <c r="O146" t="s">
        <v>26</v>
      </c>
      <c r="P146">
        <v>10.3</v>
      </c>
      <c r="Q146" s="1">
        <f t="shared" si="2"/>
        <v>16.065166666666666</v>
      </c>
      <c r="R146" t="str">
        <f>IF(Table1[[#This Row],[popularity]]&gt;=80,"Hit",IF(Table1[[#This Row],[popularity]]&gt;=60,"Popular",IF(Table1[[#This Row],[popularity]]&gt;=40,"Average","Low")))</f>
        <v>Low</v>
      </c>
    </row>
    <row r="147" spans="1:18" x14ac:dyDescent="0.3">
      <c r="A147">
        <v>146</v>
      </c>
      <c r="B147" t="s">
        <v>285</v>
      </c>
      <c r="C147" t="s">
        <v>286</v>
      </c>
      <c r="D147" t="s">
        <v>29</v>
      </c>
      <c r="E147">
        <v>0.90800000000000003</v>
      </c>
      <c r="F147">
        <v>0.71499999999999997</v>
      </c>
      <c r="G147">
        <v>-8.89</v>
      </c>
      <c r="H147">
        <v>112.77</v>
      </c>
      <c r="I147">
        <v>0.55400000000000005</v>
      </c>
      <c r="J147">
        <v>144166</v>
      </c>
      <c r="K147">
        <v>52</v>
      </c>
      <c r="L147">
        <v>99039</v>
      </c>
      <c r="M147" t="s">
        <v>100</v>
      </c>
      <c r="N147" t="s">
        <v>20</v>
      </c>
      <c r="O147" t="s">
        <v>39</v>
      </c>
      <c r="P147">
        <v>0</v>
      </c>
      <c r="Q147" s="1">
        <f t="shared" si="2"/>
        <v>18.944616666666668</v>
      </c>
      <c r="R147" t="str">
        <f>IF(Table1[[#This Row],[popularity]]&gt;=80,"Hit",IF(Table1[[#This Row],[popularity]]&gt;=60,"Popular",IF(Table1[[#This Row],[popularity]]&gt;=40,"Average","Low")))</f>
        <v>Average</v>
      </c>
    </row>
    <row r="148" spans="1:18" x14ac:dyDescent="0.3">
      <c r="A148">
        <v>147</v>
      </c>
      <c r="B148" t="s">
        <v>287</v>
      </c>
      <c r="C148" t="s">
        <v>212</v>
      </c>
      <c r="D148" t="s">
        <v>55</v>
      </c>
      <c r="E148">
        <v>0.497</v>
      </c>
      <c r="F148">
        <v>0.45200000000000001</v>
      </c>
      <c r="G148">
        <v>-9.74</v>
      </c>
      <c r="H148">
        <v>115.23</v>
      </c>
      <c r="I148">
        <v>0.219</v>
      </c>
      <c r="J148">
        <v>259764</v>
      </c>
      <c r="K148">
        <v>46</v>
      </c>
      <c r="L148">
        <v>1363385</v>
      </c>
      <c r="M148" t="s">
        <v>56</v>
      </c>
      <c r="N148" t="s">
        <v>20</v>
      </c>
      <c r="O148" t="s">
        <v>21</v>
      </c>
      <c r="P148">
        <v>0</v>
      </c>
      <c r="Q148" s="1">
        <f t="shared" si="2"/>
        <v>23.252050000000001</v>
      </c>
      <c r="R148" t="str">
        <f>IF(Table1[[#This Row],[popularity]]&gt;=80,"Hit",IF(Table1[[#This Row],[popularity]]&gt;=60,"Popular",IF(Table1[[#This Row],[popularity]]&gt;=40,"Average","Low")))</f>
        <v>Average</v>
      </c>
    </row>
    <row r="149" spans="1:18" x14ac:dyDescent="0.3">
      <c r="A149">
        <v>148</v>
      </c>
      <c r="B149" t="s">
        <v>288</v>
      </c>
      <c r="C149" t="s">
        <v>289</v>
      </c>
      <c r="D149" t="s">
        <v>37</v>
      </c>
      <c r="E149">
        <v>0.72</v>
      </c>
      <c r="F149">
        <v>0.46600000000000003</v>
      </c>
      <c r="G149">
        <v>-7.57</v>
      </c>
      <c r="H149">
        <v>124.39</v>
      </c>
      <c r="I149">
        <v>0.48799999999999999</v>
      </c>
      <c r="J149">
        <v>226298</v>
      </c>
      <c r="K149">
        <v>66</v>
      </c>
      <c r="L149">
        <v>161472</v>
      </c>
      <c r="M149" t="s">
        <v>42</v>
      </c>
      <c r="N149" t="s">
        <v>20</v>
      </c>
      <c r="O149" t="s">
        <v>52</v>
      </c>
      <c r="P149">
        <v>0</v>
      </c>
      <c r="Q149" s="1">
        <f t="shared" si="2"/>
        <v>0.51034999999999997</v>
      </c>
      <c r="R149" t="str">
        <f>IF(Table1[[#This Row],[popularity]]&gt;=80,"Hit",IF(Table1[[#This Row],[popularity]]&gt;=60,"Popular",IF(Table1[[#This Row],[popularity]]&gt;=40,"Average","Low")))</f>
        <v>Popular</v>
      </c>
    </row>
    <row r="150" spans="1:18" x14ac:dyDescent="0.3">
      <c r="A150">
        <v>149</v>
      </c>
      <c r="B150" t="s">
        <v>290</v>
      </c>
      <c r="C150" t="s">
        <v>232</v>
      </c>
      <c r="D150" t="s">
        <v>137</v>
      </c>
      <c r="E150">
        <v>0.56699999999999995</v>
      </c>
      <c r="F150">
        <v>0.71599999999999997</v>
      </c>
      <c r="G150">
        <v>-19.350000000000001</v>
      </c>
      <c r="H150">
        <v>151.86000000000001</v>
      </c>
      <c r="I150">
        <v>0.879</v>
      </c>
      <c r="J150">
        <v>121775</v>
      </c>
      <c r="K150">
        <v>57</v>
      </c>
      <c r="L150">
        <v>1417067</v>
      </c>
      <c r="M150" t="s">
        <v>24</v>
      </c>
      <c r="N150" t="s">
        <v>25</v>
      </c>
      <c r="O150" t="s">
        <v>21</v>
      </c>
      <c r="P150">
        <v>9.81</v>
      </c>
      <c r="Q150" s="1">
        <f t="shared" si="2"/>
        <v>16.182783333333333</v>
      </c>
      <c r="R150" t="str">
        <f>IF(Table1[[#This Row],[popularity]]&gt;=80,"Hit",IF(Table1[[#This Row],[popularity]]&gt;=60,"Popular",IF(Table1[[#This Row],[popularity]]&gt;=40,"Average","Low")))</f>
        <v>Average</v>
      </c>
    </row>
    <row r="151" spans="1:18" x14ac:dyDescent="0.3">
      <c r="A151">
        <v>150</v>
      </c>
      <c r="B151" t="s">
        <v>291</v>
      </c>
      <c r="C151" t="s">
        <v>292</v>
      </c>
      <c r="D151" t="s">
        <v>137</v>
      </c>
      <c r="E151">
        <v>0.58399999999999996</v>
      </c>
      <c r="F151">
        <v>0.56399999999999995</v>
      </c>
      <c r="G151">
        <v>-15.22</v>
      </c>
      <c r="H151">
        <v>96.52</v>
      </c>
      <c r="I151">
        <v>0.60499999999999998</v>
      </c>
      <c r="J151">
        <v>152656</v>
      </c>
      <c r="K151">
        <v>42</v>
      </c>
      <c r="L151">
        <v>1198209</v>
      </c>
      <c r="M151" t="s">
        <v>42</v>
      </c>
      <c r="N151" t="s">
        <v>25</v>
      </c>
      <c r="O151" t="s">
        <v>39</v>
      </c>
      <c r="P151">
        <v>4.24</v>
      </c>
      <c r="Q151" s="1">
        <f t="shared" si="2"/>
        <v>32.036883333333336</v>
      </c>
      <c r="R151" t="str">
        <f>IF(Table1[[#This Row],[popularity]]&gt;=80,"Hit",IF(Table1[[#This Row],[popularity]]&gt;=60,"Popular",IF(Table1[[#This Row],[popularity]]&gt;=40,"Average","Low")))</f>
        <v>Average</v>
      </c>
    </row>
    <row r="152" spans="1:18" x14ac:dyDescent="0.3">
      <c r="A152">
        <v>151</v>
      </c>
      <c r="B152" t="s">
        <v>293</v>
      </c>
      <c r="C152" t="s">
        <v>294</v>
      </c>
      <c r="D152" t="s">
        <v>95</v>
      </c>
      <c r="E152">
        <v>0.40100000000000002</v>
      </c>
      <c r="F152">
        <v>0.83299999999999996</v>
      </c>
      <c r="G152">
        <v>-10.5</v>
      </c>
      <c r="H152">
        <v>63.21</v>
      </c>
      <c r="I152">
        <v>0.69899999999999995</v>
      </c>
      <c r="J152">
        <v>120606</v>
      </c>
      <c r="K152">
        <v>73</v>
      </c>
      <c r="L152">
        <v>963910</v>
      </c>
      <c r="M152" t="s">
        <v>56</v>
      </c>
      <c r="N152" t="s">
        <v>20</v>
      </c>
      <c r="O152" t="s">
        <v>52</v>
      </c>
      <c r="P152">
        <v>0</v>
      </c>
      <c r="Q152" s="1">
        <f t="shared" si="2"/>
        <v>27.718283333333332</v>
      </c>
      <c r="R152" t="str">
        <f>IF(Table1[[#This Row],[popularity]]&gt;=80,"Hit",IF(Table1[[#This Row],[popularity]]&gt;=60,"Popular",IF(Table1[[#This Row],[popularity]]&gt;=40,"Average","Low")))</f>
        <v>Popular</v>
      </c>
    </row>
    <row r="153" spans="1:18" x14ac:dyDescent="0.3">
      <c r="A153">
        <v>152</v>
      </c>
      <c r="B153" t="s">
        <v>295</v>
      </c>
      <c r="C153" t="s">
        <v>292</v>
      </c>
      <c r="D153" t="s">
        <v>29</v>
      </c>
      <c r="E153">
        <v>0.54100000000000004</v>
      </c>
      <c r="F153">
        <v>0.32200000000000001</v>
      </c>
      <c r="G153">
        <v>-15.33</v>
      </c>
      <c r="H153">
        <v>79.77</v>
      </c>
      <c r="I153">
        <v>0.35299999999999998</v>
      </c>
      <c r="J153">
        <v>177281</v>
      </c>
      <c r="K153">
        <v>77</v>
      </c>
      <c r="L153">
        <v>1136677</v>
      </c>
      <c r="M153" t="s">
        <v>24</v>
      </c>
      <c r="N153" t="s">
        <v>20</v>
      </c>
      <c r="O153" t="s">
        <v>52</v>
      </c>
      <c r="P153">
        <v>0</v>
      </c>
      <c r="Q153" s="1">
        <f t="shared" si="2"/>
        <v>6.7325499999999998</v>
      </c>
      <c r="R153" t="str">
        <f>IF(Table1[[#This Row],[popularity]]&gt;=80,"Hit",IF(Table1[[#This Row],[popularity]]&gt;=60,"Popular",IF(Table1[[#This Row],[popularity]]&gt;=40,"Average","Low")))</f>
        <v>Popular</v>
      </c>
    </row>
    <row r="154" spans="1:18" x14ac:dyDescent="0.3">
      <c r="A154">
        <v>153</v>
      </c>
      <c r="B154" t="s">
        <v>296</v>
      </c>
      <c r="C154" t="s">
        <v>135</v>
      </c>
      <c r="D154" t="s">
        <v>49</v>
      </c>
      <c r="E154">
        <v>0.55300000000000005</v>
      </c>
      <c r="F154">
        <v>0.81599999999999995</v>
      </c>
      <c r="G154">
        <v>-9.66</v>
      </c>
      <c r="H154">
        <v>121.62</v>
      </c>
      <c r="I154">
        <v>0.22</v>
      </c>
      <c r="J154">
        <v>127375</v>
      </c>
      <c r="K154">
        <v>98</v>
      </c>
      <c r="L154">
        <v>1395123</v>
      </c>
      <c r="M154" t="s">
        <v>19</v>
      </c>
      <c r="N154" t="s">
        <v>20</v>
      </c>
      <c r="O154" t="s">
        <v>39</v>
      </c>
      <c r="P154">
        <v>0</v>
      </c>
      <c r="Q154" s="1">
        <f t="shared" si="2"/>
        <v>0.55058333333333331</v>
      </c>
      <c r="R154" t="str">
        <f>IF(Table1[[#This Row],[popularity]]&gt;=80,"Hit",IF(Table1[[#This Row],[popularity]]&gt;=60,"Popular",IF(Table1[[#This Row],[popularity]]&gt;=40,"Average","Low")))</f>
        <v>Hit</v>
      </c>
    </row>
    <row r="155" spans="1:18" x14ac:dyDescent="0.3">
      <c r="A155">
        <v>154</v>
      </c>
      <c r="B155" t="s">
        <v>297</v>
      </c>
      <c r="C155" t="s">
        <v>257</v>
      </c>
      <c r="D155" t="s">
        <v>18</v>
      </c>
      <c r="E155">
        <v>0.73</v>
      </c>
      <c r="F155">
        <v>0.25</v>
      </c>
      <c r="G155">
        <v>-11.05</v>
      </c>
      <c r="H155">
        <v>99.48</v>
      </c>
      <c r="I155">
        <v>0.28000000000000003</v>
      </c>
      <c r="J155">
        <v>250708</v>
      </c>
      <c r="K155">
        <v>16</v>
      </c>
      <c r="L155">
        <v>30621</v>
      </c>
      <c r="M155" t="s">
        <v>42</v>
      </c>
      <c r="N155" t="s">
        <v>20</v>
      </c>
      <c r="O155" t="s">
        <v>26</v>
      </c>
      <c r="P155">
        <v>0</v>
      </c>
      <c r="Q155" s="1">
        <f t="shared" si="2"/>
        <v>19.363883333333334</v>
      </c>
      <c r="R155" t="str">
        <f>IF(Table1[[#This Row],[popularity]]&gt;=80,"Hit",IF(Table1[[#This Row],[popularity]]&gt;=60,"Popular",IF(Table1[[#This Row],[popularity]]&gt;=40,"Average","Low")))</f>
        <v>Low</v>
      </c>
    </row>
    <row r="156" spans="1:18" x14ac:dyDescent="0.3">
      <c r="A156">
        <v>155</v>
      </c>
      <c r="B156" t="s">
        <v>298</v>
      </c>
      <c r="C156" t="s">
        <v>299</v>
      </c>
      <c r="D156" t="s">
        <v>18</v>
      </c>
      <c r="E156">
        <v>0.90500000000000003</v>
      </c>
      <c r="F156">
        <v>0.35099999999999998</v>
      </c>
      <c r="G156">
        <v>-22.48</v>
      </c>
      <c r="H156">
        <v>167.03</v>
      </c>
      <c r="I156">
        <v>0.53</v>
      </c>
      <c r="J156">
        <v>247325</v>
      </c>
      <c r="K156">
        <v>5</v>
      </c>
      <c r="L156">
        <v>970967</v>
      </c>
      <c r="M156" t="s">
        <v>59</v>
      </c>
      <c r="N156" t="s">
        <v>25</v>
      </c>
      <c r="O156" t="s">
        <v>52</v>
      </c>
      <c r="P156">
        <v>10.56</v>
      </c>
      <c r="Q156" s="1">
        <f t="shared" si="2"/>
        <v>17.203783333333334</v>
      </c>
      <c r="R156" t="str">
        <f>IF(Table1[[#This Row],[popularity]]&gt;=80,"Hit",IF(Table1[[#This Row],[popularity]]&gt;=60,"Popular",IF(Table1[[#This Row],[popularity]]&gt;=40,"Average","Low")))</f>
        <v>Low</v>
      </c>
    </row>
    <row r="157" spans="1:18" x14ac:dyDescent="0.3">
      <c r="A157">
        <v>156</v>
      </c>
      <c r="B157" t="s">
        <v>300</v>
      </c>
      <c r="C157" t="s">
        <v>301</v>
      </c>
      <c r="D157" t="s">
        <v>18</v>
      </c>
      <c r="E157">
        <v>0.44700000000000001</v>
      </c>
      <c r="F157">
        <v>0.71199999999999997</v>
      </c>
      <c r="G157">
        <v>-7.82</v>
      </c>
      <c r="H157">
        <v>74.94</v>
      </c>
      <c r="I157">
        <v>0.30199999999999999</v>
      </c>
      <c r="J157">
        <v>120819</v>
      </c>
      <c r="K157">
        <v>1</v>
      </c>
      <c r="L157">
        <v>1922213</v>
      </c>
      <c r="M157" t="s">
        <v>30</v>
      </c>
      <c r="N157" t="s">
        <v>25</v>
      </c>
      <c r="O157" t="s">
        <v>52</v>
      </c>
      <c r="P157">
        <v>11.57</v>
      </c>
      <c r="Q157" s="1">
        <f t="shared" si="2"/>
        <v>18.746666666666666</v>
      </c>
      <c r="R157" t="str">
        <f>IF(Table1[[#This Row],[popularity]]&gt;=80,"Hit",IF(Table1[[#This Row],[popularity]]&gt;=60,"Popular",IF(Table1[[#This Row],[popularity]]&gt;=40,"Average","Low")))</f>
        <v>Low</v>
      </c>
    </row>
    <row r="158" spans="1:18" x14ac:dyDescent="0.3">
      <c r="A158">
        <v>157</v>
      </c>
      <c r="B158" t="s">
        <v>302</v>
      </c>
      <c r="C158" t="s">
        <v>303</v>
      </c>
      <c r="D158" t="s">
        <v>95</v>
      </c>
      <c r="E158">
        <v>0.23200000000000001</v>
      </c>
      <c r="F158">
        <v>0.86699999999999999</v>
      </c>
      <c r="G158">
        <v>-9.15</v>
      </c>
      <c r="H158">
        <v>188.45</v>
      </c>
      <c r="I158">
        <v>0.53800000000000003</v>
      </c>
      <c r="J158">
        <v>196992</v>
      </c>
      <c r="K158">
        <v>22</v>
      </c>
      <c r="L158">
        <v>1663097</v>
      </c>
      <c r="M158" t="s">
        <v>56</v>
      </c>
      <c r="N158" t="s">
        <v>25</v>
      </c>
      <c r="O158" t="s">
        <v>52</v>
      </c>
      <c r="P158">
        <v>8.9</v>
      </c>
      <c r="Q158" s="1">
        <f t="shared" si="2"/>
        <v>0.2329</v>
      </c>
      <c r="R158" t="str">
        <f>IF(Table1[[#This Row],[popularity]]&gt;=80,"Hit",IF(Table1[[#This Row],[popularity]]&gt;=60,"Popular",IF(Table1[[#This Row],[popularity]]&gt;=40,"Average","Low")))</f>
        <v>Low</v>
      </c>
    </row>
    <row r="159" spans="1:18" x14ac:dyDescent="0.3">
      <c r="A159">
        <v>158</v>
      </c>
      <c r="B159" t="s">
        <v>304</v>
      </c>
      <c r="C159" t="s">
        <v>305</v>
      </c>
      <c r="D159" t="s">
        <v>45</v>
      </c>
      <c r="E159">
        <v>0.57199999999999995</v>
      </c>
      <c r="F159">
        <v>0.39700000000000002</v>
      </c>
      <c r="G159">
        <v>-10.57</v>
      </c>
      <c r="H159">
        <v>185.35</v>
      </c>
      <c r="I159">
        <v>0.68700000000000006</v>
      </c>
      <c r="J159">
        <v>282445</v>
      </c>
      <c r="K159">
        <v>48</v>
      </c>
      <c r="L159">
        <v>403953</v>
      </c>
      <c r="M159" t="s">
        <v>42</v>
      </c>
      <c r="N159" t="s">
        <v>25</v>
      </c>
      <c r="O159" t="s">
        <v>52</v>
      </c>
      <c r="P159">
        <v>5.95</v>
      </c>
      <c r="Q159" s="1">
        <f t="shared" si="2"/>
        <v>0.42746666666666666</v>
      </c>
      <c r="R159" t="str">
        <f>IF(Table1[[#This Row],[popularity]]&gt;=80,"Hit",IF(Table1[[#This Row],[popularity]]&gt;=60,"Popular",IF(Table1[[#This Row],[popularity]]&gt;=40,"Average","Low")))</f>
        <v>Average</v>
      </c>
    </row>
    <row r="160" spans="1:18" x14ac:dyDescent="0.3">
      <c r="A160">
        <v>159</v>
      </c>
      <c r="B160" t="s">
        <v>306</v>
      </c>
      <c r="C160" t="s">
        <v>307</v>
      </c>
      <c r="D160" t="s">
        <v>51</v>
      </c>
      <c r="E160">
        <v>0.60799999999999998</v>
      </c>
      <c r="F160">
        <v>0.45500000000000002</v>
      </c>
      <c r="G160">
        <v>-21.59</v>
      </c>
      <c r="H160">
        <v>187.23</v>
      </c>
      <c r="I160">
        <v>0.71099999999999997</v>
      </c>
      <c r="J160">
        <v>251855</v>
      </c>
      <c r="K160">
        <v>26</v>
      </c>
      <c r="L160">
        <v>33035</v>
      </c>
      <c r="M160" t="s">
        <v>38</v>
      </c>
      <c r="N160" t="s">
        <v>20</v>
      </c>
      <c r="O160" t="s">
        <v>31</v>
      </c>
      <c r="P160">
        <v>0</v>
      </c>
      <c r="Q160" s="1">
        <f t="shared" si="2"/>
        <v>7.2057000000000002</v>
      </c>
      <c r="R160" t="str">
        <f>IF(Table1[[#This Row],[popularity]]&gt;=80,"Hit",IF(Table1[[#This Row],[popularity]]&gt;=60,"Popular",IF(Table1[[#This Row],[popularity]]&gt;=40,"Average","Low")))</f>
        <v>Low</v>
      </c>
    </row>
    <row r="161" spans="1:18" x14ac:dyDescent="0.3">
      <c r="A161">
        <v>160</v>
      </c>
      <c r="B161" t="s">
        <v>308</v>
      </c>
      <c r="C161" t="s">
        <v>309</v>
      </c>
      <c r="D161" t="s">
        <v>29</v>
      </c>
      <c r="E161">
        <v>0.32600000000000001</v>
      </c>
      <c r="F161">
        <v>0.61899999999999999</v>
      </c>
      <c r="G161">
        <v>-19.100000000000001</v>
      </c>
      <c r="H161">
        <v>163.55000000000001</v>
      </c>
      <c r="I161">
        <v>0.19800000000000001</v>
      </c>
      <c r="J161">
        <v>302070</v>
      </c>
      <c r="K161">
        <v>34</v>
      </c>
      <c r="L161">
        <v>1161833</v>
      </c>
      <c r="M161" t="s">
        <v>38</v>
      </c>
      <c r="N161" t="s">
        <v>20</v>
      </c>
      <c r="O161" t="s">
        <v>26</v>
      </c>
      <c r="P161">
        <v>0</v>
      </c>
      <c r="Q161" s="1">
        <f t="shared" si="2"/>
        <v>16.783049999999999</v>
      </c>
      <c r="R161" t="str">
        <f>IF(Table1[[#This Row],[popularity]]&gt;=80,"Hit",IF(Table1[[#This Row],[popularity]]&gt;=60,"Popular",IF(Table1[[#This Row],[popularity]]&gt;=40,"Average","Low")))</f>
        <v>Low</v>
      </c>
    </row>
    <row r="162" spans="1:18" x14ac:dyDescent="0.3">
      <c r="A162">
        <v>161</v>
      </c>
      <c r="B162" t="s">
        <v>310</v>
      </c>
      <c r="C162" t="s">
        <v>224</v>
      </c>
      <c r="D162" t="s">
        <v>29</v>
      </c>
      <c r="E162">
        <v>0.77</v>
      </c>
      <c r="F162">
        <v>0.36499999999999999</v>
      </c>
      <c r="G162">
        <v>-16.350000000000001</v>
      </c>
      <c r="H162">
        <v>74.98</v>
      </c>
      <c r="I162">
        <v>0.72499999999999998</v>
      </c>
      <c r="J162">
        <v>127560</v>
      </c>
      <c r="K162">
        <v>58</v>
      </c>
      <c r="L162">
        <v>1032227</v>
      </c>
      <c r="M162" t="s">
        <v>59</v>
      </c>
      <c r="N162" t="s">
        <v>25</v>
      </c>
      <c r="O162" t="s">
        <v>31</v>
      </c>
      <c r="P162">
        <v>7.1</v>
      </c>
      <c r="Q162" s="1">
        <f t="shared" si="2"/>
        <v>0.49353333333333332</v>
      </c>
      <c r="R162" t="str">
        <f>IF(Table1[[#This Row],[popularity]]&gt;=80,"Hit",IF(Table1[[#This Row],[popularity]]&gt;=60,"Popular",IF(Table1[[#This Row],[popularity]]&gt;=40,"Average","Low")))</f>
        <v>Average</v>
      </c>
    </row>
    <row r="163" spans="1:18" x14ac:dyDescent="0.3">
      <c r="A163">
        <v>162</v>
      </c>
      <c r="B163" t="s">
        <v>311</v>
      </c>
      <c r="C163" t="s">
        <v>312</v>
      </c>
      <c r="D163" t="s">
        <v>49</v>
      </c>
      <c r="E163">
        <v>0.93899999999999995</v>
      </c>
      <c r="F163">
        <v>0.83299999999999996</v>
      </c>
      <c r="G163">
        <v>-18.84</v>
      </c>
      <c r="H163">
        <v>121.34</v>
      </c>
      <c r="I163">
        <v>0.65500000000000003</v>
      </c>
      <c r="J163">
        <v>149168</v>
      </c>
      <c r="K163">
        <v>85</v>
      </c>
      <c r="L163">
        <v>1124800</v>
      </c>
      <c r="M163" t="s">
        <v>46</v>
      </c>
      <c r="N163" t="s">
        <v>25</v>
      </c>
      <c r="O163" t="s">
        <v>31</v>
      </c>
      <c r="P163">
        <v>9.5500000000000007</v>
      </c>
      <c r="Q163" s="1">
        <f t="shared" si="2"/>
        <v>28.043099999999999</v>
      </c>
      <c r="R163" t="str">
        <f>IF(Table1[[#This Row],[popularity]]&gt;=80,"Hit",IF(Table1[[#This Row],[popularity]]&gt;=60,"Popular",IF(Table1[[#This Row],[popularity]]&gt;=40,"Average","Low")))</f>
        <v>Hit</v>
      </c>
    </row>
    <row r="164" spans="1:18" x14ac:dyDescent="0.3">
      <c r="A164">
        <v>163</v>
      </c>
      <c r="B164" t="s">
        <v>313</v>
      </c>
      <c r="C164" t="s">
        <v>314</v>
      </c>
      <c r="D164" t="s">
        <v>137</v>
      </c>
      <c r="E164">
        <v>0.90900000000000003</v>
      </c>
      <c r="F164">
        <v>0.80300000000000005</v>
      </c>
      <c r="G164">
        <v>-19.989999999999998</v>
      </c>
      <c r="H164">
        <v>78.400000000000006</v>
      </c>
      <c r="I164">
        <v>6.0999999999999999E-2</v>
      </c>
      <c r="J164">
        <v>316999</v>
      </c>
      <c r="K164">
        <v>7</v>
      </c>
      <c r="L164">
        <v>13974</v>
      </c>
      <c r="M164" t="s">
        <v>24</v>
      </c>
      <c r="N164" t="s">
        <v>20</v>
      </c>
      <c r="O164" t="s">
        <v>39</v>
      </c>
      <c r="P164">
        <v>0</v>
      </c>
      <c r="Q164" s="1">
        <f t="shared" si="2"/>
        <v>8.4999000000000002</v>
      </c>
      <c r="R164" t="str">
        <f>IF(Table1[[#This Row],[popularity]]&gt;=80,"Hit",IF(Table1[[#This Row],[popularity]]&gt;=60,"Popular",IF(Table1[[#This Row],[popularity]]&gt;=40,"Average","Low")))</f>
        <v>Low</v>
      </c>
    </row>
    <row r="165" spans="1:18" x14ac:dyDescent="0.3">
      <c r="A165">
        <v>164</v>
      </c>
      <c r="B165" t="s">
        <v>315</v>
      </c>
      <c r="C165" t="s">
        <v>248</v>
      </c>
      <c r="D165" t="s">
        <v>37</v>
      </c>
      <c r="E165">
        <v>0.34799999999999998</v>
      </c>
      <c r="F165">
        <v>0.313</v>
      </c>
      <c r="G165">
        <v>-7.28</v>
      </c>
      <c r="H165">
        <v>198.28</v>
      </c>
      <c r="I165">
        <v>0.10299999999999999</v>
      </c>
      <c r="J165">
        <v>275336</v>
      </c>
      <c r="K165">
        <v>25</v>
      </c>
      <c r="L165">
        <v>25648</v>
      </c>
      <c r="M165" t="s">
        <v>19</v>
      </c>
      <c r="N165" t="s">
        <v>20</v>
      </c>
      <c r="O165" t="s">
        <v>26</v>
      </c>
      <c r="P165">
        <v>0</v>
      </c>
      <c r="Q165" s="1">
        <f t="shared" si="2"/>
        <v>22.5716</v>
      </c>
      <c r="R165" t="str">
        <f>IF(Table1[[#This Row],[popularity]]&gt;=80,"Hit",IF(Table1[[#This Row],[popularity]]&gt;=60,"Popular",IF(Table1[[#This Row],[popularity]]&gt;=40,"Average","Low")))</f>
        <v>Low</v>
      </c>
    </row>
    <row r="166" spans="1:18" x14ac:dyDescent="0.3">
      <c r="A166">
        <v>165</v>
      </c>
      <c r="B166" t="s">
        <v>316</v>
      </c>
      <c r="C166" t="s">
        <v>317</v>
      </c>
      <c r="D166" t="s">
        <v>55</v>
      </c>
      <c r="E166">
        <v>0.85699999999999998</v>
      </c>
      <c r="F166">
        <v>0.56200000000000006</v>
      </c>
      <c r="G166">
        <v>-10.96</v>
      </c>
      <c r="H166">
        <v>106.63</v>
      </c>
      <c r="I166">
        <v>0.63200000000000001</v>
      </c>
      <c r="J166">
        <v>246625</v>
      </c>
      <c r="K166">
        <v>57</v>
      </c>
      <c r="L166">
        <v>432342</v>
      </c>
      <c r="M166" t="s">
        <v>30</v>
      </c>
      <c r="N166" t="s">
        <v>25</v>
      </c>
      <c r="O166" t="s">
        <v>21</v>
      </c>
      <c r="P166">
        <v>8.2899999999999991</v>
      </c>
      <c r="Q166" s="1">
        <f t="shared" si="2"/>
        <v>26.164066666666667</v>
      </c>
      <c r="R166" t="str">
        <f>IF(Table1[[#This Row],[popularity]]&gt;=80,"Hit",IF(Table1[[#This Row],[popularity]]&gt;=60,"Popular",IF(Table1[[#This Row],[popularity]]&gt;=40,"Average","Low")))</f>
        <v>Average</v>
      </c>
    </row>
    <row r="167" spans="1:18" x14ac:dyDescent="0.3">
      <c r="A167">
        <v>166</v>
      </c>
      <c r="B167" t="s">
        <v>318</v>
      </c>
      <c r="C167" t="s">
        <v>106</v>
      </c>
      <c r="D167" t="s">
        <v>137</v>
      </c>
      <c r="E167">
        <v>0.72799999999999998</v>
      </c>
      <c r="F167">
        <v>0.80400000000000005</v>
      </c>
      <c r="G167">
        <v>-12.56</v>
      </c>
      <c r="H167">
        <v>141.94999999999999</v>
      </c>
      <c r="I167">
        <v>0.39500000000000002</v>
      </c>
      <c r="J167">
        <v>219436</v>
      </c>
      <c r="K167">
        <v>12</v>
      </c>
      <c r="L167">
        <v>1006983</v>
      </c>
      <c r="M167" t="s">
        <v>24</v>
      </c>
      <c r="N167" t="s">
        <v>25</v>
      </c>
      <c r="O167" t="s">
        <v>26</v>
      </c>
      <c r="P167">
        <v>4.71</v>
      </c>
      <c r="Q167" s="1">
        <f t="shared" si="2"/>
        <v>6.8133166666666662</v>
      </c>
      <c r="R167" t="str">
        <f>IF(Table1[[#This Row],[popularity]]&gt;=80,"Hit",IF(Table1[[#This Row],[popularity]]&gt;=60,"Popular",IF(Table1[[#This Row],[popularity]]&gt;=40,"Average","Low")))</f>
        <v>Low</v>
      </c>
    </row>
    <row r="168" spans="1:18" x14ac:dyDescent="0.3">
      <c r="A168">
        <v>167</v>
      </c>
      <c r="B168" t="s">
        <v>319</v>
      </c>
      <c r="C168" t="s">
        <v>219</v>
      </c>
      <c r="D168" t="s">
        <v>45</v>
      </c>
      <c r="E168">
        <v>0.54</v>
      </c>
      <c r="F168">
        <v>0.46300000000000002</v>
      </c>
      <c r="G168">
        <v>-20.03</v>
      </c>
      <c r="H168">
        <v>169.12</v>
      </c>
      <c r="I168">
        <v>0.18099999999999999</v>
      </c>
      <c r="J168">
        <v>198598</v>
      </c>
      <c r="K168">
        <v>31</v>
      </c>
      <c r="L168">
        <v>29612</v>
      </c>
      <c r="M168" t="s">
        <v>30</v>
      </c>
      <c r="N168" t="s">
        <v>20</v>
      </c>
      <c r="O168" t="s">
        <v>21</v>
      </c>
      <c r="P168">
        <v>0</v>
      </c>
      <c r="Q168" s="1">
        <f t="shared" si="2"/>
        <v>24.399633333333334</v>
      </c>
      <c r="R168" t="str">
        <f>IF(Table1[[#This Row],[popularity]]&gt;=80,"Hit",IF(Table1[[#This Row],[popularity]]&gt;=60,"Popular",IF(Table1[[#This Row],[popularity]]&gt;=40,"Average","Low")))</f>
        <v>Low</v>
      </c>
    </row>
    <row r="169" spans="1:18" x14ac:dyDescent="0.3">
      <c r="A169">
        <v>168</v>
      </c>
      <c r="B169" t="s">
        <v>320</v>
      </c>
      <c r="C169" t="s">
        <v>259</v>
      </c>
      <c r="D169" t="s">
        <v>55</v>
      </c>
      <c r="E169">
        <v>0.60499999999999998</v>
      </c>
      <c r="F169">
        <v>0.69399999999999995</v>
      </c>
      <c r="G169">
        <v>-4.8</v>
      </c>
      <c r="H169">
        <v>188.89</v>
      </c>
      <c r="I169">
        <v>0.09</v>
      </c>
      <c r="J169">
        <v>297873</v>
      </c>
      <c r="K169">
        <v>27</v>
      </c>
      <c r="L169">
        <v>1682586</v>
      </c>
      <c r="M169" t="s">
        <v>42</v>
      </c>
      <c r="N169" t="s">
        <v>25</v>
      </c>
      <c r="O169" t="s">
        <v>52</v>
      </c>
      <c r="P169">
        <v>6.69</v>
      </c>
      <c r="Q169" s="1">
        <f t="shared" si="2"/>
        <v>26.657116666666667</v>
      </c>
      <c r="R169" t="str">
        <f>IF(Table1[[#This Row],[popularity]]&gt;=80,"Hit",IF(Table1[[#This Row],[popularity]]&gt;=60,"Popular",IF(Table1[[#This Row],[popularity]]&gt;=40,"Average","Low")))</f>
        <v>Low</v>
      </c>
    </row>
    <row r="170" spans="1:18" x14ac:dyDescent="0.3">
      <c r="A170">
        <v>169</v>
      </c>
      <c r="B170" t="s">
        <v>321</v>
      </c>
      <c r="C170" t="s">
        <v>322</v>
      </c>
      <c r="D170" t="s">
        <v>29</v>
      </c>
      <c r="E170">
        <v>0.83699999999999997</v>
      </c>
      <c r="F170">
        <v>0.23899999999999999</v>
      </c>
      <c r="G170">
        <v>-20.79</v>
      </c>
      <c r="H170">
        <v>165.78</v>
      </c>
      <c r="I170">
        <v>0.193</v>
      </c>
      <c r="J170">
        <v>195924</v>
      </c>
      <c r="K170">
        <v>86</v>
      </c>
      <c r="L170">
        <v>509994</v>
      </c>
      <c r="M170" t="s">
        <v>46</v>
      </c>
      <c r="N170" t="s">
        <v>20</v>
      </c>
      <c r="O170" t="s">
        <v>21</v>
      </c>
      <c r="P170">
        <v>0</v>
      </c>
      <c r="Q170" s="1">
        <f t="shared" si="2"/>
        <v>11.384183333333333</v>
      </c>
      <c r="R170" t="str">
        <f>IF(Table1[[#This Row],[popularity]]&gt;=80,"Hit",IF(Table1[[#This Row],[popularity]]&gt;=60,"Popular",IF(Table1[[#This Row],[popularity]]&gt;=40,"Average","Low")))</f>
        <v>Hit</v>
      </c>
    </row>
    <row r="171" spans="1:18" x14ac:dyDescent="0.3">
      <c r="A171">
        <v>170</v>
      </c>
      <c r="B171" t="s">
        <v>323</v>
      </c>
      <c r="C171" t="s">
        <v>174</v>
      </c>
      <c r="D171" t="s">
        <v>45</v>
      </c>
      <c r="E171">
        <v>0.56000000000000005</v>
      </c>
      <c r="F171">
        <v>0.67500000000000004</v>
      </c>
      <c r="G171">
        <v>-7.51</v>
      </c>
      <c r="H171">
        <v>154.43</v>
      </c>
      <c r="I171">
        <v>0.91200000000000003</v>
      </c>
      <c r="J171">
        <v>298431</v>
      </c>
      <c r="K171">
        <v>34</v>
      </c>
      <c r="L171">
        <v>1354296</v>
      </c>
      <c r="M171" t="s">
        <v>100</v>
      </c>
      <c r="N171" t="s">
        <v>20</v>
      </c>
      <c r="O171" t="s">
        <v>21</v>
      </c>
      <c r="P171">
        <v>0</v>
      </c>
      <c r="Q171" s="1">
        <f t="shared" si="2"/>
        <v>22.980783333333335</v>
      </c>
      <c r="R171" t="str">
        <f>IF(Table1[[#This Row],[popularity]]&gt;=80,"Hit",IF(Table1[[#This Row],[popularity]]&gt;=60,"Popular",IF(Table1[[#This Row],[popularity]]&gt;=40,"Average","Low")))</f>
        <v>Low</v>
      </c>
    </row>
    <row r="172" spans="1:18" x14ac:dyDescent="0.3">
      <c r="A172">
        <v>171</v>
      </c>
      <c r="B172" t="s">
        <v>324</v>
      </c>
      <c r="C172" t="s">
        <v>248</v>
      </c>
      <c r="D172" t="s">
        <v>55</v>
      </c>
      <c r="E172">
        <v>0.48</v>
      </c>
      <c r="F172">
        <v>0.31900000000000001</v>
      </c>
      <c r="G172">
        <v>-3.73</v>
      </c>
      <c r="H172">
        <v>125.24</v>
      </c>
      <c r="I172">
        <v>0.70499999999999996</v>
      </c>
      <c r="J172">
        <v>279108</v>
      </c>
      <c r="K172">
        <v>81</v>
      </c>
      <c r="L172">
        <v>1569844</v>
      </c>
      <c r="M172" t="s">
        <v>56</v>
      </c>
      <c r="N172" t="s">
        <v>25</v>
      </c>
      <c r="O172" t="s">
        <v>21</v>
      </c>
      <c r="P172">
        <v>10.29</v>
      </c>
      <c r="Q172" s="1">
        <f t="shared" si="2"/>
        <v>1.3665666666666667</v>
      </c>
      <c r="R172" t="str">
        <f>IF(Table1[[#This Row],[popularity]]&gt;=80,"Hit",IF(Table1[[#This Row],[popularity]]&gt;=60,"Popular",IF(Table1[[#This Row],[popularity]]&gt;=40,"Average","Low")))</f>
        <v>Hit</v>
      </c>
    </row>
    <row r="173" spans="1:18" x14ac:dyDescent="0.3">
      <c r="A173">
        <v>172</v>
      </c>
      <c r="B173" t="s">
        <v>325</v>
      </c>
      <c r="C173" t="s">
        <v>248</v>
      </c>
      <c r="D173" t="s">
        <v>49</v>
      </c>
      <c r="E173">
        <v>0.56999999999999995</v>
      </c>
      <c r="F173">
        <v>0.84799999999999998</v>
      </c>
      <c r="G173">
        <v>-9</v>
      </c>
      <c r="H173">
        <v>144.76</v>
      </c>
      <c r="I173">
        <v>0.52500000000000002</v>
      </c>
      <c r="J173">
        <v>125318</v>
      </c>
      <c r="K173">
        <v>75</v>
      </c>
      <c r="L173">
        <v>408799</v>
      </c>
      <c r="M173" t="s">
        <v>19</v>
      </c>
      <c r="N173" t="s">
        <v>25</v>
      </c>
      <c r="O173" t="s">
        <v>52</v>
      </c>
      <c r="P173">
        <v>6.29</v>
      </c>
      <c r="Q173" s="1">
        <f t="shared" si="2"/>
        <v>24.144883333333333</v>
      </c>
      <c r="R173" t="str">
        <f>IF(Table1[[#This Row],[popularity]]&gt;=80,"Hit",IF(Table1[[#This Row],[popularity]]&gt;=60,"Popular",IF(Table1[[#This Row],[popularity]]&gt;=40,"Average","Low")))</f>
        <v>Popular</v>
      </c>
    </row>
    <row r="174" spans="1:18" x14ac:dyDescent="0.3">
      <c r="A174">
        <v>173</v>
      </c>
      <c r="B174" t="s">
        <v>326</v>
      </c>
      <c r="C174" t="s">
        <v>118</v>
      </c>
      <c r="D174" t="s">
        <v>49</v>
      </c>
      <c r="E174">
        <v>0.63400000000000001</v>
      </c>
      <c r="F174">
        <v>0.47699999999999998</v>
      </c>
      <c r="G174">
        <v>-3.16</v>
      </c>
      <c r="H174">
        <v>73.180000000000007</v>
      </c>
      <c r="I174">
        <v>0.89700000000000002</v>
      </c>
      <c r="J174">
        <v>314443</v>
      </c>
      <c r="K174">
        <v>93</v>
      </c>
      <c r="L174">
        <v>1463978</v>
      </c>
      <c r="M174" t="s">
        <v>59</v>
      </c>
      <c r="N174" t="s">
        <v>20</v>
      </c>
      <c r="O174" t="s">
        <v>52</v>
      </c>
      <c r="P174">
        <v>0</v>
      </c>
      <c r="Q174" s="1">
        <f t="shared" si="2"/>
        <v>10.527850000000001</v>
      </c>
      <c r="R174" t="str">
        <f>IF(Table1[[#This Row],[popularity]]&gt;=80,"Hit",IF(Table1[[#This Row],[popularity]]&gt;=60,"Popular",IF(Table1[[#This Row],[popularity]]&gt;=40,"Average","Low")))</f>
        <v>Hit</v>
      </c>
    </row>
    <row r="175" spans="1:18" x14ac:dyDescent="0.3">
      <c r="A175">
        <v>174</v>
      </c>
      <c r="B175" t="s">
        <v>327</v>
      </c>
      <c r="C175" t="s">
        <v>187</v>
      </c>
      <c r="D175" t="s">
        <v>34</v>
      </c>
      <c r="E175">
        <v>0.34200000000000003</v>
      </c>
      <c r="F175">
        <v>0.42</v>
      </c>
      <c r="G175">
        <v>-10.68</v>
      </c>
      <c r="H175">
        <v>183.75</v>
      </c>
      <c r="I175">
        <v>0.60699999999999998</v>
      </c>
      <c r="J175">
        <v>174714</v>
      </c>
      <c r="K175">
        <v>34</v>
      </c>
      <c r="L175">
        <v>1599427</v>
      </c>
      <c r="M175" t="s">
        <v>46</v>
      </c>
      <c r="N175" t="s">
        <v>20</v>
      </c>
      <c r="O175" t="s">
        <v>31</v>
      </c>
      <c r="P175">
        <v>0</v>
      </c>
      <c r="Q175" s="1">
        <f t="shared" si="2"/>
        <v>1.8013833333333333</v>
      </c>
      <c r="R175" t="str">
        <f>IF(Table1[[#This Row],[popularity]]&gt;=80,"Hit",IF(Table1[[#This Row],[popularity]]&gt;=60,"Popular",IF(Table1[[#This Row],[popularity]]&gt;=40,"Average","Low")))</f>
        <v>Low</v>
      </c>
    </row>
    <row r="176" spans="1:18" x14ac:dyDescent="0.3">
      <c r="A176">
        <v>175</v>
      </c>
      <c r="B176" t="s">
        <v>328</v>
      </c>
      <c r="C176" t="s">
        <v>149</v>
      </c>
      <c r="D176" t="s">
        <v>51</v>
      </c>
      <c r="E176">
        <v>0.876</v>
      </c>
      <c r="F176">
        <v>0.85599999999999998</v>
      </c>
      <c r="G176">
        <v>-20.22</v>
      </c>
      <c r="H176">
        <v>136.13</v>
      </c>
      <c r="I176">
        <v>0.70299999999999996</v>
      </c>
      <c r="J176">
        <v>150544</v>
      </c>
      <c r="K176">
        <v>37</v>
      </c>
      <c r="L176">
        <v>683051</v>
      </c>
      <c r="M176" t="s">
        <v>19</v>
      </c>
      <c r="N176" t="s">
        <v>20</v>
      </c>
      <c r="O176" t="s">
        <v>21</v>
      </c>
      <c r="P176">
        <v>0</v>
      </c>
      <c r="Q176" s="1">
        <f t="shared" si="2"/>
        <v>26.381633333333333</v>
      </c>
      <c r="R176" t="str">
        <f>IF(Table1[[#This Row],[popularity]]&gt;=80,"Hit",IF(Table1[[#This Row],[popularity]]&gt;=60,"Popular",IF(Table1[[#This Row],[popularity]]&gt;=40,"Average","Low")))</f>
        <v>Low</v>
      </c>
    </row>
    <row r="177" spans="1:18" x14ac:dyDescent="0.3">
      <c r="A177">
        <v>176</v>
      </c>
      <c r="B177" t="s">
        <v>329</v>
      </c>
      <c r="C177" t="s">
        <v>330</v>
      </c>
      <c r="D177" t="s">
        <v>49</v>
      </c>
      <c r="E177">
        <v>0.70599999999999996</v>
      </c>
      <c r="F177">
        <v>0.23899999999999999</v>
      </c>
      <c r="G177">
        <v>-20.52</v>
      </c>
      <c r="H177">
        <v>65.62</v>
      </c>
      <c r="I177">
        <v>0.30399999999999999</v>
      </c>
      <c r="J177">
        <v>140823</v>
      </c>
      <c r="K177">
        <v>58</v>
      </c>
      <c r="L177">
        <v>1378847</v>
      </c>
      <c r="M177" t="s">
        <v>42</v>
      </c>
      <c r="N177" t="s">
        <v>20</v>
      </c>
      <c r="O177" t="s">
        <v>26</v>
      </c>
      <c r="P177">
        <v>0</v>
      </c>
      <c r="Q177" s="1">
        <f t="shared" si="2"/>
        <v>4.9926833333333329</v>
      </c>
      <c r="R177" t="str">
        <f>IF(Table1[[#This Row],[popularity]]&gt;=80,"Hit",IF(Table1[[#This Row],[popularity]]&gt;=60,"Popular",IF(Table1[[#This Row],[popularity]]&gt;=40,"Average","Low")))</f>
        <v>Average</v>
      </c>
    </row>
    <row r="178" spans="1:18" x14ac:dyDescent="0.3">
      <c r="A178">
        <v>177</v>
      </c>
      <c r="B178" t="s">
        <v>331</v>
      </c>
      <c r="C178" t="s">
        <v>110</v>
      </c>
      <c r="D178" t="s">
        <v>29</v>
      </c>
      <c r="E178">
        <v>0.67500000000000004</v>
      </c>
      <c r="F178">
        <v>0.50900000000000001</v>
      </c>
      <c r="G178">
        <v>-17.86</v>
      </c>
      <c r="H178">
        <v>188.79</v>
      </c>
      <c r="I178">
        <v>0.57999999999999996</v>
      </c>
      <c r="J178">
        <v>300900</v>
      </c>
      <c r="K178">
        <v>60</v>
      </c>
      <c r="L178">
        <v>81994</v>
      </c>
      <c r="M178" t="s">
        <v>42</v>
      </c>
      <c r="N178" t="s">
        <v>20</v>
      </c>
      <c r="O178" t="s">
        <v>39</v>
      </c>
      <c r="P178">
        <v>0</v>
      </c>
      <c r="Q178" s="1">
        <f t="shared" si="2"/>
        <v>14.686</v>
      </c>
      <c r="R178" t="str">
        <f>IF(Table1[[#This Row],[popularity]]&gt;=80,"Hit",IF(Table1[[#This Row],[popularity]]&gt;=60,"Popular",IF(Table1[[#This Row],[popularity]]&gt;=40,"Average","Low")))</f>
        <v>Popular</v>
      </c>
    </row>
    <row r="179" spans="1:18" x14ac:dyDescent="0.3">
      <c r="A179">
        <v>178</v>
      </c>
      <c r="B179" t="s">
        <v>332</v>
      </c>
      <c r="C179" t="s">
        <v>58</v>
      </c>
      <c r="D179" t="s">
        <v>37</v>
      </c>
      <c r="E179">
        <v>0.27500000000000002</v>
      </c>
      <c r="F179">
        <v>0.48899999999999999</v>
      </c>
      <c r="G179">
        <v>-24.84</v>
      </c>
      <c r="H179">
        <v>128.5</v>
      </c>
      <c r="I179">
        <v>0.17899999999999999</v>
      </c>
      <c r="J179">
        <v>224555</v>
      </c>
      <c r="K179">
        <v>26</v>
      </c>
      <c r="L179">
        <v>1448693</v>
      </c>
      <c r="M179" t="s">
        <v>66</v>
      </c>
      <c r="N179" t="s">
        <v>25</v>
      </c>
      <c r="O179" t="s">
        <v>31</v>
      </c>
      <c r="P179">
        <v>6.97</v>
      </c>
      <c r="Q179" s="1">
        <f t="shared" si="2"/>
        <v>3.5453999999999999</v>
      </c>
      <c r="R179" t="str">
        <f>IF(Table1[[#This Row],[popularity]]&gt;=80,"Hit",IF(Table1[[#This Row],[popularity]]&gt;=60,"Popular",IF(Table1[[#This Row],[popularity]]&gt;=40,"Average","Low")))</f>
        <v>Low</v>
      </c>
    </row>
    <row r="180" spans="1:18" x14ac:dyDescent="0.3">
      <c r="A180">
        <v>179</v>
      </c>
      <c r="B180" t="s">
        <v>333</v>
      </c>
      <c r="C180" t="s">
        <v>334</v>
      </c>
      <c r="D180" t="s">
        <v>18</v>
      </c>
      <c r="E180">
        <v>0.65300000000000002</v>
      </c>
      <c r="F180">
        <v>0.42199999999999999</v>
      </c>
      <c r="G180">
        <v>-10</v>
      </c>
      <c r="H180">
        <v>181.6</v>
      </c>
      <c r="I180">
        <v>0.41399999999999998</v>
      </c>
      <c r="J180">
        <v>136978</v>
      </c>
      <c r="K180">
        <v>45</v>
      </c>
      <c r="L180">
        <v>631671</v>
      </c>
      <c r="M180" t="s">
        <v>59</v>
      </c>
      <c r="N180" t="s">
        <v>20</v>
      </c>
      <c r="O180" t="s">
        <v>21</v>
      </c>
      <c r="P180">
        <v>0</v>
      </c>
      <c r="Q180" s="1">
        <f t="shared" si="2"/>
        <v>33.083816666666664</v>
      </c>
      <c r="R180" t="str">
        <f>IF(Table1[[#This Row],[popularity]]&gt;=80,"Hit",IF(Table1[[#This Row],[popularity]]&gt;=60,"Popular",IF(Table1[[#This Row],[popularity]]&gt;=40,"Average","Low")))</f>
        <v>Average</v>
      </c>
    </row>
    <row r="181" spans="1:18" x14ac:dyDescent="0.3">
      <c r="A181">
        <v>180</v>
      </c>
      <c r="B181" t="s">
        <v>335</v>
      </c>
      <c r="C181" t="s">
        <v>151</v>
      </c>
      <c r="D181" t="s">
        <v>34</v>
      </c>
      <c r="E181">
        <v>0.29099999999999998</v>
      </c>
      <c r="F181">
        <v>0.91100000000000003</v>
      </c>
      <c r="G181">
        <v>-19.09</v>
      </c>
      <c r="H181">
        <v>179.96</v>
      </c>
      <c r="I181">
        <v>0.08</v>
      </c>
      <c r="J181">
        <v>279532</v>
      </c>
      <c r="K181">
        <v>45</v>
      </c>
      <c r="L181">
        <v>108083</v>
      </c>
      <c r="M181" t="s">
        <v>66</v>
      </c>
      <c r="N181" t="s">
        <v>25</v>
      </c>
      <c r="O181" t="s">
        <v>31</v>
      </c>
      <c r="P181">
        <v>8.17</v>
      </c>
      <c r="Q181" s="1">
        <f t="shared" si="2"/>
        <v>1.9882833333333334</v>
      </c>
      <c r="R181" t="str">
        <f>IF(Table1[[#This Row],[popularity]]&gt;=80,"Hit",IF(Table1[[#This Row],[popularity]]&gt;=60,"Popular",IF(Table1[[#This Row],[popularity]]&gt;=40,"Average","Low")))</f>
        <v>Average</v>
      </c>
    </row>
    <row r="182" spans="1:18" x14ac:dyDescent="0.3">
      <c r="A182">
        <v>181</v>
      </c>
      <c r="B182" t="s">
        <v>336</v>
      </c>
      <c r="C182" t="s">
        <v>110</v>
      </c>
      <c r="D182" t="s">
        <v>18</v>
      </c>
      <c r="E182">
        <v>0.25900000000000001</v>
      </c>
      <c r="F182">
        <v>0.78600000000000003</v>
      </c>
      <c r="G182">
        <v>-7.07</v>
      </c>
      <c r="H182">
        <v>174.21</v>
      </c>
      <c r="I182">
        <v>0.245</v>
      </c>
      <c r="J182">
        <v>295183</v>
      </c>
      <c r="K182">
        <v>32</v>
      </c>
      <c r="L182">
        <v>1582898</v>
      </c>
      <c r="M182" t="s">
        <v>100</v>
      </c>
      <c r="N182" t="s">
        <v>20</v>
      </c>
      <c r="O182" t="s">
        <v>21</v>
      </c>
      <c r="P182">
        <v>0</v>
      </c>
      <c r="Q182" s="1">
        <f t="shared" si="2"/>
        <v>26.789216666666668</v>
      </c>
      <c r="R182" t="str">
        <f>IF(Table1[[#This Row],[popularity]]&gt;=80,"Hit",IF(Table1[[#This Row],[popularity]]&gt;=60,"Popular",IF(Table1[[#This Row],[popularity]]&gt;=40,"Average","Low")))</f>
        <v>Low</v>
      </c>
    </row>
    <row r="183" spans="1:18" x14ac:dyDescent="0.3">
      <c r="A183">
        <v>182</v>
      </c>
      <c r="B183" t="s">
        <v>337</v>
      </c>
      <c r="C183" t="s">
        <v>228</v>
      </c>
      <c r="D183" t="s">
        <v>51</v>
      </c>
      <c r="E183">
        <v>0.59499999999999997</v>
      </c>
      <c r="F183">
        <v>0.25</v>
      </c>
      <c r="G183">
        <v>-17.100000000000001</v>
      </c>
      <c r="H183">
        <v>68.599999999999994</v>
      </c>
      <c r="I183">
        <v>0.11700000000000001</v>
      </c>
      <c r="J183">
        <v>254396</v>
      </c>
      <c r="K183">
        <v>69</v>
      </c>
      <c r="L183">
        <v>299561</v>
      </c>
      <c r="M183" t="s">
        <v>19</v>
      </c>
      <c r="N183" t="s">
        <v>20</v>
      </c>
      <c r="O183" t="s">
        <v>21</v>
      </c>
      <c r="P183">
        <v>0</v>
      </c>
      <c r="Q183" s="1">
        <f t="shared" si="2"/>
        <v>2.2312666666666665</v>
      </c>
      <c r="R183" t="str">
        <f>IF(Table1[[#This Row],[popularity]]&gt;=80,"Hit",IF(Table1[[#This Row],[popularity]]&gt;=60,"Popular",IF(Table1[[#This Row],[popularity]]&gt;=40,"Average","Low")))</f>
        <v>Popular</v>
      </c>
    </row>
    <row r="184" spans="1:18" x14ac:dyDescent="0.3">
      <c r="A184">
        <v>183</v>
      </c>
      <c r="B184" t="s">
        <v>338</v>
      </c>
      <c r="C184" t="s">
        <v>339</v>
      </c>
      <c r="D184" t="s">
        <v>55</v>
      </c>
      <c r="E184">
        <v>0.502</v>
      </c>
      <c r="F184">
        <v>0.75700000000000001</v>
      </c>
      <c r="G184">
        <v>-14.44</v>
      </c>
      <c r="H184">
        <v>94.59</v>
      </c>
      <c r="I184">
        <v>0.39900000000000002</v>
      </c>
      <c r="J184">
        <v>306650</v>
      </c>
      <c r="K184">
        <v>84</v>
      </c>
      <c r="L184">
        <v>881160</v>
      </c>
      <c r="M184" t="s">
        <v>38</v>
      </c>
      <c r="N184" t="s">
        <v>25</v>
      </c>
      <c r="O184" t="s">
        <v>31</v>
      </c>
      <c r="P184">
        <v>4.7699999999999996</v>
      </c>
      <c r="Q184" s="1">
        <f t="shared" si="2"/>
        <v>1.3191166666666667</v>
      </c>
      <c r="R184" t="str">
        <f>IF(Table1[[#This Row],[popularity]]&gt;=80,"Hit",IF(Table1[[#This Row],[popularity]]&gt;=60,"Popular",IF(Table1[[#This Row],[popularity]]&gt;=40,"Average","Low")))</f>
        <v>Hit</v>
      </c>
    </row>
    <row r="185" spans="1:18" x14ac:dyDescent="0.3">
      <c r="A185">
        <v>184</v>
      </c>
      <c r="B185" t="s">
        <v>340</v>
      </c>
      <c r="C185" t="s">
        <v>280</v>
      </c>
      <c r="D185" t="s">
        <v>95</v>
      </c>
      <c r="E185">
        <v>0.64200000000000002</v>
      </c>
      <c r="F185">
        <v>0.61099999999999999</v>
      </c>
      <c r="G185">
        <v>-3.75</v>
      </c>
      <c r="H185">
        <v>182.58</v>
      </c>
      <c r="I185">
        <v>0.80900000000000005</v>
      </c>
      <c r="J185">
        <v>242418</v>
      </c>
      <c r="K185">
        <v>71</v>
      </c>
      <c r="L185">
        <v>212724</v>
      </c>
      <c r="M185" t="s">
        <v>59</v>
      </c>
      <c r="N185" t="s">
        <v>20</v>
      </c>
      <c r="O185" t="s">
        <v>21</v>
      </c>
      <c r="P185">
        <v>0</v>
      </c>
      <c r="Q185" s="1">
        <f t="shared" si="2"/>
        <v>27.240033333333333</v>
      </c>
      <c r="R185" t="str">
        <f>IF(Table1[[#This Row],[popularity]]&gt;=80,"Hit",IF(Table1[[#This Row],[popularity]]&gt;=60,"Popular",IF(Table1[[#This Row],[popularity]]&gt;=40,"Average","Low")))</f>
        <v>Popular</v>
      </c>
    </row>
    <row r="186" spans="1:18" x14ac:dyDescent="0.3">
      <c r="A186">
        <v>185</v>
      </c>
      <c r="B186" t="s">
        <v>341</v>
      </c>
      <c r="C186" t="s">
        <v>110</v>
      </c>
      <c r="D186" t="s">
        <v>49</v>
      </c>
      <c r="E186">
        <v>0.26700000000000002</v>
      </c>
      <c r="F186">
        <v>0.90300000000000002</v>
      </c>
      <c r="G186">
        <v>-19.670000000000002</v>
      </c>
      <c r="H186">
        <v>185.86</v>
      </c>
      <c r="I186">
        <v>0.39</v>
      </c>
      <c r="J186">
        <v>254006</v>
      </c>
      <c r="K186">
        <v>23</v>
      </c>
      <c r="L186">
        <v>1985029</v>
      </c>
      <c r="M186" t="s">
        <v>30</v>
      </c>
      <c r="N186" t="s">
        <v>20</v>
      </c>
      <c r="O186" t="s">
        <v>21</v>
      </c>
      <c r="P186">
        <v>0</v>
      </c>
      <c r="Q186" s="1">
        <f t="shared" si="2"/>
        <v>7.6459999999999999</v>
      </c>
      <c r="R186" t="str">
        <f>IF(Table1[[#This Row],[popularity]]&gt;=80,"Hit",IF(Table1[[#This Row],[popularity]]&gt;=60,"Popular",IF(Table1[[#This Row],[popularity]]&gt;=40,"Average","Low")))</f>
        <v>Low</v>
      </c>
    </row>
    <row r="187" spans="1:18" x14ac:dyDescent="0.3">
      <c r="A187">
        <v>186</v>
      </c>
      <c r="B187" t="s">
        <v>342</v>
      </c>
      <c r="C187" t="s">
        <v>339</v>
      </c>
      <c r="D187" t="s">
        <v>37</v>
      </c>
      <c r="E187">
        <v>0.52300000000000002</v>
      </c>
      <c r="F187">
        <v>0.44400000000000001</v>
      </c>
      <c r="G187">
        <v>-9.1300000000000008</v>
      </c>
      <c r="H187">
        <v>124.13</v>
      </c>
      <c r="I187">
        <v>0.79800000000000004</v>
      </c>
      <c r="J187">
        <v>125033</v>
      </c>
      <c r="K187">
        <v>65</v>
      </c>
      <c r="L187">
        <v>119297</v>
      </c>
      <c r="M187" t="s">
        <v>46</v>
      </c>
      <c r="N187" t="s">
        <v>20</v>
      </c>
      <c r="O187" t="s">
        <v>39</v>
      </c>
      <c r="P187">
        <v>0</v>
      </c>
      <c r="Q187" s="1">
        <f t="shared" si="2"/>
        <v>29.518766666666668</v>
      </c>
      <c r="R187" t="str">
        <f>IF(Table1[[#This Row],[popularity]]&gt;=80,"Hit",IF(Table1[[#This Row],[popularity]]&gt;=60,"Popular",IF(Table1[[#This Row],[popularity]]&gt;=40,"Average","Low")))</f>
        <v>Popular</v>
      </c>
    </row>
    <row r="188" spans="1:18" x14ac:dyDescent="0.3">
      <c r="A188">
        <v>187</v>
      </c>
      <c r="B188" t="s">
        <v>343</v>
      </c>
      <c r="C188" t="s">
        <v>344</v>
      </c>
      <c r="D188" t="s">
        <v>51</v>
      </c>
      <c r="E188">
        <v>0.33100000000000002</v>
      </c>
      <c r="F188">
        <v>0.64800000000000002</v>
      </c>
      <c r="G188">
        <v>-8.39</v>
      </c>
      <c r="H188">
        <v>121.61</v>
      </c>
      <c r="I188">
        <v>0.64100000000000001</v>
      </c>
      <c r="J188">
        <v>225067</v>
      </c>
      <c r="K188">
        <v>39</v>
      </c>
      <c r="L188">
        <v>1607353</v>
      </c>
      <c r="M188" t="s">
        <v>66</v>
      </c>
      <c r="N188" t="s">
        <v>20</v>
      </c>
      <c r="O188" t="s">
        <v>26</v>
      </c>
      <c r="P188">
        <v>0</v>
      </c>
      <c r="Q188" s="1">
        <f t="shared" si="2"/>
        <v>13.921816666666667</v>
      </c>
      <c r="R188" t="str">
        <f>IF(Table1[[#This Row],[popularity]]&gt;=80,"Hit",IF(Table1[[#This Row],[popularity]]&gt;=60,"Popular",IF(Table1[[#This Row],[popularity]]&gt;=40,"Average","Low")))</f>
        <v>Low</v>
      </c>
    </row>
    <row r="189" spans="1:18" x14ac:dyDescent="0.3">
      <c r="A189">
        <v>188</v>
      </c>
      <c r="B189" t="s">
        <v>345</v>
      </c>
      <c r="C189" t="s">
        <v>346</v>
      </c>
      <c r="D189" t="s">
        <v>18</v>
      </c>
      <c r="E189">
        <v>0.94</v>
      </c>
      <c r="F189">
        <v>0.59099999999999997</v>
      </c>
      <c r="G189">
        <v>-20.14</v>
      </c>
      <c r="H189">
        <v>84.52</v>
      </c>
      <c r="I189">
        <v>0.50900000000000001</v>
      </c>
      <c r="J189">
        <v>257158</v>
      </c>
      <c r="K189">
        <v>67</v>
      </c>
      <c r="L189">
        <v>133876</v>
      </c>
      <c r="M189" t="s">
        <v>19</v>
      </c>
      <c r="N189" t="s">
        <v>25</v>
      </c>
      <c r="O189" t="s">
        <v>52</v>
      </c>
      <c r="P189">
        <v>5.01</v>
      </c>
      <c r="Q189" s="1">
        <f t="shared" si="2"/>
        <v>21.716999999999999</v>
      </c>
      <c r="R189" t="str">
        <f>IF(Table1[[#This Row],[popularity]]&gt;=80,"Hit",IF(Table1[[#This Row],[popularity]]&gt;=60,"Popular",IF(Table1[[#This Row],[popularity]]&gt;=40,"Average","Low")))</f>
        <v>Popular</v>
      </c>
    </row>
    <row r="190" spans="1:18" x14ac:dyDescent="0.3">
      <c r="A190">
        <v>189</v>
      </c>
      <c r="B190" t="s">
        <v>347</v>
      </c>
      <c r="C190" t="s">
        <v>17</v>
      </c>
      <c r="D190" t="s">
        <v>34</v>
      </c>
      <c r="E190">
        <v>0.621</v>
      </c>
      <c r="F190">
        <v>0.58199999999999996</v>
      </c>
      <c r="G190">
        <v>-13.98</v>
      </c>
      <c r="H190">
        <v>195.58</v>
      </c>
      <c r="I190">
        <v>0.26300000000000001</v>
      </c>
      <c r="J190">
        <v>288173</v>
      </c>
      <c r="K190">
        <v>45</v>
      </c>
      <c r="L190">
        <v>79147</v>
      </c>
      <c r="M190" t="s">
        <v>38</v>
      </c>
      <c r="N190" t="s">
        <v>25</v>
      </c>
      <c r="O190" t="s">
        <v>39</v>
      </c>
      <c r="P190">
        <v>11.49</v>
      </c>
      <c r="Q190" s="1">
        <f t="shared" si="2"/>
        <v>16.019333333333332</v>
      </c>
      <c r="R190" t="str">
        <f>IF(Table1[[#This Row],[popularity]]&gt;=80,"Hit",IF(Table1[[#This Row],[popularity]]&gt;=60,"Popular",IF(Table1[[#This Row],[popularity]]&gt;=40,"Average","Low")))</f>
        <v>Average</v>
      </c>
    </row>
    <row r="191" spans="1:18" x14ac:dyDescent="0.3">
      <c r="A191">
        <v>190</v>
      </c>
      <c r="B191" t="s">
        <v>348</v>
      </c>
      <c r="C191" t="s">
        <v>349</v>
      </c>
      <c r="D191" t="s">
        <v>49</v>
      </c>
      <c r="E191">
        <v>0.71599999999999997</v>
      </c>
      <c r="F191">
        <v>0.55600000000000005</v>
      </c>
      <c r="G191">
        <v>-17.3</v>
      </c>
      <c r="H191">
        <v>89.84</v>
      </c>
      <c r="I191">
        <v>0.88</v>
      </c>
      <c r="J191">
        <v>295017</v>
      </c>
      <c r="K191">
        <v>67</v>
      </c>
      <c r="L191">
        <v>1634402</v>
      </c>
      <c r="M191" t="s">
        <v>46</v>
      </c>
      <c r="N191" t="s">
        <v>25</v>
      </c>
      <c r="O191" t="s">
        <v>52</v>
      </c>
      <c r="P191">
        <v>7.44</v>
      </c>
      <c r="Q191" s="1">
        <f t="shared" si="2"/>
        <v>24.427150000000001</v>
      </c>
      <c r="R191" t="str">
        <f>IF(Table1[[#This Row],[popularity]]&gt;=80,"Hit",IF(Table1[[#This Row],[popularity]]&gt;=60,"Popular",IF(Table1[[#This Row],[popularity]]&gt;=40,"Average","Low")))</f>
        <v>Popular</v>
      </c>
    </row>
    <row r="192" spans="1:18" x14ac:dyDescent="0.3">
      <c r="A192">
        <v>191</v>
      </c>
      <c r="B192" t="s">
        <v>350</v>
      </c>
      <c r="C192" t="s">
        <v>198</v>
      </c>
      <c r="D192" t="s">
        <v>29</v>
      </c>
      <c r="E192">
        <v>0.44400000000000001</v>
      </c>
      <c r="F192">
        <v>0.36</v>
      </c>
      <c r="G192">
        <v>-8.02</v>
      </c>
      <c r="H192">
        <v>86.73</v>
      </c>
      <c r="I192">
        <v>9.9000000000000005E-2</v>
      </c>
      <c r="J192">
        <v>138894</v>
      </c>
      <c r="K192">
        <v>63</v>
      </c>
      <c r="L192">
        <v>458760</v>
      </c>
      <c r="M192" t="s">
        <v>59</v>
      </c>
      <c r="N192" t="s">
        <v>20</v>
      </c>
      <c r="O192" t="s">
        <v>52</v>
      </c>
      <c r="P192">
        <v>0</v>
      </c>
      <c r="Q192" s="1">
        <f t="shared" si="2"/>
        <v>5.2755833333333335</v>
      </c>
      <c r="R192" t="str">
        <f>IF(Table1[[#This Row],[popularity]]&gt;=80,"Hit",IF(Table1[[#This Row],[popularity]]&gt;=60,"Popular",IF(Table1[[#This Row],[popularity]]&gt;=40,"Average","Low")))</f>
        <v>Popular</v>
      </c>
    </row>
    <row r="193" spans="1:18" x14ac:dyDescent="0.3">
      <c r="A193">
        <v>192</v>
      </c>
      <c r="B193" t="s">
        <v>351</v>
      </c>
      <c r="C193" t="s">
        <v>352</v>
      </c>
      <c r="D193" t="s">
        <v>49</v>
      </c>
      <c r="E193">
        <v>0.27100000000000002</v>
      </c>
      <c r="F193">
        <v>0.78900000000000003</v>
      </c>
      <c r="G193">
        <v>-11.31</v>
      </c>
      <c r="H193">
        <v>152.5</v>
      </c>
      <c r="I193">
        <v>0.67</v>
      </c>
      <c r="J193">
        <v>312185</v>
      </c>
      <c r="K193">
        <v>70</v>
      </c>
      <c r="L193">
        <v>1771126</v>
      </c>
      <c r="M193" t="s">
        <v>30</v>
      </c>
      <c r="N193" t="s">
        <v>20</v>
      </c>
      <c r="O193" t="s">
        <v>26</v>
      </c>
      <c r="P193">
        <v>0</v>
      </c>
      <c r="Q193" s="1">
        <f t="shared" si="2"/>
        <v>0.23715</v>
      </c>
      <c r="R193" t="str">
        <f>IF(Table1[[#This Row],[popularity]]&gt;=80,"Hit",IF(Table1[[#This Row],[popularity]]&gt;=60,"Popular",IF(Table1[[#This Row],[popularity]]&gt;=40,"Average","Low")))</f>
        <v>Popular</v>
      </c>
    </row>
    <row r="194" spans="1:18" x14ac:dyDescent="0.3">
      <c r="A194">
        <v>193</v>
      </c>
      <c r="B194" t="s">
        <v>353</v>
      </c>
      <c r="C194" t="s">
        <v>282</v>
      </c>
      <c r="D194" t="s">
        <v>34</v>
      </c>
      <c r="E194">
        <v>0.93200000000000005</v>
      </c>
      <c r="F194">
        <v>0.55200000000000005</v>
      </c>
      <c r="G194">
        <v>-14.53</v>
      </c>
      <c r="H194">
        <v>94</v>
      </c>
      <c r="I194">
        <v>0.60899999999999999</v>
      </c>
      <c r="J194">
        <v>124687</v>
      </c>
      <c r="K194">
        <v>95</v>
      </c>
      <c r="L194">
        <v>835309</v>
      </c>
      <c r="M194" t="s">
        <v>56</v>
      </c>
      <c r="N194" t="s">
        <v>20</v>
      </c>
      <c r="O194" t="s">
        <v>39</v>
      </c>
      <c r="P194">
        <v>0</v>
      </c>
      <c r="Q194" s="1">
        <f t="shared" ref="Q194:Q257" si="3">L200/60000</f>
        <v>15.763183333333334</v>
      </c>
      <c r="R194" t="str">
        <f>IF(Table1[[#This Row],[popularity]]&gt;=80,"Hit",IF(Table1[[#This Row],[popularity]]&gt;=60,"Popular",IF(Table1[[#This Row],[popularity]]&gt;=40,"Average","Low")))</f>
        <v>Hit</v>
      </c>
    </row>
    <row r="195" spans="1:18" x14ac:dyDescent="0.3">
      <c r="A195">
        <v>194</v>
      </c>
      <c r="B195" t="s">
        <v>354</v>
      </c>
      <c r="C195" t="s">
        <v>259</v>
      </c>
      <c r="D195" t="s">
        <v>34</v>
      </c>
      <c r="E195">
        <v>0.41499999999999998</v>
      </c>
      <c r="F195">
        <v>0.94799999999999995</v>
      </c>
      <c r="G195">
        <v>-7.85</v>
      </c>
      <c r="H195">
        <v>191.43</v>
      </c>
      <c r="I195">
        <v>0.44700000000000001</v>
      </c>
      <c r="J195">
        <v>253959</v>
      </c>
      <c r="K195">
        <v>54</v>
      </c>
      <c r="L195">
        <v>1303020</v>
      </c>
      <c r="M195" t="s">
        <v>30</v>
      </c>
      <c r="N195" t="s">
        <v>25</v>
      </c>
      <c r="O195" t="s">
        <v>21</v>
      </c>
      <c r="P195">
        <v>8.44</v>
      </c>
      <c r="Q195" s="1">
        <f t="shared" si="3"/>
        <v>28.703533333333333</v>
      </c>
      <c r="R195" t="str">
        <f>IF(Table1[[#This Row],[popularity]]&gt;=80,"Hit",IF(Table1[[#This Row],[popularity]]&gt;=60,"Popular",IF(Table1[[#This Row],[popularity]]&gt;=40,"Average","Low")))</f>
        <v>Average</v>
      </c>
    </row>
    <row r="196" spans="1:18" x14ac:dyDescent="0.3">
      <c r="A196">
        <v>195</v>
      </c>
      <c r="B196" t="s">
        <v>355</v>
      </c>
      <c r="C196" t="s">
        <v>356</v>
      </c>
      <c r="D196" t="s">
        <v>95</v>
      </c>
      <c r="E196">
        <v>0.51800000000000002</v>
      </c>
      <c r="F196">
        <v>0.40300000000000002</v>
      </c>
      <c r="G196">
        <v>-19.829999999999998</v>
      </c>
      <c r="H196">
        <v>61.53</v>
      </c>
      <c r="I196">
        <v>0.26600000000000001</v>
      </c>
      <c r="J196">
        <v>254115</v>
      </c>
      <c r="K196">
        <v>27</v>
      </c>
      <c r="L196">
        <v>961160</v>
      </c>
      <c r="M196" t="s">
        <v>100</v>
      </c>
      <c r="N196" t="s">
        <v>20</v>
      </c>
      <c r="O196" t="s">
        <v>26</v>
      </c>
      <c r="P196">
        <v>0</v>
      </c>
      <c r="Q196" s="1">
        <f t="shared" si="3"/>
        <v>29.9602</v>
      </c>
      <c r="R196" t="str">
        <f>IF(Table1[[#This Row],[popularity]]&gt;=80,"Hit",IF(Table1[[#This Row],[popularity]]&gt;=60,"Popular",IF(Table1[[#This Row],[popularity]]&gt;=40,"Average","Low")))</f>
        <v>Low</v>
      </c>
    </row>
    <row r="197" spans="1:18" x14ac:dyDescent="0.3">
      <c r="A197">
        <v>196</v>
      </c>
      <c r="B197" t="s">
        <v>357</v>
      </c>
      <c r="C197" t="s">
        <v>116</v>
      </c>
      <c r="D197" t="s">
        <v>49</v>
      </c>
      <c r="E197">
        <v>0.68700000000000006</v>
      </c>
      <c r="F197">
        <v>0.73299999999999998</v>
      </c>
      <c r="G197">
        <v>-8.42</v>
      </c>
      <c r="H197">
        <v>60.81</v>
      </c>
      <c r="I197">
        <v>0.438</v>
      </c>
      <c r="J197">
        <v>269087</v>
      </c>
      <c r="K197">
        <v>93</v>
      </c>
      <c r="L197">
        <v>1465629</v>
      </c>
      <c r="M197" t="s">
        <v>46</v>
      </c>
      <c r="N197" t="s">
        <v>20</v>
      </c>
      <c r="O197" t="s">
        <v>21</v>
      </c>
      <c r="P197">
        <v>0</v>
      </c>
      <c r="Q197" s="1">
        <f t="shared" si="3"/>
        <v>19.748966666666668</v>
      </c>
      <c r="R197" t="str">
        <f>IF(Table1[[#This Row],[popularity]]&gt;=80,"Hit",IF(Table1[[#This Row],[popularity]]&gt;=60,"Popular",IF(Table1[[#This Row],[popularity]]&gt;=40,"Average","Low")))</f>
        <v>Hit</v>
      </c>
    </row>
    <row r="198" spans="1:18" x14ac:dyDescent="0.3">
      <c r="A198">
        <v>197</v>
      </c>
      <c r="B198" t="s">
        <v>358</v>
      </c>
      <c r="C198" t="s">
        <v>158</v>
      </c>
      <c r="D198" t="s">
        <v>49</v>
      </c>
      <c r="E198">
        <v>0.219</v>
      </c>
      <c r="F198">
        <v>0.93400000000000005</v>
      </c>
      <c r="G198">
        <v>-5.96</v>
      </c>
      <c r="H198">
        <v>130.68</v>
      </c>
      <c r="I198">
        <v>0.83499999999999996</v>
      </c>
      <c r="J198">
        <v>137789</v>
      </c>
      <c r="K198">
        <v>79</v>
      </c>
      <c r="L198">
        <v>316535</v>
      </c>
      <c r="M198" t="s">
        <v>100</v>
      </c>
      <c r="N198" t="s">
        <v>20</v>
      </c>
      <c r="O198" t="s">
        <v>21</v>
      </c>
      <c r="P198">
        <v>0</v>
      </c>
      <c r="Q198" s="1">
        <f t="shared" si="3"/>
        <v>5.9468333333333332</v>
      </c>
      <c r="R198" t="str">
        <f>IF(Table1[[#This Row],[popularity]]&gt;=80,"Hit",IF(Table1[[#This Row],[popularity]]&gt;=60,"Popular",IF(Table1[[#This Row],[popularity]]&gt;=40,"Average","Low")))</f>
        <v>Popular</v>
      </c>
    </row>
    <row r="199" spans="1:18" x14ac:dyDescent="0.3">
      <c r="A199">
        <v>198</v>
      </c>
      <c r="B199" t="s">
        <v>359</v>
      </c>
      <c r="C199" t="s">
        <v>70</v>
      </c>
      <c r="D199" t="s">
        <v>95</v>
      </c>
      <c r="E199">
        <v>0.80800000000000005</v>
      </c>
      <c r="F199">
        <v>0.71699999999999997</v>
      </c>
      <c r="G199">
        <v>-5.67</v>
      </c>
      <c r="H199">
        <v>128.33000000000001</v>
      </c>
      <c r="I199">
        <v>0.80300000000000005</v>
      </c>
      <c r="J199">
        <v>176784</v>
      </c>
      <c r="K199">
        <v>36</v>
      </c>
      <c r="L199">
        <v>14229</v>
      </c>
      <c r="M199" t="s">
        <v>46</v>
      </c>
      <c r="N199" t="s">
        <v>20</v>
      </c>
      <c r="O199" t="s">
        <v>21</v>
      </c>
      <c r="P199">
        <v>0</v>
      </c>
      <c r="Q199" s="1">
        <f t="shared" si="3"/>
        <v>0.86353333333333337</v>
      </c>
      <c r="R199" t="str">
        <f>IF(Table1[[#This Row],[popularity]]&gt;=80,"Hit",IF(Table1[[#This Row],[popularity]]&gt;=60,"Popular",IF(Table1[[#This Row],[popularity]]&gt;=40,"Average","Low")))</f>
        <v>Low</v>
      </c>
    </row>
    <row r="200" spans="1:18" x14ac:dyDescent="0.3">
      <c r="A200">
        <v>199</v>
      </c>
      <c r="B200" t="s">
        <v>360</v>
      </c>
      <c r="C200" t="s">
        <v>104</v>
      </c>
      <c r="D200" t="s">
        <v>45</v>
      </c>
      <c r="E200">
        <v>0.60199999999999998</v>
      </c>
      <c r="F200">
        <v>0.88</v>
      </c>
      <c r="G200">
        <v>-7.76</v>
      </c>
      <c r="H200">
        <v>82.87</v>
      </c>
      <c r="I200">
        <v>0.89700000000000002</v>
      </c>
      <c r="J200">
        <v>126115</v>
      </c>
      <c r="K200">
        <v>5</v>
      </c>
      <c r="L200">
        <v>945791</v>
      </c>
      <c r="M200" t="s">
        <v>46</v>
      </c>
      <c r="N200" t="s">
        <v>20</v>
      </c>
      <c r="O200" t="s">
        <v>21</v>
      </c>
      <c r="P200">
        <v>0</v>
      </c>
      <c r="Q200" s="1">
        <f t="shared" si="3"/>
        <v>24.515233333333335</v>
      </c>
      <c r="R200" t="str">
        <f>IF(Table1[[#This Row],[popularity]]&gt;=80,"Hit",IF(Table1[[#This Row],[popularity]]&gt;=60,"Popular",IF(Table1[[#This Row],[popularity]]&gt;=40,"Average","Low")))</f>
        <v>Low</v>
      </c>
    </row>
    <row r="201" spans="1:18" x14ac:dyDescent="0.3">
      <c r="A201">
        <v>200</v>
      </c>
      <c r="B201" t="s">
        <v>361</v>
      </c>
      <c r="C201" t="s">
        <v>362</v>
      </c>
      <c r="D201" t="s">
        <v>45</v>
      </c>
      <c r="E201">
        <v>0.40899999999999997</v>
      </c>
      <c r="F201">
        <v>0.84499999999999997</v>
      </c>
      <c r="G201">
        <v>-16.02</v>
      </c>
      <c r="H201">
        <v>129.22999999999999</v>
      </c>
      <c r="I201">
        <v>0.32700000000000001</v>
      </c>
      <c r="J201">
        <v>148821</v>
      </c>
      <c r="K201">
        <v>67</v>
      </c>
      <c r="L201">
        <v>1722212</v>
      </c>
      <c r="M201" t="s">
        <v>46</v>
      </c>
      <c r="N201" t="s">
        <v>25</v>
      </c>
      <c r="O201" t="s">
        <v>39</v>
      </c>
      <c r="P201">
        <v>10.56</v>
      </c>
      <c r="Q201" s="1">
        <f t="shared" si="3"/>
        <v>1.8867166666666666</v>
      </c>
      <c r="R201" t="str">
        <f>IF(Table1[[#This Row],[popularity]]&gt;=80,"Hit",IF(Table1[[#This Row],[popularity]]&gt;=60,"Popular",IF(Table1[[#This Row],[popularity]]&gt;=40,"Average","Low")))</f>
        <v>Popular</v>
      </c>
    </row>
    <row r="202" spans="1:18" x14ac:dyDescent="0.3">
      <c r="A202">
        <v>201</v>
      </c>
      <c r="B202" t="s">
        <v>363</v>
      </c>
      <c r="C202" t="s">
        <v>309</v>
      </c>
      <c r="D202" t="s">
        <v>55</v>
      </c>
      <c r="E202">
        <v>0.246</v>
      </c>
      <c r="F202">
        <v>0.48099999999999998</v>
      </c>
      <c r="G202">
        <v>-3.4</v>
      </c>
      <c r="H202">
        <v>117.63</v>
      </c>
      <c r="I202">
        <v>0.39800000000000002</v>
      </c>
      <c r="J202">
        <v>142879</v>
      </c>
      <c r="K202">
        <v>51</v>
      </c>
      <c r="L202">
        <v>1797612</v>
      </c>
      <c r="M202" t="s">
        <v>46</v>
      </c>
      <c r="N202" t="s">
        <v>20</v>
      </c>
      <c r="O202" t="s">
        <v>52</v>
      </c>
      <c r="P202">
        <v>0</v>
      </c>
      <c r="Q202" s="1">
        <f t="shared" si="3"/>
        <v>11.567349999999999</v>
      </c>
      <c r="R202" t="str">
        <f>IF(Table1[[#This Row],[popularity]]&gt;=80,"Hit",IF(Table1[[#This Row],[popularity]]&gt;=60,"Popular",IF(Table1[[#This Row],[popularity]]&gt;=40,"Average","Low")))</f>
        <v>Average</v>
      </c>
    </row>
    <row r="203" spans="1:18" x14ac:dyDescent="0.3">
      <c r="A203">
        <v>202</v>
      </c>
      <c r="B203" t="s">
        <v>364</v>
      </c>
      <c r="C203" t="s">
        <v>292</v>
      </c>
      <c r="D203" t="s">
        <v>45</v>
      </c>
      <c r="E203">
        <v>0.32200000000000001</v>
      </c>
      <c r="F203">
        <v>0.66800000000000004</v>
      </c>
      <c r="G203">
        <v>-16.649999999999999</v>
      </c>
      <c r="H203">
        <v>184.65</v>
      </c>
      <c r="I203">
        <v>6.7000000000000004E-2</v>
      </c>
      <c r="J203">
        <v>237177</v>
      </c>
      <c r="K203">
        <v>89</v>
      </c>
      <c r="L203">
        <v>1184938</v>
      </c>
      <c r="M203" t="s">
        <v>38</v>
      </c>
      <c r="N203" t="s">
        <v>25</v>
      </c>
      <c r="O203" t="s">
        <v>52</v>
      </c>
      <c r="P203">
        <v>3.39</v>
      </c>
      <c r="Q203" s="1">
        <f t="shared" si="3"/>
        <v>15.703733333333334</v>
      </c>
      <c r="R203" t="str">
        <f>IF(Table1[[#This Row],[popularity]]&gt;=80,"Hit",IF(Table1[[#This Row],[popularity]]&gt;=60,"Popular",IF(Table1[[#This Row],[popularity]]&gt;=40,"Average","Low")))</f>
        <v>Hit</v>
      </c>
    </row>
    <row r="204" spans="1:18" x14ac:dyDescent="0.3">
      <c r="A204">
        <v>203</v>
      </c>
      <c r="B204" t="s">
        <v>365</v>
      </c>
      <c r="C204" t="s">
        <v>23</v>
      </c>
      <c r="D204" t="s">
        <v>137</v>
      </c>
      <c r="E204">
        <v>0.871</v>
      </c>
      <c r="F204">
        <v>0.32200000000000001</v>
      </c>
      <c r="G204">
        <v>-10.95</v>
      </c>
      <c r="H204">
        <v>61.3</v>
      </c>
      <c r="I204">
        <v>0.89900000000000002</v>
      </c>
      <c r="J204">
        <v>304714</v>
      </c>
      <c r="K204">
        <v>32</v>
      </c>
      <c r="L204">
        <v>356810</v>
      </c>
      <c r="M204" t="s">
        <v>30</v>
      </c>
      <c r="N204" t="s">
        <v>25</v>
      </c>
      <c r="O204" t="s">
        <v>39</v>
      </c>
      <c r="P204">
        <v>7.29</v>
      </c>
      <c r="Q204" s="1">
        <f t="shared" si="3"/>
        <v>7.7850333333333337</v>
      </c>
      <c r="R204" t="str">
        <f>IF(Table1[[#This Row],[popularity]]&gt;=80,"Hit",IF(Table1[[#This Row],[popularity]]&gt;=60,"Popular",IF(Table1[[#This Row],[popularity]]&gt;=40,"Average","Low")))</f>
        <v>Low</v>
      </c>
    </row>
    <row r="205" spans="1:18" x14ac:dyDescent="0.3">
      <c r="A205">
        <v>204</v>
      </c>
      <c r="B205" t="s">
        <v>366</v>
      </c>
      <c r="C205" t="s">
        <v>367</v>
      </c>
      <c r="D205" t="s">
        <v>49</v>
      </c>
      <c r="E205">
        <v>0.71499999999999997</v>
      </c>
      <c r="F205">
        <v>0.61799999999999999</v>
      </c>
      <c r="G205">
        <v>-21.46</v>
      </c>
      <c r="H205">
        <v>196.68</v>
      </c>
      <c r="I205">
        <v>0.34599999999999997</v>
      </c>
      <c r="J205">
        <v>311852</v>
      </c>
      <c r="K205">
        <v>21</v>
      </c>
      <c r="L205">
        <v>51812</v>
      </c>
      <c r="M205" t="s">
        <v>59</v>
      </c>
      <c r="N205" t="s">
        <v>25</v>
      </c>
      <c r="O205" t="s">
        <v>52</v>
      </c>
      <c r="P205">
        <v>5.62</v>
      </c>
      <c r="Q205" s="1">
        <f t="shared" si="3"/>
        <v>24.931066666666666</v>
      </c>
      <c r="R205" t="str">
        <f>IF(Table1[[#This Row],[popularity]]&gt;=80,"Hit",IF(Table1[[#This Row],[popularity]]&gt;=60,"Popular",IF(Table1[[#This Row],[popularity]]&gt;=40,"Average","Low")))</f>
        <v>Low</v>
      </c>
    </row>
    <row r="206" spans="1:18" x14ac:dyDescent="0.3">
      <c r="A206">
        <v>205</v>
      </c>
      <c r="B206" t="s">
        <v>368</v>
      </c>
      <c r="C206" t="s">
        <v>259</v>
      </c>
      <c r="D206" t="s">
        <v>37</v>
      </c>
      <c r="E206">
        <v>0.38700000000000001</v>
      </c>
      <c r="F206">
        <v>0.38</v>
      </c>
      <c r="G206">
        <v>-3.43</v>
      </c>
      <c r="H206">
        <v>147.41</v>
      </c>
      <c r="I206">
        <v>0.41399999999999998</v>
      </c>
      <c r="J206">
        <v>169157</v>
      </c>
      <c r="K206">
        <v>17</v>
      </c>
      <c r="L206">
        <v>1470914</v>
      </c>
      <c r="M206" t="s">
        <v>30</v>
      </c>
      <c r="N206" t="s">
        <v>20</v>
      </c>
      <c r="O206" t="s">
        <v>26</v>
      </c>
      <c r="P206">
        <v>0</v>
      </c>
      <c r="Q206" s="1">
        <f t="shared" si="3"/>
        <v>10.548666666666668</v>
      </c>
      <c r="R206" t="str">
        <f>IF(Table1[[#This Row],[popularity]]&gt;=80,"Hit",IF(Table1[[#This Row],[popularity]]&gt;=60,"Popular",IF(Table1[[#This Row],[popularity]]&gt;=40,"Average","Low")))</f>
        <v>Low</v>
      </c>
    </row>
    <row r="207" spans="1:18" x14ac:dyDescent="0.3">
      <c r="A207">
        <v>206</v>
      </c>
      <c r="B207" t="s">
        <v>369</v>
      </c>
      <c r="C207" t="s">
        <v>370</v>
      </c>
      <c r="D207" t="s">
        <v>49</v>
      </c>
      <c r="E207">
        <v>0.249</v>
      </c>
      <c r="F207">
        <v>0.78</v>
      </c>
      <c r="G207">
        <v>-9.51</v>
      </c>
      <c r="H207">
        <v>81.260000000000005</v>
      </c>
      <c r="I207">
        <v>0.86699999999999999</v>
      </c>
      <c r="J207">
        <v>283789</v>
      </c>
      <c r="K207">
        <v>73</v>
      </c>
      <c r="L207">
        <v>113203</v>
      </c>
      <c r="M207" t="s">
        <v>42</v>
      </c>
      <c r="N207" t="s">
        <v>20</v>
      </c>
      <c r="O207" t="s">
        <v>21</v>
      </c>
      <c r="P207">
        <v>0</v>
      </c>
      <c r="Q207" s="1">
        <f t="shared" si="3"/>
        <v>30.348716666666668</v>
      </c>
      <c r="R207" t="str">
        <f>IF(Table1[[#This Row],[popularity]]&gt;=80,"Hit",IF(Table1[[#This Row],[popularity]]&gt;=60,"Popular",IF(Table1[[#This Row],[popularity]]&gt;=40,"Average","Low")))</f>
        <v>Popular</v>
      </c>
    </row>
    <row r="208" spans="1:18" x14ac:dyDescent="0.3">
      <c r="A208">
        <v>207</v>
      </c>
      <c r="B208" t="s">
        <v>371</v>
      </c>
      <c r="C208" t="s">
        <v>294</v>
      </c>
      <c r="D208" t="s">
        <v>137</v>
      </c>
      <c r="E208">
        <v>0.71799999999999997</v>
      </c>
      <c r="F208">
        <v>0.61199999999999999</v>
      </c>
      <c r="G208">
        <v>-8.43</v>
      </c>
      <c r="H208">
        <v>66.55</v>
      </c>
      <c r="I208">
        <v>0.52400000000000002</v>
      </c>
      <c r="J208">
        <v>180262</v>
      </c>
      <c r="K208">
        <v>26</v>
      </c>
      <c r="L208">
        <v>694041</v>
      </c>
      <c r="M208" t="s">
        <v>38</v>
      </c>
      <c r="N208" t="s">
        <v>25</v>
      </c>
      <c r="O208" t="s">
        <v>21</v>
      </c>
      <c r="P208">
        <v>11.85</v>
      </c>
      <c r="Q208" s="1">
        <f t="shared" si="3"/>
        <v>5.8716666666666667E-2</v>
      </c>
      <c r="R208" t="str">
        <f>IF(Table1[[#This Row],[popularity]]&gt;=80,"Hit",IF(Table1[[#This Row],[popularity]]&gt;=60,"Popular",IF(Table1[[#This Row],[popularity]]&gt;=40,"Average","Low")))</f>
        <v>Low</v>
      </c>
    </row>
    <row r="209" spans="1:18" x14ac:dyDescent="0.3">
      <c r="A209">
        <v>208</v>
      </c>
      <c r="B209" t="s">
        <v>372</v>
      </c>
      <c r="C209" t="s">
        <v>252</v>
      </c>
      <c r="D209" t="s">
        <v>137</v>
      </c>
      <c r="E209">
        <v>0.629</v>
      </c>
      <c r="F209">
        <v>0.52100000000000002</v>
      </c>
      <c r="G209">
        <v>-23.55</v>
      </c>
      <c r="H209">
        <v>135.33000000000001</v>
      </c>
      <c r="I209">
        <v>0.56000000000000005</v>
      </c>
      <c r="J209">
        <v>160971</v>
      </c>
      <c r="K209">
        <v>22</v>
      </c>
      <c r="L209">
        <v>942224</v>
      </c>
      <c r="M209" t="s">
        <v>100</v>
      </c>
      <c r="N209" t="s">
        <v>20</v>
      </c>
      <c r="O209" t="s">
        <v>21</v>
      </c>
      <c r="P209">
        <v>0</v>
      </c>
      <c r="Q209" s="1">
        <f t="shared" si="3"/>
        <v>13.041483333333334</v>
      </c>
      <c r="R209" t="str">
        <f>IF(Table1[[#This Row],[popularity]]&gt;=80,"Hit",IF(Table1[[#This Row],[popularity]]&gt;=60,"Popular",IF(Table1[[#This Row],[popularity]]&gt;=40,"Average","Low")))</f>
        <v>Low</v>
      </c>
    </row>
    <row r="210" spans="1:18" x14ac:dyDescent="0.3">
      <c r="A210">
        <v>209</v>
      </c>
      <c r="B210" t="s">
        <v>373</v>
      </c>
      <c r="C210" t="s">
        <v>374</v>
      </c>
      <c r="D210" t="s">
        <v>18</v>
      </c>
      <c r="E210">
        <v>0.503</v>
      </c>
      <c r="F210">
        <v>0.41</v>
      </c>
      <c r="G210">
        <v>-8.1999999999999993</v>
      </c>
      <c r="H210">
        <v>92.88</v>
      </c>
      <c r="I210">
        <v>0.20899999999999999</v>
      </c>
      <c r="J210">
        <v>221146</v>
      </c>
      <c r="K210">
        <v>41</v>
      </c>
      <c r="L210">
        <v>467102</v>
      </c>
      <c r="M210" t="s">
        <v>19</v>
      </c>
      <c r="N210" t="s">
        <v>25</v>
      </c>
      <c r="O210" t="s">
        <v>31</v>
      </c>
      <c r="P210">
        <v>4.7699999999999996</v>
      </c>
      <c r="Q210" s="1">
        <f t="shared" si="3"/>
        <v>1.6827333333333334</v>
      </c>
      <c r="R210" t="str">
        <f>IF(Table1[[#This Row],[popularity]]&gt;=80,"Hit",IF(Table1[[#This Row],[popularity]]&gt;=60,"Popular",IF(Table1[[#This Row],[popularity]]&gt;=40,"Average","Low")))</f>
        <v>Average</v>
      </c>
    </row>
    <row r="211" spans="1:18" x14ac:dyDescent="0.3">
      <c r="A211">
        <v>210</v>
      </c>
      <c r="B211" t="s">
        <v>375</v>
      </c>
      <c r="C211" t="s">
        <v>85</v>
      </c>
      <c r="D211" t="s">
        <v>49</v>
      </c>
      <c r="E211">
        <v>0.47299999999999998</v>
      </c>
      <c r="F211">
        <v>0.97899999999999998</v>
      </c>
      <c r="G211">
        <v>-7.96</v>
      </c>
      <c r="H211">
        <v>102.16</v>
      </c>
      <c r="I211">
        <v>0.499</v>
      </c>
      <c r="J211">
        <v>241535</v>
      </c>
      <c r="K211">
        <v>59</v>
      </c>
      <c r="L211">
        <v>1495864</v>
      </c>
      <c r="M211" t="s">
        <v>19</v>
      </c>
      <c r="N211" t="s">
        <v>20</v>
      </c>
      <c r="O211" t="s">
        <v>26</v>
      </c>
      <c r="P211">
        <v>0</v>
      </c>
      <c r="Q211" s="1">
        <f t="shared" si="3"/>
        <v>6.6974333333333336</v>
      </c>
      <c r="R211" t="str">
        <f>IF(Table1[[#This Row],[popularity]]&gt;=80,"Hit",IF(Table1[[#This Row],[popularity]]&gt;=60,"Popular",IF(Table1[[#This Row],[popularity]]&gt;=40,"Average","Low")))</f>
        <v>Average</v>
      </c>
    </row>
    <row r="212" spans="1:18" x14ac:dyDescent="0.3">
      <c r="A212">
        <v>211</v>
      </c>
      <c r="B212" t="s">
        <v>376</v>
      </c>
      <c r="C212" t="s">
        <v>72</v>
      </c>
      <c r="D212" t="s">
        <v>51</v>
      </c>
      <c r="E212">
        <v>0.36299999999999999</v>
      </c>
      <c r="F212">
        <v>0.25600000000000001</v>
      </c>
      <c r="G212">
        <v>-10.220000000000001</v>
      </c>
      <c r="H212">
        <v>94.32</v>
      </c>
      <c r="I212">
        <v>0.876</v>
      </c>
      <c r="J212">
        <v>212384</v>
      </c>
      <c r="K212">
        <v>87</v>
      </c>
      <c r="L212">
        <v>632920</v>
      </c>
      <c r="M212" t="s">
        <v>46</v>
      </c>
      <c r="N212" t="s">
        <v>25</v>
      </c>
      <c r="O212" t="s">
        <v>31</v>
      </c>
      <c r="P212">
        <v>10.36</v>
      </c>
      <c r="Q212" s="1">
        <f t="shared" si="3"/>
        <v>30.675333333333334</v>
      </c>
      <c r="R212" t="str">
        <f>IF(Table1[[#This Row],[popularity]]&gt;=80,"Hit",IF(Table1[[#This Row],[popularity]]&gt;=60,"Popular",IF(Table1[[#This Row],[popularity]]&gt;=40,"Average","Low")))</f>
        <v>Hit</v>
      </c>
    </row>
    <row r="213" spans="1:18" x14ac:dyDescent="0.3">
      <c r="A213">
        <v>212</v>
      </c>
      <c r="B213" t="s">
        <v>377</v>
      </c>
      <c r="C213" t="s">
        <v>367</v>
      </c>
      <c r="D213" t="s">
        <v>137</v>
      </c>
      <c r="E213">
        <v>0.70199999999999996</v>
      </c>
      <c r="F213">
        <v>0.23400000000000001</v>
      </c>
      <c r="G213">
        <v>-18.579999999999998</v>
      </c>
      <c r="H213">
        <v>151.02000000000001</v>
      </c>
      <c r="I213">
        <v>0.55300000000000005</v>
      </c>
      <c r="J213">
        <v>314895</v>
      </c>
      <c r="K213">
        <v>75</v>
      </c>
      <c r="L213">
        <v>1820923</v>
      </c>
      <c r="M213" t="s">
        <v>24</v>
      </c>
      <c r="N213" t="s">
        <v>25</v>
      </c>
      <c r="O213" t="s">
        <v>39</v>
      </c>
      <c r="P213">
        <v>8.2100000000000009</v>
      </c>
      <c r="Q213" s="1">
        <f t="shared" si="3"/>
        <v>11.360766666666667</v>
      </c>
      <c r="R213" t="str">
        <f>IF(Table1[[#This Row],[popularity]]&gt;=80,"Hit",IF(Table1[[#This Row],[popularity]]&gt;=60,"Popular",IF(Table1[[#This Row],[popularity]]&gt;=40,"Average","Low")))</f>
        <v>Popular</v>
      </c>
    </row>
    <row r="214" spans="1:18" x14ac:dyDescent="0.3">
      <c r="A214">
        <v>213</v>
      </c>
      <c r="B214" t="s">
        <v>378</v>
      </c>
      <c r="C214" t="s">
        <v>270</v>
      </c>
      <c r="D214" t="s">
        <v>37</v>
      </c>
      <c r="E214">
        <v>0.92800000000000005</v>
      </c>
      <c r="F214">
        <v>0.36899999999999999</v>
      </c>
      <c r="G214">
        <v>-14.23</v>
      </c>
      <c r="H214">
        <v>137.49</v>
      </c>
      <c r="I214">
        <v>0.28000000000000003</v>
      </c>
      <c r="J214">
        <v>275814</v>
      </c>
      <c r="K214">
        <v>10</v>
      </c>
      <c r="L214">
        <v>3523</v>
      </c>
      <c r="M214" t="s">
        <v>66</v>
      </c>
      <c r="N214" t="s">
        <v>20</v>
      </c>
      <c r="O214" t="s">
        <v>31</v>
      </c>
      <c r="P214">
        <v>0</v>
      </c>
      <c r="Q214" s="1">
        <f t="shared" si="3"/>
        <v>4.5245499999999996</v>
      </c>
      <c r="R214" t="str">
        <f>IF(Table1[[#This Row],[popularity]]&gt;=80,"Hit",IF(Table1[[#This Row],[popularity]]&gt;=60,"Popular",IF(Table1[[#This Row],[popularity]]&gt;=40,"Average","Low")))</f>
        <v>Low</v>
      </c>
    </row>
    <row r="215" spans="1:18" x14ac:dyDescent="0.3">
      <c r="A215">
        <v>214</v>
      </c>
      <c r="B215" t="s">
        <v>379</v>
      </c>
      <c r="C215" t="s">
        <v>367</v>
      </c>
      <c r="D215" t="s">
        <v>95</v>
      </c>
      <c r="E215">
        <v>0.33200000000000002</v>
      </c>
      <c r="F215">
        <v>0.95699999999999996</v>
      </c>
      <c r="G215">
        <v>-22.57</v>
      </c>
      <c r="H215">
        <v>70.92</v>
      </c>
      <c r="I215">
        <v>7.8E-2</v>
      </c>
      <c r="J215">
        <v>232453</v>
      </c>
      <c r="K215">
        <v>87</v>
      </c>
      <c r="L215">
        <v>782489</v>
      </c>
      <c r="M215" t="s">
        <v>66</v>
      </c>
      <c r="N215" t="s">
        <v>25</v>
      </c>
      <c r="O215" t="s">
        <v>52</v>
      </c>
      <c r="P215">
        <v>11.15</v>
      </c>
      <c r="Q215" s="1">
        <f t="shared" si="3"/>
        <v>8.9506666666666668</v>
      </c>
      <c r="R215" t="str">
        <f>IF(Table1[[#This Row],[popularity]]&gt;=80,"Hit",IF(Table1[[#This Row],[popularity]]&gt;=60,"Popular",IF(Table1[[#This Row],[popularity]]&gt;=40,"Average","Low")))</f>
        <v>Hit</v>
      </c>
    </row>
    <row r="216" spans="1:18" x14ac:dyDescent="0.3">
      <c r="A216">
        <v>215</v>
      </c>
      <c r="B216" t="s">
        <v>380</v>
      </c>
      <c r="C216" t="s">
        <v>381</v>
      </c>
      <c r="D216" t="s">
        <v>55</v>
      </c>
      <c r="E216">
        <v>0.64800000000000002</v>
      </c>
      <c r="F216">
        <v>0.96399999999999997</v>
      </c>
      <c r="G216">
        <v>-14.63</v>
      </c>
      <c r="H216">
        <v>133.71</v>
      </c>
      <c r="I216">
        <v>0.35299999999999998</v>
      </c>
      <c r="J216">
        <v>220277</v>
      </c>
      <c r="K216">
        <v>5</v>
      </c>
      <c r="L216">
        <v>100964</v>
      </c>
      <c r="M216" t="s">
        <v>59</v>
      </c>
      <c r="N216" t="s">
        <v>20</v>
      </c>
      <c r="O216" t="s">
        <v>52</v>
      </c>
      <c r="P216">
        <v>0</v>
      </c>
      <c r="Q216" s="1">
        <f t="shared" si="3"/>
        <v>28.171749999999999</v>
      </c>
      <c r="R216" t="str">
        <f>IF(Table1[[#This Row],[popularity]]&gt;=80,"Hit",IF(Table1[[#This Row],[popularity]]&gt;=60,"Popular",IF(Table1[[#This Row],[popularity]]&gt;=40,"Average","Low")))</f>
        <v>Low</v>
      </c>
    </row>
    <row r="217" spans="1:18" x14ac:dyDescent="0.3">
      <c r="A217">
        <v>216</v>
      </c>
      <c r="B217" t="s">
        <v>382</v>
      </c>
      <c r="C217" t="s">
        <v>165</v>
      </c>
      <c r="D217" t="s">
        <v>18</v>
      </c>
      <c r="E217">
        <v>0.51800000000000002</v>
      </c>
      <c r="F217">
        <v>0.71099999999999997</v>
      </c>
      <c r="G217">
        <v>-19.64</v>
      </c>
      <c r="H217">
        <v>170.77</v>
      </c>
      <c r="I217">
        <v>0.56499999999999995</v>
      </c>
      <c r="J217">
        <v>146520</v>
      </c>
      <c r="K217">
        <v>55</v>
      </c>
      <c r="L217">
        <v>401846</v>
      </c>
      <c r="M217" t="s">
        <v>19</v>
      </c>
      <c r="N217" t="s">
        <v>25</v>
      </c>
      <c r="O217" t="s">
        <v>26</v>
      </c>
      <c r="P217">
        <v>3.36</v>
      </c>
      <c r="Q217" s="1">
        <f t="shared" si="3"/>
        <v>14.400266666666667</v>
      </c>
      <c r="R217" t="str">
        <f>IF(Table1[[#This Row],[popularity]]&gt;=80,"Hit",IF(Table1[[#This Row],[popularity]]&gt;=60,"Popular",IF(Table1[[#This Row],[popularity]]&gt;=40,"Average","Low")))</f>
        <v>Average</v>
      </c>
    </row>
    <row r="218" spans="1:18" x14ac:dyDescent="0.3">
      <c r="A218">
        <v>217</v>
      </c>
      <c r="B218" t="s">
        <v>383</v>
      </c>
      <c r="C218" t="s">
        <v>312</v>
      </c>
      <c r="D218" t="s">
        <v>95</v>
      </c>
      <c r="E218">
        <v>0.53500000000000003</v>
      </c>
      <c r="F218">
        <v>0.88600000000000001</v>
      </c>
      <c r="G218">
        <v>-17.32</v>
      </c>
      <c r="H218">
        <v>71.37</v>
      </c>
      <c r="I218">
        <v>8.7999999999999995E-2</v>
      </c>
      <c r="J218">
        <v>134833</v>
      </c>
      <c r="K218">
        <v>26</v>
      </c>
      <c r="L218">
        <v>1840520</v>
      </c>
      <c r="M218" t="s">
        <v>38</v>
      </c>
      <c r="N218" t="s">
        <v>25</v>
      </c>
      <c r="O218" t="s">
        <v>31</v>
      </c>
      <c r="P218">
        <v>5.31</v>
      </c>
      <c r="Q218" s="1">
        <f t="shared" si="3"/>
        <v>9.4231833333333341</v>
      </c>
      <c r="R218" t="str">
        <f>IF(Table1[[#This Row],[popularity]]&gt;=80,"Hit",IF(Table1[[#This Row],[popularity]]&gt;=60,"Popular",IF(Table1[[#This Row],[popularity]]&gt;=40,"Average","Low")))</f>
        <v>Low</v>
      </c>
    </row>
    <row r="219" spans="1:18" x14ac:dyDescent="0.3">
      <c r="A219">
        <v>218</v>
      </c>
      <c r="B219" t="s">
        <v>384</v>
      </c>
      <c r="C219" t="s">
        <v>367</v>
      </c>
      <c r="D219" t="s">
        <v>18</v>
      </c>
      <c r="E219">
        <v>0.39100000000000001</v>
      </c>
      <c r="F219">
        <v>0.36699999999999999</v>
      </c>
      <c r="G219">
        <v>-21.42</v>
      </c>
      <c r="H219">
        <v>184.56</v>
      </c>
      <c r="I219">
        <v>0.59899999999999998</v>
      </c>
      <c r="J219">
        <v>302419</v>
      </c>
      <c r="K219">
        <v>4</v>
      </c>
      <c r="L219">
        <v>681646</v>
      </c>
      <c r="M219" t="s">
        <v>100</v>
      </c>
      <c r="N219" t="s">
        <v>20</v>
      </c>
      <c r="O219" t="s">
        <v>31</v>
      </c>
      <c r="P219">
        <v>0</v>
      </c>
      <c r="Q219" s="1">
        <f t="shared" si="3"/>
        <v>21.693549999999998</v>
      </c>
      <c r="R219" t="str">
        <f>IF(Table1[[#This Row],[popularity]]&gt;=80,"Hit",IF(Table1[[#This Row],[popularity]]&gt;=60,"Popular",IF(Table1[[#This Row],[popularity]]&gt;=40,"Average","Low")))</f>
        <v>Low</v>
      </c>
    </row>
    <row r="220" spans="1:18" x14ac:dyDescent="0.3">
      <c r="A220">
        <v>219</v>
      </c>
      <c r="B220" t="s">
        <v>385</v>
      </c>
      <c r="C220" t="s">
        <v>78</v>
      </c>
      <c r="D220" t="s">
        <v>37</v>
      </c>
      <c r="E220">
        <v>0.81899999999999995</v>
      </c>
      <c r="F220">
        <v>0.95799999999999996</v>
      </c>
      <c r="G220">
        <v>-19.940000000000001</v>
      </c>
      <c r="H220">
        <v>140.96</v>
      </c>
      <c r="I220">
        <v>0.52100000000000002</v>
      </c>
      <c r="J220">
        <v>181475</v>
      </c>
      <c r="K220">
        <v>27</v>
      </c>
      <c r="L220">
        <v>271473</v>
      </c>
      <c r="M220" t="s">
        <v>59</v>
      </c>
      <c r="N220" t="s">
        <v>20</v>
      </c>
      <c r="O220" t="s">
        <v>21</v>
      </c>
      <c r="P220">
        <v>0</v>
      </c>
      <c r="Q220" s="1">
        <f t="shared" si="3"/>
        <v>23.793199999999999</v>
      </c>
      <c r="R220" t="str">
        <f>IF(Table1[[#This Row],[popularity]]&gt;=80,"Hit",IF(Table1[[#This Row],[popularity]]&gt;=60,"Popular",IF(Table1[[#This Row],[popularity]]&gt;=40,"Average","Low")))</f>
        <v>Low</v>
      </c>
    </row>
    <row r="221" spans="1:18" x14ac:dyDescent="0.3">
      <c r="A221">
        <v>220</v>
      </c>
      <c r="B221" t="s">
        <v>386</v>
      </c>
      <c r="C221" t="s">
        <v>85</v>
      </c>
      <c r="D221" t="s">
        <v>34</v>
      </c>
      <c r="E221">
        <v>0.56399999999999995</v>
      </c>
      <c r="F221">
        <v>0.311</v>
      </c>
      <c r="G221">
        <v>-23.32</v>
      </c>
      <c r="H221">
        <v>193.09</v>
      </c>
      <c r="I221">
        <v>0.755</v>
      </c>
      <c r="J221">
        <v>128143</v>
      </c>
      <c r="K221">
        <v>98</v>
      </c>
      <c r="L221">
        <v>537040</v>
      </c>
      <c r="M221" t="s">
        <v>42</v>
      </c>
      <c r="N221" t="s">
        <v>20</v>
      </c>
      <c r="O221" t="s">
        <v>26</v>
      </c>
      <c r="P221">
        <v>0</v>
      </c>
      <c r="Q221" s="1">
        <f t="shared" si="3"/>
        <v>11.873983333333333</v>
      </c>
      <c r="R221" t="str">
        <f>IF(Table1[[#This Row],[popularity]]&gt;=80,"Hit",IF(Table1[[#This Row],[popularity]]&gt;=60,"Popular",IF(Table1[[#This Row],[popularity]]&gt;=40,"Average","Low")))</f>
        <v>Hit</v>
      </c>
    </row>
    <row r="222" spans="1:18" x14ac:dyDescent="0.3">
      <c r="A222">
        <v>221</v>
      </c>
      <c r="B222" t="s">
        <v>387</v>
      </c>
      <c r="C222" t="s">
        <v>176</v>
      </c>
      <c r="D222" t="s">
        <v>49</v>
      </c>
      <c r="E222">
        <v>0.60799999999999998</v>
      </c>
      <c r="F222">
        <v>0.27900000000000003</v>
      </c>
      <c r="G222">
        <v>-4.76</v>
      </c>
      <c r="H222">
        <v>80.739999999999995</v>
      </c>
      <c r="I222">
        <v>7.5999999999999998E-2</v>
      </c>
      <c r="J222">
        <v>209472</v>
      </c>
      <c r="K222">
        <v>58</v>
      </c>
      <c r="L222">
        <v>1690305</v>
      </c>
      <c r="M222" t="s">
        <v>56</v>
      </c>
      <c r="N222" t="s">
        <v>20</v>
      </c>
      <c r="O222" t="s">
        <v>21</v>
      </c>
      <c r="P222">
        <v>0</v>
      </c>
      <c r="Q222" s="1">
        <f t="shared" si="3"/>
        <v>5.4570499999999997</v>
      </c>
      <c r="R222" t="str">
        <f>IF(Table1[[#This Row],[popularity]]&gt;=80,"Hit",IF(Table1[[#This Row],[popularity]]&gt;=60,"Popular",IF(Table1[[#This Row],[popularity]]&gt;=40,"Average","Low")))</f>
        <v>Average</v>
      </c>
    </row>
    <row r="223" spans="1:18" x14ac:dyDescent="0.3">
      <c r="A223">
        <v>222</v>
      </c>
      <c r="B223" t="s">
        <v>388</v>
      </c>
      <c r="C223" t="s">
        <v>389</v>
      </c>
      <c r="D223" t="s">
        <v>29</v>
      </c>
      <c r="E223">
        <v>0.42899999999999999</v>
      </c>
      <c r="F223">
        <v>0.28799999999999998</v>
      </c>
      <c r="G223">
        <v>-13.33</v>
      </c>
      <c r="H223">
        <v>199.1</v>
      </c>
      <c r="I223">
        <v>0.753</v>
      </c>
      <c r="J223">
        <v>222132</v>
      </c>
      <c r="K223">
        <v>3</v>
      </c>
      <c r="L223">
        <v>864016</v>
      </c>
      <c r="M223" t="s">
        <v>56</v>
      </c>
      <c r="N223" t="s">
        <v>20</v>
      </c>
      <c r="O223" t="s">
        <v>26</v>
      </c>
      <c r="P223">
        <v>0</v>
      </c>
      <c r="Q223" s="1">
        <f t="shared" si="3"/>
        <v>25.373316666666668</v>
      </c>
      <c r="R223" t="str">
        <f>IF(Table1[[#This Row],[popularity]]&gt;=80,"Hit",IF(Table1[[#This Row],[popularity]]&gt;=60,"Popular",IF(Table1[[#This Row],[popularity]]&gt;=40,"Average","Low")))</f>
        <v>Low</v>
      </c>
    </row>
    <row r="224" spans="1:18" x14ac:dyDescent="0.3">
      <c r="A224">
        <v>223</v>
      </c>
      <c r="B224" t="s">
        <v>390</v>
      </c>
      <c r="C224" t="s">
        <v>228</v>
      </c>
      <c r="D224" t="s">
        <v>51</v>
      </c>
      <c r="E224">
        <v>0.33600000000000002</v>
      </c>
      <c r="F224">
        <v>0.64700000000000002</v>
      </c>
      <c r="G224">
        <v>-16.27</v>
      </c>
      <c r="H224">
        <v>150.19999999999999</v>
      </c>
      <c r="I224">
        <v>0.51900000000000002</v>
      </c>
      <c r="J224">
        <v>207005</v>
      </c>
      <c r="K224">
        <v>50</v>
      </c>
      <c r="L224">
        <v>565391</v>
      </c>
      <c r="M224" t="s">
        <v>46</v>
      </c>
      <c r="N224" t="s">
        <v>20</v>
      </c>
      <c r="O224" t="s">
        <v>26</v>
      </c>
      <c r="P224">
        <v>0</v>
      </c>
      <c r="Q224" s="1">
        <f t="shared" si="3"/>
        <v>21.055016666666667</v>
      </c>
      <c r="R224" t="str">
        <f>IF(Table1[[#This Row],[popularity]]&gt;=80,"Hit",IF(Table1[[#This Row],[popularity]]&gt;=60,"Popular",IF(Table1[[#This Row],[popularity]]&gt;=40,"Average","Low")))</f>
        <v>Average</v>
      </c>
    </row>
    <row r="225" spans="1:18" x14ac:dyDescent="0.3">
      <c r="A225">
        <v>224</v>
      </c>
      <c r="B225" t="s">
        <v>391</v>
      </c>
      <c r="C225" t="s">
        <v>392</v>
      </c>
      <c r="D225" t="s">
        <v>95</v>
      </c>
      <c r="E225">
        <v>0.26400000000000001</v>
      </c>
      <c r="F225">
        <v>0.80900000000000005</v>
      </c>
      <c r="G225">
        <v>-13.23</v>
      </c>
      <c r="H225">
        <v>139.44999999999999</v>
      </c>
      <c r="I225">
        <v>0.38300000000000001</v>
      </c>
      <c r="J225">
        <v>168538</v>
      </c>
      <c r="K225">
        <v>96</v>
      </c>
      <c r="L225">
        <v>1301613</v>
      </c>
      <c r="M225" t="s">
        <v>56</v>
      </c>
      <c r="N225" t="s">
        <v>20</v>
      </c>
      <c r="O225" t="s">
        <v>31</v>
      </c>
      <c r="P225">
        <v>0</v>
      </c>
      <c r="Q225" s="1">
        <f t="shared" si="3"/>
        <v>13.973916666666666</v>
      </c>
      <c r="R225" t="str">
        <f>IF(Table1[[#This Row],[popularity]]&gt;=80,"Hit",IF(Table1[[#This Row],[popularity]]&gt;=60,"Popular",IF(Table1[[#This Row],[popularity]]&gt;=40,"Average","Low")))</f>
        <v>Hit</v>
      </c>
    </row>
    <row r="226" spans="1:18" x14ac:dyDescent="0.3">
      <c r="A226">
        <v>225</v>
      </c>
      <c r="B226" t="s">
        <v>393</v>
      </c>
      <c r="C226" t="s">
        <v>394</v>
      </c>
      <c r="D226" t="s">
        <v>49</v>
      </c>
      <c r="E226">
        <v>0.73599999999999999</v>
      </c>
      <c r="F226">
        <v>0.48599999999999999</v>
      </c>
      <c r="G226">
        <v>-11.18</v>
      </c>
      <c r="H226">
        <v>132.13999999999999</v>
      </c>
      <c r="I226">
        <v>0.91900000000000004</v>
      </c>
      <c r="J226">
        <v>183795</v>
      </c>
      <c r="K226">
        <v>26</v>
      </c>
      <c r="L226">
        <v>1427592</v>
      </c>
      <c r="M226" t="s">
        <v>56</v>
      </c>
      <c r="N226" t="s">
        <v>20</v>
      </c>
      <c r="O226" t="s">
        <v>21</v>
      </c>
      <c r="P226">
        <v>0</v>
      </c>
      <c r="Q226" s="1">
        <f t="shared" si="3"/>
        <v>17.601600000000001</v>
      </c>
      <c r="R226" t="str">
        <f>IF(Table1[[#This Row],[popularity]]&gt;=80,"Hit",IF(Table1[[#This Row],[popularity]]&gt;=60,"Popular",IF(Table1[[#This Row],[popularity]]&gt;=40,"Average","Low")))</f>
        <v>Low</v>
      </c>
    </row>
    <row r="227" spans="1:18" x14ac:dyDescent="0.3">
      <c r="A227">
        <v>226</v>
      </c>
      <c r="B227" t="s">
        <v>395</v>
      </c>
      <c r="C227" t="s">
        <v>85</v>
      </c>
      <c r="D227" t="s">
        <v>51</v>
      </c>
      <c r="E227">
        <v>0.34699999999999998</v>
      </c>
      <c r="F227">
        <v>0.96299999999999997</v>
      </c>
      <c r="G227">
        <v>-4.72</v>
      </c>
      <c r="H227">
        <v>63.31</v>
      </c>
      <c r="I227">
        <v>0.19400000000000001</v>
      </c>
      <c r="J227">
        <v>223041</v>
      </c>
      <c r="K227">
        <v>18</v>
      </c>
      <c r="L227">
        <v>712439</v>
      </c>
      <c r="M227" t="s">
        <v>59</v>
      </c>
      <c r="N227" t="s">
        <v>25</v>
      </c>
      <c r="O227" t="s">
        <v>39</v>
      </c>
      <c r="P227">
        <v>6.91</v>
      </c>
      <c r="Q227" s="1">
        <f t="shared" si="3"/>
        <v>14.10215</v>
      </c>
      <c r="R227" t="str">
        <f>IF(Table1[[#This Row],[popularity]]&gt;=80,"Hit",IF(Table1[[#This Row],[popularity]]&gt;=60,"Popular",IF(Table1[[#This Row],[popularity]]&gt;=40,"Average","Low")))</f>
        <v>Low</v>
      </c>
    </row>
    <row r="228" spans="1:18" x14ac:dyDescent="0.3">
      <c r="A228">
        <v>227</v>
      </c>
      <c r="B228" t="s">
        <v>396</v>
      </c>
      <c r="C228" t="s">
        <v>76</v>
      </c>
      <c r="D228" t="s">
        <v>34</v>
      </c>
      <c r="E228">
        <v>0.71799999999999997</v>
      </c>
      <c r="F228">
        <v>0.53900000000000003</v>
      </c>
      <c r="G228">
        <v>-21.07</v>
      </c>
      <c r="H228">
        <v>191.55</v>
      </c>
      <c r="I228">
        <v>0.53700000000000003</v>
      </c>
      <c r="J228">
        <v>202159</v>
      </c>
      <c r="K228">
        <v>7</v>
      </c>
      <c r="L228">
        <v>327423</v>
      </c>
      <c r="M228" t="s">
        <v>24</v>
      </c>
      <c r="N228" t="s">
        <v>25</v>
      </c>
      <c r="O228" t="s">
        <v>21</v>
      </c>
      <c r="P228">
        <v>11.98</v>
      </c>
      <c r="Q228" s="1">
        <f t="shared" si="3"/>
        <v>30.197099999999999</v>
      </c>
      <c r="R228" t="str">
        <f>IF(Table1[[#This Row],[popularity]]&gt;=80,"Hit",IF(Table1[[#This Row],[popularity]]&gt;=60,"Popular",IF(Table1[[#This Row],[popularity]]&gt;=40,"Average","Low")))</f>
        <v>Low</v>
      </c>
    </row>
    <row r="229" spans="1:18" x14ac:dyDescent="0.3">
      <c r="A229">
        <v>228</v>
      </c>
      <c r="B229" t="s">
        <v>397</v>
      </c>
      <c r="C229" t="s">
        <v>158</v>
      </c>
      <c r="D229" t="s">
        <v>29</v>
      </c>
      <c r="E229">
        <v>0.49299999999999999</v>
      </c>
      <c r="F229">
        <v>0.317</v>
      </c>
      <c r="G229">
        <v>-18.5</v>
      </c>
      <c r="H229">
        <v>150.16</v>
      </c>
      <c r="I229">
        <v>0.33900000000000002</v>
      </c>
      <c r="J229">
        <v>243796</v>
      </c>
      <c r="K229">
        <v>45</v>
      </c>
      <c r="L229">
        <v>1522399</v>
      </c>
      <c r="M229" t="s">
        <v>19</v>
      </c>
      <c r="N229" t="s">
        <v>20</v>
      </c>
      <c r="O229" t="s">
        <v>39</v>
      </c>
      <c r="P229">
        <v>0</v>
      </c>
      <c r="Q229" s="1">
        <f t="shared" si="3"/>
        <v>27.411516666666667</v>
      </c>
      <c r="R229" t="str">
        <f>IF(Table1[[#This Row],[popularity]]&gt;=80,"Hit",IF(Table1[[#This Row],[popularity]]&gt;=60,"Popular",IF(Table1[[#This Row],[popularity]]&gt;=40,"Average","Low")))</f>
        <v>Average</v>
      </c>
    </row>
    <row r="230" spans="1:18" x14ac:dyDescent="0.3">
      <c r="A230">
        <v>229</v>
      </c>
      <c r="B230" t="s">
        <v>398</v>
      </c>
      <c r="C230" t="s">
        <v>309</v>
      </c>
      <c r="D230" t="s">
        <v>51</v>
      </c>
      <c r="E230">
        <v>0.51200000000000001</v>
      </c>
      <c r="F230">
        <v>0.56299999999999994</v>
      </c>
      <c r="G230">
        <v>-3.53</v>
      </c>
      <c r="H230">
        <v>72.83</v>
      </c>
      <c r="I230">
        <v>0.52500000000000002</v>
      </c>
      <c r="J230">
        <v>197166</v>
      </c>
      <c r="K230">
        <v>13</v>
      </c>
      <c r="L230">
        <v>1263301</v>
      </c>
      <c r="M230" t="s">
        <v>19</v>
      </c>
      <c r="N230" t="s">
        <v>25</v>
      </c>
      <c r="O230" t="s">
        <v>52</v>
      </c>
      <c r="P230">
        <v>10.76</v>
      </c>
      <c r="Q230" s="1">
        <f t="shared" si="3"/>
        <v>16.715683333333335</v>
      </c>
      <c r="R230" t="str">
        <f>IF(Table1[[#This Row],[popularity]]&gt;=80,"Hit",IF(Table1[[#This Row],[popularity]]&gt;=60,"Popular",IF(Table1[[#This Row],[popularity]]&gt;=40,"Average","Low")))</f>
        <v>Low</v>
      </c>
    </row>
    <row r="231" spans="1:18" x14ac:dyDescent="0.3">
      <c r="A231">
        <v>230</v>
      </c>
      <c r="B231" t="s">
        <v>399</v>
      </c>
      <c r="C231" t="s">
        <v>349</v>
      </c>
      <c r="D231" t="s">
        <v>51</v>
      </c>
      <c r="E231">
        <v>0.55200000000000005</v>
      </c>
      <c r="F231">
        <v>0.73</v>
      </c>
      <c r="G231">
        <v>-16.829999999999998</v>
      </c>
      <c r="H231">
        <v>62.93</v>
      </c>
      <c r="I231">
        <v>0.54700000000000004</v>
      </c>
      <c r="J231">
        <v>268311</v>
      </c>
      <c r="K231">
        <v>6</v>
      </c>
      <c r="L231">
        <v>838435</v>
      </c>
      <c r="M231" t="s">
        <v>59</v>
      </c>
      <c r="N231" t="s">
        <v>25</v>
      </c>
      <c r="O231" t="s">
        <v>26</v>
      </c>
      <c r="P231">
        <v>8.11</v>
      </c>
      <c r="Q231" s="1">
        <f t="shared" si="3"/>
        <v>0.26843333333333336</v>
      </c>
      <c r="R231" t="str">
        <f>IF(Table1[[#This Row],[popularity]]&gt;=80,"Hit",IF(Table1[[#This Row],[popularity]]&gt;=60,"Popular",IF(Table1[[#This Row],[popularity]]&gt;=40,"Average","Low")))</f>
        <v>Low</v>
      </c>
    </row>
    <row r="232" spans="1:18" x14ac:dyDescent="0.3">
      <c r="A232">
        <v>231</v>
      </c>
      <c r="B232" t="s">
        <v>400</v>
      </c>
      <c r="C232" t="s">
        <v>309</v>
      </c>
      <c r="D232" t="s">
        <v>95</v>
      </c>
      <c r="E232">
        <v>0.47599999999999998</v>
      </c>
      <c r="F232">
        <v>0.84899999999999998</v>
      </c>
      <c r="G232">
        <v>-24.5</v>
      </c>
      <c r="H232">
        <v>67.11</v>
      </c>
      <c r="I232">
        <v>0.13100000000000001</v>
      </c>
      <c r="J232">
        <v>278312</v>
      </c>
      <c r="K232">
        <v>35</v>
      </c>
      <c r="L232">
        <v>1056096</v>
      </c>
      <c r="M232" t="s">
        <v>100</v>
      </c>
      <c r="N232" t="s">
        <v>20</v>
      </c>
      <c r="O232" t="s">
        <v>21</v>
      </c>
      <c r="P232">
        <v>0</v>
      </c>
      <c r="Q232" s="1">
        <f t="shared" si="3"/>
        <v>12.977283333333334</v>
      </c>
      <c r="R232" t="str">
        <f>IF(Table1[[#This Row],[popularity]]&gt;=80,"Hit",IF(Table1[[#This Row],[popularity]]&gt;=60,"Popular",IF(Table1[[#This Row],[popularity]]&gt;=40,"Average","Low")))</f>
        <v>Low</v>
      </c>
    </row>
    <row r="233" spans="1:18" x14ac:dyDescent="0.3">
      <c r="A233">
        <v>232</v>
      </c>
      <c r="B233" t="s">
        <v>401</v>
      </c>
      <c r="C233" t="s">
        <v>402</v>
      </c>
      <c r="D233" t="s">
        <v>45</v>
      </c>
      <c r="E233">
        <v>0.27500000000000002</v>
      </c>
      <c r="F233">
        <v>0.55800000000000005</v>
      </c>
      <c r="G233">
        <v>-21.75</v>
      </c>
      <c r="H233">
        <v>145.32</v>
      </c>
      <c r="I233">
        <v>0.64500000000000002</v>
      </c>
      <c r="J233">
        <v>221542</v>
      </c>
      <c r="K233">
        <v>95</v>
      </c>
      <c r="L233">
        <v>846129</v>
      </c>
      <c r="M233" t="s">
        <v>38</v>
      </c>
      <c r="N233" t="s">
        <v>25</v>
      </c>
      <c r="O233" t="s">
        <v>26</v>
      </c>
      <c r="P233">
        <v>6.02</v>
      </c>
      <c r="Q233" s="1">
        <f t="shared" si="3"/>
        <v>11.540916666666666</v>
      </c>
      <c r="R233" t="str">
        <f>IF(Table1[[#This Row],[popularity]]&gt;=80,"Hit",IF(Table1[[#This Row],[popularity]]&gt;=60,"Popular",IF(Table1[[#This Row],[popularity]]&gt;=40,"Average","Low")))</f>
        <v>Hit</v>
      </c>
    </row>
    <row r="234" spans="1:18" x14ac:dyDescent="0.3">
      <c r="A234">
        <v>233</v>
      </c>
      <c r="B234" t="s">
        <v>403</v>
      </c>
      <c r="C234" t="s">
        <v>404</v>
      </c>
      <c r="D234" t="s">
        <v>29</v>
      </c>
      <c r="E234">
        <v>0.432</v>
      </c>
      <c r="F234">
        <v>0.66300000000000003</v>
      </c>
      <c r="G234">
        <v>-24.42</v>
      </c>
      <c r="H234">
        <v>145.96</v>
      </c>
      <c r="I234">
        <v>0.621</v>
      </c>
      <c r="J234">
        <v>120553</v>
      </c>
      <c r="K234">
        <v>53</v>
      </c>
      <c r="L234">
        <v>1811826</v>
      </c>
      <c r="M234" t="s">
        <v>66</v>
      </c>
      <c r="N234" t="s">
        <v>25</v>
      </c>
      <c r="O234" t="s">
        <v>21</v>
      </c>
      <c r="P234">
        <v>5.97</v>
      </c>
      <c r="Q234" s="1">
        <f t="shared" si="3"/>
        <v>28.955983333333332</v>
      </c>
      <c r="R234" t="str">
        <f>IF(Table1[[#This Row],[popularity]]&gt;=80,"Hit",IF(Table1[[#This Row],[popularity]]&gt;=60,"Popular",IF(Table1[[#This Row],[popularity]]&gt;=40,"Average","Low")))</f>
        <v>Average</v>
      </c>
    </row>
    <row r="235" spans="1:18" x14ac:dyDescent="0.3">
      <c r="A235">
        <v>234</v>
      </c>
      <c r="B235" t="s">
        <v>405</v>
      </c>
      <c r="C235" t="s">
        <v>381</v>
      </c>
      <c r="D235" t="s">
        <v>49</v>
      </c>
      <c r="E235">
        <v>0.69799999999999995</v>
      </c>
      <c r="F235">
        <v>0.40899999999999997</v>
      </c>
      <c r="G235">
        <v>-3.22</v>
      </c>
      <c r="H235">
        <v>129.94999999999999</v>
      </c>
      <c r="I235">
        <v>0.74299999999999999</v>
      </c>
      <c r="J235">
        <v>275590</v>
      </c>
      <c r="K235">
        <v>68</v>
      </c>
      <c r="L235">
        <v>1644691</v>
      </c>
      <c r="M235" t="s">
        <v>42</v>
      </c>
      <c r="N235" t="s">
        <v>25</v>
      </c>
      <c r="O235" t="s">
        <v>52</v>
      </c>
      <c r="P235">
        <v>11.03</v>
      </c>
      <c r="Q235" s="1">
        <f t="shared" si="3"/>
        <v>10.870366666666667</v>
      </c>
      <c r="R235" t="str">
        <f>IF(Table1[[#This Row],[popularity]]&gt;=80,"Hit",IF(Table1[[#This Row],[popularity]]&gt;=60,"Popular",IF(Table1[[#This Row],[popularity]]&gt;=40,"Average","Low")))</f>
        <v>Popular</v>
      </c>
    </row>
    <row r="236" spans="1:18" x14ac:dyDescent="0.3">
      <c r="A236">
        <v>235</v>
      </c>
      <c r="B236" t="s">
        <v>406</v>
      </c>
      <c r="C236" t="s">
        <v>243</v>
      </c>
      <c r="D236" t="s">
        <v>34</v>
      </c>
      <c r="E236">
        <v>0.69899999999999995</v>
      </c>
      <c r="F236">
        <v>0.70399999999999996</v>
      </c>
      <c r="G236">
        <v>-18.86</v>
      </c>
      <c r="H236">
        <v>102.95</v>
      </c>
      <c r="I236">
        <v>0.13200000000000001</v>
      </c>
      <c r="J236">
        <v>228381</v>
      </c>
      <c r="K236">
        <v>42</v>
      </c>
      <c r="L236">
        <v>1002941</v>
      </c>
      <c r="M236" t="s">
        <v>56</v>
      </c>
      <c r="N236" t="s">
        <v>25</v>
      </c>
      <c r="O236" t="s">
        <v>21</v>
      </c>
      <c r="P236">
        <v>8.3699999999999992</v>
      </c>
      <c r="Q236" s="1">
        <f t="shared" si="3"/>
        <v>18.687266666666666</v>
      </c>
      <c r="R236" t="str">
        <f>IF(Table1[[#This Row],[popularity]]&gt;=80,"Hit",IF(Table1[[#This Row],[popularity]]&gt;=60,"Popular",IF(Table1[[#This Row],[popularity]]&gt;=40,"Average","Low")))</f>
        <v>Average</v>
      </c>
    </row>
    <row r="237" spans="1:18" x14ac:dyDescent="0.3">
      <c r="A237">
        <v>236</v>
      </c>
      <c r="B237" t="s">
        <v>407</v>
      </c>
      <c r="C237" t="s">
        <v>408</v>
      </c>
      <c r="D237" t="s">
        <v>29</v>
      </c>
      <c r="E237">
        <v>0.41499999999999998</v>
      </c>
      <c r="F237">
        <v>0.96899999999999997</v>
      </c>
      <c r="G237">
        <v>-4.68</v>
      </c>
      <c r="H237">
        <v>134.44</v>
      </c>
      <c r="I237">
        <v>0.318</v>
      </c>
      <c r="J237">
        <v>133612</v>
      </c>
      <c r="K237">
        <v>4</v>
      </c>
      <c r="L237">
        <v>16106</v>
      </c>
      <c r="M237" t="s">
        <v>100</v>
      </c>
      <c r="N237" t="s">
        <v>25</v>
      </c>
      <c r="O237" t="s">
        <v>52</v>
      </c>
      <c r="P237">
        <v>6.09</v>
      </c>
      <c r="Q237" s="1">
        <f t="shared" si="3"/>
        <v>20.993583333333333</v>
      </c>
      <c r="R237" t="str">
        <f>IF(Table1[[#This Row],[popularity]]&gt;=80,"Hit",IF(Table1[[#This Row],[popularity]]&gt;=60,"Popular",IF(Table1[[#This Row],[popularity]]&gt;=40,"Average","Low")))</f>
        <v>Low</v>
      </c>
    </row>
    <row r="238" spans="1:18" x14ac:dyDescent="0.3">
      <c r="A238">
        <v>237</v>
      </c>
      <c r="B238" t="s">
        <v>409</v>
      </c>
      <c r="C238" t="s">
        <v>83</v>
      </c>
      <c r="D238" t="s">
        <v>37</v>
      </c>
      <c r="E238">
        <v>0.54500000000000004</v>
      </c>
      <c r="F238">
        <v>0.23799999999999999</v>
      </c>
      <c r="G238">
        <v>-3.09</v>
      </c>
      <c r="H238">
        <v>132.28</v>
      </c>
      <c r="I238">
        <v>0.63500000000000001</v>
      </c>
      <c r="J238">
        <v>196673</v>
      </c>
      <c r="K238">
        <v>60</v>
      </c>
      <c r="L238">
        <v>778637</v>
      </c>
      <c r="M238" t="s">
        <v>66</v>
      </c>
      <c r="N238" t="s">
        <v>20</v>
      </c>
      <c r="O238" t="s">
        <v>26</v>
      </c>
      <c r="P238">
        <v>0</v>
      </c>
      <c r="Q238" s="1">
        <f t="shared" si="3"/>
        <v>13.977499999999999</v>
      </c>
      <c r="R238" t="str">
        <f>IF(Table1[[#This Row],[popularity]]&gt;=80,"Hit",IF(Table1[[#This Row],[popularity]]&gt;=60,"Popular",IF(Table1[[#This Row],[popularity]]&gt;=40,"Average","Low")))</f>
        <v>Popular</v>
      </c>
    </row>
    <row r="239" spans="1:18" x14ac:dyDescent="0.3">
      <c r="A239">
        <v>238</v>
      </c>
      <c r="B239" t="s">
        <v>410</v>
      </c>
      <c r="C239" t="s">
        <v>207</v>
      </c>
      <c r="D239" t="s">
        <v>45</v>
      </c>
      <c r="E239">
        <v>0.34499999999999997</v>
      </c>
      <c r="F239">
        <v>0.89100000000000001</v>
      </c>
      <c r="G239">
        <v>-11.8</v>
      </c>
      <c r="H239">
        <v>62.72</v>
      </c>
      <c r="I239">
        <v>0.17299999999999999</v>
      </c>
      <c r="J239">
        <v>184459</v>
      </c>
      <c r="K239">
        <v>45</v>
      </c>
      <c r="L239">
        <v>692455</v>
      </c>
      <c r="M239" t="s">
        <v>100</v>
      </c>
      <c r="N239" t="s">
        <v>20</v>
      </c>
      <c r="O239" t="s">
        <v>31</v>
      </c>
      <c r="P239">
        <v>0</v>
      </c>
      <c r="Q239" s="1">
        <f t="shared" si="3"/>
        <v>9.5191833333333342</v>
      </c>
      <c r="R239" t="str">
        <f>IF(Table1[[#This Row],[popularity]]&gt;=80,"Hit",IF(Table1[[#This Row],[popularity]]&gt;=60,"Popular",IF(Table1[[#This Row],[popularity]]&gt;=40,"Average","Low")))</f>
        <v>Average</v>
      </c>
    </row>
    <row r="240" spans="1:18" x14ac:dyDescent="0.3">
      <c r="A240">
        <v>239</v>
      </c>
      <c r="B240" t="s">
        <v>411</v>
      </c>
      <c r="C240" t="s">
        <v>412</v>
      </c>
      <c r="D240" t="s">
        <v>37</v>
      </c>
      <c r="E240">
        <v>0.35799999999999998</v>
      </c>
      <c r="F240">
        <v>0.63900000000000001</v>
      </c>
      <c r="G240">
        <v>-24.27</v>
      </c>
      <c r="H240">
        <v>99.55</v>
      </c>
      <c r="I240">
        <v>0.66</v>
      </c>
      <c r="J240">
        <v>145804</v>
      </c>
      <c r="K240">
        <v>72</v>
      </c>
      <c r="L240">
        <v>1737359</v>
      </c>
      <c r="M240" t="s">
        <v>24</v>
      </c>
      <c r="N240" t="s">
        <v>20</v>
      </c>
      <c r="O240" t="s">
        <v>39</v>
      </c>
      <c r="P240">
        <v>0</v>
      </c>
      <c r="Q240" s="1">
        <f t="shared" si="3"/>
        <v>21.585533333333334</v>
      </c>
      <c r="R240" t="str">
        <f>IF(Table1[[#This Row],[popularity]]&gt;=80,"Hit",IF(Table1[[#This Row],[popularity]]&gt;=60,"Popular",IF(Table1[[#This Row],[popularity]]&gt;=40,"Average","Low")))</f>
        <v>Popular</v>
      </c>
    </row>
    <row r="241" spans="1:18" x14ac:dyDescent="0.3">
      <c r="A241">
        <v>240</v>
      </c>
      <c r="B241" t="s">
        <v>413</v>
      </c>
      <c r="C241" t="s">
        <v>344</v>
      </c>
      <c r="D241" t="s">
        <v>34</v>
      </c>
      <c r="E241">
        <v>0.217</v>
      </c>
      <c r="F241">
        <v>0.39700000000000002</v>
      </c>
      <c r="G241">
        <v>-23.2</v>
      </c>
      <c r="H241">
        <v>67.45</v>
      </c>
      <c r="I241">
        <v>0.10299999999999999</v>
      </c>
      <c r="J241">
        <v>161154</v>
      </c>
      <c r="K241">
        <v>75</v>
      </c>
      <c r="L241">
        <v>652222</v>
      </c>
      <c r="M241" t="s">
        <v>19</v>
      </c>
      <c r="N241" t="s">
        <v>20</v>
      </c>
      <c r="O241" t="s">
        <v>26</v>
      </c>
      <c r="P241">
        <v>0</v>
      </c>
      <c r="Q241" s="1">
        <f t="shared" si="3"/>
        <v>19.135433333333335</v>
      </c>
      <c r="R241" t="str">
        <f>IF(Table1[[#This Row],[popularity]]&gt;=80,"Hit",IF(Table1[[#This Row],[popularity]]&gt;=60,"Popular",IF(Table1[[#This Row],[popularity]]&gt;=40,"Average","Low")))</f>
        <v>Popular</v>
      </c>
    </row>
    <row r="242" spans="1:18" x14ac:dyDescent="0.3">
      <c r="A242">
        <v>241</v>
      </c>
      <c r="B242" t="s">
        <v>414</v>
      </c>
      <c r="C242" t="s">
        <v>415</v>
      </c>
      <c r="D242" t="s">
        <v>95</v>
      </c>
      <c r="E242">
        <v>0.873</v>
      </c>
      <c r="F242">
        <v>0.94499999999999995</v>
      </c>
      <c r="G242">
        <v>-14.41</v>
      </c>
      <c r="H242">
        <v>186.02</v>
      </c>
      <c r="I242">
        <v>0.35099999999999998</v>
      </c>
      <c r="J242">
        <v>291178</v>
      </c>
      <c r="K242">
        <v>66</v>
      </c>
      <c r="L242">
        <v>1121236</v>
      </c>
      <c r="M242" t="s">
        <v>42</v>
      </c>
      <c r="N242" t="s">
        <v>20</v>
      </c>
      <c r="O242" t="s">
        <v>31</v>
      </c>
      <c r="P242">
        <v>0</v>
      </c>
      <c r="Q242" s="1">
        <f t="shared" si="3"/>
        <v>3.6552666666666669</v>
      </c>
      <c r="R242" t="str">
        <f>IF(Table1[[#This Row],[popularity]]&gt;=80,"Hit",IF(Table1[[#This Row],[popularity]]&gt;=60,"Popular",IF(Table1[[#This Row],[popularity]]&gt;=40,"Average","Low")))</f>
        <v>Popular</v>
      </c>
    </row>
    <row r="243" spans="1:18" x14ac:dyDescent="0.3">
      <c r="A243">
        <v>242</v>
      </c>
      <c r="B243" t="s">
        <v>416</v>
      </c>
      <c r="C243" t="s">
        <v>349</v>
      </c>
      <c r="D243" t="s">
        <v>95</v>
      </c>
      <c r="E243">
        <v>0.35799999999999998</v>
      </c>
      <c r="F243">
        <v>0.57699999999999996</v>
      </c>
      <c r="G243">
        <v>-16.059999999999999</v>
      </c>
      <c r="H243">
        <v>161.53</v>
      </c>
      <c r="I243">
        <v>0.81200000000000006</v>
      </c>
      <c r="J243">
        <v>230183</v>
      </c>
      <c r="K243">
        <v>82</v>
      </c>
      <c r="L243">
        <v>1259615</v>
      </c>
      <c r="M243" t="s">
        <v>19</v>
      </c>
      <c r="N243" t="s">
        <v>20</v>
      </c>
      <c r="O243" t="s">
        <v>26</v>
      </c>
      <c r="P243">
        <v>0</v>
      </c>
      <c r="Q243" s="1">
        <f t="shared" si="3"/>
        <v>14.342583333333334</v>
      </c>
      <c r="R243" t="str">
        <f>IF(Table1[[#This Row],[popularity]]&gt;=80,"Hit",IF(Table1[[#This Row],[popularity]]&gt;=60,"Popular",IF(Table1[[#This Row],[popularity]]&gt;=40,"Average","Low")))</f>
        <v>Hit</v>
      </c>
    </row>
    <row r="244" spans="1:18" x14ac:dyDescent="0.3">
      <c r="A244">
        <v>243</v>
      </c>
      <c r="B244" t="s">
        <v>417</v>
      </c>
      <c r="C244" t="s">
        <v>234</v>
      </c>
      <c r="D244" t="s">
        <v>34</v>
      </c>
      <c r="E244">
        <v>0.371</v>
      </c>
      <c r="F244">
        <v>0.45900000000000002</v>
      </c>
      <c r="G244">
        <v>-11.66</v>
      </c>
      <c r="H244">
        <v>199.46</v>
      </c>
      <c r="I244">
        <v>0.747</v>
      </c>
      <c r="J244">
        <v>306218</v>
      </c>
      <c r="K244">
        <v>82</v>
      </c>
      <c r="L244">
        <v>838650</v>
      </c>
      <c r="M244" t="s">
        <v>56</v>
      </c>
      <c r="N244" t="s">
        <v>20</v>
      </c>
      <c r="O244" t="s">
        <v>26</v>
      </c>
      <c r="P244">
        <v>0</v>
      </c>
      <c r="Q244" s="1">
        <f t="shared" si="3"/>
        <v>12.0839</v>
      </c>
      <c r="R244" t="str">
        <f>IF(Table1[[#This Row],[popularity]]&gt;=80,"Hit",IF(Table1[[#This Row],[popularity]]&gt;=60,"Popular",IF(Table1[[#This Row],[popularity]]&gt;=40,"Average","Low")))</f>
        <v>Hit</v>
      </c>
    </row>
    <row r="245" spans="1:18" x14ac:dyDescent="0.3">
      <c r="A245">
        <v>244</v>
      </c>
      <c r="B245" t="s">
        <v>418</v>
      </c>
      <c r="C245" t="s">
        <v>419</v>
      </c>
      <c r="D245" t="s">
        <v>18</v>
      </c>
      <c r="E245">
        <v>0.41</v>
      </c>
      <c r="F245">
        <v>0.34200000000000003</v>
      </c>
      <c r="G245">
        <v>-15.35</v>
      </c>
      <c r="H245">
        <v>102.3</v>
      </c>
      <c r="I245">
        <v>0.63</v>
      </c>
      <c r="J245">
        <v>260689</v>
      </c>
      <c r="K245">
        <v>22</v>
      </c>
      <c r="L245">
        <v>571151</v>
      </c>
      <c r="M245" t="s">
        <v>19</v>
      </c>
      <c r="N245" t="s">
        <v>20</v>
      </c>
      <c r="O245" t="s">
        <v>21</v>
      </c>
      <c r="P245">
        <v>0</v>
      </c>
      <c r="Q245" s="1">
        <f t="shared" si="3"/>
        <v>23.779150000000001</v>
      </c>
      <c r="R245" t="str">
        <f>IF(Table1[[#This Row],[popularity]]&gt;=80,"Hit",IF(Table1[[#This Row],[popularity]]&gt;=60,"Popular",IF(Table1[[#This Row],[popularity]]&gt;=40,"Average","Low")))</f>
        <v>Low</v>
      </c>
    </row>
    <row r="246" spans="1:18" x14ac:dyDescent="0.3">
      <c r="A246">
        <v>245</v>
      </c>
      <c r="B246" t="s">
        <v>420</v>
      </c>
      <c r="C246" t="s">
        <v>421</v>
      </c>
      <c r="D246" t="s">
        <v>34</v>
      </c>
      <c r="E246">
        <v>0.29599999999999999</v>
      </c>
      <c r="F246">
        <v>0.39100000000000001</v>
      </c>
      <c r="G246">
        <v>-4.45</v>
      </c>
      <c r="H246">
        <v>182.99</v>
      </c>
      <c r="I246">
        <v>0.83299999999999996</v>
      </c>
      <c r="J246">
        <v>266470</v>
      </c>
      <c r="K246">
        <v>12</v>
      </c>
      <c r="L246">
        <v>1295132</v>
      </c>
      <c r="M246" t="s">
        <v>38</v>
      </c>
      <c r="N246" t="s">
        <v>20</v>
      </c>
      <c r="O246" t="s">
        <v>52</v>
      </c>
      <c r="P246">
        <v>0</v>
      </c>
      <c r="Q246" s="1">
        <f t="shared" si="3"/>
        <v>25.656533333333332</v>
      </c>
      <c r="R246" t="str">
        <f>IF(Table1[[#This Row],[popularity]]&gt;=80,"Hit",IF(Table1[[#This Row],[popularity]]&gt;=60,"Popular",IF(Table1[[#This Row],[popularity]]&gt;=40,"Average","Low")))</f>
        <v>Low</v>
      </c>
    </row>
    <row r="247" spans="1:18" x14ac:dyDescent="0.3">
      <c r="A247">
        <v>246</v>
      </c>
      <c r="B247" t="s">
        <v>422</v>
      </c>
      <c r="C247" t="s">
        <v>212</v>
      </c>
      <c r="D247" t="s">
        <v>45</v>
      </c>
      <c r="E247">
        <v>0.67900000000000005</v>
      </c>
      <c r="F247">
        <v>0.85</v>
      </c>
      <c r="G247">
        <v>-13.24</v>
      </c>
      <c r="H247">
        <v>144.43</v>
      </c>
      <c r="I247">
        <v>0.68799999999999994</v>
      </c>
      <c r="J247">
        <v>122693</v>
      </c>
      <c r="K247">
        <v>81</v>
      </c>
      <c r="L247">
        <v>1148126</v>
      </c>
      <c r="M247" t="s">
        <v>100</v>
      </c>
      <c r="N247" t="s">
        <v>25</v>
      </c>
      <c r="O247" t="s">
        <v>52</v>
      </c>
      <c r="P247">
        <v>5.0199999999999996</v>
      </c>
      <c r="Q247" s="1">
        <f t="shared" si="3"/>
        <v>13.907116666666667</v>
      </c>
      <c r="R247" t="str">
        <f>IF(Table1[[#This Row],[popularity]]&gt;=80,"Hit",IF(Table1[[#This Row],[popularity]]&gt;=60,"Popular",IF(Table1[[#This Row],[popularity]]&gt;=40,"Average","Low")))</f>
        <v>Hit</v>
      </c>
    </row>
    <row r="248" spans="1:18" x14ac:dyDescent="0.3">
      <c r="A248">
        <v>247</v>
      </c>
      <c r="B248" t="s">
        <v>423</v>
      </c>
      <c r="C248" t="s">
        <v>312</v>
      </c>
      <c r="D248" t="s">
        <v>137</v>
      </c>
      <c r="E248">
        <v>0.25600000000000001</v>
      </c>
      <c r="F248">
        <v>0.67900000000000005</v>
      </c>
      <c r="G248">
        <v>-9.74</v>
      </c>
      <c r="H248">
        <v>123.44</v>
      </c>
      <c r="I248">
        <v>0.51700000000000002</v>
      </c>
      <c r="J248">
        <v>150971</v>
      </c>
      <c r="K248">
        <v>51</v>
      </c>
      <c r="L248">
        <v>219316</v>
      </c>
      <c r="M248" t="s">
        <v>59</v>
      </c>
      <c r="N248" t="s">
        <v>20</v>
      </c>
      <c r="O248" t="s">
        <v>21</v>
      </c>
      <c r="P248">
        <v>0</v>
      </c>
      <c r="Q248" s="1">
        <f t="shared" si="3"/>
        <v>21.774983333333335</v>
      </c>
      <c r="R248" t="str">
        <f>IF(Table1[[#This Row],[popularity]]&gt;=80,"Hit",IF(Table1[[#This Row],[popularity]]&gt;=60,"Popular",IF(Table1[[#This Row],[popularity]]&gt;=40,"Average","Low")))</f>
        <v>Average</v>
      </c>
    </row>
    <row r="249" spans="1:18" x14ac:dyDescent="0.3">
      <c r="A249">
        <v>248</v>
      </c>
      <c r="B249" t="s">
        <v>424</v>
      </c>
      <c r="C249" t="s">
        <v>425</v>
      </c>
      <c r="D249" t="s">
        <v>95</v>
      </c>
      <c r="E249">
        <v>0.30099999999999999</v>
      </c>
      <c r="F249">
        <v>0.91200000000000003</v>
      </c>
      <c r="G249">
        <v>-5.28</v>
      </c>
      <c r="H249">
        <v>91.16</v>
      </c>
      <c r="I249">
        <v>0.93200000000000005</v>
      </c>
      <c r="J249">
        <v>246633</v>
      </c>
      <c r="K249">
        <v>17</v>
      </c>
      <c r="L249">
        <v>860555</v>
      </c>
      <c r="M249" t="s">
        <v>46</v>
      </c>
      <c r="N249" t="s">
        <v>20</v>
      </c>
      <c r="O249" t="s">
        <v>21</v>
      </c>
      <c r="P249">
        <v>0</v>
      </c>
      <c r="Q249" s="1">
        <f t="shared" si="3"/>
        <v>21.242133333333335</v>
      </c>
      <c r="R249" t="str">
        <f>IF(Table1[[#This Row],[popularity]]&gt;=80,"Hit",IF(Table1[[#This Row],[popularity]]&gt;=60,"Popular",IF(Table1[[#This Row],[popularity]]&gt;=40,"Average","Low")))</f>
        <v>Low</v>
      </c>
    </row>
    <row r="250" spans="1:18" x14ac:dyDescent="0.3">
      <c r="A250">
        <v>249</v>
      </c>
      <c r="B250" t="s">
        <v>426</v>
      </c>
      <c r="C250" t="s">
        <v>28</v>
      </c>
      <c r="D250" t="s">
        <v>55</v>
      </c>
      <c r="E250">
        <v>0.68400000000000005</v>
      </c>
      <c r="F250">
        <v>0.38100000000000001</v>
      </c>
      <c r="G250">
        <v>-21.77</v>
      </c>
      <c r="H250">
        <v>163.37</v>
      </c>
      <c r="I250">
        <v>0.67500000000000004</v>
      </c>
      <c r="J250">
        <v>318579</v>
      </c>
      <c r="K250">
        <v>36</v>
      </c>
      <c r="L250">
        <v>725034</v>
      </c>
      <c r="M250" t="s">
        <v>19</v>
      </c>
      <c r="N250" t="s">
        <v>20</v>
      </c>
      <c r="O250" t="s">
        <v>26</v>
      </c>
      <c r="P250">
        <v>0</v>
      </c>
      <c r="Q250" s="1">
        <f t="shared" si="3"/>
        <v>4.4263000000000003</v>
      </c>
      <c r="R250" t="str">
        <f>IF(Table1[[#This Row],[popularity]]&gt;=80,"Hit",IF(Table1[[#This Row],[popularity]]&gt;=60,"Popular",IF(Table1[[#This Row],[popularity]]&gt;=40,"Average","Low")))</f>
        <v>Low</v>
      </c>
    </row>
    <row r="251" spans="1:18" x14ac:dyDescent="0.3">
      <c r="A251">
        <v>250</v>
      </c>
      <c r="B251" t="s">
        <v>427</v>
      </c>
      <c r="C251" t="s">
        <v>346</v>
      </c>
      <c r="D251" t="s">
        <v>45</v>
      </c>
      <c r="E251">
        <v>0.45500000000000002</v>
      </c>
      <c r="F251">
        <v>0.29399999999999998</v>
      </c>
      <c r="G251">
        <v>-19.95</v>
      </c>
      <c r="H251">
        <v>186.58</v>
      </c>
      <c r="I251">
        <v>0.59099999999999997</v>
      </c>
      <c r="J251">
        <v>305626</v>
      </c>
      <c r="K251">
        <v>93</v>
      </c>
      <c r="L251">
        <v>1426749</v>
      </c>
      <c r="M251" t="s">
        <v>19</v>
      </c>
      <c r="N251" t="s">
        <v>25</v>
      </c>
      <c r="O251" t="s">
        <v>52</v>
      </c>
      <c r="P251">
        <v>7.15</v>
      </c>
      <c r="Q251" s="1">
        <f t="shared" si="3"/>
        <v>32.517283333333332</v>
      </c>
      <c r="R251" t="str">
        <f>IF(Table1[[#This Row],[popularity]]&gt;=80,"Hit",IF(Table1[[#This Row],[popularity]]&gt;=60,"Popular",IF(Table1[[#This Row],[popularity]]&gt;=40,"Average","Low")))</f>
        <v>Hit</v>
      </c>
    </row>
    <row r="252" spans="1:18" x14ac:dyDescent="0.3">
      <c r="A252">
        <v>251</v>
      </c>
      <c r="B252" t="s">
        <v>428</v>
      </c>
      <c r="C252" t="s">
        <v>429</v>
      </c>
      <c r="D252" t="s">
        <v>45</v>
      </c>
      <c r="E252">
        <v>0.73099999999999998</v>
      </c>
      <c r="F252">
        <v>0.20499999999999999</v>
      </c>
      <c r="G252">
        <v>-22.64</v>
      </c>
      <c r="H252">
        <v>92.94</v>
      </c>
      <c r="I252">
        <v>0.41799999999999998</v>
      </c>
      <c r="J252">
        <v>200078</v>
      </c>
      <c r="K252">
        <v>49</v>
      </c>
      <c r="L252">
        <v>1539392</v>
      </c>
      <c r="M252" t="s">
        <v>59</v>
      </c>
      <c r="N252" t="s">
        <v>25</v>
      </c>
      <c r="O252" t="s">
        <v>26</v>
      </c>
      <c r="P252">
        <v>7.26</v>
      </c>
      <c r="Q252" s="1">
        <f t="shared" si="3"/>
        <v>2.4760499999999999</v>
      </c>
      <c r="R252" t="str">
        <f>IF(Table1[[#This Row],[popularity]]&gt;=80,"Hit",IF(Table1[[#This Row],[popularity]]&gt;=60,"Popular",IF(Table1[[#This Row],[popularity]]&gt;=40,"Average","Low")))</f>
        <v>Average</v>
      </c>
    </row>
    <row r="253" spans="1:18" x14ac:dyDescent="0.3">
      <c r="A253">
        <v>252</v>
      </c>
      <c r="B253" t="s">
        <v>430</v>
      </c>
      <c r="C253" t="s">
        <v>312</v>
      </c>
      <c r="D253" t="s">
        <v>45</v>
      </c>
      <c r="E253">
        <v>0.61799999999999999</v>
      </c>
      <c r="F253">
        <v>0.59599999999999997</v>
      </c>
      <c r="G253">
        <v>-21.93</v>
      </c>
      <c r="H253">
        <v>84.55</v>
      </c>
      <c r="I253">
        <v>0.86199999999999999</v>
      </c>
      <c r="J253">
        <v>194227</v>
      </c>
      <c r="K253">
        <v>16</v>
      </c>
      <c r="L253">
        <v>834427</v>
      </c>
      <c r="M253" t="s">
        <v>30</v>
      </c>
      <c r="N253" t="s">
        <v>20</v>
      </c>
      <c r="O253" t="s">
        <v>31</v>
      </c>
      <c r="P253">
        <v>0</v>
      </c>
      <c r="Q253" s="1">
        <f t="shared" si="3"/>
        <v>30.167666666666666</v>
      </c>
      <c r="R253" t="str">
        <f>IF(Table1[[#This Row],[popularity]]&gt;=80,"Hit",IF(Table1[[#This Row],[popularity]]&gt;=60,"Popular",IF(Table1[[#This Row],[popularity]]&gt;=40,"Average","Low")))</f>
        <v>Low</v>
      </c>
    </row>
    <row r="254" spans="1:18" x14ac:dyDescent="0.3">
      <c r="A254">
        <v>253</v>
      </c>
      <c r="B254" t="s">
        <v>431</v>
      </c>
      <c r="C254" t="s">
        <v>167</v>
      </c>
      <c r="D254" t="s">
        <v>51</v>
      </c>
      <c r="E254">
        <v>0.39200000000000002</v>
      </c>
      <c r="F254">
        <v>0.97899999999999998</v>
      </c>
      <c r="G254">
        <v>-13.72</v>
      </c>
      <c r="H254">
        <v>157.47</v>
      </c>
      <c r="I254">
        <v>0.316</v>
      </c>
      <c r="J254">
        <v>198990</v>
      </c>
      <c r="K254">
        <v>75</v>
      </c>
      <c r="L254">
        <v>1306499</v>
      </c>
      <c r="M254" t="s">
        <v>24</v>
      </c>
      <c r="N254" t="s">
        <v>20</v>
      </c>
      <c r="O254" t="s">
        <v>31</v>
      </c>
      <c r="P254">
        <v>0</v>
      </c>
      <c r="Q254" s="1">
        <f t="shared" si="3"/>
        <v>30.405866666666668</v>
      </c>
      <c r="R254" t="str">
        <f>IF(Table1[[#This Row],[popularity]]&gt;=80,"Hit",IF(Table1[[#This Row],[popularity]]&gt;=60,"Popular",IF(Table1[[#This Row],[popularity]]&gt;=40,"Average","Low")))</f>
        <v>Popular</v>
      </c>
    </row>
    <row r="255" spans="1:18" x14ac:dyDescent="0.3">
      <c r="A255">
        <v>254</v>
      </c>
      <c r="B255" t="s">
        <v>432</v>
      </c>
      <c r="C255" t="s">
        <v>392</v>
      </c>
      <c r="D255" t="s">
        <v>45</v>
      </c>
      <c r="E255">
        <v>0.68799999999999994</v>
      </c>
      <c r="F255">
        <v>0.74199999999999999</v>
      </c>
      <c r="G255">
        <v>-17.93</v>
      </c>
      <c r="H255">
        <v>196.78</v>
      </c>
      <c r="I255">
        <v>5.8000000000000003E-2</v>
      </c>
      <c r="J255">
        <v>206034</v>
      </c>
      <c r="K255">
        <v>44</v>
      </c>
      <c r="L255">
        <v>1274528</v>
      </c>
      <c r="M255" t="s">
        <v>46</v>
      </c>
      <c r="N255" t="s">
        <v>25</v>
      </c>
      <c r="O255" t="s">
        <v>21</v>
      </c>
      <c r="P255">
        <v>5.09</v>
      </c>
      <c r="Q255" s="1">
        <f t="shared" si="3"/>
        <v>11.297283333333333</v>
      </c>
      <c r="R255" t="str">
        <f>IF(Table1[[#This Row],[popularity]]&gt;=80,"Hit",IF(Table1[[#This Row],[popularity]]&gt;=60,"Popular",IF(Table1[[#This Row],[popularity]]&gt;=40,"Average","Low")))</f>
        <v>Average</v>
      </c>
    </row>
    <row r="256" spans="1:18" x14ac:dyDescent="0.3">
      <c r="A256">
        <v>255</v>
      </c>
      <c r="B256" t="s">
        <v>433</v>
      </c>
      <c r="C256" t="s">
        <v>145</v>
      </c>
      <c r="D256" t="s">
        <v>95</v>
      </c>
      <c r="E256">
        <v>0.28699999999999998</v>
      </c>
      <c r="F256">
        <v>0.441</v>
      </c>
      <c r="G256">
        <v>-15.69</v>
      </c>
      <c r="H256">
        <v>164.99</v>
      </c>
      <c r="I256">
        <v>0.22700000000000001</v>
      </c>
      <c r="J256">
        <v>205567</v>
      </c>
      <c r="K256">
        <v>22</v>
      </c>
      <c r="L256">
        <v>265578</v>
      </c>
      <c r="M256" t="s">
        <v>30</v>
      </c>
      <c r="N256" t="s">
        <v>25</v>
      </c>
      <c r="O256" t="s">
        <v>52</v>
      </c>
      <c r="P256">
        <v>8.6300000000000008</v>
      </c>
      <c r="Q256" s="1">
        <f t="shared" si="3"/>
        <v>17.434583333333332</v>
      </c>
      <c r="R256" t="str">
        <f>IF(Table1[[#This Row],[popularity]]&gt;=80,"Hit",IF(Table1[[#This Row],[popularity]]&gt;=60,"Popular",IF(Table1[[#This Row],[popularity]]&gt;=40,"Average","Low")))</f>
        <v>Low</v>
      </c>
    </row>
    <row r="257" spans="1:18" x14ac:dyDescent="0.3">
      <c r="A257">
        <v>256</v>
      </c>
      <c r="B257" t="s">
        <v>434</v>
      </c>
      <c r="C257" t="s">
        <v>435</v>
      </c>
      <c r="D257" t="s">
        <v>137</v>
      </c>
      <c r="E257">
        <v>0.60199999999999998</v>
      </c>
      <c r="F257">
        <v>0.88400000000000001</v>
      </c>
      <c r="G257">
        <v>-3.39</v>
      </c>
      <c r="H257">
        <v>99.84</v>
      </c>
      <c r="I257">
        <v>0.14899999999999999</v>
      </c>
      <c r="J257">
        <v>160677</v>
      </c>
      <c r="K257">
        <v>94</v>
      </c>
      <c r="L257">
        <v>1951037</v>
      </c>
      <c r="M257" t="s">
        <v>24</v>
      </c>
      <c r="N257" t="s">
        <v>20</v>
      </c>
      <c r="O257" t="s">
        <v>31</v>
      </c>
      <c r="P257">
        <v>0</v>
      </c>
      <c r="Q257" s="1">
        <f t="shared" si="3"/>
        <v>0.78968333333333329</v>
      </c>
      <c r="R257" t="str">
        <f>IF(Table1[[#This Row],[popularity]]&gt;=80,"Hit",IF(Table1[[#This Row],[popularity]]&gt;=60,"Popular",IF(Table1[[#This Row],[popularity]]&gt;=40,"Average","Low")))</f>
        <v>Hit</v>
      </c>
    </row>
    <row r="258" spans="1:18" x14ac:dyDescent="0.3">
      <c r="A258">
        <v>257</v>
      </c>
      <c r="B258" t="s">
        <v>436</v>
      </c>
      <c r="C258" t="s">
        <v>392</v>
      </c>
      <c r="D258" t="s">
        <v>137</v>
      </c>
      <c r="E258">
        <v>0.52800000000000002</v>
      </c>
      <c r="F258">
        <v>0.81</v>
      </c>
      <c r="G258">
        <v>-21.55</v>
      </c>
      <c r="H258">
        <v>118.79</v>
      </c>
      <c r="I258">
        <v>0.33700000000000002</v>
      </c>
      <c r="J258">
        <v>188402</v>
      </c>
      <c r="K258">
        <v>8</v>
      </c>
      <c r="L258">
        <v>148563</v>
      </c>
      <c r="M258" t="s">
        <v>30</v>
      </c>
      <c r="N258" t="s">
        <v>25</v>
      </c>
      <c r="O258" t="s">
        <v>52</v>
      </c>
      <c r="P258">
        <v>6.64</v>
      </c>
      <c r="Q258" s="1">
        <f t="shared" ref="Q258:Q321" si="4">L264/60000</f>
        <v>7.5559333333333329</v>
      </c>
      <c r="R258" t="str">
        <f>IF(Table1[[#This Row],[popularity]]&gt;=80,"Hit",IF(Table1[[#This Row],[popularity]]&gt;=60,"Popular",IF(Table1[[#This Row],[popularity]]&gt;=40,"Average","Low")))</f>
        <v>Low</v>
      </c>
    </row>
    <row r="259" spans="1:18" x14ac:dyDescent="0.3">
      <c r="A259">
        <v>258</v>
      </c>
      <c r="B259" t="s">
        <v>437</v>
      </c>
      <c r="C259" t="s">
        <v>429</v>
      </c>
      <c r="D259" t="s">
        <v>45</v>
      </c>
      <c r="E259">
        <v>0.40100000000000002</v>
      </c>
      <c r="F259">
        <v>0.21199999999999999</v>
      </c>
      <c r="G259">
        <v>-13.1</v>
      </c>
      <c r="H259">
        <v>113.8</v>
      </c>
      <c r="I259">
        <v>0.79300000000000004</v>
      </c>
      <c r="J259">
        <v>300910</v>
      </c>
      <c r="K259">
        <v>18</v>
      </c>
      <c r="L259">
        <v>1810060</v>
      </c>
      <c r="M259" t="s">
        <v>66</v>
      </c>
      <c r="N259" t="s">
        <v>20</v>
      </c>
      <c r="O259" t="s">
        <v>52</v>
      </c>
      <c r="P259">
        <v>0</v>
      </c>
      <c r="Q259" s="1">
        <f t="shared" si="4"/>
        <v>21.402966666666668</v>
      </c>
      <c r="R259" t="str">
        <f>IF(Table1[[#This Row],[popularity]]&gt;=80,"Hit",IF(Table1[[#This Row],[popularity]]&gt;=60,"Popular",IF(Table1[[#This Row],[popularity]]&gt;=40,"Average","Low")))</f>
        <v>Low</v>
      </c>
    </row>
    <row r="260" spans="1:18" x14ac:dyDescent="0.3">
      <c r="A260">
        <v>259</v>
      </c>
      <c r="B260" t="s">
        <v>438</v>
      </c>
      <c r="C260" t="s">
        <v>292</v>
      </c>
      <c r="D260" t="s">
        <v>37</v>
      </c>
      <c r="E260">
        <v>0.65300000000000002</v>
      </c>
      <c r="F260">
        <v>0.83699999999999997</v>
      </c>
      <c r="G260">
        <v>-22.82</v>
      </c>
      <c r="H260">
        <v>179.29</v>
      </c>
      <c r="I260">
        <v>0.63600000000000001</v>
      </c>
      <c r="J260">
        <v>218104</v>
      </c>
      <c r="K260">
        <v>80</v>
      </c>
      <c r="L260">
        <v>1824352</v>
      </c>
      <c r="M260" t="s">
        <v>38</v>
      </c>
      <c r="N260" t="s">
        <v>20</v>
      </c>
      <c r="O260" t="s">
        <v>39</v>
      </c>
      <c r="P260">
        <v>0</v>
      </c>
      <c r="Q260" s="1">
        <f t="shared" si="4"/>
        <v>3.4235000000000002</v>
      </c>
      <c r="R260" t="str">
        <f>IF(Table1[[#This Row],[popularity]]&gt;=80,"Hit",IF(Table1[[#This Row],[popularity]]&gt;=60,"Popular",IF(Table1[[#This Row],[popularity]]&gt;=40,"Average","Low")))</f>
        <v>Hit</v>
      </c>
    </row>
    <row r="261" spans="1:18" x14ac:dyDescent="0.3">
      <c r="A261">
        <v>260</v>
      </c>
      <c r="B261" t="s">
        <v>439</v>
      </c>
      <c r="C261" t="s">
        <v>156</v>
      </c>
      <c r="D261" t="s">
        <v>95</v>
      </c>
      <c r="E261">
        <v>0.85399999999999998</v>
      </c>
      <c r="F261">
        <v>0.434</v>
      </c>
      <c r="G261">
        <v>-17.989999999999998</v>
      </c>
      <c r="H261">
        <v>167.99</v>
      </c>
      <c r="I261">
        <v>0.20200000000000001</v>
      </c>
      <c r="J261">
        <v>318675</v>
      </c>
      <c r="K261">
        <v>84</v>
      </c>
      <c r="L261">
        <v>677837</v>
      </c>
      <c r="M261" t="s">
        <v>46</v>
      </c>
      <c r="N261" t="s">
        <v>25</v>
      </c>
      <c r="O261" t="s">
        <v>31</v>
      </c>
      <c r="P261">
        <v>6.22</v>
      </c>
      <c r="Q261" s="1">
        <f t="shared" si="4"/>
        <v>19.891999999999999</v>
      </c>
      <c r="R261" t="str">
        <f>IF(Table1[[#This Row],[popularity]]&gt;=80,"Hit",IF(Table1[[#This Row],[popularity]]&gt;=60,"Popular",IF(Table1[[#This Row],[popularity]]&gt;=40,"Average","Low")))</f>
        <v>Hit</v>
      </c>
    </row>
    <row r="262" spans="1:18" x14ac:dyDescent="0.3">
      <c r="A262">
        <v>261</v>
      </c>
      <c r="B262" t="s">
        <v>440</v>
      </c>
      <c r="C262" t="s">
        <v>294</v>
      </c>
      <c r="D262" t="s">
        <v>95</v>
      </c>
      <c r="E262">
        <v>0.94899999999999995</v>
      </c>
      <c r="F262">
        <v>0.317</v>
      </c>
      <c r="G262">
        <v>-13.39</v>
      </c>
      <c r="H262">
        <v>142.46</v>
      </c>
      <c r="I262">
        <v>0.76</v>
      </c>
      <c r="J262">
        <v>142291</v>
      </c>
      <c r="K262">
        <v>72</v>
      </c>
      <c r="L262">
        <v>1046075</v>
      </c>
      <c r="M262" t="s">
        <v>42</v>
      </c>
      <c r="N262" t="s">
        <v>20</v>
      </c>
      <c r="O262" t="s">
        <v>31</v>
      </c>
      <c r="P262">
        <v>0</v>
      </c>
      <c r="Q262" s="1">
        <f t="shared" si="4"/>
        <v>18.7638</v>
      </c>
      <c r="R262" t="str">
        <f>IF(Table1[[#This Row],[popularity]]&gt;=80,"Hit",IF(Table1[[#This Row],[popularity]]&gt;=60,"Popular",IF(Table1[[#This Row],[popularity]]&gt;=40,"Average","Low")))</f>
        <v>Popular</v>
      </c>
    </row>
    <row r="263" spans="1:18" x14ac:dyDescent="0.3">
      <c r="A263">
        <v>262</v>
      </c>
      <c r="B263" t="s">
        <v>441</v>
      </c>
      <c r="C263" t="s">
        <v>92</v>
      </c>
      <c r="D263" t="s">
        <v>29</v>
      </c>
      <c r="E263">
        <v>0.65600000000000003</v>
      </c>
      <c r="F263">
        <v>0.377</v>
      </c>
      <c r="G263">
        <v>-4.17</v>
      </c>
      <c r="H263">
        <v>98.49</v>
      </c>
      <c r="I263">
        <v>0.504</v>
      </c>
      <c r="J263">
        <v>148497</v>
      </c>
      <c r="K263">
        <v>94</v>
      </c>
      <c r="L263">
        <v>47381</v>
      </c>
      <c r="M263" t="s">
        <v>46</v>
      </c>
      <c r="N263" t="s">
        <v>25</v>
      </c>
      <c r="O263" t="s">
        <v>26</v>
      </c>
      <c r="P263">
        <v>10.29</v>
      </c>
      <c r="Q263" s="1">
        <f t="shared" si="4"/>
        <v>11.798266666666667</v>
      </c>
      <c r="R263" t="str">
        <f>IF(Table1[[#This Row],[popularity]]&gt;=80,"Hit",IF(Table1[[#This Row],[popularity]]&gt;=60,"Popular",IF(Table1[[#This Row],[popularity]]&gt;=40,"Average","Low")))</f>
        <v>Hit</v>
      </c>
    </row>
    <row r="264" spans="1:18" x14ac:dyDescent="0.3">
      <c r="A264">
        <v>263</v>
      </c>
      <c r="B264" t="s">
        <v>442</v>
      </c>
      <c r="C264" t="s">
        <v>443</v>
      </c>
      <c r="D264" t="s">
        <v>49</v>
      </c>
      <c r="E264">
        <v>0.504</v>
      </c>
      <c r="F264">
        <v>0.56499999999999995</v>
      </c>
      <c r="G264">
        <v>-16.39</v>
      </c>
      <c r="H264">
        <v>191.32</v>
      </c>
      <c r="I264">
        <v>0.51100000000000001</v>
      </c>
      <c r="J264">
        <v>235135</v>
      </c>
      <c r="K264">
        <v>38</v>
      </c>
      <c r="L264">
        <v>453356</v>
      </c>
      <c r="M264" t="s">
        <v>66</v>
      </c>
      <c r="N264" t="s">
        <v>20</v>
      </c>
      <c r="O264" t="s">
        <v>26</v>
      </c>
      <c r="P264">
        <v>0</v>
      </c>
      <c r="Q264" s="1">
        <f t="shared" si="4"/>
        <v>7.0387166666666667</v>
      </c>
      <c r="R264" t="str">
        <f>IF(Table1[[#This Row],[popularity]]&gt;=80,"Hit",IF(Table1[[#This Row],[popularity]]&gt;=60,"Popular",IF(Table1[[#This Row],[popularity]]&gt;=40,"Average","Low")))</f>
        <v>Low</v>
      </c>
    </row>
    <row r="265" spans="1:18" x14ac:dyDescent="0.3">
      <c r="A265">
        <v>264</v>
      </c>
      <c r="B265" t="s">
        <v>444</v>
      </c>
      <c r="C265" t="s">
        <v>334</v>
      </c>
      <c r="D265" t="s">
        <v>18</v>
      </c>
      <c r="E265">
        <v>0.36899999999999999</v>
      </c>
      <c r="F265">
        <v>0.53100000000000003</v>
      </c>
      <c r="G265">
        <v>-23.57</v>
      </c>
      <c r="H265">
        <v>151.46</v>
      </c>
      <c r="I265">
        <v>0.376</v>
      </c>
      <c r="J265">
        <v>151969</v>
      </c>
      <c r="K265">
        <v>29</v>
      </c>
      <c r="L265">
        <v>1284178</v>
      </c>
      <c r="M265" t="s">
        <v>42</v>
      </c>
      <c r="N265" t="s">
        <v>25</v>
      </c>
      <c r="O265" t="s">
        <v>52</v>
      </c>
      <c r="P265">
        <v>8.81</v>
      </c>
      <c r="Q265" s="1">
        <f t="shared" si="4"/>
        <v>24.2224</v>
      </c>
      <c r="R265" t="str">
        <f>IF(Table1[[#This Row],[popularity]]&gt;=80,"Hit",IF(Table1[[#This Row],[popularity]]&gt;=60,"Popular",IF(Table1[[#This Row],[popularity]]&gt;=40,"Average","Low")))</f>
        <v>Low</v>
      </c>
    </row>
    <row r="266" spans="1:18" x14ac:dyDescent="0.3">
      <c r="A266">
        <v>265</v>
      </c>
      <c r="B266" t="s">
        <v>445</v>
      </c>
      <c r="C266" t="s">
        <v>374</v>
      </c>
      <c r="D266" t="s">
        <v>18</v>
      </c>
      <c r="E266">
        <v>0.39300000000000002</v>
      </c>
      <c r="F266">
        <v>0.42499999999999999</v>
      </c>
      <c r="G266">
        <v>-16.46</v>
      </c>
      <c r="H266">
        <v>195.87</v>
      </c>
      <c r="I266">
        <v>0.82799999999999996</v>
      </c>
      <c r="J266">
        <v>293156</v>
      </c>
      <c r="K266">
        <v>77</v>
      </c>
      <c r="L266">
        <v>205410</v>
      </c>
      <c r="M266" t="s">
        <v>59</v>
      </c>
      <c r="N266" t="s">
        <v>20</v>
      </c>
      <c r="O266" t="s">
        <v>21</v>
      </c>
      <c r="P266">
        <v>0</v>
      </c>
      <c r="Q266" s="1">
        <f t="shared" si="4"/>
        <v>4.61015</v>
      </c>
      <c r="R266" t="str">
        <f>IF(Table1[[#This Row],[popularity]]&gt;=80,"Hit",IF(Table1[[#This Row],[popularity]]&gt;=60,"Popular",IF(Table1[[#This Row],[popularity]]&gt;=40,"Average","Low")))</f>
        <v>Popular</v>
      </c>
    </row>
    <row r="267" spans="1:18" x14ac:dyDescent="0.3">
      <c r="A267">
        <v>266</v>
      </c>
      <c r="B267" t="s">
        <v>446</v>
      </c>
      <c r="C267" t="s">
        <v>203</v>
      </c>
      <c r="D267" t="s">
        <v>37</v>
      </c>
      <c r="E267">
        <v>0.56000000000000005</v>
      </c>
      <c r="F267">
        <v>0.33400000000000002</v>
      </c>
      <c r="G267">
        <v>-21.79</v>
      </c>
      <c r="H267">
        <v>141.22</v>
      </c>
      <c r="I267">
        <v>0.33600000000000002</v>
      </c>
      <c r="J267">
        <v>267749</v>
      </c>
      <c r="K267">
        <v>81</v>
      </c>
      <c r="L267">
        <v>1193520</v>
      </c>
      <c r="M267" t="s">
        <v>42</v>
      </c>
      <c r="N267" t="s">
        <v>20</v>
      </c>
      <c r="O267" t="s">
        <v>26</v>
      </c>
      <c r="P267">
        <v>0</v>
      </c>
      <c r="Q267" s="1">
        <f t="shared" si="4"/>
        <v>21.960666666666668</v>
      </c>
      <c r="R267" t="str">
        <f>IF(Table1[[#This Row],[popularity]]&gt;=80,"Hit",IF(Table1[[#This Row],[popularity]]&gt;=60,"Popular",IF(Table1[[#This Row],[popularity]]&gt;=40,"Average","Low")))</f>
        <v>Hit</v>
      </c>
    </row>
    <row r="268" spans="1:18" x14ac:dyDescent="0.3">
      <c r="A268">
        <v>267</v>
      </c>
      <c r="B268" t="s">
        <v>447</v>
      </c>
      <c r="C268" t="s">
        <v>68</v>
      </c>
      <c r="D268" t="s">
        <v>18</v>
      </c>
      <c r="E268">
        <v>0.47499999999999998</v>
      </c>
      <c r="F268">
        <v>0.79500000000000004</v>
      </c>
      <c r="G268">
        <v>-19.940000000000001</v>
      </c>
      <c r="H268">
        <v>174.97</v>
      </c>
      <c r="I268">
        <v>0.13500000000000001</v>
      </c>
      <c r="J268">
        <v>150245</v>
      </c>
      <c r="K268">
        <v>81</v>
      </c>
      <c r="L268">
        <v>1125828</v>
      </c>
      <c r="M268" t="s">
        <v>30</v>
      </c>
      <c r="N268" t="s">
        <v>20</v>
      </c>
      <c r="O268" t="s">
        <v>26</v>
      </c>
      <c r="P268">
        <v>0</v>
      </c>
      <c r="Q268" s="1">
        <f t="shared" si="4"/>
        <v>7.4881833333333336</v>
      </c>
      <c r="R268" t="str">
        <f>IF(Table1[[#This Row],[popularity]]&gt;=80,"Hit",IF(Table1[[#This Row],[popularity]]&gt;=60,"Popular",IF(Table1[[#This Row],[popularity]]&gt;=40,"Average","Low")))</f>
        <v>Hit</v>
      </c>
    </row>
    <row r="269" spans="1:18" x14ac:dyDescent="0.3">
      <c r="A269">
        <v>268</v>
      </c>
      <c r="B269" t="s">
        <v>448</v>
      </c>
      <c r="C269" t="s">
        <v>228</v>
      </c>
      <c r="D269" t="s">
        <v>29</v>
      </c>
      <c r="E269">
        <v>0.88500000000000001</v>
      </c>
      <c r="F269">
        <v>0.97199999999999998</v>
      </c>
      <c r="G269">
        <v>-11.4</v>
      </c>
      <c r="H269">
        <v>173.83</v>
      </c>
      <c r="I269">
        <v>0.32200000000000001</v>
      </c>
      <c r="J269">
        <v>173312</v>
      </c>
      <c r="K269">
        <v>73</v>
      </c>
      <c r="L269">
        <v>707896</v>
      </c>
      <c r="M269" t="s">
        <v>38</v>
      </c>
      <c r="N269" t="s">
        <v>20</v>
      </c>
      <c r="O269" t="s">
        <v>52</v>
      </c>
      <c r="P269">
        <v>0</v>
      </c>
      <c r="Q269" s="1">
        <f t="shared" si="4"/>
        <v>15.399533333333334</v>
      </c>
      <c r="R269" t="str">
        <f>IF(Table1[[#This Row],[popularity]]&gt;=80,"Hit",IF(Table1[[#This Row],[popularity]]&gt;=60,"Popular",IF(Table1[[#This Row],[popularity]]&gt;=40,"Average","Low")))</f>
        <v>Popular</v>
      </c>
    </row>
    <row r="270" spans="1:18" x14ac:dyDescent="0.3">
      <c r="A270">
        <v>269</v>
      </c>
      <c r="B270" t="s">
        <v>449</v>
      </c>
      <c r="C270" t="s">
        <v>450</v>
      </c>
      <c r="D270" t="s">
        <v>34</v>
      </c>
      <c r="E270">
        <v>0.47599999999999998</v>
      </c>
      <c r="F270">
        <v>0.80700000000000005</v>
      </c>
      <c r="G270">
        <v>-23.52</v>
      </c>
      <c r="H270">
        <v>107.23</v>
      </c>
      <c r="I270">
        <v>0.69399999999999995</v>
      </c>
      <c r="J270">
        <v>286386</v>
      </c>
      <c r="K270">
        <v>2</v>
      </c>
      <c r="L270">
        <v>422323</v>
      </c>
      <c r="M270" t="s">
        <v>59</v>
      </c>
      <c r="N270" t="s">
        <v>20</v>
      </c>
      <c r="O270" t="s">
        <v>31</v>
      </c>
      <c r="P270">
        <v>0</v>
      </c>
      <c r="Q270" s="1">
        <f t="shared" si="4"/>
        <v>16.652750000000001</v>
      </c>
      <c r="R270" t="str">
        <f>IF(Table1[[#This Row],[popularity]]&gt;=80,"Hit",IF(Table1[[#This Row],[popularity]]&gt;=60,"Popular",IF(Table1[[#This Row],[popularity]]&gt;=40,"Average","Low")))</f>
        <v>Low</v>
      </c>
    </row>
    <row r="271" spans="1:18" x14ac:dyDescent="0.3">
      <c r="A271">
        <v>270</v>
      </c>
      <c r="B271" t="s">
        <v>451</v>
      </c>
      <c r="C271" t="s">
        <v>322</v>
      </c>
      <c r="D271" t="s">
        <v>18</v>
      </c>
      <c r="E271">
        <v>0.48</v>
      </c>
      <c r="F271">
        <v>0.43099999999999999</v>
      </c>
      <c r="G271">
        <v>-14.78</v>
      </c>
      <c r="H271">
        <v>194.96</v>
      </c>
      <c r="I271">
        <v>0.64200000000000002</v>
      </c>
      <c r="J271">
        <v>128267</v>
      </c>
      <c r="K271">
        <v>59</v>
      </c>
      <c r="L271">
        <v>1453344</v>
      </c>
      <c r="M271" t="s">
        <v>59</v>
      </c>
      <c r="N271" t="s">
        <v>20</v>
      </c>
      <c r="O271" t="s">
        <v>26</v>
      </c>
      <c r="P271">
        <v>0</v>
      </c>
      <c r="Q271" s="1">
        <f t="shared" si="4"/>
        <v>10.081683333333334</v>
      </c>
      <c r="R271" t="str">
        <f>IF(Table1[[#This Row],[popularity]]&gt;=80,"Hit",IF(Table1[[#This Row],[popularity]]&gt;=60,"Popular",IF(Table1[[#This Row],[popularity]]&gt;=40,"Average","Low")))</f>
        <v>Average</v>
      </c>
    </row>
    <row r="272" spans="1:18" x14ac:dyDescent="0.3">
      <c r="A272">
        <v>271</v>
      </c>
      <c r="B272" t="s">
        <v>452</v>
      </c>
      <c r="C272" t="s">
        <v>453</v>
      </c>
      <c r="D272" t="s">
        <v>95</v>
      </c>
      <c r="E272">
        <v>0.48799999999999999</v>
      </c>
      <c r="F272">
        <v>0.39100000000000001</v>
      </c>
      <c r="G272">
        <v>-11.59</v>
      </c>
      <c r="H272">
        <v>63.07</v>
      </c>
      <c r="I272">
        <v>0.219</v>
      </c>
      <c r="J272">
        <v>159812</v>
      </c>
      <c r="K272">
        <v>42</v>
      </c>
      <c r="L272">
        <v>276609</v>
      </c>
      <c r="M272" t="s">
        <v>38</v>
      </c>
      <c r="N272" t="s">
        <v>20</v>
      </c>
      <c r="O272" t="s">
        <v>21</v>
      </c>
      <c r="P272">
        <v>0</v>
      </c>
      <c r="Q272" s="1">
        <f t="shared" si="4"/>
        <v>4.8393499999999996</v>
      </c>
      <c r="R272" t="str">
        <f>IF(Table1[[#This Row],[popularity]]&gt;=80,"Hit",IF(Table1[[#This Row],[popularity]]&gt;=60,"Popular",IF(Table1[[#This Row],[popularity]]&gt;=40,"Average","Low")))</f>
        <v>Average</v>
      </c>
    </row>
    <row r="273" spans="1:18" x14ac:dyDescent="0.3">
      <c r="A273">
        <v>272</v>
      </c>
      <c r="B273" t="s">
        <v>454</v>
      </c>
      <c r="C273" t="s">
        <v>257</v>
      </c>
      <c r="D273" t="s">
        <v>34</v>
      </c>
      <c r="E273">
        <v>0.82699999999999996</v>
      </c>
      <c r="F273">
        <v>0.37</v>
      </c>
      <c r="G273">
        <v>-15.72</v>
      </c>
      <c r="H273">
        <v>167.62</v>
      </c>
      <c r="I273">
        <v>0.151</v>
      </c>
      <c r="J273">
        <v>254847</v>
      </c>
      <c r="K273">
        <v>88</v>
      </c>
      <c r="L273">
        <v>1317640</v>
      </c>
      <c r="M273" t="s">
        <v>24</v>
      </c>
      <c r="N273" t="s">
        <v>25</v>
      </c>
      <c r="O273" t="s">
        <v>52</v>
      </c>
      <c r="P273">
        <v>3.11</v>
      </c>
      <c r="Q273" s="1">
        <f t="shared" si="4"/>
        <v>22.5364</v>
      </c>
      <c r="R273" t="str">
        <f>IF(Table1[[#This Row],[popularity]]&gt;=80,"Hit",IF(Table1[[#This Row],[popularity]]&gt;=60,"Popular",IF(Table1[[#This Row],[popularity]]&gt;=40,"Average","Low")))</f>
        <v>Hit</v>
      </c>
    </row>
    <row r="274" spans="1:18" x14ac:dyDescent="0.3">
      <c r="A274">
        <v>273</v>
      </c>
      <c r="B274" t="s">
        <v>455</v>
      </c>
      <c r="C274" t="s">
        <v>456</v>
      </c>
      <c r="D274" t="s">
        <v>18</v>
      </c>
      <c r="E274">
        <v>0.68799999999999994</v>
      </c>
      <c r="F274">
        <v>0.307</v>
      </c>
      <c r="G274">
        <v>-24.58</v>
      </c>
      <c r="H274">
        <v>195.18</v>
      </c>
      <c r="I274">
        <v>0.64500000000000002</v>
      </c>
      <c r="J274">
        <v>245562</v>
      </c>
      <c r="K274">
        <v>21</v>
      </c>
      <c r="L274">
        <v>449291</v>
      </c>
      <c r="M274" t="s">
        <v>24</v>
      </c>
      <c r="N274" t="s">
        <v>25</v>
      </c>
      <c r="O274" t="s">
        <v>31</v>
      </c>
      <c r="P274">
        <v>7.67</v>
      </c>
      <c r="Q274" s="1">
        <f t="shared" si="4"/>
        <v>13.845649999999999</v>
      </c>
      <c r="R274" t="str">
        <f>IF(Table1[[#This Row],[popularity]]&gt;=80,"Hit",IF(Table1[[#This Row],[popularity]]&gt;=60,"Popular",IF(Table1[[#This Row],[popularity]]&gt;=40,"Average","Low")))</f>
        <v>Low</v>
      </c>
    </row>
    <row r="275" spans="1:18" x14ac:dyDescent="0.3">
      <c r="A275">
        <v>274</v>
      </c>
      <c r="B275" t="s">
        <v>457</v>
      </c>
      <c r="C275" t="s">
        <v>286</v>
      </c>
      <c r="D275" t="s">
        <v>95</v>
      </c>
      <c r="E275">
        <v>0.66100000000000003</v>
      </c>
      <c r="F275">
        <v>0.63</v>
      </c>
      <c r="G275">
        <v>-3.32</v>
      </c>
      <c r="H275">
        <v>107.45</v>
      </c>
      <c r="I275">
        <v>0.65900000000000003</v>
      </c>
      <c r="J275">
        <v>196924</v>
      </c>
      <c r="K275">
        <v>2</v>
      </c>
      <c r="L275">
        <v>923972</v>
      </c>
      <c r="M275" t="s">
        <v>59</v>
      </c>
      <c r="N275" t="s">
        <v>20</v>
      </c>
      <c r="O275" t="s">
        <v>39</v>
      </c>
      <c r="P275">
        <v>0</v>
      </c>
      <c r="Q275" s="1">
        <f t="shared" si="4"/>
        <v>18.630849999999999</v>
      </c>
      <c r="R275" t="str">
        <f>IF(Table1[[#This Row],[popularity]]&gt;=80,"Hit",IF(Table1[[#This Row],[popularity]]&gt;=60,"Popular",IF(Table1[[#This Row],[popularity]]&gt;=40,"Average","Low")))</f>
        <v>Low</v>
      </c>
    </row>
    <row r="276" spans="1:18" x14ac:dyDescent="0.3">
      <c r="A276">
        <v>275</v>
      </c>
      <c r="B276" t="s">
        <v>458</v>
      </c>
      <c r="C276" t="s">
        <v>263</v>
      </c>
      <c r="D276" t="s">
        <v>95</v>
      </c>
      <c r="E276">
        <v>0.45100000000000001</v>
      </c>
      <c r="F276">
        <v>0.67200000000000004</v>
      </c>
      <c r="G276">
        <v>-16.920000000000002</v>
      </c>
      <c r="H276">
        <v>150.74</v>
      </c>
      <c r="I276">
        <v>0.38</v>
      </c>
      <c r="J276">
        <v>314150</v>
      </c>
      <c r="K276">
        <v>5</v>
      </c>
      <c r="L276">
        <v>999165</v>
      </c>
      <c r="M276" t="s">
        <v>46</v>
      </c>
      <c r="N276" t="s">
        <v>20</v>
      </c>
      <c r="O276" t="s">
        <v>21</v>
      </c>
      <c r="P276">
        <v>0</v>
      </c>
      <c r="Q276" s="1">
        <f t="shared" si="4"/>
        <v>20.57705</v>
      </c>
      <c r="R276" t="str">
        <f>IF(Table1[[#This Row],[popularity]]&gt;=80,"Hit",IF(Table1[[#This Row],[popularity]]&gt;=60,"Popular",IF(Table1[[#This Row],[popularity]]&gt;=40,"Average","Low")))</f>
        <v>Low</v>
      </c>
    </row>
    <row r="277" spans="1:18" x14ac:dyDescent="0.3">
      <c r="A277">
        <v>276</v>
      </c>
      <c r="B277" t="s">
        <v>459</v>
      </c>
      <c r="C277" t="s">
        <v>460</v>
      </c>
      <c r="D277" t="s">
        <v>45</v>
      </c>
      <c r="E277">
        <v>0.81299999999999994</v>
      </c>
      <c r="F277">
        <v>0.75</v>
      </c>
      <c r="G277">
        <v>-7.87</v>
      </c>
      <c r="H277">
        <v>138.71</v>
      </c>
      <c r="I277">
        <v>0.80900000000000005</v>
      </c>
      <c r="J277">
        <v>145875</v>
      </c>
      <c r="K277">
        <v>17</v>
      </c>
      <c r="L277">
        <v>604901</v>
      </c>
      <c r="M277" t="s">
        <v>100</v>
      </c>
      <c r="N277" t="s">
        <v>25</v>
      </c>
      <c r="O277" t="s">
        <v>31</v>
      </c>
      <c r="P277">
        <v>7.13</v>
      </c>
      <c r="Q277" s="1">
        <f t="shared" si="4"/>
        <v>7.8932833333333337</v>
      </c>
      <c r="R277" t="str">
        <f>IF(Table1[[#This Row],[popularity]]&gt;=80,"Hit",IF(Table1[[#This Row],[popularity]]&gt;=60,"Popular",IF(Table1[[#This Row],[popularity]]&gt;=40,"Average","Low")))</f>
        <v>Low</v>
      </c>
    </row>
    <row r="278" spans="1:18" x14ac:dyDescent="0.3">
      <c r="A278">
        <v>277</v>
      </c>
      <c r="B278" t="s">
        <v>461</v>
      </c>
      <c r="C278" t="s">
        <v>419</v>
      </c>
      <c r="D278" t="s">
        <v>137</v>
      </c>
      <c r="E278">
        <v>0.22900000000000001</v>
      </c>
      <c r="F278">
        <v>0.73099999999999998</v>
      </c>
      <c r="G278">
        <v>-17.84</v>
      </c>
      <c r="H278">
        <v>166.61</v>
      </c>
      <c r="I278">
        <v>0.93</v>
      </c>
      <c r="J278">
        <v>215803</v>
      </c>
      <c r="K278">
        <v>24</v>
      </c>
      <c r="L278">
        <v>290361</v>
      </c>
      <c r="M278" t="s">
        <v>24</v>
      </c>
      <c r="N278" t="s">
        <v>25</v>
      </c>
      <c r="O278" t="s">
        <v>52</v>
      </c>
      <c r="P278">
        <v>11.06</v>
      </c>
      <c r="Q278" s="1">
        <f t="shared" si="4"/>
        <v>10.874983333333333</v>
      </c>
      <c r="R278" t="str">
        <f>IF(Table1[[#This Row],[popularity]]&gt;=80,"Hit",IF(Table1[[#This Row],[popularity]]&gt;=60,"Popular",IF(Table1[[#This Row],[popularity]]&gt;=40,"Average","Low")))</f>
        <v>Low</v>
      </c>
    </row>
    <row r="279" spans="1:18" x14ac:dyDescent="0.3">
      <c r="A279">
        <v>278</v>
      </c>
      <c r="B279" t="s">
        <v>462</v>
      </c>
      <c r="C279" t="s">
        <v>145</v>
      </c>
      <c r="D279" t="s">
        <v>37</v>
      </c>
      <c r="E279">
        <v>0.85299999999999998</v>
      </c>
      <c r="F279">
        <v>0.42799999999999999</v>
      </c>
      <c r="G279">
        <v>-14.55</v>
      </c>
      <c r="H279">
        <v>181.26</v>
      </c>
      <c r="I279">
        <v>0.23499999999999999</v>
      </c>
      <c r="J279">
        <v>167589</v>
      </c>
      <c r="K279">
        <v>8</v>
      </c>
      <c r="L279">
        <v>1352184</v>
      </c>
      <c r="M279" t="s">
        <v>38</v>
      </c>
      <c r="N279" t="s">
        <v>20</v>
      </c>
      <c r="O279" t="s">
        <v>39</v>
      </c>
      <c r="P279">
        <v>0</v>
      </c>
      <c r="Q279" s="1">
        <f t="shared" si="4"/>
        <v>11.875866666666667</v>
      </c>
      <c r="R279" t="str">
        <f>IF(Table1[[#This Row],[popularity]]&gt;=80,"Hit",IF(Table1[[#This Row],[popularity]]&gt;=60,"Popular",IF(Table1[[#This Row],[popularity]]&gt;=40,"Average","Low")))</f>
        <v>Low</v>
      </c>
    </row>
    <row r="280" spans="1:18" x14ac:dyDescent="0.3">
      <c r="A280">
        <v>279</v>
      </c>
      <c r="B280" t="s">
        <v>463</v>
      </c>
      <c r="C280" t="s">
        <v>464</v>
      </c>
      <c r="D280" t="s">
        <v>29</v>
      </c>
      <c r="E280">
        <v>0.58499999999999996</v>
      </c>
      <c r="F280">
        <v>0.45800000000000002</v>
      </c>
      <c r="G280">
        <v>-16.45</v>
      </c>
      <c r="H280">
        <v>144.43</v>
      </c>
      <c r="I280">
        <v>0.56899999999999995</v>
      </c>
      <c r="J280">
        <v>123534</v>
      </c>
      <c r="K280">
        <v>30</v>
      </c>
      <c r="L280">
        <v>830739</v>
      </c>
      <c r="M280" t="s">
        <v>56</v>
      </c>
      <c r="N280" t="s">
        <v>20</v>
      </c>
      <c r="O280" t="s">
        <v>21</v>
      </c>
      <c r="P280">
        <v>0</v>
      </c>
      <c r="Q280" s="1">
        <f t="shared" si="4"/>
        <v>22.821233333333332</v>
      </c>
      <c r="R280" t="str">
        <f>IF(Table1[[#This Row],[popularity]]&gt;=80,"Hit",IF(Table1[[#This Row],[popularity]]&gt;=60,"Popular",IF(Table1[[#This Row],[popularity]]&gt;=40,"Average","Low")))</f>
        <v>Low</v>
      </c>
    </row>
    <row r="281" spans="1:18" x14ac:dyDescent="0.3">
      <c r="A281">
        <v>280</v>
      </c>
      <c r="B281" t="s">
        <v>465</v>
      </c>
      <c r="C281" t="s">
        <v>139</v>
      </c>
      <c r="D281" t="s">
        <v>51</v>
      </c>
      <c r="E281">
        <v>0.499</v>
      </c>
      <c r="F281">
        <v>0.73199999999999998</v>
      </c>
      <c r="G281">
        <v>-17.46</v>
      </c>
      <c r="H281">
        <v>174.23</v>
      </c>
      <c r="I281">
        <v>5.5E-2</v>
      </c>
      <c r="J281">
        <v>318661</v>
      </c>
      <c r="K281">
        <v>50</v>
      </c>
      <c r="L281">
        <v>1117851</v>
      </c>
      <c r="M281" t="s">
        <v>38</v>
      </c>
      <c r="N281" t="s">
        <v>25</v>
      </c>
      <c r="O281" t="s">
        <v>26</v>
      </c>
      <c r="P281">
        <v>7.09</v>
      </c>
      <c r="Q281" s="1">
        <f t="shared" si="4"/>
        <v>16.815016666666665</v>
      </c>
      <c r="R281" t="str">
        <f>IF(Table1[[#This Row],[popularity]]&gt;=80,"Hit",IF(Table1[[#This Row],[popularity]]&gt;=60,"Popular",IF(Table1[[#This Row],[popularity]]&gt;=40,"Average","Low")))</f>
        <v>Average</v>
      </c>
    </row>
    <row r="282" spans="1:18" x14ac:dyDescent="0.3">
      <c r="A282">
        <v>281</v>
      </c>
      <c r="B282" t="s">
        <v>466</v>
      </c>
      <c r="C282" t="s">
        <v>367</v>
      </c>
      <c r="D282" t="s">
        <v>49</v>
      </c>
      <c r="E282">
        <v>0.57299999999999995</v>
      </c>
      <c r="F282">
        <v>0.47299999999999998</v>
      </c>
      <c r="G282">
        <v>-24.52</v>
      </c>
      <c r="H282">
        <v>103.72</v>
      </c>
      <c r="I282">
        <v>0.69199999999999995</v>
      </c>
      <c r="J282">
        <v>290952</v>
      </c>
      <c r="K282">
        <v>22</v>
      </c>
      <c r="L282">
        <v>1234623</v>
      </c>
      <c r="M282" t="s">
        <v>30</v>
      </c>
      <c r="N282" t="s">
        <v>20</v>
      </c>
      <c r="O282" t="s">
        <v>26</v>
      </c>
      <c r="P282">
        <v>0</v>
      </c>
      <c r="Q282" s="1">
        <f t="shared" si="4"/>
        <v>13.301566666666666</v>
      </c>
      <c r="R282" t="str">
        <f>IF(Table1[[#This Row],[popularity]]&gt;=80,"Hit",IF(Table1[[#This Row],[popularity]]&gt;=60,"Popular",IF(Table1[[#This Row],[popularity]]&gt;=40,"Average","Low")))</f>
        <v>Low</v>
      </c>
    </row>
    <row r="283" spans="1:18" x14ac:dyDescent="0.3">
      <c r="A283">
        <v>282</v>
      </c>
      <c r="B283" t="s">
        <v>467</v>
      </c>
      <c r="C283" t="s">
        <v>78</v>
      </c>
      <c r="D283" t="s">
        <v>18</v>
      </c>
      <c r="E283">
        <v>0.70099999999999996</v>
      </c>
      <c r="F283">
        <v>0.36599999999999999</v>
      </c>
      <c r="G283">
        <v>-17.079999999999998</v>
      </c>
      <c r="H283">
        <v>92</v>
      </c>
      <c r="I283">
        <v>0.42299999999999999</v>
      </c>
      <c r="J283">
        <v>269155</v>
      </c>
      <c r="K283">
        <v>59</v>
      </c>
      <c r="L283">
        <v>473597</v>
      </c>
      <c r="M283" t="s">
        <v>59</v>
      </c>
      <c r="N283" t="s">
        <v>20</v>
      </c>
      <c r="O283" t="s">
        <v>21</v>
      </c>
      <c r="P283">
        <v>0</v>
      </c>
      <c r="Q283" s="1">
        <f t="shared" si="4"/>
        <v>15.132633333333333</v>
      </c>
      <c r="R283" t="str">
        <f>IF(Table1[[#This Row],[popularity]]&gt;=80,"Hit",IF(Table1[[#This Row],[popularity]]&gt;=60,"Popular",IF(Table1[[#This Row],[popularity]]&gt;=40,"Average","Low")))</f>
        <v>Average</v>
      </c>
    </row>
    <row r="284" spans="1:18" x14ac:dyDescent="0.3">
      <c r="A284">
        <v>283</v>
      </c>
      <c r="B284" t="s">
        <v>468</v>
      </c>
      <c r="C284" t="s">
        <v>228</v>
      </c>
      <c r="D284" t="s">
        <v>18</v>
      </c>
      <c r="E284">
        <v>0.21</v>
      </c>
      <c r="F284">
        <v>0.49199999999999999</v>
      </c>
      <c r="G284">
        <v>-5.43</v>
      </c>
      <c r="H284">
        <v>120.29</v>
      </c>
      <c r="I284">
        <v>0.224</v>
      </c>
      <c r="J284">
        <v>181807</v>
      </c>
      <c r="K284">
        <v>24</v>
      </c>
      <c r="L284">
        <v>652499</v>
      </c>
      <c r="M284" t="s">
        <v>24</v>
      </c>
      <c r="N284" t="s">
        <v>25</v>
      </c>
      <c r="O284" t="s">
        <v>26</v>
      </c>
      <c r="P284">
        <v>3.13</v>
      </c>
      <c r="Q284" s="1">
        <f t="shared" si="4"/>
        <v>29.652616666666667</v>
      </c>
      <c r="R284" t="str">
        <f>IF(Table1[[#This Row],[popularity]]&gt;=80,"Hit",IF(Table1[[#This Row],[popularity]]&gt;=60,"Popular",IF(Table1[[#This Row],[popularity]]&gt;=40,"Average","Low")))</f>
        <v>Low</v>
      </c>
    </row>
    <row r="285" spans="1:18" x14ac:dyDescent="0.3">
      <c r="A285">
        <v>284</v>
      </c>
      <c r="B285" t="s">
        <v>469</v>
      </c>
      <c r="C285" t="s">
        <v>195</v>
      </c>
      <c r="D285" t="s">
        <v>34</v>
      </c>
      <c r="E285">
        <v>0.85399999999999998</v>
      </c>
      <c r="F285">
        <v>0.41199999999999998</v>
      </c>
      <c r="G285">
        <v>-9.81</v>
      </c>
      <c r="H285">
        <v>154.88</v>
      </c>
      <c r="I285">
        <v>0.72699999999999998</v>
      </c>
      <c r="J285">
        <v>171670</v>
      </c>
      <c r="K285">
        <v>26</v>
      </c>
      <c r="L285">
        <v>712552</v>
      </c>
      <c r="M285" t="s">
        <v>19</v>
      </c>
      <c r="N285" t="s">
        <v>20</v>
      </c>
      <c r="O285" t="s">
        <v>52</v>
      </c>
      <c r="P285">
        <v>0</v>
      </c>
      <c r="Q285" s="1">
        <f t="shared" si="4"/>
        <v>24.336549999999999</v>
      </c>
      <c r="R285" t="str">
        <f>IF(Table1[[#This Row],[popularity]]&gt;=80,"Hit",IF(Table1[[#This Row],[popularity]]&gt;=60,"Popular",IF(Table1[[#This Row],[popularity]]&gt;=40,"Average","Low")))</f>
        <v>Low</v>
      </c>
    </row>
    <row r="286" spans="1:18" x14ac:dyDescent="0.3">
      <c r="A286">
        <v>285</v>
      </c>
      <c r="B286" t="s">
        <v>470</v>
      </c>
      <c r="C286" t="s">
        <v>471</v>
      </c>
      <c r="D286" t="s">
        <v>34</v>
      </c>
      <c r="E286">
        <v>0.53500000000000003</v>
      </c>
      <c r="F286">
        <v>0.26900000000000002</v>
      </c>
      <c r="G286">
        <v>-21.8</v>
      </c>
      <c r="H286">
        <v>86.21</v>
      </c>
      <c r="I286">
        <v>0.78</v>
      </c>
      <c r="J286">
        <v>195465</v>
      </c>
      <c r="K286">
        <v>61</v>
      </c>
      <c r="L286">
        <v>1369274</v>
      </c>
      <c r="M286" t="s">
        <v>46</v>
      </c>
      <c r="N286" t="s">
        <v>20</v>
      </c>
      <c r="O286" t="s">
        <v>21</v>
      </c>
      <c r="P286">
        <v>0</v>
      </c>
      <c r="Q286" s="1">
        <f t="shared" si="4"/>
        <v>15.366566666666667</v>
      </c>
      <c r="R286" t="str">
        <f>IF(Table1[[#This Row],[popularity]]&gt;=80,"Hit",IF(Table1[[#This Row],[popularity]]&gt;=60,"Popular",IF(Table1[[#This Row],[popularity]]&gt;=40,"Average","Low")))</f>
        <v>Popular</v>
      </c>
    </row>
    <row r="287" spans="1:18" x14ac:dyDescent="0.3">
      <c r="A287">
        <v>286</v>
      </c>
      <c r="B287" t="s">
        <v>472</v>
      </c>
      <c r="C287" t="s">
        <v>473</v>
      </c>
      <c r="D287" t="s">
        <v>49</v>
      </c>
      <c r="E287">
        <v>0.45700000000000002</v>
      </c>
      <c r="F287">
        <v>0.84799999999999998</v>
      </c>
      <c r="G287">
        <v>-11.99</v>
      </c>
      <c r="H287">
        <v>155.25</v>
      </c>
      <c r="I287">
        <v>0.15</v>
      </c>
      <c r="J287">
        <v>174720</v>
      </c>
      <c r="K287">
        <v>8</v>
      </c>
      <c r="L287">
        <v>1008901</v>
      </c>
      <c r="M287" t="s">
        <v>24</v>
      </c>
      <c r="N287" t="s">
        <v>25</v>
      </c>
      <c r="O287" t="s">
        <v>21</v>
      </c>
      <c r="P287">
        <v>10.33</v>
      </c>
      <c r="Q287" s="1">
        <f t="shared" si="4"/>
        <v>28.1906</v>
      </c>
      <c r="R287" t="str">
        <f>IF(Table1[[#This Row],[popularity]]&gt;=80,"Hit",IF(Table1[[#This Row],[popularity]]&gt;=60,"Popular",IF(Table1[[#This Row],[popularity]]&gt;=40,"Average","Low")))</f>
        <v>Low</v>
      </c>
    </row>
    <row r="288" spans="1:18" x14ac:dyDescent="0.3">
      <c r="A288">
        <v>287</v>
      </c>
      <c r="B288" t="s">
        <v>474</v>
      </c>
      <c r="C288" t="s">
        <v>261</v>
      </c>
      <c r="D288" t="s">
        <v>18</v>
      </c>
      <c r="E288">
        <v>0.30399999999999999</v>
      </c>
      <c r="F288">
        <v>0.86499999999999999</v>
      </c>
      <c r="G288">
        <v>-5.37</v>
      </c>
      <c r="H288">
        <v>115.17</v>
      </c>
      <c r="I288">
        <v>8.6999999999999994E-2</v>
      </c>
      <c r="J288">
        <v>293962</v>
      </c>
      <c r="K288">
        <v>12</v>
      </c>
      <c r="L288">
        <v>798094</v>
      </c>
      <c r="M288" t="s">
        <v>66</v>
      </c>
      <c r="N288" t="s">
        <v>20</v>
      </c>
      <c r="O288" t="s">
        <v>26</v>
      </c>
      <c r="P288">
        <v>0</v>
      </c>
      <c r="Q288" s="1">
        <f t="shared" si="4"/>
        <v>16.447566666666667</v>
      </c>
      <c r="R288" t="str">
        <f>IF(Table1[[#This Row],[popularity]]&gt;=80,"Hit",IF(Table1[[#This Row],[popularity]]&gt;=60,"Popular",IF(Table1[[#This Row],[popularity]]&gt;=40,"Average","Low")))</f>
        <v>Low</v>
      </c>
    </row>
    <row r="289" spans="1:18" x14ac:dyDescent="0.3">
      <c r="A289">
        <v>288</v>
      </c>
      <c r="B289" t="s">
        <v>475</v>
      </c>
      <c r="C289" t="s">
        <v>309</v>
      </c>
      <c r="D289" t="s">
        <v>55</v>
      </c>
      <c r="E289">
        <v>0.53</v>
      </c>
      <c r="F289">
        <v>0.371</v>
      </c>
      <c r="G289">
        <v>-9.6</v>
      </c>
      <c r="H289">
        <v>171.38</v>
      </c>
      <c r="I289">
        <v>0.35099999999999998</v>
      </c>
      <c r="J289">
        <v>290672</v>
      </c>
      <c r="K289">
        <v>14</v>
      </c>
      <c r="L289">
        <v>907958</v>
      </c>
      <c r="M289" t="s">
        <v>30</v>
      </c>
      <c r="N289" t="s">
        <v>25</v>
      </c>
      <c r="O289" t="s">
        <v>21</v>
      </c>
      <c r="P289">
        <v>4.58</v>
      </c>
      <c r="Q289" s="1">
        <f t="shared" si="4"/>
        <v>7.286083333333333</v>
      </c>
      <c r="R289" t="str">
        <f>IF(Table1[[#This Row],[popularity]]&gt;=80,"Hit",IF(Table1[[#This Row],[popularity]]&gt;=60,"Popular",IF(Table1[[#This Row],[popularity]]&gt;=40,"Average","Low")))</f>
        <v>Low</v>
      </c>
    </row>
    <row r="290" spans="1:18" x14ac:dyDescent="0.3">
      <c r="A290">
        <v>289</v>
      </c>
      <c r="B290" t="s">
        <v>476</v>
      </c>
      <c r="C290" t="s">
        <v>143</v>
      </c>
      <c r="D290" t="s">
        <v>29</v>
      </c>
      <c r="E290">
        <v>0.57199999999999995</v>
      </c>
      <c r="F290">
        <v>0.251</v>
      </c>
      <c r="G290">
        <v>-21.73</v>
      </c>
      <c r="H290">
        <v>65.16</v>
      </c>
      <c r="I290">
        <v>0.61299999999999999</v>
      </c>
      <c r="J290">
        <v>292401</v>
      </c>
      <c r="K290">
        <v>30</v>
      </c>
      <c r="L290">
        <v>1779157</v>
      </c>
      <c r="M290" t="s">
        <v>30</v>
      </c>
      <c r="N290" t="s">
        <v>25</v>
      </c>
      <c r="O290" t="s">
        <v>39</v>
      </c>
      <c r="P290">
        <v>8.1300000000000008</v>
      </c>
      <c r="Q290" s="1">
        <f t="shared" si="4"/>
        <v>25.929600000000001</v>
      </c>
      <c r="R290" t="str">
        <f>IF(Table1[[#This Row],[popularity]]&gt;=80,"Hit",IF(Table1[[#This Row],[popularity]]&gt;=60,"Popular",IF(Table1[[#This Row],[popularity]]&gt;=40,"Average","Low")))</f>
        <v>Low</v>
      </c>
    </row>
    <row r="291" spans="1:18" x14ac:dyDescent="0.3">
      <c r="A291">
        <v>290</v>
      </c>
      <c r="B291" t="s">
        <v>477</v>
      </c>
      <c r="C291" t="s">
        <v>263</v>
      </c>
      <c r="D291" t="s">
        <v>18</v>
      </c>
      <c r="E291">
        <v>0.503</v>
      </c>
      <c r="F291">
        <v>0.77600000000000002</v>
      </c>
      <c r="G291">
        <v>-5.91</v>
      </c>
      <c r="H291">
        <v>153.52000000000001</v>
      </c>
      <c r="I291">
        <v>0.76400000000000001</v>
      </c>
      <c r="J291">
        <v>217619</v>
      </c>
      <c r="K291">
        <v>55</v>
      </c>
      <c r="L291">
        <v>1460193</v>
      </c>
      <c r="M291" t="s">
        <v>42</v>
      </c>
      <c r="N291" t="s">
        <v>20</v>
      </c>
      <c r="O291" t="s">
        <v>21</v>
      </c>
      <c r="P291">
        <v>0</v>
      </c>
      <c r="Q291" s="1">
        <f t="shared" si="4"/>
        <v>21.734166666666667</v>
      </c>
      <c r="R291" t="str">
        <f>IF(Table1[[#This Row],[popularity]]&gt;=80,"Hit",IF(Table1[[#This Row],[popularity]]&gt;=60,"Popular",IF(Table1[[#This Row],[popularity]]&gt;=40,"Average","Low")))</f>
        <v>Average</v>
      </c>
    </row>
    <row r="292" spans="1:18" x14ac:dyDescent="0.3">
      <c r="A292">
        <v>291</v>
      </c>
      <c r="B292" t="s">
        <v>478</v>
      </c>
      <c r="C292" t="s">
        <v>392</v>
      </c>
      <c r="D292" t="s">
        <v>137</v>
      </c>
      <c r="E292">
        <v>0.70899999999999996</v>
      </c>
      <c r="F292">
        <v>0.36499999999999999</v>
      </c>
      <c r="G292">
        <v>-18.37</v>
      </c>
      <c r="H292">
        <v>150.97999999999999</v>
      </c>
      <c r="I292">
        <v>0.54100000000000004</v>
      </c>
      <c r="J292">
        <v>123739</v>
      </c>
      <c r="K292">
        <v>99</v>
      </c>
      <c r="L292">
        <v>921994</v>
      </c>
      <c r="M292" t="s">
        <v>19</v>
      </c>
      <c r="N292" t="s">
        <v>25</v>
      </c>
      <c r="O292" t="s">
        <v>26</v>
      </c>
      <c r="P292">
        <v>9.4600000000000009</v>
      </c>
      <c r="Q292" s="1">
        <f t="shared" si="4"/>
        <v>32.320433333333334</v>
      </c>
      <c r="R292" t="str">
        <f>IF(Table1[[#This Row],[popularity]]&gt;=80,"Hit",IF(Table1[[#This Row],[popularity]]&gt;=60,"Popular",IF(Table1[[#This Row],[popularity]]&gt;=40,"Average","Low")))</f>
        <v>Hit</v>
      </c>
    </row>
    <row r="293" spans="1:18" x14ac:dyDescent="0.3">
      <c r="A293">
        <v>292</v>
      </c>
      <c r="B293" t="s">
        <v>479</v>
      </c>
      <c r="C293" t="s">
        <v>195</v>
      </c>
      <c r="D293" t="s">
        <v>49</v>
      </c>
      <c r="E293">
        <v>0.51600000000000001</v>
      </c>
      <c r="F293">
        <v>0.50700000000000001</v>
      </c>
      <c r="G293">
        <v>-15.01</v>
      </c>
      <c r="H293">
        <v>191.73</v>
      </c>
      <c r="I293">
        <v>0.57299999999999995</v>
      </c>
      <c r="J293">
        <v>271829</v>
      </c>
      <c r="K293">
        <v>61</v>
      </c>
      <c r="L293">
        <v>1691436</v>
      </c>
      <c r="M293" t="s">
        <v>30</v>
      </c>
      <c r="N293" t="s">
        <v>20</v>
      </c>
      <c r="O293" t="s">
        <v>26</v>
      </c>
      <c r="P293">
        <v>0</v>
      </c>
      <c r="Q293" s="1">
        <f t="shared" si="4"/>
        <v>12.25915</v>
      </c>
      <c r="R293" t="str">
        <f>IF(Table1[[#This Row],[popularity]]&gt;=80,"Hit",IF(Table1[[#This Row],[popularity]]&gt;=60,"Popular",IF(Table1[[#This Row],[popularity]]&gt;=40,"Average","Low")))</f>
        <v>Popular</v>
      </c>
    </row>
    <row r="294" spans="1:18" x14ac:dyDescent="0.3">
      <c r="A294">
        <v>293</v>
      </c>
      <c r="B294" t="s">
        <v>480</v>
      </c>
      <c r="C294" t="s">
        <v>72</v>
      </c>
      <c r="D294" t="s">
        <v>55</v>
      </c>
      <c r="E294">
        <v>0.92100000000000004</v>
      </c>
      <c r="F294">
        <v>0.25</v>
      </c>
      <c r="G294">
        <v>-13.42</v>
      </c>
      <c r="H294">
        <v>159.87</v>
      </c>
      <c r="I294">
        <v>0.77</v>
      </c>
      <c r="J294">
        <v>153107</v>
      </c>
      <c r="K294">
        <v>62</v>
      </c>
      <c r="L294">
        <v>986854</v>
      </c>
      <c r="M294" t="s">
        <v>19</v>
      </c>
      <c r="N294" t="s">
        <v>25</v>
      </c>
      <c r="O294" t="s">
        <v>26</v>
      </c>
      <c r="P294">
        <v>9.61</v>
      </c>
      <c r="Q294" s="1">
        <f t="shared" si="4"/>
        <v>32.432566666666666</v>
      </c>
      <c r="R294" t="str">
        <f>IF(Table1[[#This Row],[popularity]]&gt;=80,"Hit",IF(Table1[[#This Row],[popularity]]&gt;=60,"Popular",IF(Table1[[#This Row],[popularity]]&gt;=40,"Average","Low")))</f>
        <v>Popular</v>
      </c>
    </row>
    <row r="295" spans="1:18" x14ac:dyDescent="0.3">
      <c r="A295">
        <v>294</v>
      </c>
      <c r="B295" t="s">
        <v>481</v>
      </c>
      <c r="C295" t="s">
        <v>429</v>
      </c>
      <c r="D295" t="s">
        <v>29</v>
      </c>
      <c r="E295">
        <v>0.64900000000000002</v>
      </c>
      <c r="F295">
        <v>0.376</v>
      </c>
      <c r="G295">
        <v>-6.29</v>
      </c>
      <c r="H295">
        <v>171.48</v>
      </c>
      <c r="I295">
        <v>0.52600000000000002</v>
      </c>
      <c r="J295">
        <v>253934</v>
      </c>
      <c r="K295">
        <v>31</v>
      </c>
      <c r="L295">
        <v>437165</v>
      </c>
      <c r="M295" t="s">
        <v>59</v>
      </c>
      <c r="N295" t="s">
        <v>20</v>
      </c>
      <c r="O295" t="s">
        <v>26</v>
      </c>
      <c r="P295">
        <v>0</v>
      </c>
      <c r="Q295" s="1">
        <f t="shared" si="4"/>
        <v>32.776683333333331</v>
      </c>
      <c r="R295" t="str">
        <f>IF(Table1[[#This Row],[popularity]]&gt;=80,"Hit",IF(Table1[[#This Row],[popularity]]&gt;=60,"Popular",IF(Table1[[#This Row],[popularity]]&gt;=40,"Average","Low")))</f>
        <v>Low</v>
      </c>
    </row>
    <row r="296" spans="1:18" x14ac:dyDescent="0.3">
      <c r="A296">
        <v>295</v>
      </c>
      <c r="B296" t="s">
        <v>482</v>
      </c>
      <c r="C296" t="s">
        <v>70</v>
      </c>
      <c r="D296" t="s">
        <v>18</v>
      </c>
      <c r="E296">
        <v>0.80600000000000005</v>
      </c>
      <c r="F296">
        <v>0.81799999999999995</v>
      </c>
      <c r="G296">
        <v>-4.5</v>
      </c>
      <c r="H296">
        <v>186.64</v>
      </c>
      <c r="I296">
        <v>0.6</v>
      </c>
      <c r="J296">
        <v>202533</v>
      </c>
      <c r="K296">
        <v>92</v>
      </c>
      <c r="L296">
        <v>1555776</v>
      </c>
      <c r="M296" t="s">
        <v>38</v>
      </c>
      <c r="N296" t="s">
        <v>20</v>
      </c>
      <c r="O296" t="s">
        <v>52</v>
      </c>
      <c r="P296">
        <v>0</v>
      </c>
      <c r="Q296" s="1">
        <f t="shared" si="4"/>
        <v>2.6383999999999999</v>
      </c>
      <c r="R296" t="str">
        <f>IF(Table1[[#This Row],[popularity]]&gt;=80,"Hit",IF(Table1[[#This Row],[popularity]]&gt;=60,"Popular",IF(Table1[[#This Row],[popularity]]&gt;=40,"Average","Low")))</f>
        <v>Hit</v>
      </c>
    </row>
    <row r="297" spans="1:18" x14ac:dyDescent="0.3">
      <c r="A297">
        <v>296</v>
      </c>
      <c r="B297" t="s">
        <v>483</v>
      </c>
      <c r="C297" t="s">
        <v>176</v>
      </c>
      <c r="D297" t="s">
        <v>51</v>
      </c>
      <c r="E297">
        <v>0.28199999999999997</v>
      </c>
      <c r="F297">
        <v>0.82699999999999996</v>
      </c>
      <c r="G297">
        <v>-4.55</v>
      </c>
      <c r="H297">
        <v>154.51</v>
      </c>
      <c r="I297">
        <v>0.51500000000000001</v>
      </c>
      <c r="J297">
        <v>137487</v>
      </c>
      <c r="K297">
        <v>27</v>
      </c>
      <c r="L297">
        <v>1304050</v>
      </c>
      <c r="M297" t="s">
        <v>38</v>
      </c>
      <c r="N297" t="s">
        <v>25</v>
      </c>
      <c r="O297" t="s">
        <v>26</v>
      </c>
      <c r="P297">
        <v>8</v>
      </c>
      <c r="Q297" s="1">
        <f t="shared" si="4"/>
        <v>17.351783333333334</v>
      </c>
      <c r="R297" t="str">
        <f>IF(Table1[[#This Row],[popularity]]&gt;=80,"Hit",IF(Table1[[#This Row],[popularity]]&gt;=60,"Popular",IF(Table1[[#This Row],[popularity]]&gt;=40,"Average","Low")))</f>
        <v>Low</v>
      </c>
    </row>
    <row r="298" spans="1:18" x14ac:dyDescent="0.3">
      <c r="A298">
        <v>297</v>
      </c>
      <c r="B298" t="s">
        <v>484</v>
      </c>
      <c r="C298" t="s">
        <v>485</v>
      </c>
      <c r="D298" t="s">
        <v>45</v>
      </c>
      <c r="E298">
        <v>0.498</v>
      </c>
      <c r="F298">
        <v>0.36199999999999999</v>
      </c>
      <c r="G298">
        <v>-24.83</v>
      </c>
      <c r="H298">
        <v>100.62</v>
      </c>
      <c r="I298">
        <v>0.84199999999999997</v>
      </c>
      <c r="J298">
        <v>148353</v>
      </c>
      <c r="K298">
        <v>1</v>
      </c>
      <c r="L298">
        <v>1939226</v>
      </c>
      <c r="M298" t="s">
        <v>100</v>
      </c>
      <c r="N298" t="s">
        <v>25</v>
      </c>
      <c r="O298" t="s">
        <v>39</v>
      </c>
      <c r="P298">
        <v>7.31</v>
      </c>
      <c r="Q298" s="1">
        <f t="shared" si="4"/>
        <v>3.7487666666666666</v>
      </c>
      <c r="R298" t="str">
        <f>IF(Table1[[#This Row],[popularity]]&gt;=80,"Hit",IF(Table1[[#This Row],[popularity]]&gt;=60,"Popular",IF(Table1[[#This Row],[popularity]]&gt;=40,"Average","Low")))</f>
        <v>Low</v>
      </c>
    </row>
    <row r="299" spans="1:18" x14ac:dyDescent="0.3">
      <c r="A299">
        <v>298</v>
      </c>
      <c r="B299" t="s">
        <v>486</v>
      </c>
      <c r="C299" t="s">
        <v>92</v>
      </c>
      <c r="D299" t="s">
        <v>137</v>
      </c>
      <c r="E299">
        <v>0.45300000000000001</v>
      </c>
      <c r="F299">
        <v>0.46200000000000002</v>
      </c>
      <c r="G299">
        <v>-4.72</v>
      </c>
      <c r="H299">
        <v>181.77</v>
      </c>
      <c r="I299">
        <v>0.26200000000000001</v>
      </c>
      <c r="J299">
        <v>128984</v>
      </c>
      <c r="K299">
        <v>41</v>
      </c>
      <c r="L299">
        <v>735549</v>
      </c>
      <c r="M299" t="s">
        <v>59</v>
      </c>
      <c r="N299" t="s">
        <v>20</v>
      </c>
      <c r="O299" t="s">
        <v>21</v>
      </c>
      <c r="P299">
        <v>0</v>
      </c>
      <c r="Q299" s="1">
        <f t="shared" si="4"/>
        <v>10.676083333333333</v>
      </c>
      <c r="R299" t="str">
        <f>IF(Table1[[#This Row],[popularity]]&gt;=80,"Hit",IF(Table1[[#This Row],[popularity]]&gt;=60,"Popular",IF(Table1[[#This Row],[popularity]]&gt;=40,"Average","Low")))</f>
        <v>Average</v>
      </c>
    </row>
    <row r="300" spans="1:18" x14ac:dyDescent="0.3">
      <c r="A300">
        <v>299</v>
      </c>
      <c r="B300" t="s">
        <v>487</v>
      </c>
      <c r="C300" t="s">
        <v>70</v>
      </c>
      <c r="D300" t="s">
        <v>51</v>
      </c>
      <c r="E300">
        <v>0.627</v>
      </c>
      <c r="F300">
        <v>0.30499999999999999</v>
      </c>
      <c r="G300">
        <v>-23.8</v>
      </c>
      <c r="H300">
        <v>164.66</v>
      </c>
      <c r="I300">
        <v>0.28799999999999998</v>
      </c>
      <c r="J300">
        <v>143130</v>
      </c>
      <c r="K300">
        <v>14</v>
      </c>
      <c r="L300">
        <v>1945954</v>
      </c>
      <c r="M300" t="s">
        <v>59</v>
      </c>
      <c r="N300" t="s">
        <v>25</v>
      </c>
      <c r="O300" t="s">
        <v>31</v>
      </c>
      <c r="P300">
        <v>8.7200000000000006</v>
      </c>
      <c r="Q300" s="1">
        <f t="shared" si="4"/>
        <v>11.632566666666667</v>
      </c>
      <c r="R300" t="str">
        <f>IF(Table1[[#This Row],[popularity]]&gt;=80,"Hit",IF(Table1[[#This Row],[popularity]]&gt;=60,"Popular",IF(Table1[[#This Row],[popularity]]&gt;=40,"Average","Low")))</f>
        <v>Low</v>
      </c>
    </row>
    <row r="301" spans="1:18" x14ac:dyDescent="0.3">
      <c r="A301">
        <v>300</v>
      </c>
      <c r="B301" t="s">
        <v>488</v>
      </c>
      <c r="C301" t="s">
        <v>344</v>
      </c>
      <c r="D301" t="s">
        <v>34</v>
      </c>
      <c r="E301">
        <v>0.84599999999999997</v>
      </c>
      <c r="F301">
        <v>0.25800000000000001</v>
      </c>
      <c r="G301">
        <v>-19.149999999999999</v>
      </c>
      <c r="H301">
        <v>119.42</v>
      </c>
      <c r="I301">
        <v>0.16500000000000001</v>
      </c>
      <c r="J301">
        <v>193794</v>
      </c>
      <c r="K301">
        <v>74</v>
      </c>
      <c r="L301">
        <v>1966601</v>
      </c>
      <c r="M301" t="s">
        <v>19</v>
      </c>
      <c r="N301" t="s">
        <v>20</v>
      </c>
      <c r="O301" t="s">
        <v>31</v>
      </c>
      <c r="P301">
        <v>0</v>
      </c>
      <c r="Q301" s="1">
        <f t="shared" si="4"/>
        <v>23.4312</v>
      </c>
      <c r="R301" t="str">
        <f>IF(Table1[[#This Row],[popularity]]&gt;=80,"Hit",IF(Table1[[#This Row],[popularity]]&gt;=60,"Popular",IF(Table1[[#This Row],[popularity]]&gt;=40,"Average","Low")))</f>
        <v>Popular</v>
      </c>
    </row>
    <row r="302" spans="1:18" x14ac:dyDescent="0.3">
      <c r="A302">
        <v>301</v>
      </c>
      <c r="B302" t="s">
        <v>489</v>
      </c>
      <c r="C302" t="s">
        <v>58</v>
      </c>
      <c r="D302" t="s">
        <v>34</v>
      </c>
      <c r="E302">
        <v>0.25900000000000001</v>
      </c>
      <c r="F302">
        <v>0.97399999999999998</v>
      </c>
      <c r="G302">
        <v>-13.67</v>
      </c>
      <c r="H302">
        <v>159.47</v>
      </c>
      <c r="I302">
        <v>0.78800000000000003</v>
      </c>
      <c r="J302">
        <v>288351</v>
      </c>
      <c r="K302">
        <v>50</v>
      </c>
      <c r="L302">
        <v>158304</v>
      </c>
      <c r="M302" t="s">
        <v>56</v>
      </c>
      <c r="N302" t="s">
        <v>25</v>
      </c>
      <c r="O302" t="s">
        <v>52</v>
      </c>
      <c r="P302">
        <v>8.11</v>
      </c>
      <c r="Q302" s="1">
        <f t="shared" si="4"/>
        <v>2.1631166666666668</v>
      </c>
      <c r="R302" t="str">
        <f>IF(Table1[[#This Row],[popularity]]&gt;=80,"Hit",IF(Table1[[#This Row],[popularity]]&gt;=60,"Popular",IF(Table1[[#This Row],[popularity]]&gt;=40,"Average","Low")))</f>
        <v>Average</v>
      </c>
    </row>
    <row r="303" spans="1:18" x14ac:dyDescent="0.3">
      <c r="A303">
        <v>302</v>
      </c>
      <c r="B303" t="s">
        <v>490</v>
      </c>
      <c r="C303" t="s">
        <v>367</v>
      </c>
      <c r="D303" t="s">
        <v>18</v>
      </c>
      <c r="E303">
        <v>0.254</v>
      </c>
      <c r="F303">
        <v>0.71099999999999997</v>
      </c>
      <c r="G303">
        <v>-14.44</v>
      </c>
      <c r="H303">
        <v>181.48</v>
      </c>
      <c r="I303">
        <v>0.42099999999999999</v>
      </c>
      <c r="J303">
        <v>160080</v>
      </c>
      <c r="K303">
        <v>42</v>
      </c>
      <c r="L303">
        <v>1041107</v>
      </c>
      <c r="M303" t="s">
        <v>24</v>
      </c>
      <c r="N303" t="s">
        <v>25</v>
      </c>
      <c r="O303" t="s">
        <v>31</v>
      </c>
      <c r="P303">
        <v>3.12</v>
      </c>
      <c r="Q303" s="1">
        <f t="shared" si="4"/>
        <v>1.5219833333333332</v>
      </c>
      <c r="R303" t="str">
        <f>IF(Table1[[#This Row],[popularity]]&gt;=80,"Hit",IF(Table1[[#This Row],[popularity]]&gt;=60,"Popular",IF(Table1[[#This Row],[popularity]]&gt;=40,"Average","Low")))</f>
        <v>Average</v>
      </c>
    </row>
    <row r="304" spans="1:18" x14ac:dyDescent="0.3">
      <c r="A304">
        <v>303</v>
      </c>
      <c r="B304" t="s">
        <v>491</v>
      </c>
      <c r="C304" t="s">
        <v>198</v>
      </c>
      <c r="D304" t="s">
        <v>34</v>
      </c>
      <c r="E304">
        <v>0.83799999999999997</v>
      </c>
      <c r="F304">
        <v>0.623</v>
      </c>
      <c r="G304">
        <v>-11.7</v>
      </c>
      <c r="H304">
        <v>196.59</v>
      </c>
      <c r="I304">
        <v>0.36299999999999999</v>
      </c>
      <c r="J304">
        <v>132839</v>
      </c>
      <c r="K304">
        <v>71</v>
      </c>
      <c r="L304">
        <v>224926</v>
      </c>
      <c r="M304" t="s">
        <v>59</v>
      </c>
      <c r="N304" t="s">
        <v>25</v>
      </c>
      <c r="O304" t="s">
        <v>26</v>
      </c>
      <c r="P304">
        <v>11.44</v>
      </c>
      <c r="Q304" s="1">
        <f t="shared" si="4"/>
        <v>19.987749999999998</v>
      </c>
      <c r="R304" t="str">
        <f>IF(Table1[[#This Row],[popularity]]&gt;=80,"Hit",IF(Table1[[#This Row],[popularity]]&gt;=60,"Popular",IF(Table1[[#This Row],[popularity]]&gt;=40,"Average","Low")))</f>
        <v>Popular</v>
      </c>
    </row>
    <row r="305" spans="1:18" x14ac:dyDescent="0.3">
      <c r="A305">
        <v>304</v>
      </c>
      <c r="B305" t="s">
        <v>492</v>
      </c>
      <c r="C305" t="s">
        <v>167</v>
      </c>
      <c r="D305" t="s">
        <v>137</v>
      </c>
      <c r="E305">
        <v>0.36</v>
      </c>
      <c r="F305">
        <v>0.79700000000000004</v>
      </c>
      <c r="G305">
        <v>-14.45</v>
      </c>
      <c r="H305">
        <v>193.33</v>
      </c>
      <c r="I305">
        <v>0.93300000000000005</v>
      </c>
      <c r="J305">
        <v>305629</v>
      </c>
      <c r="K305">
        <v>40</v>
      </c>
      <c r="L305">
        <v>640565</v>
      </c>
      <c r="M305" t="s">
        <v>24</v>
      </c>
      <c r="N305" t="s">
        <v>25</v>
      </c>
      <c r="O305" t="s">
        <v>31</v>
      </c>
      <c r="P305">
        <v>3.34</v>
      </c>
      <c r="Q305" s="1">
        <f t="shared" si="4"/>
        <v>15.734266666666667</v>
      </c>
      <c r="R305" t="str">
        <f>IF(Table1[[#This Row],[popularity]]&gt;=80,"Hit",IF(Table1[[#This Row],[popularity]]&gt;=60,"Popular",IF(Table1[[#This Row],[popularity]]&gt;=40,"Average","Low")))</f>
        <v>Average</v>
      </c>
    </row>
    <row r="306" spans="1:18" x14ac:dyDescent="0.3">
      <c r="A306">
        <v>305</v>
      </c>
      <c r="B306" t="s">
        <v>493</v>
      </c>
      <c r="C306" t="s">
        <v>494</v>
      </c>
      <c r="D306" t="s">
        <v>29</v>
      </c>
      <c r="E306">
        <v>0.70199999999999996</v>
      </c>
      <c r="F306">
        <v>0.85499999999999998</v>
      </c>
      <c r="G306">
        <v>-4.4400000000000004</v>
      </c>
      <c r="H306">
        <v>105.55</v>
      </c>
      <c r="I306">
        <v>0.88400000000000001</v>
      </c>
      <c r="J306">
        <v>218874</v>
      </c>
      <c r="K306">
        <v>14</v>
      </c>
      <c r="L306">
        <v>697954</v>
      </c>
      <c r="M306" t="s">
        <v>100</v>
      </c>
      <c r="N306" t="s">
        <v>25</v>
      </c>
      <c r="O306" t="s">
        <v>39</v>
      </c>
      <c r="P306">
        <v>11.62</v>
      </c>
      <c r="Q306" s="1">
        <f t="shared" si="4"/>
        <v>13.567866666666667</v>
      </c>
      <c r="R306" t="str">
        <f>IF(Table1[[#This Row],[popularity]]&gt;=80,"Hit",IF(Table1[[#This Row],[popularity]]&gt;=60,"Popular",IF(Table1[[#This Row],[popularity]]&gt;=40,"Average","Low")))</f>
        <v>Low</v>
      </c>
    </row>
    <row r="307" spans="1:18" x14ac:dyDescent="0.3">
      <c r="A307">
        <v>306</v>
      </c>
      <c r="B307" t="s">
        <v>495</v>
      </c>
      <c r="C307" t="s">
        <v>68</v>
      </c>
      <c r="D307" t="s">
        <v>95</v>
      </c>
      <c r="E307">
        <v>0.60699999999999998</v>
      </c>
      <c r="F307">
        <v>0.82899999999999996</v>
      </c>
      <c r="G307">
        <v>-19.71</v>
      </c>
      <c r="H307">
        <v>119.04</v>
      </c>
      <c r="I307">
        <v>0.92500000000000004</v>
      </c>
      <c r="J307">
        <v>161499</v>
      </c>
      <c r="K307">
        <v>91</v>
      </c>
      <c r="L307">
        <v>1405872</v>
      </c>
      <c r="M307" t="s">
        <v>24</v>
      </c>
      <c r="N307" t="s">
        <v>25</v>
      </c>
      <c r="O307" t="s">
        <v>26</v>
      </c>
      <c r="P307">
        <v>11.72</v>
      </c>
      <c r="Q307" s="1">
        <f t="shared" si="4"/>
        <v>24.341483333333333</v>
      </c>
      <c r="R307" t="str">
        <f>IF(Table1[[#This Row],[popularity]]&gt;=80,"Hit",IF(Table1[[#This Row],[popularity]]&gt;=60,"Popular",IF(Table1[[#This Row],[popularity]]&gt;=40,"Average","Low")))</f>
        <v>Hit</v>
      </c>
    </row>
    <row r="308" spans="1:18" x14ac:dyDescent="0.3">
      <c r="A308">
        <v>307</v>
      </c>
      <c r="B308" t="s">
        <v>496</v>
      </c>
      <c r="C308" t="s">
        <v>149</v>
      </c>
      <c r="D308" t="s">
        <v>37</v>
      </c>
      <c r="E308">
        <v>0.82499999999999996</v>
      </c>
      <c r="F308">
        <v>0.21299999999999999</v>
      </c>
      <c r="G308">
        <v>-18.97</v>
      </c>
      <c r="H308">
        <v>75.34</v>
      </c>
      <c r="I308">
        <v>0.17799999999999999</v>
      </c>
      <c r="J308">
        <v>250094</v>
      </c>
      <c r="K308">
        <v>11</v>
      </c>
      <c r="L308">
        <v>129787</v>
      </c>
      <c r="M308" t="s">
        <v>46</v>
      </c>
      <c r="N308" t="s">
        <v>25</v>
      </c>
      <c r="O308" t="s">
        <v>31</v>
      </c>
      <c r="P308">
        <v>7.74</v>
      </c>
      <c r="Q308" s="1">
        <f t="shared" si="4"/>
        <v>3.7026833333333333</v>
      </c>
      <c r="R308" t="str">
        <f>IF(Table1[[#This Row],[popularity]]&gt;=80,"Hit",IF(Table1[[#This Row],[popularity]]&gt;=60,"Popular",IF(Table1[[#This Row],[popularity]]&gt;=40,"Average","Low")))</f>
        <v>Low</v>
      </c>
    </row>
    <row r="309" spans="1:18" x14ac:dyDescent="0.3">
      <c r="A309">
        <v>308</v>
      </c>
      <c r="B309" t="s">
        <v>497</v>
      </c>
      <c r="C309" t="s">
        <v>464</v>
      </c>
      <c r="D309" t="s">
        <v>49</v>
      </c>
      <c r="E309">
        <v>0.29399999999999998</v>
      </c>
      <c r="F309">
        <v>0.34599999999999997</v>
      </c>
      <c r="G309">
        <v>-4.74</v>
      </c>
      <c r="H309">
        <v>94.66</v>
      </c>
      <c r="I309">
        <v>0.85199999999999998</v>
      </c>
      <c r="J309">
        <v>256428</v>
      </c>
      <c r="K309">
        <v>63</v>
      </c>
      <c r="L309">
        <v>91319</v>
      </c>
      <c r="M309" t="s">
        <v>46</v>
      </c>
      <c r="N309" t="s">
        <v>20</v>
      </c>
      <c r="O309" t="s">
        <v>26</v>
      </c>
      <c r="P309">
        <v>0</v>
      </c>
      <c r="Q309" s="1">
        <f t="shared" si="4"/>
        <v>4.5947500000000003</v>
      </c>
      <c r="R309" t="str">
        <f>IF(Table1[[#This Row],[popularity]]&gt;=80,"Hit",IF(Table1[[#This Row],[popularity]]&gt;=60,"Popular",IF(Table1[[#This Row],[popularity]]&gt;=40,"Average","Low")))</f>
        <v>Popular</v>
      </c>
    </row>
    <row r="310" spans="1:18" x14ac:dyDescent="0.3">
      <c r="A310">
        <v>309</v>
      </c>
      <c r="B310" t="s">
        <v>498</v>
      </c>
      <c r="C310" t="s">
        <v>263</v>
      </c>
      <c r="D310" t="s">
        <v>29</v>
      </c>
      <c r="E310">
        <v>0.29699999999999999</v>
      </c>
      <c r="F310">
        <v>0.71099999999999997</v>
      </c>
      <c r="G310">
        <v>-23.31</v>
      </c>
      <c r="H310">
        <v>183.54</v>
      </c>
      <c r="I310">
        <v>0.34599999999999997</v>
      </c>
      <c r="J310">
        <v>202036</v>
      </c>
      <c r="K310">
        <v>49</v>
      </c>
      <c r="L310">
        <v>1199265</v>
      </c>
      <c r="M310" t="s">
        <v>56</v>
      </c>
      <c r="N310" t="s">
        <v>20</v>
      </c>
      <c r="O310" t="s">
        <v>52</v>
      </c>
      <c r="P310">
        <v>0</v>
      </c>
      <c r="Q310" s="1">
        <f t="shared" si="4"/>
        <v>0.30590000000000001</v>
      </c>
      <c r="R310" t="str">
        <f>IF(Table1[[#This Row],[popularity]]&gt;=80,"Hit",IF(Table1[[#This Row],[popularity]]&gt;=60,"Popular",IF(Table1[[#This Row],[popularity]]&gt;=40,"Average","Low")))</f>
        <v>Average</v>
      </c>
    </row>
    <row r="311" spans="1:18" x14ac:dyDescent="0.3">
      <c r="A311">
        <v>310</v>
      </c>
      <c r="B311" t="s">
        <v>499</v>
      </c>
      <c r="C311" t="s">
        <v>500</v>
      </c>
      <c r="D311" t="s">
        <v>95</v>
      </c>
      <c r="E311">
        <v>0.61799999999999999</v>
      </c>
      <c r="F311">
        <v>0.49299999999999999</v>
      </c>
      <c r="G311">
        <v>-11.59</v>
      </c>
      <c r="H311">
        <v>110.52</v>
      </c>
      <c r="I311">
        <v>6.0999999999999999E-2</v>
      </c>
      <c r="J311">
        <v>195926</v>
      </c>
      <c r="K311">
        <v>37</v>
      </c>
      <c r="L311">
        <v>944056</v>
      </c>
      <c r="M311" t="s">
        <v>38</v>
      </c>
      <c r="N311" t="s">
        <v>25</v>
      </c>
      <c r="O311" t="s">
        <v>39</v>
      </c>
      <c r="P311">
        <v>4.46</v>
      </c>
      <c r="Q311" s="1">
        <f t="shared" si="4"/>
        <v>7.1948333333333334</v>
      </c>
      <c r="R311" t="str">
        <f>IF(Table1[[#This Row],[popularity]]&gt;=80,"Hit",IF(Table1[[#This Row],[popularity]]&gt;=60,"Popular",IF(Table1[[#This Row],[popularity]]&gt;=40,"Average","Low")))</f>
        <v>Low</v>
      </c>
    </row>
    <row r="312" spans="1:18" x14ac:dyDescent="0.3">
      <c r="A312">
        <v>311</v>
      </c>
      <c r="B312" t="s">
        <v>501</v>
      </c>
      <c r="C312" t="s">
        <v>28</v>
      </c>
      <c r="D312" t="s">
        <v>55</v>
      </c>
      <c r="E312">
        <v>0.91</v>
      </c>
      <c r="F312">
        <v>0.96599999999999997</v>
      </c>
      <c r="G312">
        <v>-10</v>
      </c>
      <c r="H312">
        <v>146.88</v>
      </c>
      <c r="I312">
        <v>0.40200000000000002</v>
      </c>
      <c r="J312">
        <v>149778</v>
      </c>
      <c r="K312">
        <v>10</v>
      </c>
      <c r="L312">
        <v>814072</v>
      </c>
      <c r="M312" t="s">
        <v>56</v>
      </c>
      <c r="N312" t="s">
        <v>25</v>
      </c>
      <c r="O312" t="s">
        <v>21</v>
      </c>
      <c r="P312">
        <v>5.14</v>
      </c>
      <c r="Q312" s="1">
        <f t="shared" si="4"/>
        <v>23.610216666666666</v>
      </c>
      <c r="R312" t="str">
        <f>IF(Table1[[#This Row],[popularity]]&gt;=80,"Hit",IF(Table1[[#This Row],[popularity]]&gt;=60,"Popular",IF(Table1[[#This Row],[popularity]]&gt;=40,"Average","Low")))</f>
        <v>Low</v>
      </c>
    </row>
    <row r="313" spans="1:18" x14ac:dyDescent="0.3">
      <c r="A313">
        <v>312</v>
      </c>
      <c r="B313" t="s">
        <v>502</v>
      </c>
      <c r="C313" t="s">
        <v>185</v>
      </c>
      <c r="D313" t="s">
        <v>137</v>
      </c>
      <c r="E313">
        <v>0.51100000000000001</v>
      </c>
      <c r="F313">
        <v>0.71899999999999997</v>
      </c>
      <c r="G313">
        <v>-13.88</v>
      </c>
      <c r="H313">
        <v>153.24</v>
      </c>
      <c r="I313">
        <v>0.50800000000000001</v>
      </c>
      <c r="J313">
        <v>225528</v>
      </c>
      <c r="K313">
        <v>54</v>
      </c>
      <c r="L313">
        <v>1460489</v>
      </c>
      <c r="M313" t="s">
        <v>30</v>
      </c>
      <c r="N313" t="s">
        <v>20</v>
      </c>
      <c r="O313" t="s">
        <v>26</v>
      </c>
      <c r="P313">
        <v>0</v>
      </c>
      <c r="Q313" s="1">
        <f t="shared" si="4"/>
        <v>18.310549999999999</v>
      </c>
      <c r="R313" t="str">
        <f>IF(Table1[[#This Row],[popularity]]&gt;=80,"Hit",IF(Table1[[#This Row],[popularity]]&gt;=60,"Popular",IF(Table1[[#This Row],[popularity]]&gt;=40,"Average","Low")))</f>
        <v>Average</v>
      </c>
    </row>
    <row r="314" spans="1:18" x14ac:dyDescent="0.3">
      <c r="A314">
        <v>313</v>
      </c>
      <c r="B314" t="s">
        <v>503</v>
      </c>
      <c r="C314" t="s">
        <v>334</v>
      </c>
      <c r="D314" t="s">
        <v>51</v>
      </c>
      <c r="E314">
        <v>0.44500000000000001</v>
      </c>
      <c r="F314">
        <v>0.94599999999999995</v>
      </c>
      <c r="G314">
        <v>-9.73</v>
      </c>
      <c r="H314">
        <v>169.46</v>
      </c>
      <c r="I314">
        <v>0.14699999999999999</v>
      </c>
      <c r="J314">
        <v>183192</v>
      </c>
      <c r="K314">
        <v>7</v>
      </c>
      <c r="L314">
        <v>222161</v>
      </c>
      <c r="M314" t="s">
        <v>66</v>
      </c>
      <c r="N314" t="s">
        <v>25</v>
      </c>
      <c r="O314" t="s">
        <v>39</v>
      </c>
      <c r="P314">
        <v>9.69</v>
      </c>
      <c r="Q314" s="1">
        <f t="shared" si="4"/>
        <v>14.744716666666667</v>
      </c>
      <c r="R314" t="str">
        <f>IF(Table1[[#This Row],[popularity]]&gt;=80,"Hit",IF(Table1[[#This Row],[popularity]]&gt;=60,"Popular",IF(Table1[[#This Row],[popularity]]&gt;=40,"Average","Low")))</f>
        <v>Low</v>
      </c>
    </row>
    <row r="315" spans="1:18" x14ac:dyDescent="0.3">
      <c r="A315">
        <v>314</v>
      </c>
      <c r="B315" t="s">
        <v>504</v>
      </c>
      <c r="C315" t="s">
        <v>505</v>
      </c>
      <c r="D315" t="s">
        <v>95</v>
      </c>
      <c r="E315">
        <v>0.65500000000000003</v>
      </c>
      <c r="F315">
        <v>0.35699999999999998</v>
      </c>
      <c r="G315">
        <v>-21.2</v>
      </c>
      <c r="H315">
        <v>85.59</v>
      </c>
      <c r="I315">
        <v>0.53400000000000003</v>
      </c>
      <c r="J315">
        <v>303255</v>
      </c>
      <c r="K315">
        <v>81</v>
      </c>
      <c r="L315">
        <v>275685</v>
      </c>
      <c r="M315" t="s">
        <v>38</v>
      </c>
      <c r="N315" t="s">
        <v>25</v>
      </c>
      <c r="O315" t="s">
        <v>52</v>
      </c>
      <c r="P315">
        <v>6.59</v>
      </c>
      <c r="Q315" s="1">
        <f t="shared" si="4"/>
        <v>5.0930499999999999</v>
      </c>
      <c r="R315" t="str">
        <f>IF(Table1[[#This Row],[popularity]]&gt;=80,"Hit",IF(Table1[[#This Row],[popularity]]&gt;=60,"Popular",IF(Table1[[#This Row],[popularity]]&gt;=40,"Average","Low")))</f>
        <v>Hit</v>
      </c>
    </row>
    <row r="316" spans="1:18" x14ac:dyDescent="0.3">
      <c r="A316">
        <v>315</v>
      </c>
      <c r="B316" t="s">
        <v>506</v>
      </c>
      <c r="C316" t="s">
        <v>203</v>
      </c>
      <c r="D316" t="s">
        <v>137</v>
      </c>
      <c r="E316">
        <v>0.89800000000000002</v>
      </c>
      <c r="F316">
        <v>0.874</v>
      </c>
      <c r="G316">
        <v>-6.24</v>
      </c>
      <c r="H316">
        <v>102.67</v>
      </c>
      <c r="I316">
        <v>0.78800000000000003</v>
      </c>
      <c r="J316">
        <v>205376</v>
      </c>
      <c r="K316">
        <v>12</v>
      </c>
      <c r="L316">
        <v>18354</v>
      </c>
      <c r="M316" t="s">
        <v>59</v>
      </c>
      <c r="N316" t="s">
        <v>20</v>
      </c>
      <c r="O316" t="s">
        <v>52</v>
      </c>
      <c r="P316">
        <v>0</v>
      </c>
      <c r="Q316" s="1">
        <f t="shared" si="4"/>
        <v>8.9108333333333327</v>
      </c>
      <c r="R316" t="str">
        <f>IF(Table1[[#This Row],[popularity]]&gt;=80,"Hit",IF(Table1[[#This Row],[popularity]]&gt;=60,"Popular",IF(Table1[[#This Row],[popularity]]&gt;=40,"Average","Low")))</f>
        <v>Low</v>
      </c>
    </row>
    <row r="317" spans="1:18" x14ac:dyDescent="0.3">
      <c r="A317">
        <v>316</v>
      </c>
      <c r="B317" t="s">
        <v>507</v>
      </c>
      <c r="C317" t="s">
        <v>508</v>
      </c>
      <c r="D317" t="s">
        <v>45</v>
      </c>
      <c r="E317">
        <v>0.82799999999999996</v>
      </c>
      <c r="F317">
        <v>0.45100000000000001</v>
      </c>
      <c r="G317">
        <v>-21.92</v>
      </c>
      <c r="H317">
        <v>122.77</v>
      </c>
      <c r="I317">
        <v>0.39</v>
      </c>
      <c r="J317">
        <v>248219</v>
      </c>
      <c r="K317">
        <v>55</v>
      </c>
      <c r="L317">
        <v>431690</v>
      </c>
      <c r="M317" t="s">
        <v>56</v>
      </c>
      <c r="N317" t="s">
        <v>20</v>
      </c>
      <c r="O317" t="s">
        <v>39</v>
      </c>
      <c r="P317">
        <v>0</v>
      </c>
      <c r="Q317" s="1">
        <f t="shared" si="4"/>
        <v>0.23618333333333333</v>
      </c>
      <c r="R317" t="str">
        <f>IF(Table1[[#This Row],[popularity]]&gt;=80,"Hit",IF(Table1[[#This Row],[popularity]]&gt;=60,"Popular",IF(Table1[[#This Row],[popularity]]&gt;=40,"Average","Low")))</f>
        <v>Average</v>
      </c>
    </row>
    <row r="318" spans="1:18" x14ac:dyDescent="0.3">
      <c r="A318">
        <v>317</v>
      </c>
      <c r="B318" t="s">
        <v>509</v>
      </c>
      <c r="C318" t="s">
        <v>176</v>
      </c>
      <c r="D318" t="s">
        <v>51</v>
      </c>
      <c r="E318">
        <v>0.94699999999999995</v>
      </c>
      <c r="F318">
        <v>0.97199999999999998</v>
      </c>
      <c r="G318">
        <v>-16.18</v>
      </c>
      <c r="H318">
        <v>111.08</v>
      </c>
      <c r="I318">
        <v>0.36699999999999999</v>
      </c>
      <c r="J318">
        <v>149980</v>
      </c>
      <c r="K318">
        <v>36</v>
      </c>
      <c r="L318">
        <v>1416613</v>
      </c>
      <c r="M318" t="s">
        <v>42</v>
      </c>
      <c r="N318" t="s">
        <v>20</v>
      </c>
      <c r="O318" t="s">
        <v>31</v>
      </c>
      <c r="P318">
        <v>0</v>
      </c>
      <c r="Q318" s="1">
        <f t="shared" si="4"/>
        <v>9.90015</v>
      </c>
      <c r="R318" t="str">
        <f>IF(Table1[[#This Row],[popularity]]&gt;=80,"Hit",IF(Table1[[#This Row],[popularity]]&gt;=60,"Popular",IF(Table1[[#This Row],[popularity]]&gt;=40,"Average","Low")))</f>
        <v>Low</v>
      </c>
    </row>
    <row r="319" spans="1:18" x14ac:dyDescent="0.3">
      <c r="A319">
        <v>318</v>
      </c>
      <c r="B319" t="s">
        <v>510</v>
      </c>
      <c r="C319" t="s">
        <v>238</v>
      </c>
      <c r="D319" t="s">
        <v>34</v>
      </c>
      <c r="E319">
        <v>0.217</v>
      </c>
      <c r="F319">
        <v>0.32300000000000001</v>
      </c>
      <c r="G319">
        <v>-23.34</v>
      </c>
      <c r="H319">
        <v>197.61</v>
      </c>
      <c r="I319">
        <v>0.35499999999999998</v>
      </c>
      <c r="J319">
        <v>286891</v>
      </c>
      <c r="K319">
        <v>7</v>
      </c>
      <c r="L319">
        <v>1098633</v>
      </c>
      <c r="M319" t="s">
        <v>66</v>
      </c>
      <c r="N319" t="s">
        <v>20</v>
      </c>
      <c r="O319" t="s">
        <v>39</v>
      </c>
      <c r="P319">
        <v>0</v>
      </c>
      <c r="Q319" s="1">
        <f t="shared" si="4"/>
        <v>10.65555</v>
      </c>
      <c r="R319" t="str">
        <f>IF(Table1[[#This Row],[popularity]]&gt;=80,"Hit",IF(Table1[[#This Row],[popularity]]&gt;=60,"Popular",IF(Table1[[#This Row],[popularity]]&gt;=40,"Average","Low")))</f>
        <v>Low</v>
      </c>
    </row>
    <row r="320" spans="1:18" x14ac:dyDescent="0.3">
      <c r="A320">
        <v>319</v>
      </c>
      <c r="B320" t="s">
        <v>511</v>
      </c>
      <c r="C320" t="s">
        <v>44</v>
      </c>
      <c r="D320" t="s">
        <v>34</v>
      </c>
      <c r="E320">
        <v>0.28499999999999998</v>
      </c>
      <c r="F320">
        <v>0.60299999999999998</v>
      </c>
      <c r="G320">
        <v>-13.01</v>
      </c>
      <c r="H320">
        <v>176.89</v>
      </c>
      <c r="I320">
        <v>0.88100000000000001</v>
      </c>
      <c r="J320">
        <v>134065</v>
      </c>
      <c r="K320">
        <v>24</v>
      </c>
      <c r="L320">
        <v>884683</v>
      </c>
      <c r="M320" t="s">
        <v>66</v>
      </c>
      <c r="N320" t="s">
        <v>25</v>
      </c>
      <c r="O320" t="s">
        <v>31</v>
      </c>
      <c r="P320">
        <v>8.15</v>
      </c>
      <c r="Q320" s="1">
        <f t="shared" si="4"/>
        <v>9.1877166666666668</v>
      </c>
      <c r="R320" t="str">
        <f>IF(Table1[[#This Row],[popularity]]&gt;=80,"Hit",IF(Table1[[#This Row],[popularity]]&gt;=60,"Popular",IF(Table1[[#This Row],[popularity]]&gt;=40,"Average","Low")))</f>
        <v>Low</v>
      </c>
    </row>
    <row r="321" spans="1:18" x14ac:dyDescent="0.3">
      <c r="A321">
        <v>320</v>
      </c>
      <c r="B321" t="s">
        <v>512</v>
      </c>
      <c r="C321" t="s">
        <v>513</v>
      </c>
      <c r="D321" t="s">
        <v>51</v>
      </c>
      <c r="E321">
        <v>0.65700000000000003</v>
      </c>
      <c r="F321">
        <v>0.81799999999999995</v>
      </c>
      <c r="G321">
        <v>-10.27</v>
      </c>
      <c r="H321">
        <v>127.16</v>
      </c>
      <c r="I321">
        <v>9.4E-2</v>
      </c>
      <c r="J321">
        <v>245361</v>
      </c>
      <c r="K321">
        <v>34</v>
      </c>
      <c r="L321">
        <v>305583</v>
      </c>
      <c r="M321" t="s">
        <v>19</v>
      </c>
      <c r="N321" t="s">
        <v>20</v>
      </c>
      <c r="O321" t="s">
        <v>31</v>
      </c>
      <c r="P321">
        <v>0</v>
      </c>
      <c r="Q321" s="1">
        <f t="shared" si="4"/>
        <v>8.6005000000000003</v>
      </c>
      <c r="R321" t="str">
        <f>IF(Table1[[#This Row],[popularity]]&gt;=80,"Hit",IF(Table1[[#This Row],[popularity]]&gt;=60,"Popular",IF(Table1[[#This Row],[popularity]]&gt;=40,"Average","Low")))</f>
        <v>Low</v>
      </c>
    </row>
    <row r="322" spans="1:18" x14ac:dyDescent="0.3">
      <c r="A322">
        <v>321</v>
      </c>
      <c r="B322" t="s">
        <v>514</v>
      </c>
      <c r="C322" t="s">
        <v>92</v>
      </c>
      <c r="D322" t="s">
        <v>55</v>
      </c>
      <c r="E322">
        <v>0.81499999999999995</v>
      </c>
      <c r="F322">
        <v>0.53700000000000003</v>
      </c>
      <c r="G322">
        <v>-4.29</v>
      </c>
      <c r="H322">
        <v>183.1</v>
      </c>
      <c r="I322">
        <v>0.45100000000000001</v>
      </c>
      <c r="J322">
        <v>130559</v>
      </c>
      <c r="K322">
        <v>65</v>
      </c>
      <c r="L322">
        <v>534650</v>
      </c>
      <c r="M322" t="s">
        <v>100</v>
      </c>
      <c r="N322" t="s">
        <v>25</v>
      </c>
      <c r="O322" t="s">
        <v>39</v>
      </c>
      <c r="P322">
        <v>8.4700000000000006</v>
      </c>
      <c r="Q322" s="1">
        <f t="shared" ref="Q322:Q385" si="5">L328/60000</f>
        <v>31.632549999999998</v>
      </c>
      <c r="R322" t="str">
        <f>IF(Table1[[#This Row],[popularity]]&gt;=80,"Hit",IF(Table1[[#This Row],[popularity]]&gt;=60,"Popular",IF(Table1[[#This Row],[popularity]]&gt;=40,"Average","Low")))</f>
        <v>Popular</v>
      </c>
    </row>
    <row r="323" spans="1:18" x14ac:dyDescent="0.3">
      <c r="A323">
        <v>322</v>
      </c>
      <c r="B323" t="s">
        <v>515</v>
      </c>
      <c r="C323" t="s">
        <v>402</v>
      </c>
      <c r="D323" t="s">
        <v>55</v>
      </c>
      <c r="E323">
        <v>0.41399999999999998</v>
      </c>
      <c r="F323">
        <v>0.56499999999999995</v>
      </c>
      <c r="G323">
        <v>-8.73</v>
      </c>
      <c r="H323">
        <v>108.67</v>
      </c>
      <c r="I323">
        <v>0.28799999999999998</v>
      </c>
      <c r="J323">
        <v>244514</v>
      </c>
      <c r="K323">
        <v>29</v>
      </c>
      <c r="L323">
        <v>14171</v>
      </c>
      <c r="M323" t="s">
        <v>66</v>
      </c>
      <c r="N323" t="s">
        <v>20</v>
      </c>
      <c r="O323" t="s">
        <v>52</v>
      </c>
      <c r="P323">
        <v>0</v>
      </c>
      <c r="Q323" s="1">
        <f t="shared" si="5"/>
        <v>8.6748166666666666</v>
      </c>
      <c r="R323" t="str">
        <f>IF(Table1[[#This Row],[popularity]]&gt;=80,"Hit",IF(Table1[[#This Row],[popularity]]&gt;=60,"Popular",IF(Table1[[#This Row],[popularity]]&gt;=40,"Average","Low")))</f>
        <v>Low</v>
      </c>
    </row>
    <row r="324" spans="1:18" x14ac:dyDescent="0.3">
      <c r="A324">
        <v>323</v>
      </c>
      <c r="B324" t="s">
        <v>516</v>
      </c>
      <c r="C324" t="s">
        <v>241</v>
      </c>
      <c r="D324" t="s">
        <v>55</v>
      </c>
      <c r="E324">
        <v>0.379</v>
      </c>
      <c r="F324">
        <v>0.96899999999999997</v>
      </c>
      <c r="G324">
        <v>-13.1</v>
      </c>
      <c r="H324">
        <v>170.02</v>
      </c>
      <c r="I324">
        <v>0.85399999999999998</v>
      </c>
      <c r="J324">
        <v>193969</v>
      </c>
      <c r="K324">
        <v>26</v>
      </c>
      <c r="L324">
        <v>594009</v>
      </c>
      <c r="M324" t="s">
        <v>59</v>
      </c>
      <c r="N324" t="s">
        <v>20</v>
      </c>
      <c r="O324" t="s">
        <v>21</v>
      </c>
      <c r="P324">
        <v>0</v>
      </c>
      <c r="Q324" s="1">
        <f t="shared" si="5"/>
        <v>12.890383333333334</v>
      </c>
      <c r="R324" t="str">
        <f>IF(Table1[[#This Row],[popularity]]&gt;=80,"Hit",IF(Table1[[#This Row],[popularity]]&gt;=60,"Popular",IF(Table1[[#This Row],[popularity]]&gt;=40,"Average","Low")))</f>
        <v>Low</v>
      </c>
    </row>
    <row r="325" spans="1:18" x14ac:dyDescent="0.3">
      <c r="A325">
        <v>324</v>
      </c>
      <c r="B325" t="s">
        <v>517</v>
      </c>
      <c r="C325" t="s">
        <v>277</v>
      </c>
      <c r="D325" t="s">
        <v>95</v>
      </c>
      <c r="E325">
        <v>0.79</v>
      </c>
      <c r="F325">
        <v>0.53200000000000003</v>
      </c>
      <c r="G325">
        <v>-4.4800000000000004</v>
      </c>
      <c r="H325">
        <v>91.31</v>
      </c>
      <c r="I325">
        <v>0.13600000000000001</v>
      </c>
      <c r="J325">
        <v>259728</v>
      </c>
      <c r="K325">
        <v>74</v>
      </c>
      <c r="L325">
        <v>639333</v>
      </c>
      <c r="M325" t="s">
        <v>42</v>
      </c>
      <c r="N325" t="s">
        <v>20</v>
      </c>
      <c r="O325" t="s">
        <v>21</v>
      </c>
      <c r="P325">
        <v>0</v>
      </c>
      <c r="Q325" s="1">
        <f t="shared" si="5"/>
        <v>9.6480666666666668</v>
      </c>
      <c r="R325" t="str">
        <f>IF(Table1[[#This Row],[popularity]]&gt;=80,"Hit",IF(Table1[[#This Row],[popularity]]&gt;=60,"Popular",IF(Table1[[#This Row],[popularity]]&gt;=40,"Average","Low")))</f>
        <v>Popular</v>
      </c>
    </row>
    <row r="326" spans="1:18" x14ac:dyDescent="0.3">
      <c r="A326">
        <v>325</v>
      </c>
      <c r="B326" t="s">
        <v>518</v>
      </c>
      <c r="C326" t="s">
        <v>48</v>
      </c>
      <c r="D326" t="s">
        <v>49</v>
      </c>
      <c r="E326">
        <v>0.24199999999999999</v>
      </c>
      <c r="F326">
        <v>0.67100000000000004</v>
      </c>
      <c r="G326">
        <v>-14.47</v>
      </c>
      <c r="H326">
        <v>168.13</v>
      </c>
      <c r="I326">
        <v>0.42</v>
      </c>
      <c r="J326">
        <v>163210</v>
      </c>
      <c r="K326">
        <v>65</v>
      </c>
      <c r="L326">
        <v>551263</v>
      </c>
      <c r="M326" t="s">
        <v>46</v>
      </c>
      <c r="N326" t="s">
        <v>25</v>
      </c>
      <c r="O326" t="s">
        <v>39</v>
      </c>
      <c r="P326">
        <v>10.39</v>
      </c>
      <c r="Q326" s="1">
        <f t="shared" si="5"/>
        <v>1.36775</v>
      </c>
      <c r="R326" t="str">
        <f>IF(Table1[[#This Row],[popularity]]&gt;=80,"Hit",IF(Table1[[#This Row],[popularity]]&gt;=60,"Popular",IF(Table1[[#This Row],[popularity]]&gt;=40,"Average","Low")))</f>
        <v>Popular</v>
      </c>
    </row>
    <row r="327" spans="1:18" x14ac:dyDescent="0.3">
      <c r="A327">
        <v>326</v>
      </c>
      <c r="B327" t="s">
        <v>519</v>
      </c>
      <c r="C327" t="s">
        <v>195</v>
      </c>
      <c r="D327" t="s">
        <v>95</v>
      </c>
      <c r="E327">
        <v>0.47699999999999998</v>
      </c>
      <c r="F327">
        <v>0.24299999999999999</v>
      </c>
      <c r="G327">
        <v>-12.65</v>
      </c>
      <c r="H327">
        <v>123.9</v>
      </c>
      <c r="I327">
        <v>0.41599999999999998</v>
      </c>
      <c r="J327">
        <v>313060</v>
      </c>
      <c r="K327">
        <v>45</v>
      </c>
      <c r="L327">
        <v>516030</v>
      </c>
      <c r="M327" t="s">
        <v>56</v>
      </c>
      <c r="N327" t="s">
        <v>20</v>
      </c>
      <c r="O327" t="s">
        <v>26</v>
      </c>
      <c r="P327">
        <v>0</v>
      </c>
      <c r="Q327" s="1">
        <f t="shared" si="5"/>
        <v>18.146566666666665</v>
      </c>
      <c r="R327" t="str">
        <f>IF(Table1[[#This Row],[popularity]]&gt;=80,"Hit",IF(Table1[[#This Row],[popularity]]&gt;=60,"Popular",IF(Table1[[#This Row],[popularity]]&gt;=40,"Average","Low")))</f>
        <v>Average</v>
      </c>
    </row>
    <row r="328" spans="1:18" x14ac:dyDescent="0.3">
      <c r="A328">
        <v>327</v>
      </c>
      <c r="B328" t="s">
        <v>520</v>
      </c>
      <c r="C328" t="s">
        <v>429</v>
      </c>
      <c r="D328" t="s">
        <v>18</v>
      </c>
      <c r="E328">
        <v>0.57899999999999996</v>
      </c>
      <c r="F328">
        <v>0.85699999999999998</v>
      </c>
      <c r="G328">
        <v>-11.89</v>
      </c>
      <c r="H328">
        <v>75.05</v>
      </c>
      <c r="I328">
        <v>0.85</v>
      </c>
      <c r="J328">
        <v>151477</v>
      </c>
      <c r="K328">
        <v>17</v>
      </c>
      <c r="L328">
        <v>1897953</v>
      </c>
      <c r="M328" t="s">
        <v>59</v>
      </c>
      <c r="N328" t="s">
        <v>25</v>
      </c>
      <c r="O328" t="s">
        <v>39</v>
      </c>
      <c r="P328">
        <v>10.17</v>
      </c>
      <c r="Q328" s="1">
        <f t="shared" si="5"/>
        <v>17.769300000000001</v>
      </c>
      <c r="R328" t="str">
        <f>IF(Table1[[#This Row],[popularity]]&gt;=80,"Hit",IF(Table1[[#This Row],[popularity]]&gt;=60,"Popular",IF(Table1[[#This Row],[popularity]]&gt;=40,"Average","Low")))</f>
        <v>Low</v>
      </c>
    </row>
    <row r="329" spans="1:18" x14ac:dyDescent="0.3">
      <c r="A329">
        <v>328</v>
      </c>
      <c r="B329" t="s">
        <v>521</v>
      </c>
      <c r="C329" t="s">
        <v>334</v>
      </c>
      <c r="D329" t="s">
        <v>37</v>
      </c>
      <c r="E329">
        <v>0.62</v>
      </c>
      <c r="F329">
        <v>0.70599999999999996</v>
      </c>
      <c r="G329">
        <v>-15.98</v>
      </c>
      <c r="H329">
        <v>98.26</v>
      </c>
      <c r="I329">
        <v>0.24399999999999999</v>
      </c>
      <c r="J329">
        <v>226111</v>
      </c>
      <c r="K329">
        <v>36</v>
      </c>
      <c r="L329">
        <v>520489</v>
      </c>
      <c r="M329" t="s">
        <v>56</v>
      </c>
      <c r="N329" t="s">
        <v>20</v>
      </c>
      <c r="O329" t="s">
        <v>21</v>
      </c>
      <c r="P329">
        <v>0</v>
      </c>
      <c r="Q329" s="1">
        <f t="shared" si="5"/>
        <v>32.292666666666669</v>
      </c>
      <c r="R329" t="str">
        <f>IF(Table1[[#This Row],[popularity]]&gt;=80,"Hit",IF(Table1[[#This Row],[popularity]]&gt;=60,"Popular",IF(Table1[[#This Row],[popularity]]&gt;=40,"Average","Low")))</f>
        <v>Low</v>
      </c>
    </row>
    <row r="330" spans="1:18" x14ac:dyDescent="0.3">
      <c r="A330">
        <v>329</v>
      </c>
      <c r="B330" t="s">
        <v>522</v>
      </c>
      <c r="C330" t="s">
        <v>230</v>
      </c>
      <c r="D330" t="s">
        <v>51</v>
      </c>
      <c r="E330">
        <v>0.746</v>
      </c>
      <c r="F330">
        <v>0.51500000000000001</v>
      </c>
      <c r="G330">
        <v>-6.55</v>
      </c>
      <c r="H330">
        <v>116.32</v>
      </c>
      <c r="I330">
        <v>0.63</v>
      </c>
      <c r="J330">
        <v>149529</v>
      </c>
      <c r="K330">
        <v>73</v>
      </c>
      <c r="L330">
        <v>773423</v>
      </c>
      <c r="M330" t="s">
        <v>42</v>
      </c>
      <c r="N330" t="s">
        <v>20</v>
      </c>
      <c r="O330" t="s">
        <v>39</v>
      </c>
      <c r="P330">
        <v>0</v>
      </c>
      <c r="Q330" s="1">
        <f t="shared" si="5"/>
        <v>3.5783333333333334E-2</v>
      </c>
      <c r="R330" t="str">
        <f>IF(Table1[[#This Row],[popularity]]&gt;=80,"Hit",IF(Table1[[#This Row],[popularity]]&gt;=60,"Popular",IF(Table1[[#This Row],[popularity]]&gt;=40,"Average","Low")))</f>
        <v>Popular</v>
      </c>
    </row>
    <row r="331" spans="1:18" x14ac:dyDescent="0.3">
      <c r="A331">
        <v>330</v>
      </c>
      <c r="B331" t="s">
        <v>523</v>
      </c>
      <c r="C331" t="s">
        <v>126</v>
      </c>
      <c r="D331" t="s">
        <v>29</v>
      </c>
      <c r="E331">
        <v>0.46600000000000003</v>
      </c>
      <c r="F331">
        <v>0.21299999999999999</v>
      </c>
      <c r="G331">
        <v>-20.93</v>
      </c>
      <c r="H331">
        <v>164.9</v>
      </c>
      <c r="I331">
        <v>0.17100000000000001</v>
      </c>
      <c r="J331">
        <v>138262</v>
      </c>
      <c r="K331">
        <v>63</v>
      </c>
      <c r="L331">
        <v>578884</v>
      </c>
      <c r="M331" t="s">
        <v>56</v>
      </c>
      <c r="N331" t="s">
        <v>20</v>
      </c>
      <c r="O331" t="s">
        <v>52</v>
      </c>
      <c r="P331">
        <v>0</v>
      </c>
      <c r="Q331" s="1">
        <f t="shared" si="5"/>
        <v>3.1083333333333334</v>
      </c>
      <c r="R331" t="str">
        <f>IF(Table1[[#This Row],[popularity]]&gt;=80,"Hit",IF(Table1[[#This Row],[popularity]]&gt;=60,"Popular",IF(Table1[[#This Row],[popularity]]&gt;=40,"Average","Low")))</f>
        <v>Popular</v>
      </c>
    </row>
    <row r="332" spans="1:18" x14ac:dyDescent="0.3">
      <c r="A332">
        <v>331</v>
      </c>
      <c r="B332" t="s">
        <v>524</v>
      </c>
      <c r="C332" t="s">
        <v>435</v>
      </c>
      <c r="D332" t="s">
        <v>37</v>
      </c>
      <c r="E332">
        <v>0.66</v>
      </c>
      <c r="F332">
        <v>0.66200000000000003</v>
      </c>
      <c r="G332">
        <v>-12.79</v>
      </c>
      <c r="H332">
        <v>70.22</v>
      </c>
      <c r="I332">
        <v>0.90900000000000003</v>
      </c>
      <c r="J332">
        <v>185087</v>
      </c>
      <c r="K332">
        <v>23</v>
      </c>
      <c r="L332">
        <v>82065</v>
      </c>
      <c r="M332" t="s">
        <v>24</v>
      </c>
      <c r="N332" t="s">
        <v>20</v>
      </c>
      <c r="O332" t="s">
        <v>21</v>
      </c>
      <c r="P332">
        <v>0</v>
      </c>
      <c r="Q332" s="1">
        <f t="shared" si="5"/>
        <v>1.7675666666666667</v>
      </c>
      <c r="R332" t="str">
        <f>IF(Table1[[#This Row],[popularity]]&gt;=80,"Hit",IF(Table1[[#This Row],[popularity]]&gt;=60,"Popular",IF(Table1[[#This Row],[popularity]]&gt;=40,"Average","Low")))</f>
        <v>Low</v>
      </c>
    </row>
    <row r="333" spans="1:18" x14ac:dyDescent="0.3">
      <c r="A333">
        <v>332</v>
      </c>
      <c r="B333" t="s">
        <v>525</v>
      </c>
      <c r="C333" t="s">
        <v>408</v>
      </c>
      <c r="D333" t="s">
        <v>45</v>
      </c>
      <c r="E333">
        <v>0.63900000000000001</v>
      </c>
      <c r="F333">
        <v>0.21</v>
      </c>
      <c r="G333">
        <v>-9.11</v>
      </c>
      <c r="H333">
        <v>152.34</v>
      </c>
      <c r="I333">
        <v>0.58399999999999996</v>
      </c>
      <c r="J333">
        <v>288721</v>
      </c>
      <c r="K333">
        <v>93</v>
      </c>
      <c r="L333">
        <v>1088794</v>
      </c>
      <c r="M333" t="s">
        <v>42</v>
      </c>
      <c r="N333" t="s">
        <v>20</v>
      </c>
      <c r="O333" t="s">
        <v>21</v>
      </c>
      <c r="P333">
        <v>0</v>
      </c>
      <c r="Q333" s="1">
        <f t="shared" si="5"/>
        <v>19.119016666666667</v>
      </c>
      <c r="R333" t="str">
        <f>IF(Table1[[#This Row],[popularity]]&gt;=80,"Hit",IF(Table1[[#This Row],[popularity]]&gt;=60,"Popular",IF(Table1[[#This Row],[popularity]]&gt;=40,"Average","Low")))</f>
        <v>Hit</v>
      </c>
    </row>
    <row r="334" spans="1:18" x14ac:dyDescent="0.3">
      <c r="A334">
        <v>333</v>
      </c>
      <c r="B334" t="s">
        <v>526</v>
      </c>
      <c r="C334" t="s">
        <v>334</v>
      </c>
      <c r="D334" t="s">
        <v>95</v>
      </c>
      <c r="E334">
        <v>0.61099999999999999</v>
      </c>
      <c r="F334">
        <v>0.20100000000000001</v>
      </c>
      <c r="G334">
        <v>-5.1100000000000003</v>
      </c>
      <c r="H334">
        <v>160.24</v>
      </c>
      <c r="I334">
        <v>0.61399999999999999</v>
      </c>
      <c r="J334">
        <v>304860</v>
      </c>
      <c r="K334">
        <v>66</v>
      </c>
      <c r="L334">
        <v>1066158</v>
      </c>
      <c r="M334" t="s">
        <v>42</v>
      </c>
      <c r="N334" t="s">
        <v>25</v>
      </c>
      <c r="O334" t="s">
        <v>21</v>
      </c>
      <c r="P334">
        <v>4.43</v>
      </c>
      <c r="Q334" s="1">
        <f t="shared" si="5"/>
        <v>9.9254999999999995</v>
      </c>
      <c r="R334" t="str">
        <f>IF(Table1[[#This Row],[popularity]]&gt;=80,"Hit",IF(Table1[[#This Row],[popularity]]&gt;=60,"Popular",IF(Table1[[#This Row],[popularity]]&gt;=40,"Average","Low")))</f>
        <v>Popular</v>
      </c>
    </row>
    <row r="335" spans="1:18" x14ac:dyDescent="0.3">
      <c r="A335">
        <v>334</v>
      </c>
      <c r="B335" t="s">
        <v>527</v>
      </c>
      <c r="C335" t="s">
        <v>241</v>
      </c>
      <c r="D335" t="s">
        <v>95</v>
      </c>
      <c r="E335">
        <v>0.68</v>
      </c>
      <c r="F335">
        <v>0.68100000000000005</v>
      </c>
      <c r="G335">
        <v>-5.55</v>
      </c>
      <c r="H335">
        <v>151.55000000000001</v>
      </c>
      <c r="I335">
        <v>0.44</v>
      </c>
      <c r="J335">
        <v>171686</v>
      </c>
      <c r="K335">
        <v>82</v>
      </c>
      <c r="L335">
        <v>1937560</v>
      </c>
      <c r="M335" t="s">
        <v>46</v>
      </c>
      <c r="N335" t="s">
        <v>20</v>
      </c>
      <c r="O335" t="s">
        <v>52</v>
      </c>
      <c r="P335">
        <v>0</v>
      </c>
      <c r="Q335" s="1">
        <f t="shared" si="5"/>
        <v>3.7866666666666666</v>
      </c>
      <c r="R335" t="str">
        <f>IF(Table1[[#This Row],[popularity]]&gt;=80,"Hit",IF(Table1[[#This Row],[popularity]]&gt;=60,"Popular",IF(Table1[[#This Row],[popularity]]&gt;=40,"Average","Low")))</f>
        <v>Hit</v>
      </c>
    </row>
    <row r="336" spans="1:18" x14ac:dyDescent="0.3">
      <c r="A336">
        <v>335</v>
      </c>
      <c r="B336" t="s">
        <v>528</v>
      </c>
      <c r="C336" t="s">
        <v>529</v>
      </c>
      <c r="D336" t="s">
        <v>137</v>
      </c>
      <c r="E336">
        <v>0.39500000000000002</v>
      </c>
      <c r="F336">
        <v>0.34699999999999998</v>
      </c>
      <c r="G336">
        <v>-13.81</v>
      </c>
      <c r="H336">
        <v>166.49</v>
      </c>
      <c r="I336">
        <v>0.35799999999999998</v>
      </c>
      <c r="J336">
        <v>293937</v>
      </c>
      <c r="K336">
        <v>92</v>
      </c>
      <c r="L336">
        <v>2147</v>
      </c>
      <c r="M336" t="s">
        <v>24</v>
      </c>
      <c r="N336" t="s">
        <v>20</v>
      </c>
      <c r="O336" t="s">
        <v>21</v>
      </c>
      <c r="P336">
        <v>0</v>
      </c>
      <c r="Q336" s="1">
        <f t="shared" si="5"/>
        <v>14.7257</v>
      </c>
      <c r="R336" t="str">
        <f>IF(Table1[[#This Row],[popularity]]&gt;=80,"Hit",IF(Table1[[#This Row],[popularity]]&gt;=60,"Popular",IF(Table1[[#This Row],[popularity]]&gt;=40,"Average","Low")))</f>
        <v>Hit</v>
      </c>
    </row>
    <row r="337" spans="1:18" x14ac:dyDescent="0.3">
      <c r="A337">
        <v>336</v>
      </c>
      <c r="B337" t="s">
        <v>530</v>
      </c>
      <c r="C337" t="s">
        <v>312</v>
      </c>
      <c r="D337" t="s">
        <v>37</v>
      </c>
      <c r="E337">
        <v>0.26300000000000001</v>
      </c>
      <c r="F337">
        <v>0.35</v>
      </c>
      <c r="G337">
        <v>-10.85</v>
      </c>
      <c r="H337">
        <v>84.94</v>
      </c>
      <c r="I337">
        <v>0.24099999999999999</v>
      </c>
      <c r="J337">
        <v>287649</v>
      </c>
      <c r="K337">
        <v>42</v>
      </c>
      <c r="L337">
        <v>186500</v>
      </c>
      <c r="M337" t="s">
        <v>66</v>
      </c>
      <c r="N337" t="s">
        <v>20</v>
      </c>
      <c r="O337" t="s">
        <v>26</v>
      </c>
      <c r="P337">
        <v>0</v>
      </c>
      <c r="Q337" s="1">
        <f t="shared" si="5"/>
        <v>15.37565</v>
      </c>
      <c r="R337" t="str">
        <f>IF(Table1[[#This Row],[popularity]]&gt;=80,"Hit",IF(Table1[[#This Row],[popularity]]&gt;=60,"Popular",IF(Table1[[#This Row],[popularity]]&gt;=40,"Average","Low")))</f>
        <v>Average</v>
      </c>
    </row>
    <row r="338" spans="1:18" x14ac:dyDescent="0.3">
      <c r="A338">
        <v>337</v>
      </c>
      <c r="B338" t="s">
        <v>531</v>
      </c>
      <c r="C338" t="s">
        <v>532</v>
      </c>
      <c r="D338" t="s">
        <v>137</v>
      </c>
      <c r="E338">
        <v>0.28899999999999998</v>
      </c>
      <c r="F338">
        <v>0.71</v>
      </c>
      <c r="G338">
        <v>-16.329999999999998</v>
      </c>
      <c r="H338">
        <v>142.19</v>
      </c>
      <c r="I338">
        <v>0.59399999999999997</v>
      </c>
      <c r="J338">
        <v>194299</v>
      </c>
      <c r="K338">
        <v>71</v>
      </c>
      <c r="L338">
        <v>106054</v>
      </c>
      <c r="M338" t="s">
        <v>66</v>
      </c>
      <c r="N338" t="s">
        <v>20</v>
      </c>
      <c r="O338" t="s">
        <v>21</v>
      </c>
      <c r="P338">
        <v>0</v>
      </c>
      <c r="Q338" s="1">
        <f t="shared" si="5"/>
        <v>20.494266666666668</v>
      </c>
      <c r="R338" t="str">
        <f>IF(Table1[[#This Row],[popularity]]&gt;=80,"Hit",IF(Table1[[#This Row],[popularity]]&gt;=60,"Popular",IF(Table1[[#This Row],[popularity]]&gt;=40,"Average","Low")))</f>
        <v>Popular</v>
      </c>
    </row>
    <row r="339" spans="1:18" x14ac:dyDescent="0.3">
      <c r="A339">
        <v>338</v>
      </c>
      <c r="B339" t="s">
        <v>533</v>
      </c>
      <c r="C339" t="s">
        <v>534</v>
      </c>
      <c r="D339" t="s">
        <v>29</v>
      </c>
      <c r="E339">
        <v>0.36799999999999999</v>
      </c>
      <c r="F339">
        <v>0.24199999999999999</v>
      </c>
      <c r="G339">
        <v>-14.7</v>
      </c>
      <c r="H339">
        <v>191.76</v>
      </c>
      <c r="I339">
        <v>0.90900000000000003</v>
      </c>
      <c r="J339">
        <v>315399</v>
      </c>
      <c r="K339">
        <v>75</v>
      </c>
      <c r="L339">
        <v>1147141</v>
      </c>
      <c r="M339" t="s">
        <v>24</v>
      </c>
      <c r="N339" t="s">
        <v>25</v>
      </c>
      <c r="O339" t="s">
        <v>39</v>
      </c>
      <c r="P339">
        <v>9.16</v>
      </c>
      <c r="Q339" s="1">
        <f t="shared" si="5"/>
        <v>17.940566666666665</v>
      </c>
      <c r="R339" t="str">
        <f>IF(Table1[[#This Row],[popularity]]&gt;=80,"Hit",IF(Table1[[#This Row],[popularity]]&gt;=60,"Popular",IF(Table1[[#This Row],[popularity]]&gt;=40,"Average","Low")))</f>
        <v>Popular</v>
      </c>
    </row>
    <row r="340" spans="1:18" x14ac:dyDescent="0.3">
      <c r="A340">
        <v>339</v>
      </c>
      <c r="B340" t="s">
        <v>535</v>
      </c>
      <c r="C340" t="s">
        <v>97</v>
      </c>
      <c r="D340" t="s">
        <v>137</v>
      </c>
      <c r="E340">
        <v>0.57499999999999996</v>
      </c>
      <c r="F340">
        <v>0.44400000000000001</v>
      </c>
      <c r="G340">
        <v>-5.0599999999999996</v>
      </c>
      <c r="H340">
        <v>145.51</v>
      </c>
      <c r="I340">
        <v>0.374</v>
      </c>
      <c r="J340">
        <v>311124</v>
      </c>
      <c r="K340">
        <v>71</v>
      </c>
      <c r="L340">
        <v>595530</v>
      </c>
      <c r="M340" t="s">
        <v>59</v>
      </c>
      <c r="N340" t="s">
        <v>20</v>
      </c>
      <c r="O340" t="s">
        <v>26</v>
      </c>
      <c r="P340">
        <v>0</v>
      </c>
      <c r="Q340" s="1">
        <f t="shared" si="5"/>
        <v>14.381416666666667</v>
      </c>
      <c r="R340" t="str">
        <f>IF(Table1[[#This Row],[popularity]]&gt;=80,"Hit",IF(Table1[[#This Row],[popularity]]&gt;=60,"Popular",IF(Table1[[#This Row],[popularity]]&gt;=40,"Average","Low")))</f>
        <v>Popular</v>
      </c>
    </row>
    <row r="341" spans="1:18" x14ac:dyDescent="0.3">
      <c r="A341">
        <v>340</v>
      </c>
      <c r="B341" t="s">
        <v>536</v>
      </c>
      <c r="C341" t="s">
        <v>81</v>
      </c>
      <c r="D341" t="s">
        <v>37</v>
      </c>
      <c r="E341">
        <v>0.83</v>
      </c>
      <c r="F341">
        <v>0.317</v>
      </c>
      <c r="G341">
        <v>-4.5199999999999996</v>
      </c>
      <c r="H341">
        <v>145.59</v>
      </c>
      <c r="I341">
        <v>0.84499999999999997</v>
      </c>
      <c r="J341">
        <v>233044</v>
      </c>
      <c r="K341">
        <v>43</v>
      </c>
      <c r="L341">
        <v>227200</v>
      </c>
      <c r="M341" t="s">
        <v>42</v>
      </c>
      <c r="N341" t="s">
        <v>20</v>
      </c>
      <c r="O341" t="s">
        <v>31</v>
      </c>
      <c r="P341">
        <v>0</v>
      </c>
      <c r="Q341" s="1">
        <f t="shared" si="5"/>
        <v>24.478083333333334</v>
      </c>
      <c r="R341" t="str">
        <f>IF(Table1[[#This Row],[popularity]]&gt;=80,"Hit",IF(Table1[[#This Row],[popularity]]&gt;=60,"Popular",IF(Table1[[#This Row],[popularity]]&gt;=40,"Average","Low")))</f>
        <v>Average</v>
      </c>
    </row>
    <row r="342" spans="1:18" x14ac:dyDescent="0.3">
      <c r="A342">
        <v>341</v>
      </c>
      <c r="B342" t="s">
        <v>537</v>
      </c>
      <c r="C342" t="s">
        <v>83</v>
      </c>
      <c r="D342" t="s">
        <v>51</v>
      </c>
      <c r="E342">
        <v>0.72599999999999998</v>
      </c>
      <c r="F342">
        <v>0.65300000000000002</v>
      </c>
      <c r="G342">
        <v>-5.3</v>
      </c>
      <c r="H342">
        <v>163.1</v>
      </c>
      <c r="I342">
        <v>0.184</v>
      </c>
      <c r="J342">
        <v>156409</v>
      </c>
      <c r="K342">
        <v>88</v>
      </c>
      <c r="L342">
        <v>883542</v>
      </c>
      <c r="M342" t="s">
        <v>46</v>
      </c>
      <c r="N342" t="s">
        <v>25</v>
      </c>
      <c r="O342" t="s">
        <v>21</v>
      </c>
      <c r="P342">
        <v>8.81</v>
      </c>
      <c r="Q342" s="1">
        <f t="shared" si="5"/>
        <v>3.7844000000000002</v>
      </c>
      <c r="R342" t="str">
        <f>IF(Table1[[#This Row],[popularity]]&gt;=80,"Hit",IF(Table1[[#This Row],[popularity]]&gt;=60,"Popular",IF(Table1[[#This Row],[popularity]]&gt;=40,"Average","Low")))</f>
        <v>Hit</v>
      </c>
    </row>
    <row r="343" spans="1:18" x14ac:dyDescent="0.3">
      <c r="A343">
        <v>342</v>
      </c>
      <c r="B343" t="s">
        <v>538</v>
      </c>
      <c r="C343" t="s">
        <v>539</v>
      </c>
      <c r="D343" t="s">
        <v>45</v>
      </c>
      <c r="E343">
        <v>0.79200000000000004</v>
      </c>
      <c r="F343">
        <v>0.71599999999999997</v>
      </c>
      <c r="G343">
        <v>-21.96</v>
      </c>
      <c r="H343">
        <v>106.65</v>
      </c>
      <c r="I343">
        <v>0.89300000000000002</v>
      </c>
      <c r="J343">
        <v>279152</v>
      </c>
      <c r="K343">
        <v>55</v>
      </c>
      <c r="L343">
        <v>922539</v>
      </c>
      <c r="M343" t="s">
        <v>38</v>
      </c>
      <c r="N343" t="s">
        <v>20</v>
      </c>
      <c r="O343" t="s">
        <v>31</v>
      </c>
      <c r="P343">
        <v>0</v>
      </c>
      <c r="Q343" s="1">
        <f t="shared" si="5"/>
        <v>30.033883333333332</v>
      </c>
      <c r="R343" t="str">
        <f>IF(Table1[[#This Row],[popularity]]&gt;=80,"Hit",IF(Table1[[#This Row],[popularity]]&gt;=60,"Popular",IF(Table1[[#This Row],[popularity]]&gt;=40,"Average","Low")))</f>
        <v>Average</v>
      </c>
    </row>
    <row r="344" spans="1:18" x14ac:dyDescent="0.3">
      <c r="A344">
        <v>343</v>
      </c>
      <c r="B344" t="s">
        <v>540</v>
      </c>
      <c r="C344" t="s">
        <v>116</v>
      </c>
      <c r="D344" t="s">
        <v>95</v>
      </c>
      <c r="E344">
        <v>0.46300000000000002</v>
      </c>
      <c r="F344">
        <v>0.76200000000000001</v>
      </c>
      <c r="G344">
        <v>-6.3</v>
      </c>
      <c r="H344">
        <v>158.07</v>
      </c>
      <c r="I344">
        <v>0.36499999999999999</v>
      </c>
      <c r="J344">
        <v>279267</v>
      </c>
      <c r="K344">
        <v>56</v>
      </c>
      <c r="L344">
        <v>1229656</v>
      </c>
      <c r="M344" t="s">
        <v>38</v>
      </c>
      <c r="N344" t="s">
        <v>20</v>
      </c>
      <c r="O344" t="s">
        <v>31</v>
      </c>
      <c r="P344">
        <v>0</v>
      </c>
      <c r="Q344" s="1">
        <f t="shared" si="5"/>
        <v>16.466799999999999</v>
      </c>
      <c r="R344" t="str">
        <f>IF(Table1[[#This Row],[popularity]]&gt;=80,"Hit",IF(Table1[[#This Row],[popularity]]&gt;=60,"Popular",IF(Table1[[#This Row],[popularity]]&gt;=40,"Average","Low")))</f>
        <v>Average</v>
      </c>
    </row>
    <row r="345" spans="1:18" x14ac:dyDescent="0.3">
      <c r="A345">
        <v>344</v>
      </c>
      <c r="B345" t="s">
        <v>541</v>
      </c>
      <c r="C345" t="s">
        <v>542</v>
      </c>
      <c r="D345" t="s">
        <v>29</v>
      </c>
      <c r="E345">
        <v>0.503</v>
      </c>
      <c r="F345">
        <v>0.39900000000000002</v>
      </c>
      <c r="G345">
        <v>-4.1399999999999997</v>
      </c>
      <c r="H345">
        <v>188.27</v>
      </c>
      <c r="I345">
        <v>0.39200000000000002</v>
      </c>
      <c r="J345">
        <v>317264</v>
      </c>
      <c r="K345">
        <v>79</v>
      </c>
      <c r="L345">
        <v>1076434</v>
      </c>
      <c r="M345" t="s">
        <v>24</v>
      </c>
      <c r="N345" t="s">
        <v>20</v>
      </c>
      <c r="O345" t="s">
        <v>52</v>
      </c>
      <c r="P345">
        <v>0</v>
      </c>
      <c r="Q345" s="1">
        <f t="shared" si="5"/>
        <v>7.8505500000000001</v>
      </c>
      <c r="R345" t="str">
        <f>IF(Table1[[#This Row],[popularity]]&gt;=80,"Hit",IF(Table1[[#This Row],[popularity]]&gt;=60,"Popular",IF(Table1[[#This Row],[popularity]]&gt;=40,"Average","Low")))</f>
        <v>Popular</v>
      </c>
    </row>
    <row r="346" spans="1:18" x14ac:dyDescent="0.3">
      <c r="A346">
        <v>345</v>
      </c>
      <c r="B346" t="s">
        <v>543</v>
      </c>
      <c r="C346" t="s">
        <v>160</v>
      </c>
      <c r="D346" t="s">
        <v>95</v>
      </c>
      <c r="E346">
        <v>0.495</v>
      </c>
      <c r="F346">
        <v>0.27</v>
      </c>
      <c r="G346">
        <v>-17.05</v>
      </c>
      <c r="H346">
        <v>61.53</v>
      </c>
      <c r="I346">
        <v>0.46700000000000003</v>
      </c>
      <c r="J346">
        <v>266681</v>
      </c>
      <c r="K346">
        <v>31</v>
      </c>
      <c r="L346">
        <v>862885</v>
      </c>
      <c r="M346" t="s">
        <v>24</v>
      </c>
      <c r="N346" t="s">
        <v>25</v>
      </c>
      <c r="O346" t="s">
        <v>39</v>
      </c>
      <c r="P346">
        <v>8.4</v>
      </c>
      <c r="Q346" s="1">
        <f t="shared" si="5"/>
        <v>22.492366666666666</v>
      </c>
      <c r="R346" t="str">
        <f>IF(Table1[[#This Row],[popularity]]&gt;=80,"Hit",IF(Table1[[#This Row],[popularity]]&gt;=60,"Popular",IF(Table1[[#This Row],[popularity]]&gt;=40,"Average","Low")))</f>
        <v>Low</v>
      </c>
    </row>
    <row r="347" spans="1:18" x14ac:dyDescent="0.3">
      <c r="A347">
        <v>346</v>
      </c>
      <c r="B347" t="s">
        <v>544</v>
      </c>
      <c r="C347" t="s">
        <v>280</v>
      </c>
      <c r="D347" t="s">
        <v>18</v>
      </c>
      <c r="E347">
        <v>0.34399999999999997</v>
      </c>
      <c r="F347">
        <v>0.26100000000000001</v>
      </c>
      <c r="G347">
        <v>-13.59</v>
      </c>
      <c r="H347">
        <v>181.82</v>
      </c>
      <c r="I347">
        <v>0.69599999999999995</v>
      </c>
      <c r="J347">
        <v>139535</v>
      </c>
      <c r="K347">
        <v>83</v>
      </c>
      <c r="L347">
        <v>1468685</v>
      </c>
      <c r="M347" t="s">
        <v>38</v>
      </c>
      <c r="N347" t="s">
        <v>25</v>
      </c>
      <c r="O347" t="s">
        <v>39</v>
      </c>
      <c r="P347">
        <v>8.52</v>
      </c>
      <c r="Q347" s="1">
        <f t="shared" si="5"/>
        <v>30.350833333333334</v>
      </c>
      <c r="R347" t="str">
        <f>IF(Table1[[#This Row],[popularity]]&gt;=80,"Hit",IF(Table1[[#This Row],[popularity]]&gt;=60,"Popular",IF(Table1[[#This Row],[popularity]]&gt;=40,"Average","Low")))</f>
        <v>Hit</v>
      </c>
    </row>
    <row r="348" spans="1:18" x14ac:dyDescent="0.3">
      <c r="A348">
        <v>347</v>
      </c>
      <c r="B348" t="s">
        <v>545</v>
      </c>
      <c r="C348" t="s">
        <v>280</v>
      </c>
      <c r="D348" t="s">
        <v>45</v>
      </c>
      <c r="E348">
        <v>0.246</v>
      </c>
      <c r="F348">
        <v>0.53200000000000003</v>
      </c>
      <c r="G348">
        <v>-7.86</v>
      </c>
      <c r="H348">
        <v>90.61</v>
      </c>
      <c r="I348">
        <v>0.69799999999999995</v>
      </c>
      <c r="J348">
        <v>243828</v>
      </c>
      <c r="K348">
        <v>56</v>
      </c>
      <c r="L348">
        <v>227064</v>
      </c>
      <c r="M348" t="s">
        <v>46</v>
      </c>
      <c r="N348" t="s">
        <v>20</v>
      </c>
      <c r="O348" t="s">
        <v>31</v>
      </c>
      <c r="P348">
        <v>0</v>
      </c>
      <c r="Q348" s="1">
        <f t="shared" si="5"/>
        <v>7.0203333333333333</v>
      </c>
      <c r="R348" t="str">
        <f>IF(Table1[[#This Row],[popularity]]&gt;=80,"Hit",IF(Table1[[#This Row],[popularity]]&gt;=60,"Popular",IF(Table1[[#This Row],[popularity]]&gt;=40,"Average","Low")))</f>
        <v>Average</v>
      </c>
    </row>
    <row r="349" spans="1:18" x14ac:dyDescent="0.3">
      <c r="A349">
        <v>348</v>
      </c>
      <c r="B349" t="s">
        <v>546</v>
      </c>
      <c r="C349" t="s">
        <v>48</v>
      </c>
      <c r="D349" t="s">
        <v>49</v>
      </c>
      <c r="E349">
        <v>0.64300000000000002</v>
      </c>
      <c r="F349">
        <v>0.93799999999999994</v>
      </c>
      <c r="G349">
        <v>-12.63</v>
      </c>
      <c r="H349">
        <v>123.83</v>
      </c>
      <c r="I349">
        <v>0.48199999999999998</v>
      </c>
      <c r="J349">
        <v>255182</v>
      </c>
      <c r="K349">
        <v>74</v>
      </c>
      <c r="L349">
        <v>1802033</v>
      </c>
      <c r="M349" t="s">
        <v>46</v>
      </c>
      <c r="N349" t="s">
        <v>20</v>
      </c>
      <c r="O349" t="s">
        <v>52</v>
      </c>
      <c r="P349">
        <v>0</v>
      </c>
      <c r="Q349" s="1">
        <f t="shared" si="5"/>
        <v>4.1433499999999999</v>
      </c>
      <c r="R349" t="str">
        <f>IF(Table1[[#This Row],[popularity]]&gt;=80,"Hit",IF(Table1[[#This Row],[popularity]]&gt;=60,"Popular",IF(Table1[[#This Row],[popularity]]&gt;=40,"Average","Low")))</f>
        <v>Popular</v>
      </c>
    </row>
    <row r="350" spans="1:18" x14ac:dyDescent="0.3">
      <c r="A350">
        <v>349</v>
      </c>
      <c r="B350" t="s">
        <v>547</v>
      </c>
      <c r="C350" t="s">
        <v>330</v>
      </c>
      <c r="D350" t="s">
        <v>137</v>
      </c>
      <c r="E350">
        <v>0.94199999999999995</v>
      </c>
      <c r="F350">
        <v>0.37</v>
      </c>
      <c r="G350">
        <v>-3.14</v>
      </c>
      <c r="H350">
        <v>179.33</v>
      </c>
      <c r="I350">
        <v>0.52100000000000002</v>
      </c>
      <c r="J350">
        <v>229518</v>
      </c>
      <c r="K350">
        <v>48</v>
      </c>
      <c r="L350">
        <v>988008</v>
      </c>
      <c r="M350" t="s">
        <v>42</v>
      </c>
      <c r="N350" t="s">
        <v>20</v>
      </c>
      <c r="O350" t="s">
        <v>26</v>
      </c>
      <c r="P350">
        <v>0</v>
      </c>
      <c r="Q350" s="1">
        <f t="shared" si="5"/>
        <v>16.795183333333334</v>
      </c>
      <c r="R350" t="str">
        <f>IF(Table1[[#This Row],[popularity]]&gt;=80,"Hit",IF(Table1[[#This Row],[popularity]]&gt;=60,"Popular",IF(Table1[[#This Row],[popularity]]&gt;=40,"Average","Low")))</f>
        <v>Average</v>
      </c>
    </row>
    <row r="351" spans="1:18" x14ac:dyDescent="0.3">
      <c r="A351">
        <v>350</v>
      </c>
      <c r="B351" t="s">
        <v>548</v>
      </c>
      <c r="C351" t="s">
        <v>421</v>
      </c>
      <c r="D351" t="s">
        <v>34</v>
      </c>
      <c r="E351">
        <v>0.32500000000000001</v>
      </c>
      <c r="F351">
        <v>0.4</v>
      </c>
      <c r="G351">
        <v>-14.97</v>
      </c>
      <c r="H351">
        <v>175.35</v>
      </c>
      <c r="I351">
        <v>7.6999999999999999E-2</v>
      </c>
      <c r="J351">
        <v>258279</v>
      </c>
      <c r="K351">
        <v>52</v>
      </c>
      <c r="L351">
        <v>471033</v>
      </c>
      <c r="M351" t="s">
        <v>24</v>
      </c>
      <c r="N351" t="s">
        <v>25</v>
      </c>
      <c r="O351" t="s">
        <v>21</v>
      </c>
      <c r="P351">
        <v>3.62</v>
      </c>
      <c r="Q351" s="1">
        <f t="shared" si="5"/>
        <v>18.120116666666668</v>
      </c>
      <c r="R351" t="str">
        <f>IF(Table1[[#This Row],[popularity]]&gt;=80,"Hit",IF(Table1[[#This Row],[popularity]]&gt;=60,"Popular",IF(Table1[[#This Row],[popularity]]&gt;=40,"Average","Low")))</f>
        <v>Average</v>
      </c>
    </row>
    <row r="352" spans="1:18" x14ac:dyDescent="0.3">
      <c r="A352">
        <v>351</v>
      </c>
      <c r="B352" t="s">
        <v>549</v>
      </c>
      <c r="C352" t="s">
        <v>248</v>
      </c>
      <c r="D352" t="s">
        <v>37</v>
      </c>
      <c r="E352">
        <v>0.23499999999999999</v>
      </c>
      <c r="F352">
        <v>0.27900000000000003</v>
      </c>
      <c r="G352">
        <v>-9.2899999999999991</v>
      </c>
      <c r="H352">
        <v>184.87</v>
      </c>
      <c r="I352">
        <v>0.32400000000000001</v>
      </c>
      <c r="J352">
        <v>313616</v>
      </c>
      <c r="K352">
        <v>72</v>
      </c>
      <c r="L352">
        <v>1349542</v>
      </c>
      <c r="M352" t="s">
        <v>24</v>
      </c>
      <c r="N352" t="s">
        <v>25</v>
      </c>
      <c r="O352" t="s">
        <v>26</v>
      </c>
      <c r="P352">
        <v>9.99</v>
      </c>
      <c r="Q352" s="1">
        <f t="shared" si="5"/>
        <v>11.17985</v>
      </c>
      <c r="R352" t="str">
        <f>IF(Table1[[#This Row],[popularity]]&gt;=80,"Hit",IF(Table1[[#This Row],[popularity]]&gt;=60,"Popular",IF(Table1[[#This Row],[popularity]]&gt;=40,"Average","Low")))</f>
        <v>Popular</v>
      </c>
    </row>
    <row r="353" spans="1:18" x14ac:dyDescent="0.3">
      <c r="A353">
        <v>352</v>
      </c>
      <c r="B353" t="s">
        <v>550</v>
      </c>
      <c r="C353" t="s">
        <v>153</v>
      </c>
      <c r="D353" t="s">
        <v>95</v>
      </c>
      <c r="E353">
        <v>0.78500000000000003</v>
      </c>
      <c r="F353">
        <v>0.67200000000000004</v>
      </c>
      <c r="G353">
        <v>-7.56</v>
      </c>
      <c r="H353">
        <v>191.66</v>
      </c>
      <c r="I353">
        <v>0.36099999999999999</v>
      </c>
      <c r="J353">
        <v>168637</v>
      </c>
      <c r="K353">
        <v>1</v>
      </c>
      <c r="L353">
        <v>1821050</v>
      </c>
      <c r="M353" t="s">
        <v>24</v>
      </c>
      <c r="N353" t="s">
        <v>20</v>
      </c>
      <c r="O353" t="s">
        <v>21</v>
      </c>
      <c r="P353">
        <v>0</v>
      </c>
      <c r="Q353" s="1">
        <f t="shared" si="5"/>
        <v>32.439950000000003</v>
      </c>
      <c r="R353" t="str">
        <f>IF(Table1[[#This Row],[popularity]]&gt;=80,"Hit",IF(Table1[[#This Row],[popularity]]&gt;=60,"Popular",IF(Table1[[#This Row],[popularity]]&gt;=40,"Average","Low")))</f>
        <v>Low</v>
      </c>
    </row>
    <row r="354" spans="1:18" x14ac:dyDescent="0.3">
      <c r="A354">
        <v>353</v>
      </c>
      <c r="B354" t="s">
        <v>551</v>
      </c>
      <c r="C354" t="s">
        <v>87</v>
      </c>
      <c r="D354" t="s">
        <v>137</v>
      </c>
      <c r="E354">
        <v>0.38900000000000001</v>
      </c>
      <c r="F354">
        <v>0.73</v>
      </c>
      <c r="G354">
        <v>-14.13</v>
      </c>
      <c r="H354">
        <v>122.6</v>
      </c>
      <c r="I354">
        <v>0.55300000000000005</v>
      </c>
      <c r="J354">
        <v>284146</v>
      </c>
      <c r="K354">
        <v>2</v>
      </c>
      <c r="L354">
        <v>421220</v>
      </c>
      <c r="M354" t="s">
        <v>46</v>
      </c>
      <c r="N354" t="s">
        <v>20</v>
      </c>
      <c r="O354" t="s">
        <v>31</v>
      </c>
      <c r="P354">
        <v>0</v>
      </c>
      <c r="Q354" s="1">
        <f t="shared" si="5"/>
        <v>19.780366666666666</v>
      </c>
      <c r="R354" t="str">
        <f>IF(Table1[[#This Row],[popularity]]&gt;=80,"Hit",IF(Table1[[#This Row],[popularity]]&gt;=60,"Popular",IF(Table1[[#This Row],[popularity]]&gt;=40,"Average","Low")))</f>
        <v>Low</v>
      </c>
    </row>
    <row r="355" spans="1:18" x14ac:dyDescent="0.3">
      <c r="A355">
        <v>354</v>
      </c>
      <c r="B355" t="s">
        <v>552</v>
      </c>
      <c r="C355" t="s">
        <v>473</v>
      </c>
      <c r="D355" t="s">
        <v>29</v>
      </c>
      <c r="E355">
        <v>0.82199999999999995</v>
      </c>
      <c r="F355">
        <v>0.70099999999999996</v>
      </c>
      <c r="G355">
        <v>-6.15</v>
      </c>
      <c r="H355">
        <v>151.88999999999999</v>
      </c>
      <c r="I355">
        <v>0.55200000000000005</v>
      </c>
      <c r="J355">
        <v>292736</v>
      </c>
      <c r="K355">
        <v>93</v>
      </c>
      <c r="L355">
        <v>248601</v>
      </c>
      <c r="M355" t="s">
        <v>56</v>
      </c>
      <c r="N355" t="s">
        <v>20</v>
      </c>
      <c r="O355" t="s">
        <v>52</v>
      </c>
      <c r="P355">
        <v>0</v>
      </c>
      <c r="Q355" s="1">
        <f t="shared" si="5"/>
        <v>1.4177333333333333</v>
      </c>
      <c r="R355" t="str">
        <f>IF(Table1[[#This Row],[popularity]]&gt;=80,"Hit",IF(Table1[[#This Row],[popularity]]&gt;=60,"Popular",IF(Table1[[#This Row],[popularity]]&gt;=40,"Average","Low")))</f>
        <v>Hit</v>
      </c>
    </row>
    <row r="356" spans="1:18" x14ac:dyDescent="0.3">
      <c r="A356">
        <v>355</v>
      </c>
      <c r="B356" t="s">
        <v>553</v>
      </c>
      <c r="C356" t="s">
        <v>554</v>
      </c>
      <c r="D356" t="s">
        <v>95</v>
      </c>
      <c r="E356">
        <v>0.72799999999999998</v>
      </c>
      <c r="F356">
        <v>0.872</v>
      </c>
      <c r="G356">
        <v>-12.98</v>
      </c>
      <c r="H356">
        <v>114.67</v>
      </c>
      <c r="I356">
        <v>0.68899999999999995</v>
      </c>
      <c r="J356">
        <v>194405</v>
      </c>
      <c r="K356">
        <v>42</v>
      </c>
      <c r="L356">
        <v>1007711</v>
      </c>
      <c r="M356" t="s">
        <v>100</v>
      </c>
      <c r="N356" t="s">
        <v>25</v>
      </c>
      <c r="O356" t="s">
        <v>52</v>
      </c>
      <c r="P356">
        <v>8.5</v>
      </c>
      <c r="Q356" s="1">
        <f t="shared" si="5"/>
        <v>33.219149999999999</v>
      </c>
      <c r="R356" t="str">
        <f>IF(Table1[[#This Row],[popularity]]&gt;=80,"Hit",IF(Table1[[#This Row],[popularity]]&gt;=60,"Popular",IF(Table1[[#This Row],[popularity]]&gt;=40,"Average","Low")))</f>
        <v>Average</v>
      </c>
    </row>
    <row r="357" spans="1:18" x14ac:dyDescent="0.3">
      <c r="A357">
        <v>356</v>
      </c>
      <c r="B357" t="s">
        <v>555</v>
      </c>
      <c r="C357" t="s">
        <v>195</v>
      </c>
      <c r="D357" t="s">
        <v>49</v>
      </c>
      <c r="E357">
        <v>0.90900000000000003</v>
      </c>
      <c r="F357">
        <v>0.57899999999999996</v>
      </c>
      <c r="G357">
        <v>-15.94</v>
      </c>
      <c r="H357">
        <v>109.1</v>
      </c>
      <c r="I357">
        <v>0.69499999999999995</v>
      </c>
      <c r="J357">
        <v>163872</v>
      </c>
      <c r="K357">
        <v>74</v>
      </c>
      <c r="L357">
        <v>1087207</v>
      </c>
      <c r="M357" t="s">
        <v>42</v>
      </c>
      <c r="N357" t="s">
        <v>25</v>
      </c>
      <c r="O357" t="s">
        <v>39</v>
      </c>
      <c r="P357">
        <v>10.1</v>
      </c>
      <c r="Q357" s="1">
        <f t="shared" si="5"/>
        <v>23.512133333333335</v>
      </c>
      <c r="R357" t="str">
        <f>IF(Table1[[#This Row],[popularity]]&gt;=80,"Hit",IF(Table1[[#This Row],[popularity]]&gt;=60,"Popular",IF(Table1[[#This Row],[popularity]]&gt;=40,"Average","Low")))</f>
        <v>Popular</v>
      </c>
    </row>
    <row r="358" spans="1:18" x14ac:dyDescent="0.3">
      <c r="A358">
        <v>357</v>
      </c>
      <c r="B358" t="s">
        <v>556</v>
      </c>
      <c r="C358" t="s">
        <v>392</v>
      </c>
      <c r="D358" t="s">
        <v>45</v>
      </c>
      <c r="E358">
        <v>0.50700000000000001</v>
      </c>
      <c r="F358">
        <v>0.30499999999999999</v>
      </c>
      <c r="G358">
        <v>-22.63</v>
      </c>
      <c r="H358">
        <v>120.42</v>
      </c>
      <c r="I358">
        <v>0.26200000000000001</v>
      </c>
      <c r="J358">
        <v>132185</v>
      </c>
      <c r="K358">
        <v>9</v>
      </c>
      <c r="L358">
        <v>670791</v>
      </c>
      <c r="M358" t="s">
        <v>42</v>
      </c>
      <c r="N358" t="s">
        <v>25</v>
      </c>
      <c r="O358" t="s">
        <v>39</v>
      </c>
      <c r="P358">
        <v>8.43</v>
      </c>
      <c r="Q358" s="1">
        <f t="shared" si="5"/>
        <v>31.8584</v>
      </c>
      <c r="R358" t="str">
        <f>IF(Table1[[#This Row],[popularity]]&gt;=80,"Hit",IF(Table1[[#This Row],[popularity]]&gt;=60,"Popular",IF(Table1[[#This Row],[popularity]]&gt;=40,"Average","Low")))</f>
        <v>Low</v>
      </c>
    </row>
    <row r="359" spans="1:18" x14ac:dyDescent="0.3">
      <c r="A359">
        <v>358</v>
      </c>
      <c r="B359" t="s">
        <v>557</v>
      </c>
      <c r="C359" t="s">
        <v>180</v>
      </c>
      <c r="D359" t="s">
        <v>45</v>
      </c>
      <c r="E359">
        <v>0.69599999999999995</v>
      </c>
      <c r="F359">
        <v>0.42599999999999999</v>
      </c>
      <c r="G359">
        <v>-16.34</v>
      </c>
      <c r="H359">
        <v>164.03</v>
      </c>
      <c r="I359">
        <v>0.74299999999999999</v>
      </c>
      <c r="J359">
        <v>226706</v>
      </c>
      <c r="K359">
        <v>31</v>
      </c>
      <c r="L359">
        <v>1946397</v>
      </c>
      <c r="M359" t="s">
        <v>59</v>
      </c>
      <c r="N359" t="s">
        <v>20</v>
      </c>
      <c r="O359" t="s">
        <v>26</v>
      </c>
      <c r="P359">
        <v>0</v>
      </c>
      <c r="Q359" s="1">
        <f t="shared" si="5"/>
        <v>1.6728833333333333</v>
      </c>
      <c r="R359" t="str">
        <f>IF(Table1[[#This Row],[popularity]]&gt;=80,"Hit",IF(Table1[[#This Row],[popularity]]&gt;=60,"Popular",IF(Table1[[#This Row],[popularity]]&gt;=40,"Average","Low")))</f>
        <v>Low</v>
      </c>
    </row>
    <row r="360" spans="1:18" x14ac:dyDescent="0.3">
      <c r="A360">
        <v>359</v>
      </c>
      <c r="B360" t="s">
        <v>558</v>
      </c>
      <c r="C360" t="s">
        <v>163</v>
      </c>
      <c r="D360" t="s">
        <v>95</v>
      </c>
      <c r="E360">
        <v>0.54900000000000004</v>
      </c>
      <c r="F360">
        <v>0.71699999999999997</v>
      </c>
      <c r="G360">
        <v>-8.85</v>
      </c>
      <c r="H360">
        <v>130.19999999999999</v>
      </c>
      <c r="I360">
        <v>6.8000000000000005E-2</v>
      </c>
      <c r="J360">
        <v>271950</v>
      </c>
      <c r="K360">
        <v>96</v>
      </c>
      <c r="L360">
        <v>1186822</v>
      </c>
      <c r="M360" t="s">
        <v>100</v>
      </c>
      <c r="N360" t="s">
        <v>25</v>
      </c>
      <c r="O360" t="s">
        <v>39</v>
      </c>
      <c r="P360">
        <v>5.0599999999999996</v>
      </c>
      <c r="Q360" s="1">
        <f t="shared" si="5"/>
        <v>32.439633333333333</v>
      </c>
      <c r="R360" t="str">
        <f>IF(Table1[[#This Row],[popularity]]&gt;=80,"Hit",IF(Table1[[#This Row],[popularity]]&gt;=60,"Popular",IF(Table1[[#This Row],[popularity]]&gt;=40,"Average","Low")))</f>
        <v>Hit</v>
      </c>
    </row>
    <row r="361" spans="1:18" x14ac:dyDescent="0.3">
      <c r="A361">
        <v>360</v>
      </c>
      <c r="B361" t="s">
        <v>559</v>
      </c>
      <c r="C361" t="s">
        <v>87</v>
      </c>
      <c r="D361" t="s">
        <v>29</v>
      </c>
      <c r="E361">
        <v>0.67300000000000004</v>
      </c>
      <c r="F361">
        <v>0.67800000000000005</v>
      </c>
      <c r="G361">
        <v>-4.7300000000000004</v>
      </c>
      <c r="H361">
        <v>173.97</v>
      </c>
      <c r="I361">
        <v>0.69499999999999995</v>
      </c>
      <c r="J361">
        <v>121396</v>
      </c>
      <c r="K361">
        <v>2</v>
      </c>
      <c r="L361">
        <v>85064</v>
      </c>
      <c r="M361" t="s">
        <v>38</v>
      </c>
      <c r="N361" t="s">
        <v>20</v>
      </c>
      <c r="O361" t="s">
        <v>21</v>
      </c>
      <c r="P361">
        <v>0</v>
      </c>
      <c r="Q361" s="1">
        <f t="shared" si="5"/>
        <v>17.940583333333333</v>
      </c>
      <c r="R361" t="str">
        <f>IF(Table1[[#This Row],[popularity]]&gt;=80,"Hit",IF(Table1[[#This Row],[popularity]]&gt;=60,"Popular",IF(Table1[[#This Row],[popularity]]&gt;=40,"Average","Low")))</f>
        <v>Low</v>
      </c>
    </row>
    <row r="362" spans="1:18" x14ac:dyDescent="0.3">
      <c r="A362">
        <v>361</v>
      </c>
      <c r="B362" t="s">
        <v>560</v>
      </c>
      <c r="C362" t="s">
        <v>102</v>
      </c>
      <c r="D362" t="s">
        <v>45</v>
      </c>
      <c r="E362">
        <v>0.53700000000000003</v>
      </c>
      <c r="F362">
        <v>0.61399999999999999</v>
      </c>
      <c r="G362">
        <v>-19.46</v>
      </c>
      <c r="H362">
        <v>164.33</v>
      </c>
      <c r="I362">
        <v>0.14199999999999999</v>
      </c>
      <c r="J362">
        <v>123460</v>
      </c>
      <c r="K362">
        <v>24</v>
      </c>
      <c r="L362">
        <v>1993149</v>
      </c>
      <c r="M362" t="s">
        <v>19</v>
      </c>
      <c r="N362" t="s">
        <v>20</v>
      </c>
      <c r="O362" t="s">
        <v>52</v>
      </c>
      <c r="P362">
        <v>0</v>
      </c>
      <c r="Q362" s="1">
        <f t="shared" si="5"/>
        <v>29.090533333333333</v>
      </c>
      <c r="R362" t="str">
        <f>IF(Table1[[#This Row],[popularity]]&gt;=80,"Hit",IF(Table1[[#This Row],[popularity]]&gt;=60,"Popular",IF(Table1[[#This Row],[popularity]]&gt;=40,"Average","Low")))</f>
        <v>Low</v>
      </c>
    </row>
    <row r="363" spans="1:18" x14ac:dyDescent="0.3">
      <c r="A363">
        <v>362</v>
      </c>
      <c r="B363" t="s">
        <v>561</v>
      </c>
      <c r="C363" t="s">
        <v>562</v>
      </c>
      <c r="D363" t="s">
        <v>45</v>
      </c>
      <c r="E363">
        <v>0.34100000000000003</v>
      </c>
      <c r="F363">
        <v>0.73299999999999998</v>
      </c>
      <c r="G363">
        <v>-17.18</v>
      </c>
      <c r="H363">
        <v>62.87</v>
      </c>
      <c r="I363">
        <v>0.70699999999999996</v>
      </c>
      <c r="J363">
        <v>222657</v>
      </c>
      <c r="K363">
        <v>43</v>
      </c>
      <c r="L363">
        <v>1410728</v>
      </c>
      <c r="M363" t="s">
        <v>56</v>
      </c>
      <c r="N363" t="s">
        <v>20</v>
      </c>
      <c r="O363" t="s">
        <v>52</v>
      </c>
      <c r="P363">
        <v>0</v>
      </c>
      <c r="Q363" s="1">
        <f t="shared" si="5"/>
        <v>8.0435999999999996</v>
      </c>
      <c r="R363" t="str">
        <f>IF(Table1[[#This Row],[popularity]]&gt;=80,"Hit",IF(Table1[[#This Row],[popularity]]&gt;=60,"Popular",IF(Table1[[#This Row],[popularity]]&gt;=40,"Average","Low")))</f>
        <v>Average</v>
      </c>
    </row>
    <row r="364" spans="1:18" x14ac:dyDescent="0.3">
      <c r="A364">
        <v>363</v>
      </c>
      <c r="B364" t="s">
        <v>563</v>
      </c>
      <c r="C364" t="s">
        <v>158</v>
      </c>
      <c r="D364" t="s">
        <v>49</v>
      </c>
      <c r="E364">
        <v>0.58099999999999996</v>
      </c>
      <c r="F364">
        <v>0.69699999999999995</v>
      </c>
      <c r="G364">
        <v>-21.61</v>
      </c>
      <c r="H364">
        <v>148.22999999999999</v>
      </c>
      <c r="I364">
        <v>0.52400000000000002</v>
      </c>
      <c r="J364">
        <v>302386</v>
      </c>
      <c r="K364">
        <v>70</v>
      </c>
      <c r="L364">
        <v>1911504</v>
      </c>
      <c r="M364" t="s">
        <v>46</v>
      </c>
      <c r="N364" t="s">
        <v>25</v>
      </c>
      <c r="O364" t="s">
        <v>31</v>
      </c>
      <c r="P364">
        <v>10.28</v>
      </c>
      <c r="Q364" s="1">
        <f t="shared" si="5"/>
        <v>21.702549999999999</v>
      </c>
      <c r="R364" t="str">
        <f>IF(Table1[[#This Row],[popularity]]&gt;=80,"Hit",IF(Table1[[#This Row],[popularity]]&gt;=60,"Popular",IF(Table1[[#This Row],[popularity]]&gt;=40,"Average","Low")))</f>
        <v>Popular</v>
      </c>
    </row>
    <row r="365" spans="1:18" x14ac:dyDescent="0.3">
      <c r="A365">
        <v>364</v>
      </c>
      <c r="B365" t="s">
        <v>564</v>
      </c>
      <c r="C365" t="s">
        <v>81</v>
      </c>
      <c r="D365" t="s">
        <v>37</v>
      </c>
      <c r="E365">
        <v>0.59599999999999997</v>
      </c>
      <c r="F365">
        <v>0.88700000000000001</v>
      </c>
      <c r="G365">
        <v>-9.8000000000000007</v>
      </c>
      <c r="H365">
        <v>121.12</v>
      </c>
      <c r="I365">
        <v>0.44400000000000001</v>
      </c>
      <c r="J365">
        <v>296461</v>
      </c>
      <c r="K365">
        <v>72</v>
      </c>
      <c r="L365">
        <v>100373</v>
      </c>
      <c r="M365" t="s">
        <v>46</v>
      </c>
      <c r="N365" t="s">
        <v>20</v>
      </c>
      <c r="O365" t="s">
        <v>31</v>
      </c>
      <c r="P365">
        <v>0</v>
      </c>
      <c r="Q365" s="1">
        <f t="shared" si="5"/>
        <v>20.876866666666668</v>
      </c>
      <c r="R365" t="str">
        <f>IF(Table1[[#This Row],[popularity]]&gt;=80,"Hit",IF(Table1[[#This Row],[popularity]]&gt;=60,"Popular",IF(Table1[[#This Row],[popularity]]&gt;=40,"Average","Low")))</f>
        <v>Popular</v>
      </c>
    </row>
    <row r="366" spans="1:18" x14ac:dyDescent="0.3">
      <c r="A366">
        <v>365</v>
      </c>
      <c r="B366" t="s">
        <v>565</v>
      </c>
      <c r="C366" t="s">
        <v>566</v>
      </c>
      <c r="D366" t="s">
        <v>29</v>
      </c>
      <c r="E366">
        <v>0.80800000000000005</v>
      </c>
      <c r="F366">
        <v>0.65700000000000003</v>
      </c>
      <c r="G366">
        <v>-3.88</v>
      </c>
      <c r="H366">
        <v>123.93</v>
      </c>
      <c r="I366">
        <v>0.67200000000000004</v>
      </c>
      <c r="J366">
        <v>127676</v>
      </c>
      <c r="K366">
        <v>89</v>
      </c>
      <c r="L366">
        <v>1946378</v>
      </c>
      <c r="M366" t="s">
        <v>66</v>
      </c>
      <c r="N366" t="s">
        <v>20</v>
      </c>
      <c r="O366" t="s">
        <v>26</v>
      </c>
      <c r="P366">
        <v>0</v>
      </c>
      <c r="Q366" s="1">
        <f t="shared" si="5"/>
        <v>30.431683333333332</v>
      </c>
      <c r="R366" t="str">
        <f>IF(Table1[[#This Row],[popularity]]&gt;=80,"Hit",IF(Table1[[#This Row],[popularity]]&gt;=60,"Popular",IF(Table1[[#This Row],[popularity]]&gt;=40,"Average","Low")))</f>
        <v>Hit</v>
      </c>
    </row>
    <row r="367" spans="1:18" x14ac:dyDescent="0.3">
      <c r="A367">
        <v>366</v>
      </c>
      <c r="B367" t="s">
        <v>567</v>
      </c>
      <c r="C367" t="s">
        <v>63</v>
      </c>
      <c r="D367" t="s">
        <v>29</v>
      </c>
      <c r="E367">
        <v>0.752</v>
      </c>
      <c r="F367">
        <v>0.80700000000000005</v>
      </c>
      <c r="G367">
        <v>-10.9</v>
      </c>
      <c r="H367">
        <v>174.57</v>
      </c>
      <c r="I367">
        <v>8.3000000000000004E-2</v>
      </c>
      <c r="J367">
        <v>157312</v>
      </c>
      <c r="K367">
        <v>43</v>
      </c>
      <c r="L367">
        <v>1076435</v>
      </c>
      <c r="M367" t="s">
        <v>46</v>
      </c>
      <c r="N367" t="s">
        <v>25</v>
      </c>
      <c r="O367" t="s">
        <v>31</v>
      </c>
      <c r="P367">
        <v>9.2899999999999991</v>
      </c>
      <c r="Q367" s="1">
        <f t="shared" si="5"/>
        <v>1.2582666666666666</v>
      </c>
      <c r="R367" t="str">
        <f>IF(Table1[[#This Row],[popularity]]&gt;=80,"Hit",IF(Table1[[#This Row],[popularity]]&gt;=60,"Popular",IF(Table1[[#This Row],[popularity]]&gt;=40,"Average","Low")))</f>
        <v>Average</v>
      </c>
    </row>
    <row r="368" spans="1:18" x14ac:dyDescent="0.3">
      <c r="A368">
        <v>367</v>
      </c>
      <c r="B368" t="s">
        <v>568</v>
      </c>
      <c r="C368" t="s">
        <v>569</v>
      </c>
      <c r="D368" t="s">
        <v>51</v>
      </c>
      <c r="E368">
        <v>0.69799999999999995</v>
      </c>
      <c r="F368">
        <v>0.39400000000000002</v>
      </c>
      <c r="G368">
        <v>-11.42</v>
      </c>
      <c r="H368">
        <v>136.66999999999999</v>
      </c>
      <c r="I368">
        <v>0.251</v>
      </c>
      <c r="J368">
        <v>254220</v>
      </c>
      <c r="K368">
        <v>51</v>
      </c>
      <c r="L368">
        <v>1745432</v>
      </c>
      <c r="M368" t="s">
        <v>30</v>
      </c>
      <c r="N368" t="s">
        <v>25</v>
      </c>
      <c r="O368" t="s">
        <v>21</v>
      </c>
      <c r="P368">
        <v>10.76</v>
      </c>
      <c r="Q368" s="1">
        <f t="shared" si="5"/>
        <v>13.920500000000001</v>
      </c>
      <c r="R368" t="str">
        <f>IF(Table1[[#This Row],[popularity]]&gt;=80,"Hit",IF(Table1[[#This Row],[popularity]]&gt;=60,"Popular",IF(Table1[[#This Row],[popularity]]&gt;=40,"Average","Low")))</f>
        <v>Average</v>
      </c>
    </row>
    <row r="369" spans="1:18" x14ac:dyDescent="0.3">
      <c r="A369">
        <v>368</v>
      </c>
      <c r="B369" t="s">
        <v>570</v>
      </c>
      <c r="C369" t="s">
        <v>263</v>
      </c>
      <c r="D369" t="s">
        <v>51</v>
      </c>
      <c r="E369">
        <v>0.28499999999999998</v>
      </c>
      <c r="F369">
        <v>0.72899999999999998</v>
      </c>
      <c r="G369">
        <v>-12.82</v>
      </c>
      <c r="H369">
        <v>183.99</v>
      </c>
      <c r="I369">
        <v>0.60499999999999998</v>
      </c>
      <c r="J369">
        <v>263344</v>
      </c>
      <c r="K369">
        <v>89</v>
      </c>
      <c r="L369">
        <v>482616</v>
      </c>
      <c r="M369" t="s">
        <v>19</v>
      </c>
      <c r="N369" t="s">
        <v>25</v>
      </c>
      <c r="O369" t="s">
        <v>39</v>
      </c>
      <c r="P369">
        <v>10.29</v>
      </c>
      <c r="Q369" s="1">
        <f t="shared" si="5"/>
        <v>13.917899999999999</v>
      </c>
      <c r="R369" t="str">
        <f>IF(Table1[[#This Row],[popularity]]&gt;=80,"Hit",IF(Table1[[#This Row],[popularity]]&gt;=60,"Popular",IF(Table1[[#This Row],[popularity]]&gt;=40,"Average","Low")))</f>
        <v>Hit</v>
      </c>
    </row>
    <row r="370" spans="1:18" x14ac:dyDescent="0.3">
      <c r="A370">
        <v>369</v>
      </c>
      <c r="B370" t="s">
        <v>571</v>
      </c>
      <c r="C370" t="s">
        <v>212</v>
      </c>
      <c r="D370" t="s">
        <v>45</v>
      </c>
      <c r="E370">
        <v>0.74</v>
      </c>
      <c r="F370">
        <v>0.90400000000000003</v>
      </c>
      <c r="G370">
        <v>-23.05</v>
      </c>
      <c r="H370">
        <v>159.79</v>
      </c>
      <c r="I370">
        <v>0.81200000000000006</v>
      </c>
      <c r="J370">
        <v>317435</v>
      </c>
      <c r="K370">
        <v>46</v>
      </c>
      <c r="L370">
        <v>1302153</v>
      </c>
      <c r="M370" t="s">
        <v>56</v>
      </c>
      <c r="N370" t="s">
        <v>20</v>
      </c>
      <c r="O370" t="s">
        <v>39</v>
      </c>
      <c r="P370">
        <v>0</v>
      </c>
      <c r="Q370" s="1">
        <f t="shared" si="5"/>
        <v>31.344850000000001</v>
      </c>
      <c r="R370" t="str">
        <f>IF(Table1[[#This Row],[popularity]]&gt;=80,"Hit",IF(Table1[[#This Row],[popularity]]&gt;=60,"Popular",IF(Table1[[#This Row],[popularity]]&gt;=40,"Average","Low")))</f>
        <v>Average</v>
      </c>
    </row>
    <row r="371" spans="1:18" x14ac:dyDescent="0.3">
      <c r="A371">
        <v>370</v>
      </c>
      <c r="B371" t="s">
        <v>572</v>
      </c>
      <c r="C371" t="s">
        <v>261</v>
      </c>
      <c r="D371" t="s">
        <v>34</v>
      </c>
      <c r="E371">
        <v>0.57499999999999996</v>
      </c>
      <c r="F371">
        <v>0.501</v>
      </c>
      <c r="G371">
        <v>-8.9499999999999993</v>
      </c>
      <c r="H371">
        <v>137.4</v>
      </c>
      <c r="I371">
        <v>0.39300000000000002</v>
      </c>
      <c r="J371">
        <v>122655</v>
      </c>
      <c r="K371">
        <v>75</v>
      </c>
      <c r="L371">
        <v>1252612</v>
      </c>
      <c r="M371" t="s">
        <v>46</v>
      </c>
      <c r="N371" t="s">
        <v>25</v>
      </c>
      <c r="O371" t="s">
        <v>26</v>
      </c>
      <c r="P371">
        <v>6.48</v>
      </c>
      <c r="Q371" s="1">
        <f t="shared" si="5"/>
        <v>26.371916666666667</v>
      </c>
      <c r="R371" t="str">
        <f>IF(Table1[[#This Row],[popularity]]&gt;=80,"Hit",IF(Table1[[#This Row],[popularity]]&gt;=60,"Popular",IF(Table1[[#This Row],[popularity]]&gt;=40,"Average","Low")))</f>
        <v>Popular</v>
      </c>
    </row>
    <row r="372" spans="1:18" x14ac:dyDescent="0.3">
      <c r="A372">
        <v>371</v>
      </c>
      <c r="B372" t="s">
        <v>573</v>
      </c>
      <c r="C372" t="s">
        <v>207</v>
      </c>
      <c r="D372" t="s">
        <v>51</v>
      </c>
      <c r="E372">
        <v>0.871</v>
      </c>
      <c r="F372">
        <v>0.80800000000000005</v>
      </c>
      <c r="G372">
        <v>-11.75</v>
      </c>
      <c r="H372">
        <v>165.64</v>
      </c>
      <c r="I372">
        <v>0.28299999999999997</v>
      </c>
      <c r="J372">
        <v>294177</v>
      </c>
      <c r="K372">
        <v>99</v>
      </c>
      <c r="L372">
        <v>1825901</v>
      </c>
      <c r="M372" t="s">
        <v>59</v>
      </c>
      <c r="N372" t="s">
        <v>25</v>
      </c>
      <c r="O372" t="s">
        <v>39</v>
      </c>
      <c r="P372">
        <v>9.9</v>
      </c>
      <c r="Q372" s="1">
        <f t="shared" si="5"/>
        <v>21.153566666666666</v>
      </c>
      <c r="R372" t="str">
        <f>IF(Table1[[#This Row],[popularity]]&gt;=80,"Hit",IF(Table1[[#This Row],[popularity]]&gt;=60,"Popular",IF(Table1[[#This Row],[popularity]]&gt;=40,"Average","Low")))</f>
        <v>Hit</v>
      </c>
    </row>
    <row r="373" spans="1:18" x14ac:dyDescent="0.3">
      <c r="A373">
        <v>372</v>
      </c>
      <c r="B373" t="s">
        <v>574</v>
      </c>
      <c r="C373" t="s">
        <v>28</v>
      </c>
      <c r="D373" t="s">
        <v>45</v>
      </c>
      <c r="E373">
        <v>0.89</v>
      </c>
      <c r="F373">
        <v>0.76500000000000001</v>
      </c>
      <c r="G373">
        <v>-10.45</v>
      </c>
      <c r="H373">
        <v>65.37</v>
      </c>
      <c r="I373">
        <v>0.51700000000000002</v>
      </c>
      <c r="J373">
        <v>175863</v>
      </c>
      <c r="K373">
        <v>1</v>
      </c>
      <c r="L373">
        <v>75496</v>
      </c>
      <c r="M373" t="s">
        <v>42</v>
      </c>
      <c r="N373" t="s">
        <v>25</v>
      </c>
      <c r="O373" t="s">
        <v>52</v>
      </c>
      <c r="P373">
        <v>7.36</v>
      </c>
      <c r="Q373" s="1">
        <f t="shared" si="5"/>
        <v>17.059049999999999</v>
      </c>
      <c r="R373" t="str">
        <f>IF(Table1[[#This Row],[popularity]]&gt;=80,"Hit",IF(Table1[[#This Row],[popularity]]&gt;=60,"Popular",IF(Table1[[#This Row],[popularity]]&gt;=40,"Average","Low")))</f>
        <v>Low</v>
      </c>
    </row>
    <row r="374" spans="1:18" x14ac:dyDescent="0.3">
      <c r="A374">
        <v>373</v>
      </c>
      <c r="B374" t="s">
        <v>575</v>
      </c>
      <c r="C374" t="s">
        <v>566</v>
      </c>
      <c r="D374" t="s">
        <v>55</v>
      </c>
      <c r="E374">
        <v>0.24099999999999999</v>
      </c>
      <c r="F374">
        <v>0.246</v>
      </c>
      <c r="G374">
        <v>-5.23</v>
      </c>
      <c r="H374">
        <v>63.79</v>
      </c>
      <c r="I374">
        <v>0.61</v>
      </c>
      <c r="J374">
        <v>181045</v>
      </c>
      <c r="K374">
        <v>87</v>
      </c>
      <c r="L374">
        <v>835230</v>
      </c>
      <c r="M374" t="s">
        <v>46</v>
      </c>
      <c r="N374" t="s">
        <v>25</v>
      </c>
      <c r="O374" t="s">
        <v>39</v>
      </c>
      <c r="P374">
        <v>6.64</v>
      </c>
      <c r="Q374" s="1">
        <f t="shared" si="5"/>
        <v>3.24525</v>
      </c>
      <c r="R374" t="str">
        <f>IF(Table1[[#This Row],[popularity]]&gt;=80,"Hit",IF(Table1[[#This Row],[popularity]]&gt;=60,"Popular",IF(Table1[[#This Row],[popularity]]&gt;=40,"Average","Low")))</f>
        <v>Hit</v>
      </c>
    </row>
    <row r="375" spans="1:18" x14ac:dyDescent="0.3">
      <c r="A375">
        <v>374</v>
      </c>
      <c r="B375" t="s">
        <v>576</v>
      </c>
      <c r="C375" t="s">
        <v>577</v>
      </c>
      <c r="D375" t="s">
        <v>18</v>
      </c>
      <c r="E375">
        <v>0.81499999999999995</v>
      </c>
      <c r="F375">
        <v>0.65400000000000003</v>
      </c>
      <c r="G375">
        <v>-7.75</v>
      </c>
      <c r="H375">
        <v>71.67</v>
      </c>
      <c r="I375">
        <v>0.42799999999999999</v>
      </c>
      <c r="J375">
        <v>165517</v>
      </c>
      <c r="K375">
        <v>67</v>
      </c>
      <c r="L375">
        <v>835074</v>
      </c>
      <c r="M375" t="s">
        <v>56</v>
      </c>
      <c r="N375" t="s">
        <v>20</v>
      </c>
      <c r="O375" t="s">
        <v>31</v>
      </c>
      <c r="P375">
        <v>0</v>
      </c>
      <c r="Q375" s="1">
        <f t="shared" si="5"/>
        <v>9.6230499999999992</v>
      </c>
      <c r="R375" t="str">
        <f>IF(Table1[[#This Row],[popularity]]&gt;=80,"Hit",IF(Table1[[#This Row],[popularity]]&gt;=60,"Popular",IF(Table1[[#This Row],[popularity]]&gt;=40,"Average","Low")))</f>
        <v>Popular</v>
      </c>
    </row>
    <row r="376" spans="1:18" x14ac:dyDescent="0.3">
      <c r="A376">
        <v>375</v>
      </c>
      <c r="B376" t="s">
        <v>578</v>
      </c>
      <c r="C376" t="s">
        <v>193</v>
      </c>
      <c r="D376" t="s">
        <v>18</v>
      </c>
      <c r="E376">
        <v>0.22800000000000001</v>
      </c>
      <c r="F376">
        <v>0.30199999999999999</v>
      </c>
      <c r="G376">
        <v>-7.82</v>
      </c>
      <c r="H376">
        <v>121.26</v>
      </c>
      <c r="I376">
        <v>0.83899999999999997</v>
      </c>
      <c r="J376">
        <v>194227</v>
      </c>
      <c r="K376">
        <v>1</v>
      </c>
      <c r="L376">
        <v>1880691</v>
      </c>
      <c r="M376" t="s">
        <v>30</v>
      </c>
      <c r="N376" t="s">
        <v>20</v>
      </c>
      <c r="O376" t="s">
        <v>52</v>
      </c>
      <c r="P376">
        <v>0</v>
      </c>
      <c r="Q376" s="1">
        <f t="shared" si="5"/>
        <v>0.82323333333333337</v>
      </c>
      <c r="R376" t="str">
        <f>IF(Table1[[#This Row],[popularity]]&gt;=80,"Hit",IF(Table1[[#This Row],[popularity]]&gt;=60,"Popular",IF(Table1[[#This Row],[popularity]]&gt;=40,"Average","Low")))</f>
        <v>Low</v>
      </c>
    </row>
    <row r="377" spans="1:18" x14ac:dyDescent="0.3">
      <c r="A377">
        <v>376</v>
      </c>
      <c r="B377" t="s">
        <v>579</v>
      </c>
      <c r="C377" t="s">
        <v>263</v>
      </c>
      <c r="D377" t="s">
        <v>29</v>
      </c>
      <c r="E377">
        <v>0.47499999999999998</v>
      </c>
      <c r="F377">
        <v>0.95499999999999996</v>
      </c>
      <c r="G377">
        <v>-4.5999999999999996</v>
      </c>
      <c r="H377">
        <v>92.96</v>
      </c>
      <c r="I377">
        <v>0.52100000000000002</v>
      </c>
      <c r="J377">
        <v>294710</v>
      </c>
      <c r="K377">
        <v>63</v>
      </c>
      <c r="L377">
        <v>1582315</v>
      </c>
      <c r="M377" t="s">
        <v>42</v>
      </c>
      <c r="N377" t="s">
        <v>25</v>
      </c>
      <c r="O377" t="s">
        <v>31</v>
      </c>
      <c r="P377">
        <v>10.78</v>
      </c>
      <c r="Q377" s="1">
        <f t="shared" si="5"/>
        <v>3.7295166666666666</v>
      </c>
      <c r="R377" t="str">
        <f>IF(Table1[[#This Row],[popularity]]&gt;=80,"Hit",IF(Table1[[#This Row],[popularity]]&gt;=60,"Popular",IF(Table1[[#This Row],[popularity]]&gt;=40,"Average","Low")))</f>
        <v>Popular</v>
      </c>
    </row>
    <row r="378" spans="1:18" x14ac:dyDescent="0.3">
      <c r="A378">
        <v>377</v>
      </c>
      <c r="B378" t="s">
        <v>580</v>
      </c>
      <c r="C378" t="s">
        <v>89</v>
      </c>
      <c r="D378" t="s">
        <v>34</v>
      </c>
      <c r="E378">
        <v>0.60699999999999998</v>
      </c>
      <c r="F378">
        <v>0.83299999999999996</v>
      </c>
      <c r="G378">
        <v>-3.22</v>
      </c>
      <c r="H378">
        <v>197.8</v>
      </c>
      <c r="I378">
        <v>8.2000000000000003E-2</v>
      </c>
      <c r="J378">
        <v>194789</v>
      </c>
      <c r="K378">
        <v>76</v>
      </c>
      <c r="L378">
        <v>1269214</v>
      </c>
      <c r="M378" t="s">
        <v>66</v>
      </c>
      <c r="N378" t="s">
        <v>25</v>
      </c>
      <c r="O378" t="s">
        <v>31</v>
      </c>
      <c r="P378">
        <v>5.9</v>
      </c>
      <c r="Q378" s="1">
        <f t="shared" si="5"/>
        <v>16.929683333333333</v>
      </c>
      <c r="R378" t="str">
        <f>IF(Table1[[#This Row],[popularity]]&gt;=80,"Hit",IF(Table1[[#This Row],[popularity]]&gt;=60,"Popular",IF(Table1[[#This Row],[popularity]]&gt;=40,"Average","Low")))</f>
        <v>Popular</v>
      </c>
    </row>
    <row r="379" spans="1:18" x14ac:dyDescent="0.3">
      <c r="A379">
        <v>378</v>
      </c>
      <c r="B379" t="s">
        <v>581</v>
      </c>
      <c r="C379" t="s">
        <v>344</v>
      </c>
      <c r="D379" t="s">
        <v>49</v>
      </c>
      <c r="E379">
        <v>0.311</v>
      </c>
      <c r="F379">
        <v>0.28599999999999998</v>
      </c>
      <c r="G379">
        <v>-12.21</v>
      </c>
      <c r="H379">
        <v>135.91999999999999</v>
      </c>
      <c r="I379">
        <v>0.251</v>
      </c>
      <c r="J379">
        <v>174322</v>
      </c>
      <c r="K379">
        <v>62</v>
      </c>
      <c r="L379">
        <v>1023543</v>
      </c>
      <c r="M379" t="s">
        <v>38</v>
      </c>
      <c r="N379" t="s">
        <v>20</v>
      </c>
      <c r="O379" t="s">
        <v>26</v>
      </c>
      <c r="P379">
        <v>0</v>
      </c>
      <c r="Q379" s="1">
        <f t="shared" si="5"/>
        <v>16.81165</v>
      </c>
      <c r="R379" t="str">
        <f>IF(Table1[[#This Row],[popularity]]&gt;=80,"Hit",IF(Table1[[#This Row],[popularity]]&gt;=60,"Popular",IF(Table1[[#This Row],[popularity]]&gt;=40,"Average","Low")))</f>
        <v>Popular</v>
      </c>
    </row>
    <row r="380" spans="1:18" x14ac:dyDescent="0.3">
      <c r="A380">
        <v>379</v>
      </c>
      <c r="B380" t="s">
        <v>582</v>
      </c>
      <c r="C380" t="s">
        <v>183</v>
      </c>
      <c r="D380" t="s">
        <v>37</v>
      </c>
      <c r="E380">
        <v>0.76</v>
      </c>
      <c r="F380">
        <v>0.29499999999999998</v>
      </c>
      <c r="G380">
        <v>-22.6</v>
      </c>
      <c r="H380">
        <v>152.74</v>
      </c>
      <c r="I380">
        <v>0.45600000000000002</v>
      </c>
      <c r="J380">
        <v>221800</v>
      </c>
      <c r="K380">
        <v>61</v>
      </c>
      <c r="L380">
        <v>194715</v>
      </c>
      <c r="M380" t="s">
        <v>30</v>
      </c>
      <c r="N380" t="s">
        <v>20</v>
      </c>
      <c r="O380" t="s">
        <v>26</v>
      </c>
      <c r="P380">
        <v>0</v>
      </c>
      <c r="Q380" s="1">
        <f t="shared" si="5"/>
        <v>25.48695</v>
      </c>
      <c r="R380" t="str">
        <f>IF(Table1[[#This Row],[popularity]]&gt;=80,"Hit",IF(Table1[[#This Row],[popularity]]&gt;=60,"Popular",IF(Table1[[#This Row],[popularity]]&gt;=40,"Average","Low")))</f>
        <v>Popular</v>
      </c>
    </row>
    <row r="381" spans="1:18" x14ac:dyDescent="0.3">
      <c r="A381">
        <v>380</v>
      </c>
      <c r="B381" t="s">
        <v>583</v>
      </c>
      <c r="C381" t="s">
        <v>309</v>
      </c>
      <c r="D381" t="s">
        <v>51</v>
      </c>
      <c r="E381">
        <v>0.20599999999999999</v>
      </c>
      <c r="F381">
        <v>0.66400000000000003</v>
      </c>
      <c r="G381">
        <v>-14.9</v>
      </c>
      <c r="H381">
        <v>99.03</v>
      </c>
      <c r="I381">
        <v>0.67800000000000005</v>
      </c>
      <c r="J381">
        <v>240782</v>
      </c>
      <c r="K381">
        <v>40</v>
      </c>
      <c r="L381">
        <v>577383</v>
      </c>
      <c r="M381" t="s">
        <v>46</v>
      </c>
      <c r="N381" t="s">
        <v>25</v>
      </c>
      <c r="O381" t="s">
        <v>52</v>
      </c>
      <c r="P381">
        <v>7.53</v>
      </c>
      <c r="Q381" s="1">
        <f t="shared" si="5"/>
        <v>32.872583333333331</v>
      </c>
      <c r="R381" t="str">
        <f>IF(Table1[[#This Row],[popularity]]&gt;=80,"Hit",IF(Table1[[#This Row],[popularity]]&gt;=60,"Popular",IF(Table1[[#This Row],[popularity]]&gt;=40,"Average","Low")))</f>
        <v>Average</v>
      </c>
    </row>
    <row r="382" spans="1:18" x14ac:dyDescent="0.3">
      <c r="A382">
        <v>381</v>
      </c>
      <c r="B382" t="s">
        <v>584</v>
      </c>
      <c r="C382" t="s">
        <v>92</v>
      </c>
      <c r="D382" t="s">
        <v>55</v>
      </c>
      <c r="E382">
        <v>0.32600000000000001</v>
      </c>
      <c r="F382">
        <v>0.46899999999999997</v>
      </c>
      <c r="G382">
        <v>-7.67</v>
      </c>
      <c r="H382">
        <v>105.05</v>
      </c>
      <c r="I382">
        <v>0.248</v>
      </c>
      <c r="J382">
        <v>255294</v>
      </c>
      <c r="K382">
        <v>95</v>
      </c>
      <c r="L382">
        <v>49394</v>
      </c>
      <c r="M382" t="s">
        <v>59</v>
      </c>
      <c r="N382" t="s">
        <v>25</v>
      </c>
      <c r="O382" t="s">
        <v>39</v>
      </c>
      <c r="P382">
        <v>10.37</v>
      </c>
      <c r="Q382" s="1">
        <f t="shared" si="5"/>
        <v>12.91015</v>
      </c>
      <c r="R382" t="str">
        <f>IF(Table1[[#This Row],[popularity]]&gt;=80,"Hit",IF(Table1[[#This Row],[popularity]]&gt;=60,"Popular",IF(Table1[[#This Row],[popularity]]&gt;=40,"Average","Low")))</f>
        <v>Hit</v>
      </c>
    </row>
    <row r="383" spans="1:18" x14ac:dyDescent="0.3">
      <c r="A383">
        <v>382</v>
      </c>
      <c r="B383" t="s">
        <v>585</v>
      </c>
      <c r="C383" t="s">
        <v>586</v>
      </c>
      <c r="D383" t="s">
        <v>45</v>
      </c>
      <c r="E383">
        <v>0.63600000000000001</v>
      </c>
      <c r="F383">
        <v>0.22700000000000001</v>
      </c>
      <c r="G383">
        <v>-24.39</v>
      </c>
      <c r="H383">
        <v>106.96</v>
      </c>
      <c r="I383">
        <v>0.92900000000000005</v>
      </c>
      <c r="J383">
        <v>171141</v>
      </c>
      <c r="K383">
        <v>29</v>
      </c>
      <c r="L383">
        <v>223771</v>
      </c>
      <c r="M383" t="s">
        <v>42</v>
      </c>
      <c r="N383" t="s">
        <v>25</v>
      </c>
      <c r="O383" t="s">
        <v>21</v>
      </c>
      <c r="P383">
        <v>4.6500000000000004</v>
      </c>
      <c r="Q383" s="1">
        <f t="shared" si="5"/>
        <v>9.1357166666666672</v>
      </c>
      <c r="R383" t="str">
        <f>IF(Table1[[#This Row],[popularity]]&gt;=80,"Hit",IF(Table1[[#This Row],[popularity]]&gt;=60,"Popular",IF(Table1[[#This Row],[popularity]]&gt;=40,"Average","Low")))</f>
        <v>Low</v>
      </c>
    </row>
    <row r="384" spans="1:18" x14ac:dyDescent="0.3">
      <c r="A384">
        <v>383</v>
      </c>
      <c r="B384" t="s">
        <v>587</v>
      </c>
      <c r="C384" t="s">
        <v>334</v>
      </c>
      <c r="D384" t="s">
        <v>34</v>
      </c>
      <c r="E384">
        <v>0.73599999999999999</v>
      </c>
      <c r="F384">
        <v>0.622</v>
      </c>
      <c r="G384">
        <v>-23.75</v>
      </c>
      <c r="H384">
        <v>157.82</v>
      </c>
      <c r="I384">
        <v>0.33700000000000002</v>
      </c>
      <c r="J384">
        <v>130716</v>
      </c>
      <c r="K384">
        <v>35</v>
      </c>
      <c r="L384">
        <v>1015781</v>
      </c>
      <c r="M384" t="s">
        <v>42</v>
      </c>
      <c r="N384" t="s">
        <v>25</v>
      </c>
      <c r="O384" t="s">
        <v>39</v>
      </c>
      <c r="P384">
        <v>9.7899999999999991</v>
      </c>
      <c r="Q384" s="1">
        <f t="shared" si="5"/>
        <v>14.926116666666667</v>
      </c>
      <c r="R384" t="str">
        <f>IF(Table1[[#This Row],[popularity]]&gt;=80,"Hit",IF(Table1[[#This Row],[popularity]]&gt;=60,"Popular",IF(Table1[[#This Row],[popularity]]&gt;=40,"Average","Low")))</f>
        <v>Low</v>
      </c>
    </row>
    <row r="385" spans="1:18" x14ac:dyDescent="0.3">
      <c r="A385">
        <v>384</v>
      </c>
      <c r="B385" t="s">
        <v>588</v>
      </c>
      <c r="C385" t="s">
        <v>133</v>
      </c>
      <c r="D385" t="s">
        <v>29</v>
      </c>
      <c r="E385">
        <v>0.88700000000000001</v>
      </c>
      <c r="F385">
        <v>0.503</v>
      </c>
      <c r="G385">
        <v>-23.52</v>
      </c>
      <c r="H385">
        <v>126.32</v>
      </c>
      <c r="I385">
        <v>0.52900000000000003</v>
      </c>
      <c r="J385">
        <v>180644</v>
      </c>
      <c r="K385">
        <v>92</v>
      </c>
      <c r="L385">
        <v>1008699</v>
      </c>
      <c r="M385" t="s">
        <v>19</v>
      </c>
      <c r="N385" t="s">
        <v>20</v>
      </c>
      <c r="O385" t="s">
        <v>52</v>
      </c>
      <c r="P385">
        <v>0</v>
      </c>
      <c r="Q385" s="1">
        <f t="shared" si="5"/>
        <v>21.082683333333332</v>
      </c>
      <c r="R385" t="str">
        <f>IF(Table1[[#This Row],[popularity]]&gt;=80,"Hit",IF(Table1[[#This Row],[popularity]]&gt;=60,"Popular",IF(Table1[[#This Row],[popularity]]&gt;=40,"Average","Low")))</f>
        <v>Hit</v>
      </c>
    </row>
    <row r="386" spans="1:18" x14ac:dyDescent="0.3">
      <c r="A386">
        <v>385</v>
      </c>
      <c r="B386" t="s">
        <v>589</v>
      </c>
      <c r="C386" t="s">
        <v>590</v>
      </c>
      <c r="D386" t="s">
        <v>51</v>
      </c>
      <c r="E386">
        <v>0.72899999999999998</v>
      </c>
      <c r="F386">
        <v>0.27900000000000003</v>
      </c>
      <c r="G386">
        <v>-8.92</v>
      </c>
      <c r="H386">
        <v>132.47999999999999</v>
      </c>
      <c r="I386">
        <v>6.7000000000000004E-2</v>
      </c>
      <c r="J386">
        <v>245650</v>
      </c>
      <c r="K386">
        <v>85</v>
      </c>
      <c r="L386">
        <v>1529217</v>
      </c>
      <c r="M386" t="s">
        <v>30</v>
      </c>
      <c r="N386" t="s">
        <v>25</v>
      </c>
      <c r="O386" t="s">
        <v>21</v>
      </c>
      <c r="P386">
        <v>11.41</v>
      </c>
      <c r="Q386" s="1">
        <f t="shared" ref="Q386:Q449" si="6">L392/60000</f>
        <v>17.405899999999999</v>
      </c>
      <c r="R386" t="str">
        <f>IF(Table1[[#This Row],[popularity]]&gt;=80,"Hit",IF(Table1[[#This Row],[popularity]]&gt;=60,"Popular",IF(Table1[[#This Row],[popularity]]&gt;=40,"Average","Low")))</f>
        <v>Hit</v>
      </c>
    </row>
    <row r="387" spans="1:18" x14ac:dyDescent="0.3">
      <c r="A387">
        <v>386</v>
      </c>
      <c r="B387" t="s">
        <v>591</v>
      </c>
      <c r="C387" t="s">
        <v>176</v>
      </c>
      <c r="D387" t="s">
        <v>34</v>
      </c>
      <c r="E387">
        <v>0.70399999999999996</v>
      </c>
      <c r="F387">
        <v>0.82499999999999996</v>
      </c>
      <c r="G387">
        <v>-13.97</v>
      </c>
      <c r="H387">
        <v>142.88</v>
      </c>
      <c r="I387">
        <v>0.84599999999999997</v>
      </c>
      <c r="J387">
        <v>208499</v>
      </c>
      <c r="K387">
        <v>11</v>
      </c>
      <c r="L387">
        <v>1972355</v>
      </c>
      <c r="M387" t="s">
        <v>59</v>
      </c>
      <c r="N387" t="s">
        <v>25</v>
      </c>
      <c r="O387" t="s">
        <v>31</v>
      </c>
      <c r="P387">
        <v>7.92</v>
      </c>
      <c r="Q387" s="1">
        <f t="shared" si="6"/>
        <v>9.1318666666666672</v>
      </c>
      <c r="R387" t="str">
        <f>IF(Table1[[#This Row],[popularity]]&gt;=80,"Hit",IF(Table1[[#This Row],[popularity]]&gt;=60,"Popular",IF(Table1[[#This Row],[popularity]]&gt;=40,"Average","Low")))</f>
        <v>Low</v>
      </c>
    </row>
    <row r="388" spans="1:18" x14ac:dyDescent="0.3">
      <c r="A388">
        <v>387</v>
      </c>
      <c r="B388" t="s">
        <v>592</v>
      </c>
      <c r="C388" t="s">
        <v>94</v>
      </c>
      <c r="D388" t="s">
        <v>51</v>
      </c>
      <c r="E388">
        <v>0.496</v>
      </c>
      <c r="F388">
        <v>0.91400000000000003</v>
      </c>
      <c r="G388">
        <v>-16.88</v>
      </c>
      <c r="H388">
        <v>167.63</v>
      </c>
      <c r="I388">
        <v>0.76</v>
      </c>
      <c r="J388">
        <v>252454</v>
      </c>
      <c r="K388">
        <v>90</v>
      </c>
      <c r="L388">
        <v>774609</v>
      </c>
      <c r="M388" t="s">
        <v>24</v>
      </c>
      <c r="N388" t="s">
        <v>25</v>
      </c>
      <c r="O388" t="s">
        <v>31</v>
      </c>
      <c r="P388">
        <v>3.37</v>
      </c>
      <c r="Q388" s="1">
        <f t="shared" si="6"/>
        <v>26.002733333333332</v>
      </c>
      <c r="R388" t="str">
        <f>IF(Table1[[#This Row],[popularity]]&gt;=80,"Hit",IF(Table1[[#This Row],[popularity]]&gt;=60,"Popular",IF(Table1[[#This Row],[popularity]]&gt;=40,"Average","Low")))</f>
        <v>Hit</v>
      </c>
    </row>
    <row r="389" spans="1:18" x14ac:dyDescent="0.3">
      <c r="A389">
        <v>388</v>
      </c>
      <c r="B389" t="s">
        <v>593</v>
      </c>
      <c r="C389" t="s">
        <v>586</v>
      </c>
      <c r="D389" t="s">
        <v>37</v>
      </c>
      <c r="E389">
        <v>0.20100000000000001</v>
      </c>
      <c r="F389">
        <v>0.79</v>
      </c>
      <c r="G389">
        <v>-22.68</v>
      </c>
      <c r="H389">
        <v>72.650000000000006</v>
      </c>
      <c r="I389">
        <v>0.22600000000000001</v>
      </c>
      <c r="J389">
        <v>313297</v>
      </c>
      <c r="K389">
        <v>11</v>
      </c>
      <c r="L389">
        <v>548143</v>
      </c>
      <c r="M389" t="s">
        <v>30</v>
      </c>
      <c r="N389" t="s">
        <v>25</v>
      </c>
      <c r="O389" t="s">
        <v>21</v>
      </c>
      <c r="P389">
        <v>11.19</v>
      </c>
      <c r="Q389" s="1">
        <f t="shared" si="6"/>
        <v>6.8804999999999996</v>
      </c>
      <c r="R389" t="str">
        <f>IF(Table1[[#This Row],[popularity]]&gt;=80,"Hit",IF(Table1[[#This Row],[popularity]]&gt;=60,"Popular",IF(Table1[[#This Row],[popularity]]&gt;=40,"Average","Low")))</f>
        <v>Low</v>
      </c>
    </row>
    <row r="390" spans="1:18" x14ac:dyDescent="0.3">
      <c r="A390">
        <v>389</v>
      </c>
      <c r="B390" t="s">
        <v>594</v>
      </c>
      <c r="C390" t="s">
        <v>68</v>
      </c>
      <c r="D390" t="s">
        <v>37</v>
      </c>
      <c r="E390">
        <v>0.28999999999999998</v>
      </c>
      <c r="F390">
        <v>0.84099999999999997</v>
      </c>
      <c r="G390">
        <v>-8.89</v>
      </c>
      <c r="H390">
        <v>168.76</v>
      </c>
      <c r="I390">
        <v>0.89</v>
      </c>
      <c r="J390">
        <v>315419</v>
      </c>
      <c r="K390">
        <v>63</v>
      </c>
      <c r="L390">
        <v>895567</v>
      </c>
      <c r="M390" t="s">
        <v>24</v>
      </c>
      <c r="N390" t="s">
        <v>25</v>
      </c>
      <c r="O390" t="s">
        <v>31</v>
      </c>
      <c r="P390">
        <v>11.32</v>
      </c>
      <c r="Q390" s="1">
        <f t="shared" si="6"/>
        <v>14.955433333333334</v>
      </c>
      <c r="R390" t="str">
        <f>IF(Table1[[#This Row],[popularity]]&gt;=80,"Hit",IF(Table1[[#This Row],[popularity]]&gt;=60,"Popular",IF(Table1[[#This Row],[popularity]]&gt;=40,"Average","Low")))</f>
        <v>Popular</v>
      </c>
    </row>
    <row r="391" spans="1:18" x14ac:dyDescent="0.3">
      <c r="A391">
        <v>390</v>
      </c>
      <c r="B391" t="s">
        <v>595</v>
      </c>
      <c r="C391" t="s">
        <v>596</v>
      </c>
      <c r="D391" t="s">
        <v>49</v>
      </c>
      <c r="E391">
        <v>0.60099999999999998</v>
      </c>
      <c r="F391">
        <v>0.36899999999999999</v>
      </c>
      <c r="G391">
        <v>-17.940000000000001</v>
      </c>
      <c r="H391">
        <v>138.85</v>
      </c>
      <c r="I391">
        <v>0.33400000000000002</v>
      </c>
      <c r="J391">
        <v>255239</v>
      </c>
      <c r="K391">
        <v>69</v>
      </c>
      <c r="L391">
        <v>1264961</v>
      </c>
      <c r="M391" t="s">
        <v>24</v>
      </c>
      <c r="N391" t="s">
        <v>20</v>
      </c>
      <c r="O391" t="s">
        <v>39</v>
      </c>
      <c r="P391">
        <v>0</v>
      </c>
      <c r="Q391" s="1">
        <f t="shared" si="6"/>
        <v>14.140216666666667</v>
      </c>
      <c r="R391" t="str">
        <f>IF(Table1[[#This Row],[popularity]]&gt;=80,"Hit",IF(Table1[[#This Row],[popularity]]&gt;=60,"Popular",IF(Table1[[#This Row],[popularity]]&gt;=40,"Average","Low")))</f>
        <v>Popular</v>
      </c>
    </row>
    <row r="392" spans="1:18" x14ac:dyDescent="0.3">
      <c r="A392">
        <v>391</v>
      </c>
      <c r="B392" t="s">
        <v>597</v>
      </c>
      <c r="C392" t="s">
        <v>207</v>
      </c>
      <c r="D392" t="s">
        <v>18</v>
      </c>
      <c r="E392">
        <v>0.70599999999999996</v>
      </c>
      <c r="F392">
        <v>0.40600000000000003</v>
      </c>
      <c r="G392">
        <v>-19.16</v>
      </c>
      <c r="H392">
        <v>153.66999999999999</v>
      </c>
      <c r="I392">
        <v>0.67300000000000004</v>
      </c>
      <c r="J392">
        <v>237323</v>
      </c>
      <c r="K392">
        <v>56</v>
      </c>
      <c r="L392">
        <v>1044354</v>
      </c>
      <c r="M392" t="s">
        <v>59</v>
      </c>
      <c r="N392" t="s">
        <v>20</v>
      </c>
      <c r="O392" t="s">
        <v>26</v>
      </c>
      <c r="P392">
        <v>0</v>
      </c>
      <c r="Q392" s="1">
        <f t="shared" si="6"/>
        <v>7.5395500000000002</v>
      </c>
      <c r="R392" t="str">
        <f>IF(Table1[[#This Row],[popularity]]&gt;=80,"Hit",IF(Table1[[#This Row],[popularity]]&gt;=60,"Popular",IF(Table1[[#This Row],[popularity]]&gt;=40,"Average","Low")))</f>
        <v>Average</v>
      </c>
    </row>
    <row r="393" spans="1:18" x14ac:dyDescent="0.3">
      <c r="A393">
        <v>392</v>
      </c>
      <c r="B393" t="s">
        <v>598</v>
      </c>
      <c r="C393" t="s">
        <v>599</v>
      </c>
      <c r="D393" t="s">
        <v>137</v>
      </c>
      <c r="E393">
        <v>0.51300000000000001</v>
      </c>
      <c r="F393">
        <v>0.36299999999999999</v>
      </c>
      <c r="G393">
        <v>-10.65</v>
      </c>
      <c r="H393">
        <v>105.86</v>
      </c>
      <c r="I393">
        <v>0.78700000000000003</v>
      </c>
      <c r="J393">
        <v>223849</v>
      </c>
      <c r="K393">
        <v>7</v>
      </c>
      <c r="L393">
        <v>547912</v>
      </c>
      <c r="M393" t="s">
        <v>59</v>
      </c>
      <c r="N393" t="s">
        <v>25</v>
      </c>
      <c r="O393" t="s">
        <v>39</v>
      </c>
      <c r="P393">
        <v>7.01</v>
      </c>
      <c r="Q393" s="1">
        <f t="shared" si="6"/>
        <v>15.643916666666666</v>
      </c>
      <c r="R393" t="str">
        <f>IF(Table1[[#This Row],[popularity]]&gt;=80,"Hit",IF(Table1[[#This Row],[popularity]]&gt;=60,"Popular",IF(Table1[[#This Row],[popularity]]&gt;=40,"Average","Low")))</f>
        <v>Low</v>
      </c>
    </row>
    <row r="394" spans="1:18" x14ac:dyDescent="0.3">
      <c r="A394">
        <v>393</v>
      </c>
      <c r="B394" t="s">
        <v>600</v>
      </c>
      <c r="C394" t="s">
        <v>601</v>
      </c>
      <c r="D394" t="s">
        <v>137</v>
      </c>
      <c r="E394">
        <v>0.748</v>
      </c>
      <c r="F394">
        <v>0.79700000000000004</v>
      </c>
      <c r="G394">
        <v>-12.7</v>
      </c>
      <c r="H394">
        <v>117.31</v>
      </c>
      <c r="I394">
        <v>0.71699999999999997</v>
      </c>
      <c r="J394">
        <v>309445</v>
      </c>
      <c r="K394">
        <v>51</v>
      </c>
      <c r="L394">
        <v>1560164</v>
      </c>
      <c r="M394" t="s">
        <v>30</v>
      </c>
      <c r="N394" t="s">
        <v>20</v>
      </c>
      <c r="O394" t="s">
        <v>31</v>
      </c>
      <c r="P394">
        <v>0</v>
      </c>
      <c r="Q394" s="1">
        <f t="shared" si="6"/>
        <v>29.522783333333333</v>
      </c>
      <c r="R394" t="str">
        <f>IF(Table1[[#This Row],[popularity]]&gt;=80,"Hit",IF(Table1[[#This Row],[popularity]]&gt;=60,"Popular",IF(Table1[[#This Row],[popularity]]&gt;=40,"Average","Low")))</f>
        <v>Average</v>
      </c>
    </row>
    <row r="395" spans="1:18" x14ac:dyDescent="0.3">
      <c r="A395">
        <v>394</v>
      </c>
      <c r="B395" t="s">
        <v>602</v>
      </c>
      <c r="C395" t="s">
        <v>113</v>
      </c>
      <c r="D395" t="s">
        <v>51</v>
      </c>
      <c r="E395">
        <v>0.59099999999999997</v>
      </c>
      <c r="F395">
        <v>0.93899999999999995</v>
      </c>
      <c r="G395">
        <v>-17.03</v>
      </c>
      <c r="H395">
        <v>92.36</v>
      </c>
      <c r="I395">
        <v>0.876</v>
      </c>
      <c r="J395">
        <v>201117</v>
      </c>
      <c r="K395">
        <v>95</v>
      </c>
      <c r="L395">
        <v>412830</v>
      </c>
      <c r="M395" t="s">
        <v>66</v>
      </c>
      <c r="N395" t="s">
        <v>20</v>
      </c>
      <c r="O395" t="s">
        <v>26</v>
      </c>
      <c r="P395">
        <v>0</v>
      </c>
      <c r="Q395" s="1">
        <f t="shared" si="6"/>
        <v>9.4484666666666666</v>
      </c>
      <c r="R395" t="str">
        <f>IF(Table1[[#This Row],[popularity]]&gt;=80,"Hit",IF(Table1[[#This Row],[popularity]]&gt;=60,"Popular",IF(Table1[[#This Row],[popularity]]&gt;=40,"Average","Low")))</f>
        <v>Hit</v>
      </c>
    </row>
    <row r="396" spans="1:18" x14ac:dyDescent="0.3">
      <c r="A396">
        <v>395</v>
      </c>
      <c r="B396" t="s">
        <v>603</v>
      </c>
      <c r="C396" t="s">
        <v>314</v>
      </c>
      <c r="D396" t="s">
        <v>49</v>
      </c>
      <c r="E396">
        <v>0.25600000000000001</v>
      </c>
      <c r="F396">
        <v>0.75900000000000001</v>
      </c>
      <c r="G396">
        <v>-10.89</v>
      </c>
      <c r="H396">
        <v>197.1</v>
      </c>
      <c r="I396">
        <v>0.82799999999999996</v>
      </c>
      <c r="J396">
        <v>211730</v>
      </c>
      <c r="K396">
        <v>39</v>
      </c>
      <c r="L396">
        <v>897326</v>
      </c>
      <c r="M396" t="s">
        <v>42</v>
      </c>
      <c r="N396" t="s">
        <v>25</v>
      </c>
      <c r="O396" t="s">
        <v>39</v>
      </c>
      <c r="P396">
        <v>3.2</v>
      </c>
      <c r="Q396" s="1">
        <f t="shared" si="6"/>
        <v>32.595599999999997</v>
      </c>
      <c r="R396" t="str">
        <f>IF(Table1[[#This Row],[popularity]]&gt;=80,"Hit",IF(Table1[[#This Row],[popularity]]&gt;=60,"Popular",IF(Table1[[#This Row],[popularity]]&gt;=40,"Average","Low")))</f>
        <v>Low</v>
      </c>
    </row>
    <row r="397" spans="1:18" x14ac:dyDescent="0.3">
      <c r="A397">
        <v>396</v>
      </c>
      <c r="B397" t="s">
        <v>604</v>
      </c>
      <c r="C397" t="s">
        <v>257</v>
      </c>
      <c r="D397" t="s">
        <v>137</v>
      </c>
      <c r="E397">
        <v>0.34399999999999997</v>
      </c>
      <c r="F397">
        <v>0.88800000000000001</v>
      </c>
      <c r="G397">
        <v>-19.03</v>
      </c>
      <c r="H397">
        <v>129.58000000000001</v>
      </c>
      <c r="I397">
        <v>0.94499999999999995</v>
      </c>
      <c r="J397">
        <v>299793</v>
      </c>
      <c r="K397">
        <v>42</v>
      </c>
      <c r="L397">
        <v>848413</v>
      </c>
      <c r="M397" t="s">
        <v>24</v>
      </c>
      <c r="N397" t="s">
        <v>20</v>
      </c>
      <c r="O397" t="s">
        <v>31</v>
      </c>
      <c r="P397">
        <v>0</v>
      </c>
      <c r="Q397" s="1">
        <f t="shared" si="6"/>
        <v>17.676950000000001</v>
      </c>
      <c r="R397" t="str">
        <f>IF(Table1[[#This Row],[popularity]]&gt;=80,"Hit",IF(Table1[[#This Row],[popularity]]&gt;=60,"Popular",IF(Table1[[#This Row],[popularity]]&gt;=40,"Average","Low")))</f>
        <v>Average</v>
      </c>
    </row>
    <row r="398" spans="1:18" x14ac:dyDescent="0.3">
      <c r="A398">
        <v>397</v>
      </c>
      <c r="B398" t="s">
        <v>605</v>
      </c>
      <c r="C398" t="s">
        <v>508</v>
      </c>
      <c r="D398" t="s">
        <v>29</v>
      </c>
      <c r="E398">
        <v>0.83</v>
      </c>
      <c r="F398">
        <v>0.69799999999999995</v>
      </c>
      <c r="G398">
        <v>-7.51</v>
      </c>
      <c r="H398">
        <v>199.45</v>
      </c>
      <c r="I398">
        <v>0.214</v>
      </c>
      <c r="J398">
        <v>279895</v>
      </c>
      <c r="K398">
        <v>72</v>
      </c>
      <c r="L398">
        <v>452373</v>
      </c>
      <c r="M398" t="s">
        <v>56</v>
      </c>
      <c r="N398" t="s">
        <v>20</v>
      </c>
      <c r="O398" t="s">
        <v>39</v>
      </c>
      <c r="P398">
        <v>0</v>
      </c>
      <c r="Q398" s="1">
        <f t="shared" si="6"/>
        <v>5.6549500000000004</v>
      </c>
      <c r="R398" t="str">
        <f>IF(Table1[[#This Row],[popularity]]&gt;=80,"Hit",IF(Table1[[#This Row],[popularity]]&gt;=60,"Popular",IF(Table1[[#This Row],[popularity]]&gt;=40,"Average","Low")))</f>
        <v>Popular</v>
      </c>
    </row>
    <row r="399" spans="1:18" x14ac:dyDescent="0.3">
      <c r="A399">
        <v>398</v>
      </c>
      <c r="B399" t="s">
        <v>606</v>
      </c>
      <c r="C399" t="s">
        <v>607</v>
      </c>
      <c r="D399" t="s">
        <v>137</v>
      </c>
      <c r="E399">
        <v>0.74399999999999999</v>
      </c>
      <c r="F399">
        <v>0.502</v>
      </c>
      <c r="G399">
        <v>-19.95</v>
      </c>
      <c r="H399">
        <v>128.57</v>
      </c>
      <c r="I399">
        <v>0.32400000000000001</v>
      </c>
      <c r="J399">
        <v>180972</v>
      </c>
      <c r="K399">
        <v>53</v>
      </c>
      <c r="L399">
        <v>938635</v>
      </c>
      <c r="M399" t="s">
        <v>56</v>
      </c>
      <c r="N399" t="s">
        <v>20</v>
      </c>
      <c r="O399" t="s">
        <v>31</v>
      </c>
      <c r="P399">
        <v>0</v>
      </c>
      <c r="Q399" s="1">
        <f t="shared" si="6"/>
        <v>27.341833333333334</v>
      </c>
      <c r="R399" t="str">
        <f>IF(Table1[[#This Row],[popularity]]&gt;=80,"Hit",IF(Table1[[#This Row],[popularity]]&gt;=60,"Popular",IF(Table1[[#This Row],[popularity]]&gt;=40,"Average","Low")))</f>
        <v>Average</v>
      </c>
    </row>
    <row r="400" spans="1:18" x14ac:dyDescent="0.3">
      <c r="A400">
        <v>399</v>
      </c>
      <c r="B400" t="s">
        <v>608</v>
      </c>
      <c r="C400" t="s">
        <v>352</v>
      </c>
      <c r="D400" t="s">
        <v>95</v>
      </c>
      <c r="E400">
        <v>0.871</v>
      </c>
      <c r="F400">
        <v>0.53200000000000003</v>
      </c>
      <c r="G400">
        <v>-21.51</v>
      </c>
      <c r="H400">
        <v>90.77</v>
      </c>
      <c r="I400">
        <v>0.623</v>
      </c>
      <c r="J400">
        <v>194963</v>
      </c>
      <c r="K400">
        <v>91</v>
      </c>
      <c r="L400">
        <v>1771367</v>
      </c>
      <c r="M400" t="s">
        <v>42</v>
      </c>
      <c r="N400" t="s">
        <v>25</v>
      </c>
      <c r="O400" t="s">
        <v>52</v>
      </c>
      <c r="P400">
        <v>7.99</v>
      </c>
      <c r="Q400" s="1">
        <f t="shared" si="6"/>
        <v>15.09775</v>
      </c>
      <c r="R400" t="str">
        <f>IF(Table1[[#This Row],[popularity]]&gt;=80,"Hit",IF(Table1[[#This Row],[popularity]]&gt;=60,"Popular",IF(Table1[[#This Row],[popularity]]&gt;=40,"Average","Low")))</f>
        <v>Hit</v>
      </c>
    </row>
    <row r="401" spans="1:18" x14ac:dyDescent="0.3">
      <c r="A401">
        <v>400</v>
      </c>
      <c r="B401" t="s">
        <v>609</v>
      </c>
      <c r="C401" t="s">
        <v>85</v>
      </c>
      <c r="D401" t="s">
        <v>45</v>
      </c>
      <c r="E401">
        <v>0.28799999999999998</v>
      </c>
      <c r="F401">
        <v>0.25900000000000001</v>
      </c>
      <c r="G401">
        <v>-7.79</v>
      </c>
      <c r="H401">
        <v>131.04</v>
      </c>
      <c r="I401">
        <v>0.71</v>
      </c>
      <c r="J401">
        <v>174534</v>
      </c>
      <c r="K401">
        <v>21</v>
      </c>
      <c r="L401">
        <v>566908</v>
      </c>
      <c r="M401" t="s">
        <v>24</v>
      </c>
      <c r="N401" t="s">
        <v>25</v>
      </c>
      <c r="O401" t="s">
        <v>21</v>
      </c>
      <c r="P401">
        <v>10.48</v>
      </c>
      <c r="Q401" s="1">
        <f t="shared" si="6"/>
        <v>20.925566666666668</v>
      </c>
      <c r="R401" t="str">
        <f>IF(Table1[[#This Row],[popularity]]&gt;=80,"Hit",IF(Table1[[#This Row],[popularity]]&gt;=60,"Popular",IF(Table1[[#This Row],[popularity]]&gt;=40,"Average","Low")))</f>
        <v>Low</v>
      </c>
    </row>
    <row r="402" spans="1:18" x14ac:dyDescent="0.3">
      <c r="A402">
        <v>401</v>
      </c>
      <c r="B402" t="s">
        <v>610</v>
      </c>
      <c r="C402" t="s">
        <v>562</v>
      </c>
      <c r="D402" t="s">
        <v>49</v>
      </c>
      <c r="E402">
        <v>0.94299999999999995</v>
      </c>
      <c r="F402">
        <v>0.22500000000000001</v>
      </c>
      <c r="G402">
        <v>-9.43</v>
      </c>
      <c r="H402">
        <v>65.540000000000006</v>
      </c>
      <c r="I402">
        <v>0.53100000000000003</v>
      </c>
      <c r="J402">
        <v>287823</v>
      </c>
      <c r="K402">
        <v>30</v>
      </c>
      <c r="L402">
        <v>1955736</v>
      </c>
      <c r="M402" t="s">
        <v>38</v>
      </c>
      <c r="N402" t="s">
        <v>20</v>
      </c>
      <c r="O402" t="s">
        <v>31</v>
      </c>
      <c r="P402">
        <v>0</v>
      </c>
      <c r="Q402" s="1">
        <f t="shared" si="6"/>
        <v>20.805350000000001</v>
      </c>
      <c r="R402" t="str">
        <f>IF(Table1[[#This Row],[popularity]]&gt;=80,"Hit",IF(Table1[[#This Row],[popularity]]&gt;=60,"Popular",IF(Table1[[#This Row],[popularity]]&gt;=40,"Average","Low")))</f>
        <v>Low</v>
      </c>
    </row>
    <row r="403" spans="1:18" x14ac:dyDescent="0.3">
      <c r="A403">
        <v>402</v>
      </c>
      <c r="B403" t="s">
        <v>611</v>
      </c>
      <c r="C403" t="s">
        <v>68</v>
      </c>
      <c r="D403" t="s">
        <v>29</v>
      </c>
      <c r="E403">
        <v>0.35699999999999998</v>
      </c>
      <c r="F403">
        <v>0.74199999999999999</v>
      </c>
      <c r="G403">
        <v>-20.98</v>
      </c>
      <c r="H403">
        <v>186.67</v>
      </c>
      <c r="I403">
        <v>0.11700000000000001</v>
      </c>
      <c r="J403">
        <v>236093</v>
      </c>
      <c r="K403">
        <v>78</v>
      </c>
      <c r="L403">
        <v>1060617</v>
      </c>
      <c r="M403" t="s">
        <v>100</v>
      </c>
      <c r="N403" t="s">
        <v>25</v>
      </c>
      <c r="O403" t="s">
        <v>39</v>
      </c>
      <c r="P403">
        <v>10.1</v>
      </c>
      <c r="Q403" s="1">
        <f t="shared" si="6"/>
        <v>22.382116666666668</v>
      </c>
      <c r="R403" t="str">
        <f>IF(Table1[[#This Row],[popularity]]&gt;=80,"Hit",IF(Table1[[#This Row],[popularity]]&gt;=60,"Popular",IF(Table1[[#This Row],[popularity]]&gt;=40,"Average","Low")))</f>
        <v>Popular</v>
      </c>
    </row>
    <row r="404" spans="1:18" x14ac:dyDescent="0.3">
      <c r="A404">
        <v>403</v>
      </c>
      <c r="B404" t="s">
        <v>612</v>
      </c>
      <c r="C404" t="s">
        <v>92</v>
      </c>
      <c r="D404" t="s">
        <v>34</v>
      </c>
      <c r="E404">
        <v>0.20899999999999999</v>
      </c>
      <c r="F404">
        <v>0.54200000000000004</v>
      </c>
      <c r="G404">
        <v>-22.44</v>
      </c>
      <c r="H404">
        <v>174.6</v>
      </c>
      <c r="I404">
        <v>0.80700000000000005</v>
      </c>
      <c r="J404">
        <v>144121</v>
      </c>
      <c r="K404">
        <v>1</v>
      </c>
      <c r="L404">
        <v>339297</v>
      </c>
      <c r="M404" t="s">
        <v>42</v>
      </c>
      <c r="N404" t="s">
        <v>20</v>
      </c>
      <c r="O404" t="s">
        <v>31</v>
      </c>
      <c r="P404">
        <v>0</v>
      </c>
      <c r="Q404" s="1">
        <f t="shared" si="6"/>
        <v>30.818583333333333</v>
      </c>
      <c r="R404" t="str">
        <f>IF(Table1[[#This Row],[popularity]]&gt;=80,"Hit",IF(Table1[[#This Row],[popularity]]&gt;=60,"Popular",IF(Table1[[#This Row],[popularity]]&gt;=40,"Average","Low")))</f>
        <v>Low</v>
      </c>
    </row>
    <row r="405" spans="1:18" x14ac:dyDescent="0.3">
      <c r="A405">
        <v>404</v>
      </c>
      <c r="B405" t="s">
        <v>613</v>
      </c>
      <c r="C405" t="s">
        <v>282</v>
      </c>
      <c r="D405" t="s">
        <v>29</v>
      </c>
      <c r="E405">
        <v>0.94799999999999995</v>
      </c>
      <c r="F405">
        <v>0.63100000000000001</v>
      </c>
      <c r="G405">
        <v>-6.56</v>
      </c>
      <c r="H405">
        <v>161.61000000000001</v>
      </c>
      <c r="I405">
        <v>0.91500000000000004</v>
      </c>
      <c r="J405">
        <v>191736</v>
      </c>
      <c r="K405">
        <v>24</v>
      </c>
      <c r="L405">
        <v>1640510</v>
      </c>
      <c r="M405" t="s">
        <v>56</v>
      </c>
      <c r="N405" t="s">
        <v>20</v>
      </c>
      <c r="O405" t="s">
        <v>31</v>
      </c>
      <c r="P405">
        <v>0</v>
      </c>
      <c r="Q405" s="1">
        <f t="shared" si="6"/>
        <v>24.077200000000001</v>
      </c>
      <c r="R405" t="str">
        <f>IF(Table1[[#This Row],[popularity]]&gt;=80,"Hit",IF(Table1[[#This Row],[popularity]]&gt;=60,"Popular",IF(Table1[[#This Row],[popularity]]&gt;=40,"Average","Low")))</f>
        <v>Low</v>
      </c>
    </row>
    <row r="406" spans="1:18" x14ac:dyDescent="0.3">
      <c r="A406">
        <v>405</v>
      </c>
      <c r="B406" t="s">
        <v>614</v>
      </c>
      <c r="C406" t="s">
        <v>615</v>
      </c>
      <c r="D406" t="s">
        <v>18</v>
      </c>
      <c r="E406">
        <v>0.41099999999999998</v>
      </c>
      <c r="F406">
        <v>0.63500000000000001</v>
      </c>
      <c r="G406">
        <v>-7.91</v>
      </c>
      <c r="H406">
        <v>145.38</v>
      </c>
      <c r="I406">
        <v>0.41499999999999998</v>
      </c>
      <c r="J406">
        <v>273198</v>
      </c>
      <c r="K406">
        <v>6</v>
      </c>
      <c r="L406">
        <v>905865</v>
      </c>
      <c r="M406" t="s">
        <v>66</v>
      </c>
      <c r="N406" t="s">
        <v>20</v>
      </c>
      <c r="O406" t="s">
        <v>39</v>
      </c>
      <c r="P406">
        <v>0</v>
      </c>
      <c r="Q406" s="1">
        <f t="shared" si="6"/>
        <v>10.6981</v>
      </c>
      <c r="R406" t="str">
        <f>IF(Table1[[#This Row],[popularity]]&gt;=80,"Hit",IF(Table1[[#This Row],[popularity]]&gt;=60,"Popular",IF(Table1[[#This Row],[popularity]]&gt;=40,"Average","Low")))</f>
        <v>Low</v>
      </c>
    </row>
    <row r="407" spans="1:18" x14ac:dyDescent="0.3">
      <c r="A407">
        <v>406</v>
      </c>
      <c r="B407" t="s">
        <v>616</v>
      </c>
      <c r="C407" t="s">
        <v>529</v>
      </c>
      <c r="D407" t="s">
        <v>34</v>
      </c>
      <c r="E407">
        <v>0.70099999999999996</v>
      </c>
      <c r="F407">
        <v>0.41599999999999998</v>
      </c>
      <c r="G407">
        <v>-17.8</v>
      </c>
      <c r="H407">
        <v>141.18</v>
      </c>
      <c r="I407">
        <v>0.252</v>
      </c>
      <c r="J407">
        <v>181581</v>
      </c>
      <c r="K407">
        <v>6</v>
      </c>
      <c r="L407">
        <v>1255534</v>
      </c>
      <c r="M407" t="s">
        <v>30</v>
      </c>
      <c r="N407" t="s">
        <v>25</v>
      </c>
      <c r="O407" t="s">
        <v>39</v>
      </c>
      <c r="P407">
        <v>6.75</v>
      </c>
      <c r="Q407" s="1">
        <f t="shared" si="6"/>
        <v>2.6718666666666668</v>
      </c>
      <c r="R407" t="str">
        <f>IF(Table1[[#This Row],[popularity]]&gt;=80,"Hit",IF(Table1[[#This Row],[popularity]]&gt;=60,"Popular",IF(Table1[[#This Row],[popularity]]&gt;=40,"Average","Low")))</f>
        <v>Low</v>
      </c>
    </row>
    <row r="408" spans="1:18" x14ac:dyDescent="0.3">
      <c r="A408">
        <v>407</v>
      </c>
      <c r="B408" t="s">
        <v>617</v>
      </c>
      <c r="C408" t="s">
        <v>374</v>
      </c>
      <c r="D408" t="s">
        <v>55</v>
      </c>
      <c r="E408">
        <v>0.33300000000000002</v>
      </c>
      <c r="F408">
        <v>0.57099999999999995</v>
      </c>
      <c r="G408">
        <v>-10.52</v>
      </c>
      <c r="H408">
        <v>199.54</v>
      </c>
      <c r="I408">
        <v>6.7000000000000004E-2</v>
      </c>
      <c r="J408">
        <v>146123</v>
      </c>
      <c r="K408">
        <v>69</v>
      </c>
      <c r="L408">
        <v>1248321</v>
      </c>
      <c r="M408" t="s">
        <v>46</v>
      </c>
      <c r="N408" t="s">
        <v>25</v>
      </c>
      <c r="O408" t="s">
        <v>26</v>
      </c>
      <c r="P408">
        <v>9.94</v>
      </c>
      <c r="Q408" s="1">
        <f t="shared" si="6"/>
        <v>28.054500000000001</v>
      </c>
      <c r="R408" t="str">
        <f>IF(Table1[[#This Row],[popularity]]&gt;=80,"Hit",IF(Table1[[#This Row],[popularity]]&gt;=60,"Popular",IF(Table1[[#This Row],[popularity]]&gt;=40,"Average","Low")))</f>
        <v>Popular</v>
      </c>
    </row>
    <row r="409" spans="1:18" x14ac:dyDescent="0.3">
      <c r="A409">
        <v>408</v>
      </c>
      <c r="B409" t="s">
        <v>618</v>
      </c>
      <c r="C409" t="s">
        <v>106</v>
      </c>
      <c r="D409" t="s">
        <v>45</v>
      </c>
      <c r="E409">
        <v>0.63500000000000001</v>
      </c>
      <c r="F409">
        <v>0.56699999999999995</v>
      </c>
      <c r="G409">
        <v>-22.27</v>
      </c>
      <c r="H409">
        <v>98.92</v>
      </c>
      <c r="I409">
        <v>0.26400000000000001</v>
      </c>
      <c r="J409">
        <v>171036</v>
      </c>
      <c r="K409">
        <v>62</v>
      </c>
      <c r="L409">
        <v>1342927</v>
      </c>
      <c r="M409" t="s">
        <v>56</v>
      </c>
      <c r="N409" t="s">
        <v>20</v>
      </c>
      <c r="O409" t="s">
        <v>31</v>
      </c>
      <c r="P409">
        <v>0</v>
      </c>
      <c r="Q409" s="1">
        <f t="shared" si="6"/>
        <v>0.57516666666666671</v>
      </c>
      <c r="R409" t="str">
        <f>IF(Table1[[#This Row],[popularity]]&gt;=80,"Hit",IF(Table1[[#This Row],[popularity]]&gt;=60,"Popular",IF(Table1[[#This Row],[popularity]]&gt;=40,"Average","Low")))</f>
        <v>Popular</v>
      </c>
    </row>
    <row r="410" spans="1:18" x14ac:dyDescent="0.3">
      <c r="A410">
        <v>409</v>
      </c>
      <c r="B410" t="s">
        <v>619</v>
      </c>
      <c r="C410" t="s">
        <v>620</v>
      </c>
      <c r="D410" t="s">
        <v>45</v>
      </c>
      <c r="E410">
        <v>0.878</v>
      </c>
      <c r="F410">
        <v>0.503</v>
      </c>
      <c r="G410">
        <v>-13.84</v>
      </c>
      <c r="H410">
        <v>169.16</v>
      </c>
      <c r="I410">
        <v>0.68</v>
      </c>
      <c r="J410">
        <v>250062</v>
      </c>
      <c r="K410">
        <v>35</v>
      </c>
      <c r="L410">
        <v>1849115</v>
      </c>
      <c r="M410" t="s">
        <v>42</v>
      </c>
      <c r="N410" t="s">
        <v>25</v>
      </c>
      <c r="O410" t="s">
        <v>52</v>
      </c>
      <c r="P410">
        <v>6.95</v>
      </c>
      <c r="Q410" s="1">
        <f t="shared" si="6"/>
        <v>30.652799999999999</v>
      </c>
      <c r="R410" t="str">
        <f>IF(Table1[[#This Row],[popularity]]&gt;=80,"Hit",IF(Table1[[#This Row],[popularity]]&gt;=60,"Popular",IF(Table1[[#This Row],[popularity]]&gt;=40,"Average","Low")))</f>
        <v>Low</v>
      </c>
    </row>
    <row r="411" spans="1:18" x14ac:dyDescent="0.3">
      <c r="A411">
        <v>410</v>
      </c>
      <c r="B411" t="s">
        <v>621</v>
      </c>
      <c r="C411" t="s">
        <v>263</v>
      </c>
      <c r="D411" t="s">
        <v>45</v>
      </c>
      <c r="E411">
        <v>0.44</v>
      </c>
      <c r="F411">
        <v>0.84</v>
      </c>
      <c r="G411">
        <v>-24.59</v>
      </c>
      <c r="H411">
        <v>141.4</v>
      </c>
      <c r="I411">
        <v>0.87</v>
      </c>
      <c r="J411">
        <v>198855</v>
      </c>
      <c r="K411">
        <v>79</v>
      </c>
      <c r="L411">
        <v>1444632</v>
      </c>
      <c r="M411" t="s">
        <v>66</v>
      </c>
      <c r="N411" t="s">
        <v>20</v>
      </c>
      <c r="O411" t="s">
        <v>21</v>
      </c>
      <c r="P411">
        <v>0</v>
      </c>
      <c r="Q411" s="1">
        <f t="shared" si="6"/>
        <v>8.5036666666666658</v>
      </c>
      <c r="R411" t="str">
        <f>IF(Table1[[#This Row],[popularity]]&gt;=80,"Hit",IF(Table1[[#This Row],[popularity]]&gt;=60,"Popular",IF(Table1[[#This Row],[popularity]]&gt;=40,"Average","Low")))</f>
        <v>Popular</v>
      </c>
    </row>
    <row r="412" spans="1:18" x14ac:dyDescent="0.3">
      <c r="A412">
        <v>411</v>
      </c>
      <c r="B412" t="s">
        <v>622</v>
      </c>
      <c r="C412" t="s">
        <v>169</v>
      </c>
      <c r="D412" t="s">
        <v>45</v>
      </c>
      <c r="E412">
        <v>0.70299999999999996</v>
      </c>
      <c r="F412">
        <v>0.55200000000000005</v>
      </c>
      <c r="G412">
        <v>-16.38</v>
      </c>
      <c r="H412">
        <v>196.62</v>
      </c>
      <c r="I412">
        <v>0.13400000000000001</v>
      </c>
      <c r="J412">
        <v>266662</v>
      </c>
      <c r="K412">
        <v>35</v>
      </c>
      <c r="L412">
        <v>641886</v>
      </c>
      <c r="M412" t="s">
        <v>38</v>
      </c>
      <c r="N412" t="s">
        <v>25</v>
      </c>
      <c r="O412" t="s">
        <v>31</v>
      </c>
      <c r="P412">
        <v>10.93</v>
      </c>
      <c r="Q412" s="1">
        <f t="shared" si="6"/>
        <v>26.852883333333335</v>
      </c>
      <c r="R412" t="str">
        <f>IF(Table1[[#This Row],[popularity]]&gt;=80,"Hit",IF(Table1[[#This Row],[popularity]]&gt;=60,"Popular",IF(Table1[[#This Row],[popularity]]&gt;=40,"Average","Low")))</f>
        <v>Low</v>
      </c>
    </row>
    <row r="413" spans="1:18" x14ac:dyDescent="0.3">
      <c r="A413">
        <v>412</v>
      </c>
      <c r="B413" t="s">
        <v>623</v>
      </c>
      <c r="C413" t="s">
        <v>500</v>
      </c>
      <c r="D413" t="s">
        <v>51</v>
      </c>
      <c r="E413">
        <v>0.34100000000000003</v>
      </c>
      <c r="F413">
        <v>0.67100000000000004</v>
      </c>
      <c r="G413">
        <v>-23.35</v>
      </c>
      <c r="H413">
        <v>175.89</v>
      </c>
      <c r="I413">
        <v>0.54800000000000004</v>
      </c>
      <c r="J413">
        <v>297337</v>
      </c>
      <c r="K413">
        <v>48</v>
      </c>
      <c r="L413">
        <v>160312</v>
      </c>
      <c r="M413" t="s">
        <v>56</v>
      </c>
      <c r="N413" t="s">
        <v>20</v>
      </c>
      <c r="O413" t="s">
        <v>39</v>
      </c>
      <c r="P413">
        <v>0</v>
      </c>
      <c r="Q413" s="1">
        <f t="shared" si="6"/>
        <v>0.96196666666666664</v>
      </c>
      <c r="R413" t="str">
        <f>IF(Table1[[#This Row],[popularity]]&gt;=80,"Hit",IF(Table1[[#This Row],[popularity]]&gt;=60,"Popular",IF(Table1[[#This Row],[popularity]]&gt;=40,"Average","Low")))</f>
        <v>Average</v>
      </c>
    </row>
    <row r="414" spans="1:18" x14ac:dyDescent="0.3">
      <c r="A414">
        <v>413</v>
      </c>
      <c r="B414" t="s">
        <v>624</v>
      </c>
      <c r="C414" t="s">
        <v>70</v>
      </c>
      <c r="D414" t="s">
        <v>45</v>
      </c>
      <c r="E414">
        <v>0.66900000000000004</v>
      </c>
      <c r="F414">
        <v>0.89900000000000002</v>
      </c>
      <c r="G414">
        <v>-14.55</v>
      </c>
      <c r="H414">
        <v>199.79</v>
      </c>
      <c r="I414">
        <v>0.67600000000000005</v>
      </c>
      <c r="J414">
        <v>305396</v>
      </c>
      <c r="K414">
        <v>72</v>
      </c>
      <c r="L414">
        <v>1683270</v>
      </c>
      <c r="M414" t="s">
        <v>56</v>
      </c>
      <c r="N414" t="s">
        <v>25</v>
      </c>
      <c r="O414" t="s">
        <v>26</v>
      </c>
      <c r="P414">
        <v>5.87</v>
      </c>
      <c r="Q414" s="1">
        <f t="shared" si="6"/>
        <v>15.98255</v>
      </c>
      <c r="R414" t="str">
        <f>IF(Table1[[#This Row],[popularity]]&gt;=80,"Hit",IF(Table1[[#This Row],[popularity]]&gt;=60,"Popular",IF(Table1[[#This Row],[popularity]]&gt;=40,"Average","Low")))</f>
        <v>Popular</v>
      </c>
    </row>
    <row r="415" spans="1:18" x14ac:dyDescent="0.3">
      <c r="A415">
        <v>414</v>
      </c>
      <c r="B415" t="s">
        <v>625</v>
      </c>
      <c r="C415" t="s">
        <v>307</v>
      </c>
      <c r="D415" t="s">
        <v>45</v>
      </c>
      <c r="E415">
        <v>0.45200000000000001</v>
      </c>
      <c r="F415">
        <v>0.876</v>
      </c>
      <c r="G415">
        <v>-15.72</v>
      </c>
      <c r="H415">
        <v>142.37</v>
      </c>
      <c r="I415">
        <v>0.29899999999999999</v>
      </c>
      <c r="J415">
        <v>318792</v>
      </c>
      <c r="K415">
        <v>43</v>
      </c>
      <c r="L415">
        <v>34510</v>
      </c>
      <c r="M415" t="s">
        <v>56</v>
      </c>
      <c r="N415" t="s">
        <v>25</v>
      </c>
      <c r="O415" t="s">
        <v>31</v>
      </c>
      <c r="P415">
        <v>11.77</v>
      </c>
      <c r="Q415" s="1">
        <f t="shared" si="6"/>
        <v>25.094166666666666</v>
      </c>
      <c r="R415" t="str">
        <f>IF(Table1[[#This Row],[popularity]]&gt;=80,"Hit",IF(Table1[[#This Row],[popularity]]&gt;=60,"Popular",IF(Table1[[#This Row],[popularity]]&gt;=40,"Average","Low")))</f>
        <v>Average</v>
      </c>
    </row>
    <row r="416" spans="1:18" x14ac:dyDescent="0.3">
      <c r="A416">
        <v>415</v>
      </c>
      <c r="B416" t="s">
        <v>626</v>
      </c>
      <c r="C416" t="s">
        <v>139</v>
      </c>
      <c r="D416" t="s">
        <v>45</v>
      </c>
      <c r="E416">
        <v>0.35799999999999998</v>
      </c>
      <c r="F416">
        <v>0.89500000000000002</v>
      </c>
      <c r="G416">
        <v>-15.22</v>
      </c>
      <c r="H416">
        <v>88.64</v>
      </c>
      <c r="I416">
        <v>0.56299999999999994</v>
      </c>
      <c r="J416">
        <v>142701</v>
      </c>
      <c r="K416">
        <v>35</v>
      </c>
      <c r="L416">
        <v>1839168</v>
      </c>
      <c r="M416" t="s">
        <v>30</v>
      </c>
      <c r="N416" t="s">
        <v>25</v>
      </c>
      <c r="O416" t="s">
        <v>52</v>
      </c>
      <c r="P416">
        <v>5.5</v>
      </c>
      <c r="Q416" s="1">
        <f t="shared" si="6"/>
        <v>13.513716666666667</v>
      </c>
      <c r="R416" t="str">
        <f>IF(Table1[[#This Row],[popularity]]&gt;=80,"Hit",IF(Table1[[#This Row],[popularity]]&gt;=60,"Popular",IF(Table1[[#This Row],[popularity]]&gt;=40,"Average","Low")))</f>
        <v>Low</v>
      </c>
    </row>
    <row r="417" spans="1:18" x14ac:dyDescent="0.3">
      <c r="A417">
        <v>416</v>
      </c>
      <c r="B417" t="s">
        <v>627</v>
      </c>
      <c r="C417" t="s">
        <v>126</v>
      </c>
      <c r="D417" t="s">
        <v>49</v>
      </c>
      <c r="E417">
        <v>0.435</v>
      </c>
      <c r="F417">
        <v>0.41099999999999998</v>
      </c>
      <c r="G417">
        <v>-24</v>
      </c>
      <c r="H417">
        <v>130.52000000000001</v>
      </c>
      <c r="I417">
        <v>0.69399999999999995</v>
      </c>
      <c r="J417">
        <v>161178</v>
      </c>
      <c r="K417">
        <v>5</v>
      </c>
      <c r="L417">
        <v>510220</v>
      </c>
      <c r="M417" t="s">
        <v>19</v>
      </c>
      <c r="N417" t="s">
        <v>20</v>
      </c>
      <c r="O417" t="s">
        <v>39</v>
      </c>
      <c r="P417">
        <v>0</v>
      </c>
      <c r="Q417" s="1">
        <f t="shared" si="6"/>
        <v>7.9990166666666669</v>
      </c>
      <c r="R417" t="str">
        <f>IF(Table1[[#This Row],[popularity]]&gt;=80,"Hit",IF(Table1[[#This Row],[popularity]]&gt;=60,"Popular",IF(Table1[[#This Row],[popularity]]&gt;=40,"Average","Low")))</f>
        <v>Low</v>
      </c>
    </row>
    <row r="418" spans="1:18" x14ac:dyDescent="0.3">
      <c r="A418">
        <v>417</v>
      </c>
      <c r="B418" t="s">
        <v>628</v>
      </c>
      <c r="C418" t="s">
        <v>629</v>
      </c>
      <c r="D418" t="s">
        <v>51</v>
      </c>
      <c r="E418">
        <v>0.33400000000000002</v>
      </c>
      <c r="F418">
        <v>0.22700000000000001</v>
      </c>
      <c r="G418">
        <v>-17.04</v>
      </c>
      <c r="H418">
        <v>159.56</v>
      </c>
      <c r="I418">
        <v>0.80400000000000005</v>
      </c>
      <c r="J418">
        <v>225734</v>
      </c>
      <c r="K418">
        <v>31</v>
      </c>
      <c r="L418">
        <v>1611173</v>
      </c>
      <c r="M418" t="s">
        <v>100</v>
      </c>
      <c r="N418" t="s">
        <v>20</v>
      </c>
      <c r="O418" t="s">
        <v>52</v>
      </c>
      <c r="P418">
        <v>0</v>
      </c>
      <c r="Q418" s="1">
        <f t="shared" si="6"/>
        <v>16.8276</v>
      </c>
      <c r="R418" t="str">
        <f>IF(Table1[[#This Row],[popularity]]&gt;=80,"Hit",IF(Table1[[#This Row],[popularity]]&gt;=60,"Popular",IF(Table1[[#This Row],[popularity]]&gt;=40,"Average","Low")))</f>
        <v>Low</v>
      </c>
    </row>
    <row r="419" spans="1:18" x14ac:dyDescent="0.3">
      <c r="A419">
        <v>418</v>
      </c>
      <c r="B419" t="s">
        <v>630</v>
      </c>
      <c r="C419" t="s">
        <v>305</v>
      </c>
      <c r="D419" t="s">
        <v>37</v>
      </c>
      <c r="E419">
        <v>0.876</v>
      </c>
      <c r="F419">
        <v>0.40400000000000003</v>
      </c>
      <c r="G419">
        <v>-8.36</v>
      </c>
      <c r="H419">
        <v>168.41</v>
      </c>
      <c r="I419">
        <v>0.45700000000000002</v>
      </c>
      <c r="J419">
        <v>157118</v>
      </c>
      <c r="K419">
        <v>31</v>
      </c>
      <c r="L419">
        <v>57718</v>
      </c>
      <c r="M419" t="s">
        <v>19</v>
      </c>
      <c r="N419" t="s">
        <v>25</v>
      </c>
      <c r="O419" t="s">
        <v>52</v>
      </c>
      <c r="P419">
        <v>7.96</v>
      </c>
      <c r="Q419" s="1">
        <f t="shared" si="6"/>
        <v>0.25491666666666668</v>
      </c>
      <c r="R419" t="str">
        <f>IF(Table1[[#This Row],[popularity]]&gt;=80,"Hit",IF(Table1[[#This Row],[popularity]]&gt;=60,"Popular",IF(Table1[[#This Row],[popularity]]&gt;=40,"Average","Low")))</f>
        <v>Low</v>
      </c>
    </row>
    <row r="420" spans="1:18" x14ac:dyDescent="0.3">
      <c r="A420">
        <v>419</v>
      </c>
      <c r="B420" t="s">
        <v>631</v>
      </c>
      <c r="C420" t="s">
        <v>632</v>
      </c>
      <c r="D420" t="s">
        <v>29</v>
      </c>
      <c r="E420">
        <v>0.498</v>
      </c>
      <c r="F420">
        <v>0.41699999999999998</v>
      </c>
      <c r="G420">
        <v>-16.88</v>
      </c>
      <c r="H420">
        <v>60.07</v>
      </c>
      <c r="I420">
        <v>0.72299999999999998</v>
      </c>
      <c r="J420">
        <v>145387</v>
      </c>
      <c r="K420">
        <v>8</v>
      </c>
      <c r="L420">
        <v>958953</v>
      </c>
      <c r="M420" t="s">
        <v>56</v>
      </c>
      <c r="N420" t="s">
        <v>20</v>
      </c>
      <c r="O420" t="s">
        <v>21</v>
      </c>
      <c r="P420">
        <v>0</v>
      </c>
      <c r="Q420" s="1">
        <f t="shared" si="6"/>
        <v>17.081933333333332</v>
      </c>
      <c r="R420" t="str">
        <f>IF(Table1[[#This Row],[popularity]]&gt;=80,"Hit",IF(Table1[[#This Row],[popularity]]&gt;=60,"Popular",IF(Table1[[#This Row],[popularity]]&gt;=40,"Average","Low")))</f>
        <v>Low</v>
      </c>
    </row>
    <row r="421" spans="1:18" x14ac:dyDescent="0.3">
      <c r="A421">
        <v>420</v>
      </c>
      <c r="B421" t="s">
        <v>633</v>
      </c>
      <c r="C421" t="s">
        <v>634</v>
      </c>
      <c r="D421" t="s">
        <v>29</v>
      </c>
      <c r="E421">
        <v>0.38400000000000001</v>
      </c>
      <c r="F421">
        <v>0.90900000000000003</v>
      </c>
      <c r="G421">
        <v>-9.27</v>
      </c>
      <c r="H421">
        <v>130.69999999999999</v>
      </c>
      <c r="I421">
        <v>0.32200000000000001</v>
      </c>
      <c r="J421">
        <v>177613</v>
      </c>
      <c r="K421">
        <v>6</v>
      </c>
      <c r="L421">
        <v>1505650</v>
      </c>
      <c r="M421" t="s">
        <v>38</v>
      </c>
      <c r="N421" t="s">
        <v>25</v>
      </c>
      <c r="O421" t="s">
        <v>21</v>
      </c>
      <c r="P421">
        <v>4.99</v>
      </c>
      <c r="Q421" s="1">
        <f t="shared" si="6"/>
        <v>28.033583333333333</v>
      </c>
      <c r="R421" t="str">
        <f>IF(Table1[[#This Row],[popularity]]&gt;=80,"Hit",IF(Table1[[#This Row],[popularity]]&gt;=60,"Popular",IF(Table1[[#This Row],[popularity]]&gt;=40,"Average","Low")))</f>
        <v>Low</v>
      </c>
    </row>
    <row r="422" spans="1:18" x14ac:dyDescent="0.3">
      <c r="A422">
        <v>421</v>
      </c>
      <c r="B422" t="s">
        <v>635</v>
      </c>
      <c r="C422" t="s">
        <v>221</v>
      </c>
      <c r="D422" t="s">
        <v>34</v>
      </c>
      <c r="E422">
        <v>0.53600000000000003</v>
      </c>
      <c r="F422">
        <v>0.70599999999999996</v>
      </c>
      <c r="G422">
        <v>-16.87</v>
      </c>
      <c r="H422">
        <v>92.93</v>
      </c>
      <c r="I422">
        <v>0.24199999999999999</v>
      </c>
      <c r="J422">
        <v>166666</v>
      </c>
      <c r="K422">
        <v>87</v>
      </c>
      <c r="L422">
        <v>810823</v>
      </c>
      <c r="M422" t="s">
        <v>56</v>
      </c>
      <c r="N422" t="s">
        <v>20</v>
      </c>
      <c r="O422" t="s">
        <v>31</v>
      </c>
      <c r="P422">
        <v>0</v>
      </c>
      <c r="Q422" s="1">
        <f t="shared" si="6"/>
        <v>13.9078</v>
      </c>
      <c r="R422" t="str">
        <f>IF(Table1[[#This Row],[popularity]]&gt;=80,"Hit",IF(Table1[[#This Row],[popularity]]&gt;=60,"Popular",IF(Table1[[#This Row],[popularity]]&gt;=40,"Average","Low")))</f>
        <v>Hit</v>
      </c>
    </row>
    <row r="423" spans="1:18" x14ac:dyDescent="0.3">
      <c r="A423">
        <v>422</v>
      </c>
      <c r="B423" t="s">
        <v>636</v>
      </c>
      <c r="C423" t="s">
        <v>160</v>
      </c>
      <c r="D423" t="s">
        <v>49</v>
      </c>
      <c r="E423">
        <v>0.44</v>
      </c>
      <c r="F423">
        <v>0.26400000000000001</v>
      </c>
      <c r="G423">
        <v>-15.69</v>
      </c>
      <c r="H423">
        <v>182.49</v>
      </c>
      <c r="I423">
        <v>0.219</v>
      </c>
      <c r="J423">
        <v>290207</v>
      </c>
      <c r="K423">
        <v>53</v>
      </c>
      <c r="L423">
        <v>479941</v>
      </c>
      <c r="M423" t="s">
        <v>24</v>
      </c>
      <c r="N423" t="s">
        <v>20</v>
      </c>
      <c r="O423" t="s">
        <v>21</v>
      </c>
      <c r="P423">
        <v>0</v>
      </c>
      <c r="Q423" s="1">
        <f t="shared" si="6"/>
        <v>21.566216666666666</v>
      </c>
      <c r="R423" t="str">
        <f>IF(Table1[[#This Row],[popularity]]&gt;=80,"Hit",IF(Table1[[#This Row],[popularity]]&gt;=60,"Popular",IF(Table1[[#This Row],[popularity]]&gt;=40,"Average","Low")))</f>
        <v>Average</v>
      </c>
    </row>
    <row r="424" spans="1:18" x14ac:dyDescent="0.3">
      <c r="A424">
        <v>423</v>
      </c>
      <c r="B424" t="s">
        <v>637</v>
      </c>
      <c r="C424" t="s">
        <v>419</v>
      </c>
      <c r="D424" t="s">
        <v>95</v>
      </c>
      <c r="E424">
        <v>0.75800000000000001</v>
      </c>
      <c r="F424">
        <v>0.30599999999999999</v>
      </c>
      <c r="G424">
        <v>-12.59</v>
      </c>
      <c r="H424">
        <v>81.41</v>
      </c>
      <c r="I424">
        <v>0.373</v>
      </c>
      <c r="J424">
        <v>149554</v>
      </c>
      <c r="K424">
        <v>80</v>
      </c>
      <c r="L424">
        <v>1009656</v>
      </c>
      <c r="M424" t="s">
        <v>59</v>
      </c>
      <c r="N424" t="s">
        <v>25</v>
      </c>
      <c r="O424" t="s">
        <v>31</v>
      </c>
      <c r="P424">
        <v>11.04</v>
      </c>
      <c r="Q424" s="1">
        <f t="shared" si="6"/>
        <v>31.991583333333335</v>
      </c>
      <c r="R424" t="str">
        <f>IF(Table1[[#This Row],[popularity]]&gt;=80,"Hit",IF(Table1[[#This Row],[popularity]]&gt;=60,"Popular",IF(Table1[[#This Row],[popularity]]&gt;=40,"Average","Low")))</f>
        <v>Hit</v>
      </c>
    </row>
    <row r="425" spans="1:18" x14ac:dyDescent="0.3">
      <c r="A425">
        <v>424</v>
      </c>
      <c r="B425" t="s">
        <v>638</v>
      </c>
      <c r="C425" t="s">
        <v>277</v>
      </c>
      <c r="D425" t="s">
        <v>29</v>
      </c>
      <c r="E425">
        <v>0.92800000000000005</v>
      </c>
      <c r="F425">
        <v>0.32100000000000001</v>
      </c>
      <c r="G425">
        <v>-4.08</v>
      </c>
      <c r="H425">
        <v>153.30000000000001</v>
      </c>
      <c r="I425">
        <v>8.2000000000000003E-2</v>
      </c>
      <c r="J425">
        <v>239387</v>
      </c>
      <c r="K425">
        <v>44</v>
      </c>
      <c r="L425">
        <v>15295</v>
      </c>
      <c r="M425" t="s">
        <v>24</v>
      </c>
      <c r="N425" t="s">
        <v>20</v>
      </c>
      <c r="O425" t="s">
        <v>31</v>
      </c>
      <c r="P425">
        <v>0</v>
      </c>
      <c r="Q425" s="1">
        <f t="shared" si="6"/>
        <v>16.703900000000001</v>
      </c>
      <c r="R425" t="str">
        <f>IF(Table1[[#This Row],[popularity]]&gt;=80,"Hit",IF(Table1[[#This Row],[popularity]]&gt;=60,"Popular",IF(Table1[[#This Row],[popularity]]&gt;=40,"Average","Low")))</f>
        <v>Average</v>
      </c>
    </row>
    <row r="426" spans="1:18" x14ac:dyDescent="0.3">
      <c r="A426">
        <v>425</v>
      </c>
      <c r="B426" t="s">
        <v>639</v>
      </c>
      <c r="C426" t="s">
        <v>532</v>
      </c>
      <c r="D426" t="s">
        <v>137</v>
      </c>
      <c r="E426">
        <v>0.52900000000000003</v>
      </c>
      <c r="F426">
        <v>0.69199999999999995</v>
      </c>
      <c r="G426">
        <v>-22.61</v>
      </c>
      <c r="H426">
        <v>97.25</v>
      </c>
      <c r="I426">
        <v>0.30499999999999999</v>
      </c>
      <c r="J426">
        <v>162146</v>
      </c>
      <c r="K426">
        <v>49</v>
      </c>
      <c r="L426">
        <v>1024916</v>
      </c>
      <c r="M426" t="s">
        <v>30</v>
      </c>
      <c r="N426" t="s">
        <v>25</v>
      </c>
      <c r="O426" t="s">
        <v>39</v>
      </c>
      <c r="P426">
        <v>9.2200000000000006</v>
      </c>
      <c r="Q426" s="1">
        <f t="shared" si="6"/>
        <v>15.985766666666667</v>
      </c>
      <c r="R426" t="str">
        <f>IF(Table1[[#This Row],[popularity]]&gt;=80,"Hit",IF(Table1[[#This Row],[popularity]]&gt;=60,"Popular",IF(Table1[[#This Row],[popularity]]&gt;=40,"Average","Low")))</f>
        <v>Average</v>
      </c>
    </row>
    <row r="427" spans="1:18" x14ac:dyDescent="0.3">
      <c r="A427">
        <v>426</v>
      </c>
      <c r="B427" t="s">
        <v>640</v>
      </c>
      <c r="C427" t="s">
        <v>299</v>
      </c>
      <c r="D427" t="s">
        <v>95</v>
      </c>
      <c r="E427">
        <v>0.84599999999999997</v>
      </c>
      <c r="F427">
        <v>0.77400000000000002</v>
      </c>
      <c r="G427">
        <v>-24.28</v>
      </c>
      <c r="H427">
        <v>109.92</v>
      </c>
      <c r="I427">
        <v>0.63700000000000001</v>
      </c>
      <c r="J427">
        <v>220037</v>
      </c>
      <c r="K427">
        <v>8</v>
      </c>
      <c r="L427">
        <v>1682015</v>
      </c>
      <c r="M427" t="s">
        <v>24</v>
      </c>
      <c r="N427" t="s">
        <v>25</v>
      </c>
      <c r="O427" t="s">
        <v>39</v>
      </c>
      <c r="P427">
        <v>3.31</v>
      </c>
      <c r="Q427" s="1">
        <f t="shared" si="6"/>
        <v>30.139383333333335</v>
      </c>
      <c r="R427" t="str">
        <f>IF(Table1[[#This Row],[popularity]]&gt;=80,"Hit",IF(Table1[[#This Row],[popularity]]&gt;=60,"Popular",IF(Table1[[#This Row],[popularity]]&gt;=40,"Average","Low")))</f>
        <v>Low</v>
      </c>
    </row>
    <row r="428" spans="1:18" x14ac:dyDescent="0.3">
      <c r="A428">
        <v>427</v>
      </c>
      <c r="B428" t="s">
        <v>641</v>
      </c>
      <c r="C428" t="s">
        <v>151</v>
      </c>
      <c r="D428" t="s">
        <v>45</v>
      </c>
      <c r="E428">
        <v>0.624</v>
      </c>
      <c r="F428">
        <v>0.871</v>
      </c>
      <c r="G428">
        <v>-11.62</v>
      </c>
      <c r="H428">
        <v>191.68</v>
      </c>
      <c r="I428">
        <v>0.63300000000000001</v>
      </c>
      <c r="J428">
        <v>264060</v>
      </c>
      <c r="K428">
        <v>64</v>
      </c>
      <c r="L428">
        <v>834468</v>
      </c>
      <c r="M428" t="s">
        <v>19</v>
      </c>
      <c r="N428" t="s">
        <v>25</v>
      </c>
      <c r="O428" t="s">
        <v>26</v>
      </c>
      <c r="P428">
        <v>7.99</v>
      </c>
      <c r="Q428" s="1">
        <f t="shared" si="6"/>
        <v>14.118399999999999</v>
      </c>
      <c r="R428" t="str">
        <f>IF(Table1[[#This Row],[popularity]]&gt;=80,"Hit",IF(Table1[[#This Row],[popularity]]&gt;=60,"Popular",IF(Table1[[#This Row],[popularity]]&gt;=40,"Average","Low")))</f>
        <v>Popular</v>
      </c>
    </row>
    <row r="429" spans="1:18" x14ac:dyDescent="0.3">
      <c r="A429">
        <v>428</v>
      </c>
      <c r="B429" t="s">
        <v>642</v>
      </c>
      <c r="C429" t="s">
        <v>415</v>
      </c>
      <c r="D429" t="s">
        <v>45</v>
      </c>
      <c r="E429">
        <v>0.318</v>
      </c>
      <c r="F429">
        <v>0.93400000000000005</v>
      </c>
      <c r="G429">
        <v>-4.12</v>
      </c>
      <c r="H429">
        <v>93.66</v>
      </c>
      <c r="I429">
        <v>0.11600000000000001</v>
      </c>
      <c r="J429">
        <v>303191</v>
      </c>
      <c r="K429">
        <v>4</v>
      </c>
      <c r="L429">
        <v>1293973</v>
      </c>
      <c r="M429" t="s">
        <v>66</v>
      </c>
      <c r="N429" t="s">
        <v>25</v>
      </c>
      <c r="O429" t="s">
        <v>21</v>
      </c>
      <c r="P429">
        <v>8.6</v>
      </c>
      <c r="Q429" s="1">
        <f t="shared" si="6"/>
        <v>6.2109333333333332</v>
      </c>
      <c r="R429" t="str">
        <f>IF(Table1[[#This Row],[popularity]]&gt;=80,"Hit",IF(Table1[[#This Row],[popularity]]&gt;=60,"Popular",IF(Table1[[#This Row],[popularity]]&gt;=40,"Average","Low")))</f>
        <v>Low</v>
      </c>
    </row>
    <row r="430" spans="1:18" x14ac:dyDescent="0.3">
      <c r="A430">
        <v>429</v>
      </c>
      <c r="B430" t="s">
        <v>643</v>
      </c>
      <c r="C430" t="s">
        <v>317</v>
      </c>
      <c r="D430" t="s">
        <v>51</v>
      </c>
      <c r="E430">
        <v>0.71799999999999997</v>
      </c>
      <c r="F430">
        <v>0.35699999999999998</v>
      </c>
      <c r="G430">
        <v>-3.23</v>
      </c>
      <c r="H430">
        <v>73.3</v>
      </c>
      <c r="I430">
        <v>0.309</v>
      </c>
      <c r="J430">
        <v>136456</v>
      </c>
      <c r="K430">
        <v>32</v>
      </c>
      <c r="L430">
        <v>1919495</v>
      </c>
      <c r="M430" t="s">
        <v>24</v>
      </c>
      <c r="N430" t="s">
        <v>20</v>
      </c>
      <c r="O430" t="s">
        <v>26</v>
      </c>
      <c r="P430">
        <v>0</v>
      </c>
      <c r="Q430" s="1">
        <f t="shared" si="6"/>
        <v>7.910333333333333</v>
      </c>
      <c r="R430" t="str">
        <f>IF(Table1[[#This Row],[popularity]]&gt;=80,"Hit",IF(Table1[[#This Row],[popularity]]&gt;=60,"Popular",IF(Table1[[#This Row],[popularity]]&gt;=40,"Average","Low")))</f>
        <v>Low</v>
      </c>
    </row>
    <row r="431" spans="1:18" x14ac:dyDescent="0.3">
      <c r="A431">
        <v>430</v>
      </c>
      <c r="B431" t="s">
        <v>644</v>
      </c>
      <c r="C431" t="s">
        <v>601</v>
      </c>
      <c r="D431" t="s">
        <v>95</v>
      </c>
      <c r="E431">
        <v>0.58499999999999996</v>
      </c>
      <c r="F431">
        <v>0.442</v>
      </c>
      <c r="G431">
        <v>-14.35</v>
      </c>
      <c r="H431">
        <v>69.7</v>
      </c>
      <c r="I431">
        <v>0.56299999999999994</v>
      </c>
      <c r="J431">
        <v>239681</v>
      </c>
      <c r="K431">
        <v>53</v>
      </c>
      <c r="L431">
        <v>1002234</v>
      </c>
      <c r="M431" t="s">
        <v>66</v>
      </c>
      <c r="N431" t="s">
        <v>20</v>
      </c>
      <c r="O431" t="s">
        <v>52</v>
      </c>
      <c r="P431">
        <v>0</v>
      </c>
      <c r="Q431" s="1">
        <f t="shared" si="6"/>
        <v>29.942366666666668</v>
      </c>
      <c r="R431" t="str">
        <f>IF(Table1[[#This Row],[popularity]]&gt;=80,"Hit",IF(Table1[[#This Row],[popularity]]&gt;=60,"Popular",IF(Table1[[#This Row],[popularity]]&gt;=40,"Average","Low")))</f>
        <v>Average</v>
      </c>
    </row>
    <row r="432" spans="1:18" x14ac:dyDescent="0.3">
      <c r="A432">
        <v>431</v>
      </c>
      <c r="B432" t="s">
        <v>645</v>
      </c>
      <c r="C432" t="s">
        <v>183</v>
      </c>
      <c r="D432" t="s">
        <v>137</v>
      </c>
      <c r="E432">
        <v>0.68799999999999994</v>
      </c>
      <c r="F432">
        <v>0.38700000000000001</v>
      </c>
      <c r="G432">
        <v>-14.7</v>
      </c>
      <c r="H432">
        <v>130.65</v>
      </c>
      <c r="I432">
        <v>0.33700000000000002</v>
      </c>
      <c r="J432">
        <v>242573</v>
      </c>
      <c r="K432">
        <v>67</v>
      </c>
      <c r="L432">
        <v>959146</v>
      </c>
      <c r="M432" t="s">
        <v>30</v>
      </c>
      <c r="N432" t="s">
        <v>25</v>
      </c>
      <c r="O432" t="s">
        <v>31</v>
      </c>
      <c r="P432">
        <v>9.57</v>
      </c>
      <c r="Q432" s="1">
        <f t="shared" si="6"/>
        <v>28.675550000000001</v>
      </c>
      <c r="R432" t="str">
        <f>IF(Table1[[#This Row],[popularity]]&gt;=80,"Hit",IF(Table1[[#This Row],[popularity]]&gt;=60,"Popular",IF(Table1[[#This Row],[popularity]]&gt;=40,"Average","Low")))</f>
        <v>Popular</v>
      </c>
    </row>
    <row r="433" spans="1:18" x14ac:dyDescent="0.3">
      <c r="A433">
        <v>432</v>
      </c>
      <c r="B433" t="s">
        <v>646</v>
      </c>
      <c r="C433" t="s">
        <v>314</v>
      </c>
      <c r="D433" t="s">
        <v>51</v>
      </c>
      <c r="E433">
        <v>0.86699999999999999</v>
      </c>
      <c r="F433">
        <v>0.48</v>
      </c>
      <c r="G433">
        <v>-10.81</v>
      </c>
      <c r="H433">
        <v>149.84</v>
      </c>
      <c r="I433">
        <v>0.42599999999999999</v>
      </c>
      <c r="J433">
        <v>280286</v>
      </c>
      <c r="K433">
        <v>63</v>
      </c>
      <c r="L433">
        <v>1808363</v>
      </c>
      <c r="M433" t="s">
        <v>24</v>
      </c>
      <c r="N433" t="s">
        <v>20</v>
      </c>
      <c r="O433" t="s">
        <v>31</v>
      </c>
      <c r="P433">
        <v>0</v>
      </c>
      <c r="Q433" s="1">
        <f t="shared" si="6"/>
        <v>6.9899333333333331</v>
      </c>
      <c r="R433" t="str">
        <f>IF(Table1[[#This Row],[popularity]]&gt;=80,"Hit",IF(Table1[[#This Row],[popularity]]&gt;=60,"Popular",IF(Table1[[#This Row],[popularity]]&gt;=40,"Average","Low")))</f>
        <v>Popular</v>
      </c>
    </row>
    <row r="434" spans="1:18" x14ac:dyDescent="0.3">
      <c r="A434">
        <v>433</v>
      </c>
      <c r="B434" t="s">
        <v>647</v>
      </c>
      <c r="C434" t="s">
        <v>116</v>
      </c>
      <c r="D434" t="s">
        <v>34</v>
      </c>
      <c r="E434">
        <v>0.53</v>
      </c>
      <c r="F434">
        <v>0.91300000000000003</v>
      </c>
      <c r="G434">
        <v>-12.78</v>
      </c>
      <c r="H434">
        <v>105.82</v>
      </c>
      <c r="I434">
        <v>0.69199999999999995</v>
      </c>
      <c r="J434">
        <v>181405</v>
      </c>
      <c r="K434">
        <v>80</v>
      </c>
      <c r="L434">
        <v>847104</v>
      </c>
      <c r="M434" t="s">
        <v>42</v>
      </c>
      <c r="N434" t="s">
        <v>25</v>
      </c>
      <c r="O434" t="s">
        <v>39</v>
      </c>
      <c r="P434">
        <v>5.63</v>
      </c>
      <c r="Q434" s="1">
        <f t="shared" si="6"/>
        <v>1.79955</v>
      </c>
      <c r="R434" t="str">
        <f>IF(Table1[[#This Row],[popularity]]&gt;=80,"Hit",IF(Table1[[#This Row],[popularity]]&gt;=60,"Popular",IF(Table1[[#This Row],[popularity]]&gt;=40,"Average","Low")))</f>
        <v>Hit</v>
      </c>
    </row>
    <row r="435" spans="1:18" x14ac:dyDescent="0.3">
      <c r="A435">
        <v>434</v>
      </c>
      <c r="B435" t="s">
        <v>648</v>
      </c>
      <c r="C435" t="s">
        <v>500</v>
      </c>
      <c r="D435" t="s">
        <v>95</v>
      </c>
      <c r="E435">
        <v>0.876</v>
      </c>
      <c r="F435">
        <v>0.64900000000000002</v>
      </c>
      <c r="G435">
        <v>-11.05</v>
      </c>
      <c r="H435">
        <v>156.63999999999999</v>
      </c>
      <c r="I435">
        <v>5.8000000000000003E-2</v>
      </c>
      <c r="J435">
        <v>262106</v>
      </c>
      <c r="K435">
        <v>60</v>
      </c>
      <c r="L435">
        <v>372656</v>
      </c>
      <c r="M435" t="s">
        <v>24</v>
      </c>
      <c r="N435" t="s">
        <v>25</v>
      </c>
      <c r="O435" t="s">
        <v>52</v>
      </c>
      <c r="P435">
        <v>5</v>
      </c>
      <c r="Q435" s="1">
        <f t="shared" si="6"/>
        <v>16.367999999999999</v>
      </c>
      <c r="R435" t="str">
        <f>IF(Table1[[#This Row],[popularity]]&gt;=80,"Hit",IF(Table1[[#This Row],[popularity]]&gt;=60,"Popular",IF(Table1[[#This Row],[popularity]]&gt;=40,"Average","Low")))</f>
        <v>Popular</v>
      </c>
    </row>
    <row r="436" spans="1:18" x14ac:dyDescent="0.3">
      <c r="A436">
        <v>435</v>
      </c>
      <c r="B436" t="s">
        <v>649</v>
      </c>
      <c r="C436" t="s">
        <v>370</v>
      </c>
      <c r="D436" t="s">
        <v>49</v>
      </c>
      <c r="E436">
        <v>0.76300000000000001</v>
      </c>
      <c r="F436">
        <v>0.77600000000000002</v>
      </c>
      <c r="G436">
        <v>-5.77</v>
      </c>
      <c r="H436">
        <v>68.540000000000006</v>
      </c>
      <c r="I436">
        <v>0.29899999999999999</v>
      </c>
      <c r="J436">
        <v>120877</v>
      </c>
      <c r="K436">
        <v>98</v>
      </c>
      <c r="L436">
        <v>474620</v>
      </c>
      <c r="M436" t="s">
        <v>24</v>
      </c>
      <c r="N436" t="s">
        <v>25</v>
      </c>
      <c r="O436" t="s">
        <v>31</v>
      </c>
      <c r="P436">
        <v>11.68</v>
      </c>
      <c r="Q436" s="1">
        <f t="shared" si="6"/>
        <v>12.426</v>
      </c>
      <c r="R436" t="str">
        <f>IF(Table1[[#This Row],[popularity]]&gt;=80,"Hit",IF(Table1[[#This Row],[popularity]]&gt;=60,"Popular",IF(Table1[[#This Row],[popularity]]&gt;=40,"Average","Low")))</f>
        <v>Hit</v>
      </c>
    </row>
    <row r="437" spans="1:18" x14ac:dyDescent="0.3">
      <c r="A437">
        <v>436</v>
      </c>
      <c r="B437" t="s">
        <v>650</v>
      </c>
      <c r="C437" t="s">
        <v>232</v>
      </c>
      <c r="D437" t="s">
        <v>45</v>
      </c>
      <c r="E437">
        <v>0.56599999999999995</v>
      </c>
      <c r="F437">
        <v>0.58199999999999996</v>
      </c>
      <c r="G437">
        <v>-8.58</v>
      </c>
      <c r="H437">
        <v>180.03</v>
      </c>
      <c r="I437">
        <v>0.17799999999999999</v>
      </c>
      <c r="J437">
        <v>182718</v>
      </c>
      <c r="K437">
        <v>77</v>
      </c>
      <c r="L437">
        <v>1796542</v>
      </c>
      <c r="M437" t="s">
        <v>42</v>
      </c>
      <c r="N437" t="s">
        <v>25</v>
      </c>
      <c r="O437" t="s">
        <v>31</v>
      </c>
      <c r="P437">
        <v>10.220000000000001</v>
      </c>
      <c r="Q437" s="1">
        <f t="shared" si="6"/>
        <v>17.044333333333334</v>
      </c>
      <c r="R437" t="str">
        <f>IF(Table1[[#This Row],[popularity]]&gt;=80,"Hit",IF(Table1[[#This Row],[popularity]]&gt;=60,"Popular",IF(Table1[[#This Row],[popularity]]&gt;=40,"Average","Low")))</f>
        <v>Popular</v>
      </c>
    </row>
    <row r="438" spans="1:18" x14ac:dyDescent="0.3">
      <c r="A438">
        <v>437</v>
      </c>
      <c r="B438" t="s">
        <v>651</v>
      </c>
      <c r="C438" t="s">
        <v>110</v>
      </c>
      <c r="D438" t="s">
        <v>45</v>
      </c>
      <c r="E438">
        <v>0.65200000000000002</v>
      </c>
      <c r="F438">
        <v>0.223</v>
      </c>
      <c r="G438">
        <v>-14.07</v>
      </c>
      <c r="H438">
        <v>174.32</v>
      </c>
      <c r="I438">
        <v>0.16500000000000001</v>
      </c>
      <c r="J438">
        <v>178100</v>
      </c>
      <c r="K438">
        <v>33</v>
      </c>
      <c r="L438">
        <v>1720533</v>
      </c>
      <c r="M438" t="s">
        <v>56</v>
      </c>
      <c r="N438" t="s">
        <v>25</v>
      </c>
      <c r="O438" t="s">
        <v>52</v>
      </c>
      <c r="P438">
        <v>9.24</v>
      </c>
      <c r="Q438" s="1">
        <f t="shared" si="6"/>
        <v>18.117483333333332</v>
      </c>
      <c r="R438" t="str">
        <f>IF(Table1[[#This Row],[popularity]]&gt;=80,"Hit",IF(Table1[[#This Row],[popularity]]&gt;=60,"Popular",IF(Table1[[#This Row],[popularity]]&gt;=40,"Average","Low")))</f>
        <v>Low</v>
      </c>
    </row>
    <row r="439" spans="1:18" x14ac:dyDescent="0.3">
      <c r="A439">
        <v>438</v>
      </c>
      <c r="B439" t="s">
        <v>652</v>
      </c>
      <c r="C439" t="s">
        <v>653</v>
      </c>
      <c r="D439" t="s">
        <v>18</v>
      </c>
      <c r="E439">
        <v>0.44400000000000001</v>
      </c>
      <c r="F439">
        <v>0.25</v>
      </c>
      <c r="G439">
        <v>-14.84</v>
      </c>
      <c r="H439">
        <v>197.97</v>
      </c>
      <c r="I439">
        <v>0.91300000000000003</v>
      </c>
      <c r="J439">
        <v>129642</v>
      </c>
      <c r="K439">
        <v>22</v>
      </c>
      <c r="L439">
        <v>419396</v>
      </c>
      <c r="M439" t="s">
        <v>19</v>
      </c>
      <c r="N439" t="s">
        <v>20</v>
      </c>
      <c r="O439" t="s">
        <v>52</v>
      </c>
      <c r="P439">
        <v>0</v>
      </c>
      <c r="Q439" s="1">
        <f t="shared" si="6"/>
        <v>13.126216666666666</v>
      </c>
      <c r="R439" t="str">
        <f>IF(Table1[[#This Row],[popularity]]&gt;=80,"Hit",IF(Table1[[#This Row],[popularity]]&gt;=60,"Popular",IF(Table1[[#This Row],[popularity]]&gt;=40,"Average","Low")))</f>
        <v>Low</v>
      </c>
    </row>
    <row r="440" spans="1:18" x14ac:dyDescent="0.3">
      <c r="A440">
        <v>439</v>
      </c>
      <c r="B440" t="s">
        <v>654</v>
      </c>
      <c r="C440" t="s">
        <v>74</v>
      </c>
      <c r="D440" t="s">
        <v>51</v>
      </c>
      <c r="E440">
        <v>0.93799999999999994</v>
      </c>
      <c r="F440">
        <v>0.62</v>
      </c>
      <c r="G440">
        <v>-10.93</v>
      </c>
      <c r="H440">
        <v>191.11</v>
      </c>
      <c r="I440">
        <v>0.38900000000000001</v>
      </c>
      <c r="J440">
        <v>220844</v>
      </c>
      <c r="K440">
        <v>31</v>
      </c>
      <c r="L440">
        <v>107973</v>
      </c>
      <c r="M440" t="s">
        <v>30</v>
      </c>
      <c r="N440" t="s">
        <v>20</v>
      </c>
      <c r="O440" t="s">
        <v>31</v>
      </c>
      <c r="P440">
        <v>0</v>
      </c>
      <c r="Q440" s="1">
        <f t="shared" si="6"/>
        <v>30.30395</v>
      </c>
      <c r="R440" t="str">
        <f>IF(Table1[[#This Row],[popularity]]&gt;=80,"Hit",IF(Table1[[#This Row],[popularity]]&gt;=60,"Popular",IF(Table1[[#This Row],[popularity]]&gt;=40,"Average","Low")))</f>
        <v>Low</v>
      </c>
    </row>
    <row r="441" spans="1:18" x14ac:dyDescent="0.3">
      <c r="A441">
        <v>440</v>
      </c>
      <c r="B441" t="s">
        <v>655</v>
      </c>
      <c r="C441" t="s">
        <v>94</v>
      </c>
      <c r="D441" t="s">
        <v>37</v>
      </c>
      <c r="E441">
        <v>0.70099999999999996</v>
      </c>
      <c r="F441">
        <v>0.76100000000000001</v>
      </c>
      <c r="G441">
        <v>-14.97</v>
      </c>
      <c r="H441">
        <v>109.87</v>
      </c>
      <c r="I441">
        <v>0.52400000000000002</v>
      </c>
      <c r="J441">
        <v>316215</v>
      </c>
      <c r="K441">
        <v>24</v>
      </c>
      <c r="L441">
        <v>982080</v>
      </c>
      <c r="M441" t="s">
        <v>38</v>
      </c>
      <c r="N441" t="s">
        <v>20</v>
      </c>
      <c r="O441" t="s">
        <v>52</v>
      </c>
      <c r="P441">
        <v>0</v>
      </c>
      <c r="Q441" s="1">
        <f t="shared" si="6"/>
        <v>26.30865</v>
      </c>
      <c r="R441" t="str">
        <f>IF(Table1[[#This Row],[popularity]]&gt;=80,"Hit",IF(Table1[[#This Row],[popularity]]&gt;=60,"Popular",IF(Table1[[#This Row],[popularity]]&gt;=40,"Average","Low")))</f>
        <v>Low</v>
      </c>
    </row>
    <row r="442" spans="1:18" x14ac:dyDescent="0.3">
      <c r="A442">
        <v>441</v>
      </c>
      <c r="B442" t="s">
        <v>656</v>
      </c>
      <c r="C442" t="s">
        <v>94</v>
      </c>
      <c r="D442" t="s">
        <v>37</v>
      </c>
      <c r="E442">
        <v>0.23300000000000001</v>
      </c>
      <c r="F442">
        <v>0.36799999999999999</v>
      </c>
      <c r="G442">
        <v>-14.93</v>
      </c>
      <c r="H442">
        <v>115.9</v>
      </c>
      <c r="I442">
        <v>0.71</v>
      </c>
      <c r="J442">
        <v>170483</v>
      </c>
      <c r="K442">
        <v>3</v>
      </c>
      <c r="L442">
        <v>745560</v>
      </c>
      <c r="M442" t="s">
        <v>30</v>
      </c>
      <c r="N442" t="s">
        <v>20</v>
      </c>
      <c r="O442" t="s">
        <v>21</v>
      </c>
      <c r="P442">
        <v>0</v>
      </c>
      <c r="Q442" s="1">
        <f t="shared" si="6"/>
        <v>11.7935</v>
      </c>
      <c r="R442" t="str">
        <f>IF(Table1[[#This Row],[popularity]]&gt;=80,"Hit",IF(Table1[[#This Row],[popularity]]&gt;=60,"Popular",IF(Table1[[#This Row],[popularity]]&gt;=40,"Average","Low")))</f>
        <v>Low</v>
      </c>
    </row>
    <row r="443" spans="1:18" x14ac:dyDescent="0.3">
      <c r="A443">
        <v>442</v>
      </c>
      <c r="B443" t="s">
        <v>657</v>
      </c>
      <c r="C443" t="s">
        <v>314</v>
      </c>
      <c r="D443" t="s">
        <v>51</v>
      </c>
      <c r="E443">
        <v>0.44500000000000001</v>
      </c>
      <c r="F443">
        <v>0.76300000000000001</v>
      </c>
      <c r="G443">
        <v>-24.64</v>
      </c>
      <c r="H443">
        <v>164.44</v>
      </c>
      <c r="I443">
        <v>9.2999999999999999E-2</v>
      </c>
      <c r="J443">
        <v>185293</v>
      </c>
      <c r="K443">
        <v>33</v>
      </c>
      <c r="L443">
        <v>1022660</v>
      </c>
      <c r="M443" t="s">
        <v>19</v>
      </c>
      <c r="N443" t="s">
        <v>25</v>
      </c>
      <c r="O443" t="s">
        <v>52</v>
      </c>
      <c r="P443">
        <v>11.4</v>
      </c>
      <c r="Q443" s="1">
        <f t="shared" si="6"/>
        <v>23.679766666666666</v>
      </c>
      <c r="R443" t="str">
        <f>IF(Table1[[#This Row],[popularity]]&gt;=80,"Hit",IF(Table1[[#This Row],[popularity]]&gt;=60,"Popular",IF(Table1[[#This Row],[popularity]]&gt;=40,"Average","Low")))</f>
        <v>Low</v>
      </c>
    </row>
    <row r="444" spans="1:18" x14ac:dyDescent="0.3">
      <c r="A444">
        <v>443</v>
      </c>
      <c r="B444" t="s">
        <v>658</v>
      </c>
      <c r="C444" t="s">
        <v>102</v>
      </c>
      <c r="D444" t="s">
        <v>49</v>
      </c>
      <c r="E444">
        <v>0.66700000000000004</v>
      </c>
      <c r="F444">
        <v>0.83199999999999996</v>
      </c>
      <c r="G444">
        <v>-21.17</v>
      </c>
      <c r="H444">
        <v>78.77</v>
      </c>
      <c r="I444">
        <v>0.26700000000000002</v>
      </c>
      <c r="J444">
        <v>195450</v>
      </c>
      <c r="K444">
        <v>94</v>
      </c>
      <c r="L444">
        <v>1087049</v>
      </c>
      <c r="M444" t="s">
        <v>30</v>
      </c>
      <c r="N444" t="s">
        <v>20</v>
      </c>
      <c r="O444" t="s">
        <v>26</v>
      </c>
      <c r="P444">
        <v>0</v>
      </c>
      <c r="Q444" s="1">
        <f t="shared" si="6"/>
        <v>14.173383333333334</v>
      </c>
      <c r="R444" t="str">
        <f>IF(Table1[[#This Row],[popularity]]&gt;=80,"Hit",IF(Table1[[#This Row],[popularity]]&gt;=60,"Popular",IF(Table1[[#This Row],[popularity]]&gt;=40,"Average","Low")))</f>
        <v>Hit</v>
      </c>
    </row>
    <row r="445" spans="1:18" x14ac:dyDescent="0.3">
      <c r="A445">
        <v>444</v>
      </c>
      <c r="B445" t="s">
        <v>659</v>
      </c>
      <c r="C445" t="s">
        <v>23</v>
      </c>
      <c r="D445" t="s">
        <v>55</v>
      </c>
      <c r="E445">
        <v>0.24199999999999999</v>
      </c>
      <c r="F445">
        <v>0.52100000000000002</v>
      </c>
      <c r="G445">
        <v>-14.25</v>
      </c>
      <c r="H445">
        <v>103.96</v>
      </c>
      <c r="I445">
        <v>0.79900000000000004</v>
      </c>
      <c r="J445">
        <v>216629</v>
      </c>
      <c r="K445">
        <v>26</v>
      </c>
      <c r="L445">
        <v>787573</v>
      </c>
      <c r="M445" t="s">
        <v>46</v>
      </c>
      <c r="N445" t="s">
        <v>25</v>
      </c>
      <c r="O445" t="s">
        <v>26</v>
      </c>
      <c r="P445">
        <v>9.67</v>
      </c>
      <c r="Q445" s="1">
        <f t="shared" si="6"/>
        <v>10.323766666666666</v>
      </c>
      <c r="R445" t="str">
        <f>IF(Table1[[#This Row],[popularity]]&gt;=80,"Hit",IF(Table1[[#This Row],[popularity]]&gt;=60,"Popular",IF(Table1[[#This Row],[popularity]]&gt;=40,"Average","Low")))</f>
        <v>Low</v>
      </c>
    </row>
    <row r="446" spans="1:18" x14ac:dyDescent="0.3">
      <c r="A446">
        <v>445</v>
      </c>
      <c r="B446" t="s">
        <v>660</v>
      </c>
      <c r="C446" t="s">
        <v>106</v>
      </c>
      <c r="D446" t="s">
        <v>51</v>
      </c>
      <c r="E446">
        <v>0.218</v>
      </c>
      <c r="F446">
        <v>0.78200000000000003</v>
      </c>
      <c r="G446">
        <v>-6.9</v>
      </c>
      <c r="H446">
        <v>76.599999999999994</v>
      </c>
      <c r="I446">
        <v>0.82599999999999996</v>
      </c>
      <c r="J446">
        <v>233140</v>
      </c>
      <c r="K446">
        <v>98</v>
      </c>
      <c r="L446">
        <v>1818237</v>
      </c>
      <c r="M446" t="s">
        <v>66</v>
      </c>
      <c r="N446" t="s">
        <v>25</v>
      </c>
      <c r="O446" t="s">
        <v>31</v>
      </c>
      <c r="P446">
        <v>5</v>
      </c>
      <c r="Q446" s="1">
        <f t="shared" si="6"/>
        <v>20.313416666666665</v>
      </c>
      <c r="R446" t="str">
        <f>IF(Table1[[#This Row],[popularity]]&gt;=80,"Hit",IF(Table1[[#This Row],[popularity]]&gt;=60,"Popular",IF(Table1[[#This Row],[popularity]]&gt;=40,"Average","Low")))</f>
        <v>Hit</v>
      </c>
    </row>
    <row r="447" spans="1:18" x14ac:dyDescent="0.3">
      <c r="A447">
        <v>446</v>
      </c>
      <c r="B447" t="s">
        <v>661</v>
      </c>
      <c r="C447" t="s">
        <v>425</v>
      </c>
      <c r="D447" t="s">
        <v>49</v>
      </c>
      <c r="E447">
        <v>0.53800000000000003</v>
      </c>
      <c r="F447">
        <v>0.51500000000000001</v>
      </c>
      <c r="G447">
        <v>-18.87</v>
      </c>
      <c r="H447">
        <v>123.68</v>
      </c>
      <c r="I447">
        <v>0.38600000000000001</v>
      </c>
      <c r="J447">
        <v>169508</v>
      </c>
      <c r="K447">
        <v>51</v>
      </c>
      <c r="L447">
        <v>1578519</v>
      </c>
      <c r="M447" t="s">
        <v>66</v>
      </c>
      <c r="N447" t="s">
        <v>25</v>
      </c>
      <c r="O447" t="s">
        <v>31</v>
      </c>
      <c r="P447">
        <v>6.1</v>
      </c>
      <c r="Q447" s="1">
        <f t="shared" si="6"/>
        <v>12.872233333333334</v>
      </c>
      <c r="R447" t="str">
        <f>IF(Table1[[#This Row],[popularity]]&gt;=80,"Hit",IF(Table1[[#This Row],[popularity]]&gt;=60,"Popular",IF(Table1[[#This Row],[popularity]]&gt;=40,"Average","Low")))</f>
        <v>Average</v>
      </c>
    </row>
    <row r="448" spans="1:18" x14ac:dyDescent="0.3">
      <c r="A448">
        <v>447</v>
      </c>
      <c r="B448" t="s">
        <v>662</v>
      </c>
      <c r="C448" t="s">
        <v>33</v>
      </c>
      <c r="D448" t="s">
        <v>34</v>
      </c>
      <c r="E448">
        <v>0.45</v>
      </c>
      <c r="F448">
        <v>0.72899999999999998</v>
      </c>
      <c r="G448">
        <v>-13.5</v>
      </c>
      <c r="H448">
        <v>137.28</v>
      </c>
      <c r="I448">
        <v>0.38700000000000001</v>
      </c>
      <c r="J448">
        <v>227815</v>
      </c>
      <c r="K448">
        <v>86</v>
      </c>
      <c r="L448">
        <v>707610</v>
      </c>
      <c r="M448" t="s">
        <v>19</v>
      </c>
      <c r="N448" t="s">
        <v>20</v>
      </c>
      <c r="O448" t="s">
        <v>39</v>
      </c>
      <c r="P448">
        <v>0</v>
      </c>
      <c r="Q448" s="1">
        <f t="shared" si="6"/>
        <v>32.728200000000001</v>
      </c>
      <c r="R448" t="str">
        <f>IF(Table1[[#This Row],[popularity]]&gt;=80,"Hit",IF(Table1[[#This Row],[popularity]]&gt;=60,"Popular",IF(Table1[[#This Row],[popularity]]&gt;=40,"Average","Low")))</f>
        <v>Hit</v>
      </c>
    </row>
    <row r="449" spans="1:18" x14ac:dyDescent="0.3">
      <c r="A449">
        <v>448</v>
      </c>
      <c r="B449" t="s">
        <v>663</v>
      </c>
      <c r="C449" t="s">
        <v>176</v>
      </c>
      <c r="D449" t="s">
        <v>45</v>
      </c>
      <c r="E449">
        <v>0.52900000000000003</v>
      </c>
      <c r="F449">
        <v>0.79600000000000004</v>
      </c>
      <c r="G449">
        <v>-17.41</v>
      </c>
      <c r="H449">
        <v>89.56</v>
      </c>
      <c r="I449">
        <v>0.73099999999999998</v>
      </c>
      <c r="J449">
        <v>251651</v>
      </c>
      <c r="K449">
        <v>30</v>
      </c>
      <c r="L449">
        <v>1420786</v>
      </c>
      <c r="M449" t="s">
        <v>19</v>
      </c>
      <c r="N449" t="s">
        <v>25</v>
      </c>
      <c r="O449" t="s">
        <v>52</v>
      </c>
      <c r="P449">
        <v>9.25</v>
      </c>
      <c r="Q449" s="1">
        <f t="shared" si="6"/>
        <v>0.44641666666666668</v>
      </c>
      <c r="R449" t="str">
        <f>IF(Table1[[#This Row],[popularity]]&gt;=80,"Hit",IF(Table1[[#This Row],[popularity]]&gt;=60,"Popular",IF(Table1[[#This Row],[popularity]]&gt;=40,"Average","Low")))</f>
        <v>Low</v>
      </c>
    </row>
    <row r="450" spans="1:18" x14ac:dyDescent="0.3">
      <c r="A450">
        <v>449</v>
      </c>
      <c r="B450" t="s">
        <v>664</v>
      </c>
      <c r="C450" t="s">
        <v>89</v>
      </c>
      <c r="D450" t="s">
        <v>137</v>
      </c>
      <c r="E450">
        <v>0.39700000000000002</v>
      </c>
      <c r="F450">
        <v>0.97399999999999998</v>
      </c>
      <c r="G450">
        <v>-22.69</v>
      </c>
      <c r="H450">
        <v>63.73</v>
      </c>
      <c r="I450">
        <v>0.316</v>
      </c>
      <c r="J450">
        <v>132587</v>
      </c>
      <c r="K450">
        <v>35</v>
      </c>
      <c r="L450">
        <v>850403</v>
      </c>
      <c r="M450" t="s">
        <v>38</v>
      </c>
      <c r="N450" t="s">
        <v>25</v>
      </c>
      <c r="O450" t="s">
        <v>26</v>
      </c>
      <c r="P450">
        <v>6.7</v>
      </c>
      <c r="Q450" s="1">
        <f t="shared" ref="Q450:Q513" si="7">L456/60000</f>
        <v>21.329316666666667</v>
      </c>
      <c r="R450" t="str">
        <f>IF(Table1[[#This Row],[popularity]]&gt;=80,"Hit",IF(Table1[[#This Row],[popularity]]&gt;=60,"Popular",IF(Table1[[#This Row],[popularity]]&gt;=40,"Average","Low")))</f>
        <v>Low</v>
      </c>
    </row>
    <row r="451" spans="1:18" x14ac:dyDescent="0.3">
      <c r="A451">
        <v>450</v>
      </c>
      <c r="B451" t="s">
        <v>665</v>
      </c>
      <c r="C451" t="s">
        <v>270</v>
      </c>
      <c r="D451" t="s">
        <v>55</v>
      </c>
      <c r="E451">
        <v>0.32400000000000001</v>
      </c>
      <c r="F451">
        <v>0.46899999999999997</v>
      </c>
      <c r="G451">
        <v>-3.92</v>
      </c>
      <c r="H451">
        <v>160.71</v>
      </c>
      <c r="I451">
        <v>0.155</v>
      </c>
      <c r="J451">
        <v>186181</v>
      </c>
      <c r="K451">
        <v>25</v>
      </c>
      <c r="L451">
        <v>619426</v>
      </c>
      <c r="M451" t="s">
        <v>100</v>
      </c>
      <c r="N451" t="s">
        <v>20</v>
      </c>
      <c r="O451" t="s">
        <v>39</v>
      </c>
      <c r="P451">
        <v>0</v>
      </c>
      <c r="Q451" s="1">
        <f t="shared" si="7"/>
        <v>28.538733333333333</v>
      </c>
      <c r="R451" t="str">
        <f>IF(Table1[[#This Row],[popularity]]&gt;=80,"Hit",IF(Table1[[#This Row],[popularity]]&gt;=60,"Popular",IF(Table1[[#This Row],[popularity]]&gt;=40,"Average","Low")))</f>
        <v>Low</v>
      </c>
    </row>
    <row r="452" spans="1:18" x14ac:dyDescent="0.3">
      <c r="A452">
        <v>451</v>
      </c>
      <c r="B452" t="s">
        <v>666</v>
      </c>
      <c r="C452" t="s">
        <v>160</v>
      </c>
      <c r="D452" t="s">
        <v>95</v>
      </c>
      <c r="E452">
        <v>0.71699999999999997</v>
      </c>
      <c r="F452">
        <v>0.52100000000000002</v>
      </c>
      <c r="G452">
        <v>-6.2</v>
      </c>
      <c r="H452">
        <v>62.8</v>
      </c>
      <c r="I452">
        <v>0.28199999999999997</v>
      </c>
      <c r="J452">
        <v>299542</v>
      </c>
      <c r="K452">
        <v>28</v>
      </c>
      <c r="L452">
        <v>1218805</v>
      </c>
      <c r="M452" t="s">
        <v>42</v>
      </c>
      <c r="N452" t="s">
        <v>25</v>
      </c>
      <c r="O452" t="s">
        <v>31</v>
      </c>
      <c r="P452">
        <v>4.91</v>
      </c>
      <c r="Q452" s="1">
        <f t="shared" si="7"/>
        <v>14.661199999999999</v>
      </c>
      <c r="R452" t="str">
        <f>IF(Table1[[#This Row],[popularity]]&gt;=80,"Hit",IF(Table1[[#This Row],[popularity]]&gt;=60,"Popular",IF(Table1[[#This Row],[popularity]]&gt;=40,"Average","Low")))</f>
        <v>Low</v>
      </c>
    </row>
    <row r="453" spans="1:18" x14ac:dyDescent="0.3">
      <c r="A453">
        <v>452</v>
      </c>
      <c r="B453" t="s">
        <v>667</v>
      </c>
      <c r="C453" t="s">
        <v>76</v>
      </c>
      <c r="D453" t="s">
        <v>55</v>
      </c>
      <c r="E453">
        <v>0.58599999999999997</v>
      </c>
      <c r="F453">
        <v>0.32900000000000001</v>
      </c>
      <c r="G453">
        <v>-23.27</v>
      </c>
      <c r="H453">
        <v>196.28</v>
      </c>
      <c r="I453">
        <v>0.39900000000000002</v>
      </c>
      <c r="J453">
        <v>267000</v>
      </c>
      <c r="K453">
        <v>97</v>
      </c>
      <c r="L453">
        <v>772334</v>
      </c>
      <c r="M453" t="s">
        <v>56</v>
      </c>
      <c r="N453" t="s">
        <v>20</v>
      </c>
      <c r="O453" t="s">
        <v>21</v>
      </c>
      <c r="P453">
        <v>0</v>
      </c>
      <c r="Q453" s="1">
        <f t="shared" si="7"/>
        <v>5.2683499999999999</v>
      </c>
      <c r="R453" t="str">
        <f>IF(Table1[[#This Row],[popularity]]&gt;=80,"Hit",IF(Table1[[#This Row],[popularity]]&gt;=60,"Popular",IF(Table1[[#This Row],[popularity]]&gt;=40,"Average","Low")))</f>
        <v>Hit</v>
      </c>
    </row>
    <row r="454" spans="1:18" x14ac:dyDescent="0.3">
      <c r="A454">
        <v>453</v>
      </c>
      <c r="B454" t="s">
        <v>668</v>
      </c>
      <c r="C454" t="s">
        <v>139</v>
      </c>
      <c r="D454" t="s">
        <v>137</v>
      </c>
      <c r="E454">
        <v>0.35</v>
      </c>
      <c r="F454">
        <v>0.35899999999999999</v>
      </c>
      <c r="G454">
        <v>-9.16</v>
      </c>
      <c r="H454">
        <v>91.03</v>
      </c>
      <c r="I454">
        <v>9.7000000000000003E-2</v>
      </c>
      <c r="J454">
        <v>212345</v>
      </c>
      <c r="K454">
        <v>87</v>
      </c>
      <c r="L454">
        <v>1963692</v>
      </c>
      <c r="M454" t="s">
        <v>59</v>
      </c>
      <c r="N454" t="s">
        <v>25</v>
      </c>
      <c r="O454" t="s">
        <v>52</v>
      </c>
      <c r="P454">
        <v>10.32</v>
      </c>
      <c r="Q454" s="1">
        <f t="shared" si="7"/>
        <v>1.7301333333333333</v>
      </c>
      <c r="R454" t="str">
        <f>IF(Table1[[#This Row],[popularity]]&gt;=80,"Hit",IF(Table1[[#This Row],[popularity]]&gt;=60,"Popular",IF(Table1[[#This Row],[popularity]]&gt;=40,"Average","Low")))</f>
        <v>Hit</v>
      </c>
    </row>
    <row r="455" spans="1:18" x14ac:dyDescent="0.3">
      <c r="A455">
        <v>454</v>
      </c>
      <c r="B455" t="s">
        <v>669</v>
      </c>
      <c r="C455" t="s">
        <v>118</v>
      </c>
      <c r="D455" t="s">
        <v>18</v>
      </c>
      <c r="E455">
        <v>0.44</v>
      </c>
      <c r="F455">
        <v>0.74099999999999999</v>
      </c>
      <c r="G455">
        <v>-17.350000000000001</v>
      </c>
      <c r="H455">
        <v>152.94999999999999</v>
      </c>
      <c r="I455">
        <v>0.48099999999999998</v>
      </c>
      <c r="J455">
        <v>163591</v>
      </c>
      <c r="K455">
        <v>26</v>
      </c>
      <c r="L455">
        <v>26785</v>
      </c>
      <c r="M455" t="s">
        <v>24</v>
      </c>
      <c r="N455" t="s">
        <v>25</v>
      </c>
      <c r="O455" t="s">
        <v>39</v>
      </c>
      <c r="P455">
        <v>8.65</v>
      </c>
      <c r="Q455" s="1">
        <f t="shared" si="7"/>
        <v>4.9480833333333329</v>
      </c>
      <c r="R455" t="str">
        <f>IF(Table1[[#This Row],[popularity]]&gt;=80,"Hit",IF(Table1[[#This Row],[popularity]]&gt;=60,"Popular",IF(Table1[[#This Row],[popularity]]&gt;=40,"Average","Low")))</f>
        <v>Low</v>
      </c>
    </row>
    <row r="456" spans="1:18" x14ac:dyDescent="0.3">
      <c r="A456">
        <v>455</v>
      </c>
      <c r="B456" t="s">
        <v>670</v>
      </c>
      <c r="C456" t="s">
        <v>245</v>
      </c>
      <c r="D456" t="s">
        <v>45</v>
      </c>
      <c r="E456">
        <v>0.64400000000000002</v>
      </c>
      <c r="F456">
        <v>0.91500000000000004</v>
      </c>
      <c r="G456">
        <v>-3.11</v>
      </c>
      <c r="H456">
        <v>120.87</v>
      </c>
      <c r="I456">
        <v>0.71599999999999997</v>
      </c>
      <c r="J456">
        <v>151901</v>
      </c>
      <c r="K456">
        <v>73</v>
      </c>
      <c r="L456">
        <v>1279759</v>
      </c>
      <c r="M456" t="s">
        <v>46</v>
      </c>
      <c r="N456" t="s">
        <v>25</v>
      </c>
      <c r="O456" t="s">
        <v>21</v>
      </c>
      <c r="P456">
        <v>4.33</v>
      </c>
      <c r="Q456" s="1">
        <f t="shared" si="7"/>
        <v>19.180299999999999</v>
      </c>
      <c r="R456" t="str">
        <f>IF(Table1[[#This Row],[popularity]]&gt;=80,"Hit",IF(Table1[[#This Row],[popularity]]&gt;=60,"Popular",IF(Table1[[#This Row],[popularity]]&gt;=40,"Average","Low")))</f>
        <v>Popular</v>
      </c>
    </row>
    <row r="457" spans="1:18" x14ac:dyDescent="0.3">
      <c r="A457">
        <v>456</v>
      </c>
      <c r="B457" t="s">
        <v>671</v>
      </c>
      <c r="C457" t="s">
        <v>17</v>
      </c>
      <c r="D457" t="s">
        <v>37</v>
      </c>
      <c r="E457">
        <v>0.254</v>
      </c>
      <c r="F457">
        <v>0.50800000000000001</v>
      </c>
      <c r="G457">
        <v>-18.350000000000001</v>
      </c>
      <c r="H457">
        <v>68.349999999999994</v>
      </c>
      <c r="I457">
        <v>0.51200000000000001</v>
      </c>
      <c r="J457">
        <v>213411</v>
      </c>
      <c r="K457">
        <v>8</v>
      </c>
      <c r="L457">
        <v>1712324</v>
      </c>
      <c r="M457" t="s">
        <v>46</v>
      </c>
      <c r="N457" t="s">
        <v>20</v>
      </c>
      <c r="O457" t="s">
        <v>31</v>
      </c>
      <c r="P457">
        <v>0</v>
      </c>
      <c r="Q457" s="1">
        <f t="shared" si="7"/>
        <v>21.293083333333332</v>
      </c>
      <c r="R457" t="str">
        <f>IF(Table1[[#This Row],[popularity]]&gt;=80,"Hit",IF(Table1[[#This Row],[popularity]]&gt;=60,"Popular",IF(Table1[[#This Row],[popularity]]&gt;=40,"Average","Low")))</f>
        <v>Low</v>
      </c>
    </row>
    <row r="458" spans="1:18" x14ac:dyDescent="0.3">
      <c r="A458">
        <v>457</v>
      </c>
      <c r="B458" t="s">
        <v>672</v>
      </c>
      <c r="C458" t="s">
        <v>673</v>
      </c>
      <c r="D458" t="s">
        <v>49</v>
      </c>
      <c r="E458">
        <v>0.311</v>
      </c>
      <c r="F458">
        <v>0.34</v>
      </c>
      <c r="G458">
        <v>-19.75</v>
      </c>
      <c r="H458">
        <v>126.11</v>
      </c>
      <c r="I458">
        <v>0.115</v>
      </c>
      <c r="J458">
        <v>259571</v>
      </c>
      <c r="K458">
        <v>97</v>
      </c>
      <c r="L458">
        <v>879672</v>
      </c>
      <c r="M458" t="s">
        <v>42</v>
      </c>
      <c r="N458" t="s">
        <v>20</v>
      </c>
      <c r="O458" t="s">
        <v>26</v>
      </c>
      <c r="P458">
        <v>0</v>
      </c>
      <c r="Q458" s="1">
        <f t="shared" si="7"/>
        <v>21.863416666666666</v>
      </c>
      <c r="R458" t="str">
        <f>IF(Table1[[#This Row],[popularity]]&gt;=80,"Hit",IF(Table1[[#This Row],[popularity]]&gt;=60,"Popular",IF(Table1[[#This Row],[popularity]]&gt;=40,"Average","Low")))</f>
        <v>Hit</v>
      </c>
    </row>
    <row r="459" spans="1:18" x14ac:dyDescent="0.3">
      <c r="A459">
        <v>458</v>
      </c>
      <c r="B459" t="s">
        <v>674</v>
      </c>
      <c r="C459" t="s">
        <v>569</v>
      </c>
      <c r="D459" t="s">
        <v>51</v>
      </c>
      <c r="E459">
        <v>0.255</v>
      </c>
      <c r="F459">
        <v>0.42199999999999999</v>
      </c>
      <c r="G459">
        <v>-12.51</v>
      </c>
      <c r="H459">
        <v>132.35</v>
      </c>
      <c r="I459">
        <v>0.44600000000000001</v>
      </c>
      <c r="J459">
        <v>251305</v>
      </c>
      <c r="K459">
        <v>15</v>
      </c>
      <c r="L459">
        <v>316101</v>
      </c>
      <c r="M459" t="s">
        <v>24</v>
      </c>
      <c r="N459" t="s">
        <v>25</v>
      </c>
      <c r="O459" t="s">
        <v>39</v>
      </c>
      <c r="P459">
        <v>7.19</v>
      </c>
      <c r="Q459" s="1">
        <f t="shared" si="7"/>
        <v>32.094183333333334</v>
      </c>
      <c r="R459" t="str">
        <f>IF(Table1[[#This Row],[popularity]]&gt;=80,"Hit",IF(Table1[[#This Row],[popularity]]&gt;=60,"Popular",IF(Table1[[#This Row],[popularity]]&gt;=40,"Average","Low")))</f>
        <v>Low</v>
      </c>
    </row>
    <row r="460" spans="1:18" x14ac:dyDescent="0.3">
      <c r="A460">
        <v>459</v>
      </c>
      <c r="B460" t="s">
        <v>675</v>
      </c>
      <c r="C460" t="s">
        <v>539</v>
      </c>
      <c r="D460" t="s">
        <v>51</v>
      </c>
      <c r="E460">
        <v>0.80900000000000005</v>
      </c>
      <c r="F460">
        <v>0.55500000000000005</v>
      </c>
      <c r="G460">
        <v>-6.63</v>
      </c>
      <c r="H460">
        <v>179.66</v>
      </c>
      <c r="I460">
        <v>0.68799999999999994</v>
      </c>
      <c r="J460">
        <v>268490</v>
      </c>
      <c r="K460">
        <v>49</v>
      </c>
      <c r="L460">
        <v>103808</v>
      </c>
      <c r="M460" t="s">
        <v>38</v>
      </c>
      <c r="N460" t="s">
        <v>20</v>
      </c>
      <c r="O460" t="s">
        <v>39</v>
      </c>
      <c r="P460">
        <v>0</v>
      </c>
      <c r="Q460" s="1">
        <f t="shared" si="7"/>
        <v>31.312733333333334</v>
      </c>
      <c r="R460" t="str">
        <f>IF(Table1[[#This Row],[popularity]]&gt;=80,"Hit",IF(Table1[[#This Row],[popularity]]&gt;=60,"Popular",IF(Table1[[#This Row],[popularity]]&gt;=40,"Average","Low")))</f>
        <v>Average</v>
      </c>
    </row>
    <row r="461" spans="1:18" x14ac:dyDescent="0.3">
      <c r="A461">
        <v>460</v>
      </c>
      <c r="B461" t="s">
        <v>676</v>
      </c>
      <c r="C461" t="s">
        <v>344</v>
      </c>
      <c r="D461" t="s">
        <v>37</v>
      </c>
      <c r="E461">
        <v>0.76400000000000001</v>
      </c>
      <c r="F461">
        <v>0.42699999999999999</v>
      </c>
      <c r="G461">
        <v>-20.76</v>
      </c>
      <c r="H461">
        <v>162.53</v>
      </c>
      <c r="I461">
        <v>0.10199999999999999</v>
      </c>
      <c r="J461">
        <v>179566</v>
      </c>
      <c r="K461">
        <v>8</v>
      </c>
      <c r="L461">
        <v>296885</v>
      </c>
      <c r="M461" t="s">
        <v>42</v>
      </c>
      <c r="N461" t="s">
        <v>25</v>
      </c>
      <c r="O461" t="s">
        <v>31</v>
      </c>
      <c r="P461">
        <v>6.05</v>
      </c>
      <c r="Q461" s="1">
        <f t="shared" si="7"/>
        <v>14.456783333333334</v>
      </c>
      <c r="R461" t="str">
        <f>IF(Table1[[#This Row],[popularity]]&gt;=80,"Hit",IF(Table1[[#This Row],[popularity]]&gt;=60,"Popular",IF(Table1[[#This Row],[popularity]]&gt;=40,"Average","Low")))</f>
        <v>Low</v>
      </c>
    </row>
    <row r="462" spans="1:18" x14ac:dyDescent="0.3">
      <c r="A462">
        <v>461</v>
      </c>
      <c r="B462" t="s">
        <v>677</v>
      </c>
      <c r="C462" t="s">
        <v>678</v>
      </c>
      <c r="D462" t="s">
        <v>55</v>
      </c>
      <c r="E462">
        <v>0.76500000000000001</v>
      </c>
      <c r="F462">
        <v>0.38200000000000001</v>
      </c>
      <c r="G462">
        <v>-9.39</v>
      </c>
      <c r="H462">
        <v>71.099999999999994</v>
      </c>
      <c r="I462">
        <v>0.104</v>
      </c>
      <c r="J462">
        <v>135246</v>
      </c>
      <c r="K462">
        <v>55</v>
      </c>
      <c r="L462">
        <v>1150818</v>
      </c>
      <c r="M462" t="s">
        <v>42</v>
      </c>
      <c r="N462" t="s">
        <v>20</v>
      </c>
      <c r="O462" t="s">
        <v>31</v>
      </c>
      <c r="P462">
        <v>0</v>
      </c>
      <c r="Q462" s="1">
        <f t="shared" si="7"/>
        <v>30.485383333333335</v>
      </c>
      <c r="R462" t="str">
        <f>IF(Table1[[#This Row],[popularity]]&gt;=80,"Hit",IF(Table1[[#This Row],[popularity]]&gt;=60,"Popular",IF(Table1[[#This Row],[popularity]]&gt;=40,"Average","Low")))</f>
        <v>Average</v>
      </c>
    </row>
    <row r="463" spans="1:18" x14ac:dyDescent="0.3">
      <c r="A463">
        <v>462</v>
      </c>
      <c r="B463" t="s">
        <v>679</v>
      </c>
      <c r="C463" t="s">
        <v>680</v>
      </c>
      <c r="D463" t="s">
        <v>45</v>
      </c>
      <c r="E463">
        <v>0.73699999999999999</v>
      </c>
      <c r="F463">
        <v>0.77400000000000002</v>
      </c>
      <c r="G463">
        <v>-23.65</v>
      </c>
      <c r="H463">
        <v>89.28</v>
      </c>
      <c r="I463">
        <v>0.38400000000000001</v>
      </c>
      <c r="J463">
        <v>289857</v>
      </c>
      <c r="K463">
        <v>85</v>
      </c>
      <c r="L463">
        <v>1277585</v>
      </c>
      <c r="M463" t="s">
        <v>42</v>
      </c>
      <c r="N463" t="s">
        <v>25</v>
      </c>
      <c r="O463" t="s">
        <v>26</v>
      </c>
      <c r="P463">
        <v>10.79</v>
      </c>
      <c r="Q463" s="1">
        <f t="shared" si="7"/>
        <v>27.740583333333333</v>
      </c>
      <c r="R463" t="str">
        <f>IF(Table1[[#This Row],[popularity]]&gt;=80,"Hit",IF(Table1[[#This Row],[popularity]]&gt;=60,"Popular",IF(Table1[[#This Row],[popularity]]&gt;=40,"Average","Low")))</f>
        <v>Hit</v>
      </c>
    </row>
    <row r="464" spans="1:18" x14ac:dyDescent="0.3">
      <c r="A464">
        <v>463</v>
      </c>
      <c r="B464" t="s">
        <v>681</v>
      </c>
      <c r="C464" t="s">
        <v>263</v>
      </c>
      <c r="D464" t="s">
        <v>29</v>
      </c>
      <c r="E464">
        <v>0.70199999999999996</v>
      </c>
      <c r="F464">
        <v>0.20599999999999999</v>
      </c>
      <c r="G464">
        <v>-4.78</v>
      </c>
      <c r="H464">
        <v>103.66</v>
      </c>
      <c r="I464">
        <v>0.22500000000000001</v>
      </c>
      <c r="J464">
        <v>223425</v>
      </c>
      <c r="K464">
        <v>58</v>
      </c>
      <c r="L464">
        <v>1311805</v>
      </c>
      <c r="M464" t="s">
        <v>19</v>
      </c>
      <c r="N464" t="s">
        <v>20</v>
      </c>
      <c r="O464" t="s">
        <v>26</v>
      </c>
      <c r="P464">
        <v>0</v>
      </c>
      <c r="Q464" s="1">
        <f t="shared" si="7"/>
        <v>31.943650000000002</v>
      </c>
      <c r="R464" t="str">
        <f>IF(Table1[[#This Row],[popularity]]&gt;=80,"Hit",IF(Table1[[#This Row],[popularity]]&gt;=60,"Popular",IF(Table1[[#This Row],[popularity]]&gt;=40,"Average","Low")))</f>
        <v>Average</v>
      </c>
    </row>
    <row r="465" spans="1:18" x14ac:dyDescent="0.3">
      <c r="A465">
        <v>464</v>
      </c>
      <c r="B465" t="s">
        <v>682</v>
      </c>
      <c r="C465" t="s">
        <v>120</v>
      </c>
      <c r="D465" t="s">
        <v>49</v>
      </c>
      <c r="E465">
        <v>0.55800000000000005</v>
      </c>
      <c r="F465">
        <v>0.621</v>
      </c>
      <c r="G465">
        <v>-23.22</v>
      </c>
      <c r="H465">
        <v>76.3</v>
      </c>
      <c r="I465">
        <v>0.89100000000000001</v>
      </c>
      <c r="J465">
        <v>233400</v>
      </c>
      <c r="K465">
        <v>3</v>
      </c>
      <c r="L465">
        <v>1925651</v>
      </c>
      <c r="M465" t="s">
        <v>30</v>
      </c>
      <c r="N465" t="s">
        <v>20</v>
      </c>
      <c r="O465" t="s">
        <v>26</v>
      </c>
      <c r="P465">
        <v>0</v>
      </c>
      <c r="Q465" s="1">
        <f t="shared" si="7"/>
        <v>15.814983333333334</v>
      </c>
      <c r="R465" t="str">
        <f>IF(Table1[[#This Row],[popularity]]&gt;=80,"Hit",IF(Table1[[#This Row],[popularity]]&gt;=60,"Popular",IF(Table1[[#This Row],[popularity]]&gt;=40,"Average","Low")))</f>
        <v>Low</v>
      </c>
    </row>
    <row r="466" spans="1:18" x14ac:dyDescent="0.3">
      <c r="A466">
        <v>465</v>
      </c>
      <c r="B466" t="s">
        <v>683</v>
      </c>
      <c r="C466" t="s">
        <v>443</v>
      </c>
      <c r="D466" t="s">
        <v>34</v>
      </c>
      <c r="E466">
        <v>0.68200000000000005</v>
      </c>
      <c r="F466">
        <v>0.81899999999999995</v>
      </c>
      <c r="G466">
        <v>-4.8899999999999997</v>
      </c>
      <c r="H466">
        <v>123.97</v>
      </c>
      <c r="I466">
        <v>0.57299999999999995</v>
      </c>
      <c r="J466">
        <v>154503</v>
      </c>
      <c r="K466">
        <v>9</v>
      </c>
      <c r="L466">
        <v>1878764</v>
      </c>
      <c r="M466" t="s">
        <v>56</v>
      </c>
      <c r="N466" t="s">
        <v>25</v>
      </c>
      <c r="O466" t="s">
        <v>21</v>
      </c>
      <c r="P466">
        <v>10.37</v>
      </c>
      <c r="Q466" s="1">
        <f t="shared" si="7"/>
        <v>27.638200000000001</v>
      </c>
      <c r="R466" t="str">
        <f>IF(Table1[[#This Row],[popularity]]&gt;=80,"Hit",IF(Table1[[#This Row],[popularity]]&gt;=60,"Popular",IF(Table1[[#This Row],[popularity]]&gt;=40,"Average","Low")))</f>
        <v>Low</v>
      </c>
    </row>
    <row r="467" spans="1:18" x14ac:dyDescent="0.3">
      <c r="A467">
        <v>466</v>
      </c>
      <c r="B467" t="s">
        <v>684</v>
      </c>
      <c r="C467" t="s">
        <v>294</v>
      </c>
      <c r="D467" t="s">
        <v>137</v>
      </c>
      <c r="E467">
        <v>0.22900000000000001</v>
      </c>
      <c r="F467">
        <v>0.40799999999999997</v>
      </c>
      <c r="G467">
        <v>-14.2</v>
      </c>
      <c r="H467">
        <v>197.8</v>
      </c>
      <c r="I467">
        <v>0.309</v>
      </c>
      <c r="J467">
        <v>255349</v>
      </c>
      <c r="K467">
        <v>14</v>
      </c>
      <c r="L467">
        <v>867407</v>
      </c>
      <c r="M467" t="s">
        <v>66</v>
      </c>
      <c r="N467" t="s">
        <v>20</v>
      </c>
      <c r="O467" t="s">
        <v>21</v>
      </c>
      <c r="P467">
        <v>0</v>
      </c>
      <c r="Q467" s="1">
        <f t="shared" si="7"/>
        <v>9.5930666666666671</v>
      </c>
      <c r="R467" t="str">
        <f>IF(Table1[[#This Row],[popularity]]&gt;=80,"Hit",IF(Table1[[#This Row],[popularity]]&gt;=60,"Popular",IF(Table1[[#This Row],[popularity]]&gt;=40,"Average","Low")))</f>
        <v>Low</v>
      </c>
    </row>
    <row r="468" spans="1:18" x14ac:dyDescent="0.3">
      <c r="A468">
        <v>467</v>
      </c>
      <c r="B468" t="s">
        <v>685</v>
      </c>
      <c r="C468" t="s">
        <v>419</v>
      </c>
      <c r="D468" t="s">
        <v>55</v>
      </c>
      <c r="E468">
        <v>0.66600000000000004</v>
      </c>
      <c r="F468">
        <v>0.67100000000000004</v>
      </c>
      <c r="G468">
        <v>-15.14</v>
      </c>
      <c r="H468">
        <v>132.05000000000001</v>
      </c>
      <c r="I468">
        <v>0.68400000000000005</v>
      </c>
      <c r="J468">
        <v>186477</v>
      </c>
      <c r="K468">
        <v>91</v>
      </c>
      <c r="L468">
        <v>1829123</v>
      </c>
      <c r="M468" t="s">
        <v>42</v>
      </c>
      <c r="N468" t="s">
        <v>20</v>
      </c>
      <c r="O468" t="s">
        <v>31</v>
      </c>
      <c r="P468">
        <v>0</v>
      </c>
      <c r="Q468" s="1">
        <f t="shared" si="7"/>
        <v>6.4276666666666671</v>
      </c>
      <c r="R468" t="str">
        <f>IF(Table1[[#This Row],[popularity]]&gt;=80,"Hit",IF(Table1[[#This Row],[popularity]]&gt;=60,"Popular",IF(Table1[[#This Row],[popularity]]&gt;=40,"Average","Low")))</f>
        <v>Hit</v>
      </c>
    </row>
    <row r="469" spans="1:18" x14ac:dyDescent="0.3">
      <c r="A469">
        <v>468</v>
      </c>
      <c r="B469" t="s">
        <v>686</v>
      </c>
      <c r="C469" t="s">
        <v>307</v>
      </c>
      <c r="D469" t="s">
        <v>95</v>
      </c>
      <c r="E469">
        <v>0.78300000000000003</v>
      </c>
      <c r="F469">
        <v>0.72199999999999998</v>
      </c>
      <c r="G469">
        <v>-3.59</v>
      </c>
      <c r="H469">
        <v>163.86</v>
      </c>
      <c r="I469">
        <v>0.38700000000000001</v>
      </c>
      <c r="J469">
        <v>251421</v>
      </c>
      <c r="K469">
        <v>20</v>
      </c>
      <c r="L469">
        <v>1664435</v>
      </c>
      <c r="M469" t="s">
        <v>42</v>
      </c>
      <c r="N469" t="s">
        <v>20</v>
      </c>
      <c r="O469" t="s">
        <v>39</v>
      </c>
      <c r="P469">
        <v>0</v>
      </c>
      <c r="Q469" s="1">
        <f t="shared" si="7"/>
        <v>31.954249999999998</v>
      </c>
      <c r="R469" t="str">
        <f>IF(Table1[[#This Row],[popularity]]&gt;=80,"Hit",IF(Table1[[#This Row],[popularity]]&gt;=60,"Popular",IF(Table1[[#This Row],[popularity]]&gt;=40,"Average","Low")))</f>
        <v>Low</v>
      </c>
    </row>
    <row r="470" spans="1:18" x14ac:dyDescent="0.3">
      <c r="A470">
        <v>469</v>
      </c>
      <c r="B470" t="s">
        <v>687</v>
      </c>
      <c r="C470" t="s">
        <v>599</v>
      </c>
      <c r="D470" t="s">
        <v>18</v>
      </c>
      <c r="E470">
        <v>0.57499999999999996</v>
      </c>
      <c r="F470">
        <v>0.71099999999999997</v>
      </c>
      <c r="G470">
        <v>-3.21</v>
      </c>
      <c r="H470">
        <v>155.61000000000001</v>
      </c>
      <c r="I470">
        <v>0.16900000000000001</v>
      </c>
      <c r="J470">
        <v>212798</v>
      </c>
      <c r="K470">
        <v>4</v>
      </c>
      <c r="L470">
        <v>1916619</v>
      </c>
      <c r="M470" t="s">
        <v>19</v>
      </c>
      <c r="N470" t="s">
        <v>25</v>
      </c>
      <c r="O470" t="s">
        <v>21</v>
      </c>
      <c r="P470">
        <v>5.08</v>
      </c>
      <c r="Q470" s="1">
        <f t="shared" si="7"/>
        <v>10.321466666666666</v>
      </c>
      <c r="R470" t="str">
        <f>IF(Table1[[#This Row],[popularity]]&gt;=80,"Hit",IF(Table1[[#This Row],[popularity]]&gt;=60,"Popular",IF(Table1[[#This Row],[popularity]]&gt;=40,"Average","Low")))</f>
        <v>Low</v>
      </c>
    </row>
    <row r="471" spans="1:18" x14ac:dyDescent="0.3">
      <c r="A471">
        <v>470</v>
      </c>
      <c r="B471" t="s">
        <v>688</v>
      </c>
      <c r="C471" t="s">
        <v>212</v>
      </c>
      <c r="D471" t="s">
        <v>51</v>
      </c>
      <c r="E471">
        <v>0.46800000000000003</v>
      </c>
      <c r="F471">
        <v>0.54800000000000004</v>
      </c>
      <c r="G471">
        <v>-10.7</v>
      </c>
      <c r="H471">
        <v>178.99</v>
      </c>
      <c r="I471">
        <v>0.26400000000000001</v>
      </c>
      <c r="J471">
        <v>318013</v>
      </c>
      <c r="K471">
        <v>24</v>
      </c>
      <c r="L471">
        <v>948899</v>
      </c>
      <c r="M471" t="s">
        <v>100</v>
      </c>
      <c r="N471" t="s">
        <v>20</v>
      </c>
      <c r="O471" t="s">
        <v>31</v>
      </c>
      <c r="P471">
        <v>0</v>
      </c>
      <c r="Q471" s="1">
        <f t="shared" si="7"/>
        <v>1.0821166666666666</v>
      </c>
      <c r="R471" t="str">
        <f>IF(Table1[[#This Row],[popularity]]&gt;=80,"Hit",IF(Table1[[#This Row],[popularity]]&gt;=60,"Popular",IF(Table1[[#This Row],[popularity]]&gt;=40,"Average","Low")))</f>
        <v>Low</v>
      </c>
    </row>
    <row r="472" spans="1:18" x14ac:dyDescent="0.3">
      <c r="A472">
        <v>471</v>
      </c>
      <c r="B472" t="s">
        <v>689</v>
      </c>
      <c r="C472" t="s">
        <v>178</v>
      </c>
      <c r="D472" t="s">
        <v>55</v>
      </c>
      <c r="E472">
        <v>0.40799999999999997</v>
      </c>
      <c r="F472">
        <v>0.47</v>
      </c>
      <c r="G472">
        <v>-22.2</v>
      </c>
      <c r="H472">
        <v>90.2</v>
      </c>
      <c r="I472">
        <v>0.628</v>
      </c>
      <c r="J472">
        <v>193000</v>
      </c>
      <c r="K472">
        <v>91</v>
      </c>
      <c r="L472">
        <v>1658292</v>
      </c>
      <c r="M472" t="s">
        <v>30</v>
      </c>
      <c r="N472" t="s">
        <v>25</v>
      </c>
      <c r="O472" t="s">
        <v>21</v>
      </c>
      <c r="P472">
        <v>3.52</v>
      </c>
      <c r="Q472" s="1">
        <f t="shared" si="7"/>
        <v>22.758933333333335</v>
      </c>
      <c r="R472" t="str">
        <f>IF(Table1[[#This Row],[popularity]]&gt;=80,"Hit",IF(Table1[[#This Row],[popularity]]&gt;=60,"Popular",IF(Table1[[#This Row],[popularity]]&gt;=40,"Average","Low")))</f>
        <v>Hit</v>
      </c>
    </row>
    <row r="473" spans="1:18" x14ac:dyDescent="0.3">
      <c r="A473">
        <v>472</v>
      </c>
      <c r="B473" t="s">
        <v>690</v>
      </c>
      <c r="C473" t="s">
        <v>81</v>
      </c>
      <c r="D473" t="s">
        <v>18</v>
      </c>
      <c r="E473">
        <v>0.68200000000000005</v>
      </c>
      <c r="F473">
        <v>0.85199999999999998</v>
      </c>
      <c r="G473">
        <v>-13.86</v>
      </c>
      <c r="H473">
        <v>165.54</v>
      </c>
      <c r="I473">
        <v>9.7000000000000003E-2</v>
      </c>
      <c r="J473">
        <v>264580</v>
      </c>
      <c r="K473">
        <v>76</v>
      </c>
      <c r="L473">
        <v>575584</v>
      </c>
      <c r="M473" t="s">
        <v>30</v>
      </c>
      <c r="N473" t="s">
        <v>25</v>
      </c>
      <c r="O473" t="s">
        <v>26</v>
      </c>
      <c r="P473">
        <v>6.52</v>
      </c>
      <c r="Q473" s="1">
        <f t="shared" si="7"/>
        <v>6.533266666666667</v>
      </c>
      <c r="R473" t="str">
        <f>IF(Table1[[#This Row],[popularity]]&gt;=80,"Hit",IF(Table1[[#This Row],[popularity]]&gt;=60,"Popular",IF(Table1[[#This Row],[popularity]]&gt;=40,"Average","Low")))</f>
        <v>Popular</v>
      </c>
    </row>
    <row r="474" spans="1:18" x14ac:dyDescent="0.3">
      <c r="A474">
        <v>473</v>
      </c>
      <c r="B474" t="s">
        <v>691</v>
      </c>
      <c r="C474" t="s">
        <v>392</v>
      </c>
      <c r="D474" t="s">
        <v>137</v>
      </c>
      <c r="E474">
        <v>0.72</v>
      </c>
      <c r="F474">
        <v>0.79200000000000004</v>
      </c>
      <c r="G474">
        <v>-13.36</v>
      </c>
      <c r="H474">
        <v>183.39</v>
      </c>
      <c r="I474">
        <v>0.29499999999999998</v>
      </c>
      <c r="J474">
        <v>217565</v>
      </c>
      <c r="K474">
        <v>28</v>
      </c>
      <c r="L474">
        <v>385660</v>
      </c>
      <c r="M474" t="s">
        <v>59</v>
      </c>
      <c r="N474" t="s">
        <v>20</v>
      </c>
      <c r="O474" t="s">
        <v>31</v>
      </c>
      <c r="P474">
        <v>0</v>
      </c>
      <c r="Q474" s="1">
        <f t="shared" si="7"/>
        <v>10.584066666666667</v>
      </c>
      <c r="R474" t="str">
        <f>IF(Table1[[#This Row],[popularity]]&gt;=80,"Hit",IF(Table1[[#This Row],[popularity]]&gt;=60,"Popular",IF(Table1[[#This Row],[popularity]]&gt;=40,"Average","Low")))</f>
        <v>Low</v>
      </c>
    </row>
    <row r="475" spans="1:18" x14ac:dyDescent="0.3">
      <c r="A475">
        <v>474</v>
      </c>
      <c r="B475" t="s">
        <v>692</v>
      </c>
      <c r="C475" t="s">
        <v>408</v>
      </c>
      <c r="D475" t="s">
        <v>51</v>
      </c>
      <c r="E475">
        <v>0.85299999999999998</v>
      </c>
      <c r="F475">
        <v>0.45100000000000001</v>
      </c>
      <c r="G475">
        <v>-13.68</v>
      </c>
      <c r="H475">
        <v>84.01</v>
      </c>
      <c r="I475">
        <v>0.23699999999999999</v>
      </c>
      <c r="J475">
        <v>230123</v>
      </c>
      <c r="K475">
        <v>99</v>
      </c>
      <c r="L475">
        <v>1917255</v>
      </c>
      <c r="M475" t="s">
        <v>59</v>
      </c>
      <c r="N475" t="s">
        <v>20</v>
      </c>
      <c r="O475" t="s">
        <v>26</v>
      </c>
      <c r="P475">
        <v>0</v>
      </c>
      <c r="Q475" s="1">
        <f t="shared" si="7"/>
        <v>0.81620000000000004</v>
      </c>
      <c r="R475" t="str">
        <f>IF(Table1[[#This Row],[popularity]]&gt;=80,"Hit",IF(Table1[[#This Row],[popularity]]&gt;=60,"Popular",IF(Table1[[#This Row],[popularity]]&gt;=40,"Average","Low")))</f>
        <v>Hit</v>
      </c>
    </row>
    <row r="476" spans="1:18" x14ac:dyDescent="0.3">
      <c r="A476">
        <v>475</v>
      </c>
      <c r="B476" t="s">
        <v>693</v>
      </c>
      <c r="C476" t="s">
        <v>485</v>
      </c>
      <c r="D476" t="s">
        <v>51</v>
      </c>
      <c r="E476">
        <v>0.45700000000000002</v>
      </c>
      <c r="F476">
        <v>0.28000000000000003</v>
      </c>
      <c r="G476">
        <v>-12.47</v>
      </c>
      <c r="H476">
        <v>108.55</v>
      </c>
      <c r="I476">
        <v>0.23100000000000001</v>
      </c>
      <c r="J476">
        <v>187081</v>
      </c>
      <c r="K476">
        <v>88</v>
      </c>
      <c r="L476">
        <v>619288</v>
      </c>
      <c r="M476" t="s">
        <v>59</v>
      </c>
      <c r="N476" t="s">
        <v>20</v>
      </c>
      <c r="O476" t="s">
        <v>52</v>
      </c>
      <c r="P476">
        <v>0</v>
      </c>
      <c r="Q476" s="1">
        <f t="shared" si="7"/>
        <v>29.312216666666668</v>
      </c>
      <c r="R476" t="str">
        <f>IF(Table1[[#This Row],[popularity]]&gt;=80,"Hit",IF(Table1[[#This Row],[popularity]]&gt;=60,"Popular",IF(Table1[[#This Row],[popularity]]&gt;=40,"Average","Low")))</f>
        <v>Hit</v>
      </c>
    </row>
    <row r="477" spans="1:18" x14ac:dyDescent="0.3">
      <c r="A477">
        <v>476</v>
      </c>
      <c r="B477" t="s">
        <v>694</v>
      </c>
      <c r="C477" t="s">
        <v>232</v>
      </c>
      <c r="D477" t="s">
        <v>29</v>
      </c>
      <c r="E477">
        <v>0.77700000000000002</v>
      </c>
      <c r="F477">
        <v>0.25600000000000001</v>
      </c>
      <c r="G477">
        <v>-24.59</v>
      </c>
      <c r="H477">
        <v>195.81</v>
      </c>
      <c r="I477">
        <v>0.66400000000000003</v>
      </c>
      <c r="J477">
        <v>310167</v>
      </c>
      <c r="K477">
        <v>31</v>
      </c>
      <c r="L477">
        <v>64927</v>
      </c>
      <c r="M477" t="s">
        <v>38</v>
      </c>
      <c r="N477" t="s">
        <v>25</v>
      </c>
      <c r="O477" t="s">
        <v>39</v>
      </c>
      <c r="P477">
        <v>8.16</v>
      </c>
      <c r="Q477" s="1">
        <f t="shared" si="7"/>
        <v>25.509066666666666</v>
      </c>
      <c r="R477" t="str">
        <f>IF(Table1[[#This Row],[popularity]]&gt;=80,"Hit",IF(Table1[[#This Row],[popularity]]&gt;=60,"Popular",IF(Table1[[#This Row],[popularity]]&gt;=40,"Average","Low")))</f>
        <v>Low</v>
      </c>
    </row>
    <row r="478" spans="1:18" x14ac:dyDescent="0.3">
      <c r="A478">
        <v>477</v>
      </c>
      <c r="B478" t="s">
        <v>695</v>
      </c>
      <c r="C478" t="s">
        <v>696</v>
      </c>
      <c r="D478" t="s">
        <v>55</v>
      </c>
      <c r="E478">
        <v>0.621</v>
      </c>
      <c r="F478">
        <v>0.27400000000000002</v>
      </c>
      <c r="G478">
        <v>-9.35</v>
      </c>
      <c r="H478">
        <v>169.31</v>
      </c>
      <c r="I478">
        <v>0.79300000000000004</v>
      </c>
      <c r="J478">
        <v>236434</v>
      </c>
      <c r="K478">
        <v>67</v>
      </c>
      <c r="L478">
        <v>1365536</v>
      </c>
      <c r="M478" t="s">
        <v>59</v>
      </c>
      <c r="N478" t="s">
        <v>25</v>
      </c>
      <c r="O478" t="s">
        <v>26</v>
      </c>
      <c r="P478">
        <v>5.16</v>
      </c>
      <c r="Q478" s="1">
        <f t="shared" si="7"/>
        <v>22.923933333333334</v>
      </c>
      <c r="R478" t="str">
        <f>IF(Table1[[#This Row],[popularity]]&gt;=80,"Hit",IF(Table1[[#This Row],[popularity]]&gt;=60,"Popular",IF(Table1[[#This Row],[popularity]]&gt;=40,"Average","Low")))</f>
        <v>Popular</v>
      </c>
    </row>
    <row r="479" spans="1:18" x14ac:dyDescent="0.3">
      <c r="A479">
        <v>478</v>
      </c>
      <c r="B479" t="s">
        <v>697</v>
      </c>
      <c r="C479" t="s">
        <v>151</v>
      </c>
      <c r="D479" t="s">
        <v>45</v>
      </c>
      <c r="E479">
        <v>0.86199999999999999</v>
      </c>
      <c r="F479">
        <v>0.65500000000000003</v>
      </c>
      <c r="G479">
        <v>-9.33</v>
      </c>
      <c r="H479">
        <v>99.56</v>
      </c>
      <c r="I479">
        <v>0.69399999999999995</v>
      </c>
      <c r="J479">
        <v>148957</v>
      </c>
      <c r="K479">
        <v>94</v>
      </c>
      <c r="L479">
        <v>391996</v>
      </c>
      <c r="M479" t="s">
        <v>38</v>
      </c>
      <c r="N479" t="s">
        <v>20</v>
      </c>
      <c r="O479" t="s">
        <v>39</v>
      </c>
      <c r="P479">
        <v>0</v>
      </c>
      <c r="Q479" s="1">
        <f t="shared" si="7"/>
        <v>17.379883333333332</v>
      </c>
      <c r="R479" t="str">
        <f>IF(Table1[[#This Row],[popularity]]&gt;=80,"Hit",IF(Table1[[#This Row],[popularity]]&gt;=60,"Popular",IF(Table1[[#This Row],[popularity]]&gt;=40,"Average","Low")))</f>
        <v>Hit</v>
      </c>
    </row>
    <row r="480" spans="1:18" x14ac:dyDescent="0.3">
      <c r="A480">
        <v>479</v>
      </c>
      <c r="B480" t="s">
        <v>698</v>
      </c>
      <c r="C480" t="s">
        <v>94</v>
      </c>
      <c r="D480" t="s">
        <v>37</v>
      </c>
      <c r="E480">
        <v>0.59599999999999997</v>
      </c>
      <c r="F480">
        <v>0.24</v>
      </c>
      <c r="G480">
        <v>-22.46</v>
      </c>
      <c r="H480">
        <v>138.94999999999999</v>
      </c>
      <c r="I480">
        <v>0.63100000000000001</v>
      </c>
      <c r="J480">
        <v>258968</v>
      </c>
      <c r="K480">
        <v>64</v>
      </c>
      <c r="L480">
        <v>635044</v>
      </c>
      <c r="M480" t="s">
        <v>38</v>
      </c>
      <c r="N480" t="s">
        <v>25</v>
      </c>
      <c r="O480" t="s">
        <v>31</v>
      </c>
      <c r="P480">
        <v>9.9600000000000009</v>
      </c>
      <c r="Q480" s="1">
        <f t="shared" si="7"/>
        <v>23.1783</v>
      </c>
      <c r="R480" t="str">
        <f>IF(Table1[[#This Row],[popularity]]&gt;=80,"Hit",IF(Table1[[#This Row],[popularity]]&gt;=60,"Popular",IF(Table1[[#This Row],[popularity]]&gt;=40,"Average","Low")))</f>
        <v>Popular</v>
      </c>
    </row>
    <row r="481" spans="1:18" x14ac:dyDescent="0.3">
      <c r="A481">
        <v>480</v>
      </c>
      <c r="B481" t="s">
        <v>699</v>
      </c>
      <c r="C481" t="s">
        <v>404</v>
      </c>
      <c r="D481" t="s">
        <v>37</v>
      </c>
      <c r="E481">
        <v>0.58799999999999997</v>
      </c>
      <c r="F481">
        <v>0.46300000000000002</v>
      </c>
      <c r="G481">
        <v>-12.45</v>
      </c>
      <c r="H481">
        <v>116.61</v>
      </c>
      <c r="I481">
        <v>0.875</v>
      </c>
      <c r="J481">
        <v>225634</v>
      </c>
      <c r="K481">
        <v>91</v>
      </c>
      <c r="L481">
        <v>48972</v>
      </c>
      <c r="M481" t="s">
        <v>38</v>
      </c>
      <c r="N481" t="s">
        <v>20</v>
      </c>
      <c r="O481" t="s">
        <v>52</v>
      </c>
      <c r="P481">
        <v>0</v>
      </c>
      <c r="Q481" s="1">
        <f t="shared" si="7"/>
        <v>24.663766666666668</v>
      </c>
      <c r="R481" t="str">
        <f>IF(Table1[[#This Row],[popularity]]&gt;=80,"Hit",IF(Table1[[#This Row],[popularity]]&gt;=60,"Popular",IF(Table1[[#This Row],[popularity]]&gt;=40,"Average","Low")))</f>
        <v>Hit</v>
      </c>
    </row>
    <row r="482" spans="1:18" x14ac:dyDescent="0.3">
      <c r="A482">
        <v>481</v>
      </c>
      <c r="B482" t="s">
        <v>700</v>
      </c>
      <c r="C482" t="s">
        <v>145</v>
      </c>
      <c r="D482" t="s">
        <v>34</v>
      </c>
      <c r="E482">
        <v>0.63300000000000001</v>
      </c>
      <c r="F482">
        <v>0.78700000000000003</v>
      </c>
      <c r="G482">
        <v>-12.5</v>
      </c>
      <c r="H482">
        <v>128.6</v>
      </c>
      <c r="I482">
        <v>0.10299999999999999</v>
      </c>
      <c r="J482">
        <v>255360</v>
      </c>
      <c r="K482">
        <v>17</v>
      </c>
      <c r="L482">
        <v>1758733</v>
      </c>
      <c r="M482" t="s">
        <v>38</v>
      </c>
      <c r="N482" t="s">
        <v>20</v>
      </c>
      <c r="O482" t="s">
        <v>39</v>
      </c>
      <c r="P482">
        <v>0</v>
      </c>
      <c r="Q482" s="1">
        <f t="shared" si="7"/>
        <v>24.751750000000001</v>
      </c>
      <c r="R482" t="str">
        <f>IF(Table1[[#This Row],[popularity]]&gt;=80,"Hit",IF(Table1[[#This Row],[popularity]]&gt;=60,"Popular",IF(Table1[[#This Row],[popularity]]&gt;=40,"Average","Low")))</f>
        <v>Low</v>
      </c>
    </row>
    <row r="483" spans="1:18" x14ac:dyDescent="0.3">
      <c r="A483">
        <v>482</v>
      </c>
      <c r="B483" t="s">
        <v>701</v>
      </c>
      <c r="C483" t="s">
        <v>63</v>
      </c>
      <c r="D483" t="s">
        <v>95</v>
      </c>
      <c r="E483">
        <v>0.76200000000000001</v>
      </c>
      <c r="F483">
        <v>0.43</v>
      </c>
      <c r="G483">
        <v>-9.99</v>
      </c>
      <c r="H483">
        <v>109.72</v>
      </c>
      <c r="I483">
        <v>0.20100000000000001</v>
      </c>
      <c r="J483">
        <v>276816</v>
      </c>
      <c r="K483">
        <v>6</v>
      </c>
      <c r="L483">
        <v>1530544</v>
      </c>
      <c r="M483" t="s">
        <v>30</v>
      </c>
      <c r="N483" t="s">
        <v>25</v>
      </c>
      <c r="O483" t="s">
        <v>21</v>
      </c>
      <c r="P483">
        <v>4.83</v>
      </c>
      <c r="Q483" s="1">
        <f t="shared" si="7"/>
        <v>31.488166666666668</v>
      </c>
      <c r="R483" t="str">
        <f>IF(Table1[[#This Row],[popularity]]&gt;=80,"Hit",IF(Table1[[#This Row],[popularity]]&gt;=60,"Popular",IF(Table1[[#This Row],[popularity]]&gt;=40,"Average","Low")))</f>
        <v>Low</v>
      </c>
    </row>
    <row r="484" spans="1:18" x14ac:dyDescent="0.3">
      <c r="A484">
        <v>483</v>
      </c>
      <c r="B484" t="s">
        <v>702</v>
      </c>
      <c r="C484" t="s">
        <v>259</v>
      </c>
      <c r="D484" t="s">
        <v>18</v>
      </c>
      <c r="E484">
        <v>0.92400000000000004</v>
      </c>
      <c r="F484">
        <v>0.79500000000000004</v>
      </c>
      <c r="G484">
        <v>-23.12</v>
      </c>
      <c r="H484">
        <v>99.11</v>
      </c>
      <c r="I484">
        <v>0.42299999999999999</v>
      </c>
      <c r="J484">
        <v>141150</v>
      </c>
      <c r="K484">
        <v>82</v>
      </c>
      <c r="L484">
        <v>1375436</v>
      </c>
      <c r="M484" t="s">
        <v>19</v>
      </c>
      <c r="N484" t="s">
        <v>25</v>
      </c>
      <c r="O484" t="s">
        <v>31</v>
      </c>
      <c r="P484">
        <v>3.13</v>
      </c>
      <c r="Q484" s="1">
        <f t="shared" si="7"/>
        <v>31.576266666666665</v>
      </c>
      <c r="R484" t="str">
        <f>IF(Table1[[#This Row],[popularity]]&gt;=80,"Hit",IF(Table1[[#This Row],[popularity]]&gt;=60,"Popular",IF(Table1[[#This Row],[popularity]]&gt;=40,"Average","Low")))</f>
        <v>Hit</v>
      </c>
    </row>
    <row r="485" spans="1:18" x14ac:dyDescent="0.3">
      <c r="A485">
        <v>484</v>
      </c>
      <c r="B485" t="s">
        <v>703</v>
      </c>
      <c r="C485" t="s">
        <v>704</v>
      </c>
      <c r="D485" t="s">
        <v>55</v>
      </c>
      <c r="E485">
        <v>0.255</v>
      </c>
      <c r="F485">
        <v>0.78100000000000003</v>
      </c>
      <c r="G485">
        <v>-11.22</v>
      </c>
      <c r="H485">
        <v>154.47</v>
      </c>
      <c r="I485">
        <v>0.38500000000000001</v>
      </c>
      <c r="J485">
        <v>207877</v>
      </c>
      <c r="K485">
        <v>60</v>
      </c>
      <c r="L485">
        <v>1042793</v>
      </c>
      <c r="M485" t="s">
        <v>100</v>
      </c>
      <c r="N485" t="s">
        <v>20</v>
      </c>
      <c r="O485" t="s">
        <v>52</v>
      </c>
      <c r="P485">
        <v>0</v>
      </c>
      <c r="Q485" s="1">
        <f t="shared" si="7"/>
        <v>23.520250000000001</v>
      </c>
      <c r="R485" t="str">
        <f>IF(Table1[[#This Row],[popularity]]&gt;=80,"Hit",IF(Table1[[#This Row],[popularity]]&gt;=60,"Popular",IF(Table1[[#This Row],[popularity]]&gt;=40,"Average","Low")))</f>
        <v>Popular</v>
      </c>
    </row>
    <row r="486" spans="1:18" x14ac:dyDescent="0.3">
      <c r="A486">
        <v>485</v>
      </c>
      <c r="B486" t="s">
        <v>705</v>
      </c>
      <c r="C486" t="s">
        <v>607</v>
      </c>
      <c r="D486" t="s">
        <v>49</v>
      </c>
      <c r="E486">
        <v>0.24</v>
      </c>
      <c r="F486">
        <v>0.39200000000000002</v>
      </c>
      <c r="G486">
        <v>-18.82</v>
      </c>
      <c r="H486">
        <v>169</v>
      </c>
      <c r="I486">
        <v>0.42599999999999999</v>
      </c>
      <c r="J486">
        <v>230540</v>
      </c>
      <c r="K486">
        <v>99</v>
      </c>
      <c r="L486">
        <v>1390698</v>
      </c>
      <c r="M486" t="s">
        <v>66</v>
      </c>
      <c r="N486" t="s">
        <v>25</v>
      </c>
      <c r="O486" t="s">
        <v>21</v>
      </c>
      <c r="P486">
        <v>11.36</v>
      </c>
      <c r="Q486" s="1">
        <f t="shared" si="7"/>
        <v>5.20465</v>
      </c>
      <c r="R486" t="str">
        <f>IF(Table1[[#This Row],[popularity]]&gt;=80,"Hit",IF(Table1[[#This Row],[popularity]]&gt;=60,"Popular",IF(Table1[[#This Row],[popularity]]&gt;=40,"Average","Low")))</f>
        <v>Hit</v>
      </c>
    </row>
    <row r="487" spans="1:18" x14ac:dyDescent="0.3">
      <c r="A487">
        <v>486</v>
      </c>
      <c r="B487" t="s">
        <v>706</v>
      </c>
      <c r="C487" t="s">
        <v>282</v>
      </c>
      <c r="D487" t="s">
        <v>95</v>
      </c>
      <c r="E487">
        <v>0.90300000000000002</v>
      </c>
      <c r="F487">
        <v>0.76800000000000002</v>
      </c>
      <c r="G487">
        <v>-13.85</v>
      </c>
      <c r="H487">
        <v>182.35</v>
      </c>
      <c r="I487">
        <v>0.23599999999999999</v>
      </c>
      <c r="J487">
        <v>225139</v>
      </c>
      <c r="K487">
        <v>91</v>
      </c>
      <c r="L487">
        <v>1479826</v>
      </c>
      <c r="M487" t="s">
        <v>59</v>
      </c>
      <c r="N487" t="s">
        <v>25</v>
      </c>
      <c r="O487" t="s">
        <v>21</v>
      </c>
      <c r="P487">
        <v>5.22</v>
      </c>
      <c r="Q487" s="1">
        <f t="shared" si="7"/>
        <v>24.481666666666666</v>
      </c>
      <c r="R487" t="str">
        <f>IF(Table1[[#This Row],[popularity]]&gt;=80,"Hit",IF(Table1[[#This Row],[popularity]]&gt;=60,"Popular",IF(Table1[[#This Row],[popularity]]&gt;=40,"Average","Low")))</f>
        <v>Hit</v>
      </c>
    </row>
    <row r="488" spans="1:18" x14ac:dyDescent="0.3">
      <c r="A488">
        <v>487</v>
      </c>
      <c r="B488" t="s">
        <v>707</v>
      </c>
      <c r="C488" t="s">
        <v>471</v>
      </c>
      <c r="D488" t="s">
        <v>29</v>
      </c>
      <c r="E488">
        <v>0.59699999999999998</v>
      </c>
      <c r="F488">
        <v>0.78300000000000003</v>
      </c>
      <c r="G488">
        <v>-7.99</v>
      </c>
      <c r="H488">
        <v>81.75</v>
      </c>
      <c r="I488">
        <v>0.185</v>
      </c>
      <c r="J488">
        <v>141091</v>
      </c>
      <c r="K488">
        <v>81</v>
      </c>
      <c r="L488">
        <v>1485105</v>
      </c>
      <c r="M488" t="s">
        <v>56</v>
      </c>
      <c r="N488" t="s">
        <v>20</v>
      </c>
      <c r="O488" t="s">
        <v>52</v>
      </c>
      <c r="P488">
        <v>0</v>
      </c>
      <c r="Q488" s="1">
        <f t="shared" si="7"/>
        <v>8.1040666666666663</v>
      </c>
      <c r="R488" t="str">
        <f>IF(Table1[[#This Row],[popularity]]&gt;=80,"Hit",IF(Table1[[#This Row],[popularity]]&gt;=60,"Popular",IF(Table1[[#This Row],[popularity]]&gt;=40,"Average","Low")))</f>
        <v>Hit</v>
      </c>
    </row>
    <row r="489" spans="1:18" x14ac:dyDescent="0.3">
      <c r="A489">
        <v>488</v>
      </c>
      <c r="B489" t="s">
        <v>708</v>
      </c>
      <c r="C489" t="s">
        <v>228</v>
      </c>
      <c r="D489" t="s">
        <v>51</v>
      </c>
      <c r="E489">
        <v>0.66100000000000003</v>
      </c>
      <c r="F489">
        <v>0.51</v>
      </c>
      <c r="G489">
        <v>-9.48</v>
      </c>
      <c r="H489">
        <v>175.2</v>
      </c>
      <c r="I489">
        <v>0.50800000000000001</v>
      </c>
      <c r="J489">
        <v>251972</v>
      </c>
      <c r="K489">
        <v>11</v>
      </c>
      <c r="L489">
        <v>1889290</v>
      </c>
      <c r="M489" t="s">
        <v>59</v>
      </c>
      <c r="N489" t="s">
        <v>20</v>
      </c>
      <c r="O489" t="s">
        <v>26</v>
      </c>
      <c r="P489">
        <v>0</v>
      </c>
      <c r="Q489" s="1">
        <f t="shared" si="7"/>
        <v>6.8347666666666669</v>
      </c>
      <c r="R489" t="str">
        <f>IF(Table1[[#This Row],[popularity]]&gt;=80,"Hit",IF(Table1[[#This Row],[popularity]]&gt;=60,"Popular",IF(Table1[[#This Row],[popularity]]&gt;=40,"Average","Low")))</f>
        <v>Low</v>
      </c>
    </row>
    <row r="490" spans="1:18" x14ac:dyDescent="0.3">
      <c r="A490">
        <v>489</v>
      </c>
      <c r="B490" t="s">
        <v>709</v>
      </c>
      <c r="C490" t="s">
        <v>94</v>
      </c>
      <c r="D490" t="s">
        <v>45</v>
      </c>
      <c r="E490">
        <v>0.56200000000000006</v>
      </c>
      <c r="F490">
        <v>0.36399999999999999</v>
      </c>
      <c r="G490">
        <v>-22.38</v>
      </c>
      <c r="H490">
        <v>95.67</v>
      </c>
      <c r="I490">
        <v>0.88500000000000001</v>
      </c>
      <c r="J490">
        <v>166702</v>
      </c>
      <c r="K490">
        <v>38</v>
      </c>
      <c r="L490">
        <v>1894576</v>
      </c>
      <c r="M490" t="s">
        <v>56</v>
      </c>
      <c r="N490" t="s">
        <v>25</v>
      </c>
      <c r="O490" t="s">
        <v>52</v>
      </c>
      <c r="P490">
        <v>8.65</v>
      </c>
      <c r="Q490" s="1">
        <f t="shared" si="7"/>
        <v>27.242083333333333</v>
      </c>
      <c r="R490" t="str">
        <f>IF(Table1[[#This Row],[popularity]]&gt;=80,"Hit",IF(Table1[[#This Row],[popularity]]&gt;=60,"Popular",IF(Table1[[#This Row],[popularity]]&gt;=40,"Average","Low")))</f>
        <v>Low</v>
      </c>
    </row>
    <row r="491" spans="1:18" x14ac:dyDescent="0.3">
      <c r="A491">
        <v>490</v>
      </c>
      <c r="B491" t="s">
        <v>710</v>
      </c>
      <c r="C491" t="s">
        <v>54</v>
      </c>
      <c r="D491" t="s">
        <v>55</v>
      </c>
      <c r="E491">
        <v>0.27</v>
      </c>
      <c r="F491">
        <v>0.60699999999999998</v>
      </c>
      <c r="G491">
        <v>-11.99</v>
      </c>
      <c r="H491">
        <v>119.83</v>
      </c>
      <c r="I491">
        <v>0.40300000000000002</v>
      </c>
      <c r="J491">
        <v>139725</v>
      </c>
      <c r="K491">
        <v>34</v>
      </c>
      <c r="L491">
        <v>1411215</v>
      </c>
      <c r="M491" t="s">
        <v>38</v>
      </c>
      <c r="N491" t="s">
        <v>25</v>
      </c>
      <c r="O491" t="s">
        <v>52</v>
      </c>
      <c r="P491">
        <v>8.2100000000000009</v>
      </c>
      <c r="Q491" s="1">
        <f t="shared" si="7"/>
        <v>20.927050000000001</v>
      </c>
      <c r="R491" t="str">
        <f>IF(Table1[[#This Row],[popularity]]&gt;=80,"Hit",IF(Table1[[#This Row],[popularity]]&gt;=60,"Popular",IF(Table1[[#This Row],[popularity]]&gt;=40,"Average","Low")))</f>
        <v>Low</v>
      </c>
    </row>
    <row r="492" spans="1:18" x14ac:dyDescent="0.3">
      <c r="A492">
        <v>491</v>
      </c>
      <c r="B492" t="s">
        <v>711</v>
      </c>
      <c r="C492" t="s">
        <v>274</v>
      </c>
      <c r="D492" t="s">
        <v>95</v>
      </c>
      <c r="E492">
        <v>0.77600000000000002</v>
      </c>
      <c r="F492">
        <v>0.91900000000000004</v>
      </c>
      <c r="G492">
        <v>-3.68</v>
      </c>
      <c r="H492">
        <v>186.2</v>
      </c>
      <c r="I492">
        <v>8.8999999999999996E-2</v>
      </c>
      <c r="J492">
        <v>148722</v>
      </c>
      <c r="K492">
        <v>47</v>
      </c>
      <c r="L492">
        <v>312279</v>
      </c>
      <c r="M492" t="s">
        <v>100</v>
      </c>
      <c r="N492" t="s">
        <v>25</v>
      </c>
      <c r="O492" t="s">
        <v>52</v>
      </c>
      <c r="P492">
        <v>8.59</v>
      </c>
      <c r="Q492" s="1">
        <f t="shared" si="7"/>
        <v>16.372199999999999</v>
      </c>
      <c r="R492" t="str">
        <f>IF(Table1[[#This Row],[popularity]]&gt;=80,"Hit",IF(Table1[[#This Row],[popularity]]&gt;=60,"Popular",IF(Table1[[#This Row],[popularity]]&gt;=40,"Average","Low")))</f>
        <v>Average</v>
      </c>
    </row>
    <row r="493" spans="1:18" x14ac:dyDescent="0.3">
      <c r="A493">
        <v>492</v>
      </c>
      <c r="B493" t="s">
        <v>712</v>
      </c>
      <c r="C493" t="s">
        <v>713</v>
      </c>
      <c r="D493" t="s">
        <v>95</v>
      </c>
      <c r="E493">
        <v>0.76</v>
      </c>
      <c r="F493">
        <v>0.69899999999999995</v>
      </c>
      <c r="G493">
        <v>-21.55</v>
      </c>
      <c r="H493">
        <v>123.63</v>
      </c>
      <c r="I493">
        <v>0.68600000000000005</v>
      </c>
      <c r="J493">
        <v>275150</v>
      </c>
      <c r="K493">
        <v>32</v>
      </c>
      <c r="L493">
        <v>1468900</v>
      </c>
      <c r="M493" t="s">
        <v>38</v>
      </c>
      <c r="N493" t="s">
        <v>20</v>
      </c>
      <c r="O493" t="s">
        <v>39</v>
      </c>
      <c r="P493">
        <v>0</v>
      </c>
      <c r="Q493" s="1">
        <f t="shared" si="7"/>
        <v>4.2928166666666669</v>
      </c>
      <c r="R493" t="str">
        <f>IF(Table1[[#This Row],[popularity]]&gt;=80,"Hit",IF(Table1[[#This Row],[popularity]]&gt;=60,"Popular",IF(Table1[[#This Row],[popularity]]&gt;=40,"Average","Low")))</f>
        <v>Low</v>
      </c>
    </row>
    <row r="494" spans="1:18" x14ac:dyDescent="0.3">
      <c r="A494">
        <v>493</v>
      </c>
      <c r="B494" t="s">
        <v>714</v>
      </c>
      <c r="C494" t="s">
        <v>292</v>
      </c>
      <c r="D494" t="s">
        <v>45</v>
      </c>
      <c r="E494">
        <v>0.434</v>
      </c>
      <c r="F494">
        <v>0.33500000000000002</v>
      </c>
      <c r="G494">
        <v>-6.24</v>
      </c>
      <c r="H494">
        <v>87.59</v>
      </c>
      <c r="I494">
        <v>0.312</v>
      </c>
      <c r="J494">
        <v>138059</v>
      </c>
      <c r="K494">
        <v>57</v>
      </c>
      <c r="L494">
        <v>486244</v>
      </c>
      <c r="M494" t="s">
        <v>66</v>
      </c>
      <c r="N494" t="s">
        <v>20</v>
      </c>
      <c r="O494" t="s">
        <v>26</v>
      </c>
      <c r="P494">
        <v>0</v>
      </c>
      <c r="Q494" s="1">
        <f t="shared" si="7"/>
        <v>28.514283333333335</v>
      </c>
      <c r="R494" t="str">
        <f>IF(Table1[[#This Row],[popularity]]&gt;=80,"Hit",IF(Table1[[#This Row],[popularity]]&gt;=60,"Popular",IF(Table1[[#This Row],[popularity]]&gt;=40,"Average","Low")))</f>
        <v>Average</v>
      </c>
    </row>
    <row r="495" spans="1:18" x14ac:dyDescent="0.3">
      <c r="A495">
        <v>494</v>
      </c>
      <c r="B495" t="s">
        <v>715</v>
      </c>
      <c r="C495" t="s">
        <v>394</v>
      </c>
      <c r="D495" t="s">
        <v>34</v>
      </c>
      <c r="E495">
        <v>0.43</v>
      </c>
      <c r="F495">
        <v>0.73299999999999998</v>
      </c>
      <c r="G495">
        <v>-9.5399999999999991</v>
      </c>
      <c r="H495">
        <v>82.38</v>
      </c>
      <c r="I495">
        <v>0.27100000000000002</v>
      </c>
      <c r="J495">
        <v>138161</v>
      </c>
      <c r="K495">
        <v>46</v>
      </c>
      <c r="L495">
        <v>410086</v>
      </c>
      <c r="M495" t="s">
        <v>24</v>
      </c>
      <c r="N495" t="s">
        <v>20</v>
      </c>
      <c r="O495" t="s">
        <v>31</v>
      </c>
      <c r="P495">
        <v>0</v>
      </c>
      <c r="Q495" s="1">
        <f t="shared" si="7"/>
        <v>27.810133333333333</v>
      </c>
      <c r="R495" t="str">
        <f>IF(Table1[[#This Row],[popularity]]&gt;=80,"Hit",IF(Table1[[#This Row],[popularity]]&gt;=60,"Popular",IF(Table1[[#This Row],[popularity]]&gt;=40,"Average","Low")))</f>
        <v>Average</v>
      </c>
    </row>
    <row r="496" spans="1:18" x14ac:dyDescent="0.3">
      <c r="A496">
        <v>495</v>
      </c>
      <c r="B496" t="s">
        <v>716</v>
      </c>
      <c r="C496" t="s">
        <v>362</v>
      </c>
      <c r="D496" t="s">
        <v>18</v>
      </c>
      <c r="E496">
        <v>0.82799999999999996</v>
      </c>
      <c r="F496">
        <v>0.53300000000000003</v>
      </c>
      <c r="G496">
        <v>-7.97</v>
      </c>
      <c r="H496">
        <v>126.22</v>
      </c>
      <c r="I496">
        <v>0.34200000000000003</v>
      </c>
      <c r="J496">
        <v>210345</v>
      </c>
      <c r="K496">
        <v>35</v>
      </c>
      <c r="L496">
        <v>1634525</v>
      </c>
      <c r="M496" t="s">
        <v>42</v>
      </c>
      <c r="N496" t="s">
        <v>20</v>
      </c>
      <c r="O496" t="s">
        <v>21</v>
      </c>
      <c r="P496">
        <v>0</v>
      </c>
      <c r="Q496" s="1">
        <f t="shared" si="7"/>
        <v>21.622683333333335</v>
      </c>
      <c r="R496" t="str">
        <f>IF(Table1[[#This Row],[popularity]]&gt;=80,"Hit",IF(Table1[[#This Row],[popularity]]&gt;=60,"Popular",IF(Table1[[#This Row],[popularity]]&gt;=40,"Average","Low")))</f>
        <v>Low</v>
      </c>
    </row>
    <row r="497" spans="1:18" x14ac:dyDescent="0.3">
      <c r="A497">
        <v>496</v>
      </c>
      <c r="B497" t="s">
        <v>717</v>
      </c>
      <c r="C497" t="s">
        <v>195</v>
      </c>
      <c r="D497" t="s">
        <v>18</v>
      </c>
      <c r="E497">
        <v>0.254</v>
      </c>
      <c r="F497">
        <v>0.66100000000000003</v>
      </c>
      <c r="G497">
        <v>-18.8</v>
      </c>
      <c r="H497">
        <v>166.77</v>
      </c>
      <c r="I497">
        <v>0.70099999999999996</v>
      </c>
      <c r="J497">
        <v>130687</v>
      </c>
      <c r="K497">
        <v>92</v>
      </c>
      <c r="L497">
        <v>1255623</v>
      </c>
      <c r="M497" t="s">
        <v>46</v>
      </c>
      <c r="N497" t="s">
        <v>20</v>
      </c>
      <c r="O497" t="s">
        <v>39</v>
      </c>
      <c r="P497">
        <v>0</v>
      </c>
      <c r="Q497" s="1">
        <f t="shared" si="7"/>
        <v>17.824516666666668</v>
      </c>
      <c r="R497" t="str">
        <f>IF(Table1[[#This Row],[popularity]]&gt;=80,"Hit",IF(Table1[[#This Row],[popularity]]&gt;=60,"Popular",IF(Table1[[#This Row],[popularity]]&gt;=40,"Average","Low")))</f>
        <v>Hit</v>
      </c>
    </row>
    <row r="498" spans="1:18" x14ac:dyDescent="0.3">
      <c r="A498">
        <v>497</v>
      </c>
      <c r="B498" t="s">
        <v>718</v>
      </c>
      <c r="C498" t="s">
        <v>99</v>
      </c>
      <c r="D498" t="s">
        <v>95</v>
      </c>
      <c r="E498">
        <v>0.86099999999999999</v>
      </c>
      <c r="F498">
        <v>0.77300000000000002</v>
      </c>
      <c r="G498">
        <v>-18.670000000000002</v>
      </c>
      <c r="H498">
        <v>199.61</v>
      </c>
      <c r="I498">
        <v>0.78700000000000003</v>
      </c>
      <c r="J498">
        <v>202503</v>
      </c>
      <c r="K498">
        <v>22</v>
      </c>
      <c r="L498">
        <v>982332</v>
      </c>
      <c r="M498" t="s">
        <v>56</v>
      </c>
      <c r="N498" t="s">
        <v>25</v>
      </c>
      <c r="O498" t="s">
        <v>26</v>
      </c>
      <c r="P498">
        <v>8.6199999999999992</v>
      </c>
      <c r="Q498" s="1">
        <f t="shared" si="7"/>
        <v>26.717983333333333</v>
      </c>
      <c r="R498" t="str">
        <f>IF(Table1[[#This Row],[popularity]]&gt;=80,"Hit",IF(Table1[[#This Row],[popularity]]&gt;=60,"Popular",IF(Table1[[#This Row],[popularity]]&gt;=40,"Average","Low")))</f>
        <v>Low</v>
      </c>
    </row>
    <row r="499" spans="1:18" x14ac:dyDescent="0.3">
      <c r="A499">
        <v>498</v>
      </c>
      <c r="B499" t="s">
        <v>719</v>
      </c>
      <c r="C499" t="s">
        <v>63</v>
      </c>
      <c r="D499" t="s">
        <v>137</v>
      </c>
      <c r="E499">
        <v>0.39200000000000002</v>
      </c>
      <c r="F499">
        <v>0.60199999999999998</v>
      </c>
      <c r="G499">
        <v>-5.07</v>
      </c>
      <c r="H499">
        <v>170.24</v>
      </c>
      <c r="I499">
        <v>0.57899999999999996</v>
      </c>
      <c r="J499">
        <v>219770</v>
      </c>
      <c r="K499">
        <v>16</v>
      </c>
      <c r="L499">
        <v>257569</v>
      </c>
      <c r="M499" t="s">
        <v>24</v>
      </c>
      <c r="N499" t="s">
        <v>20</v>
      </c>
      <c r="O499" t="s">
        <v>52</v>
      </c>
      <c r="P499">
        <v>0</v>
      </c>
      <c r="Q499" s="1">
        <f t="shared" si="7"/>
        <v>24.585799999999999</v>
      </c>
      <c r="R499" t="str">
        <f>IF(Table1[[#This Row],[popularity]]&gt;=80,"Hit",IF(Table1[[#This Row],[popularity]]&gt;=60,"Popular",IF(Table1[[#This Row],[popularity]]&gt;=40,"Average","Low")))</f>
        <v>Low</v>
      </c>
    </row>
    <row r="500" spans="1:18" x14ac:dyDescent="0.3">
      <c r="A500">
        <v>499</v>
      </c>
      <c r="B500" t="s">
        <v>720</v>
      </c>
      <c r="C500" t="s">
        <v>228</v>
      </c>
      <c r="D500" t="s">
        <v>95</v>
      </c>
      <c r="E500">
        <v>0.64500000000000002</v>
      </c>
      <c r="F500">
        <v>0.83499999999999996</v>
      </c>
      <c r="G500">
        <v>-17.079999999999998</v>
      </c>
      <c r="H500">
        <v>182.78</v>
      </c>
      <c r="I500">
        <v>0.34</v>
      </c>
      <c r="J500">
        <v>128694</v>
      </c>
      <c r="K500">
        <v>76</v>
      </c>
      <c r="L500">
        <v>1710857</v>
      </c>
      <c r="M500" t="s">
        <v>19</v>
      </c>
      <c r="N500" t="s">
        <v>20</v>
      </c>
      <c r="O500" t="s">
        <v>39</v>
      </c>
      <c r="P500">
        <v>0</v>
      </c>
      <c r="Q500" s="1">
        <f t="shared" si="7"/>
        <v>17.717283333333334</v>
      </c>
      <c r="R500" t="str">
        <f>IF(Table1[[#This Row],[popularity]]&gt;=80,"Hit",IF(Table1[[#This Row],[popularity]]&gt;=60,"Popular",IF(Table1[[#This Row],[popularity]]&gt;=40,"Average","Low")))</f>
        <v>Popular</v>
      </c>
    </row>
    <row r="501" spans="1:18" x14ac:dyDescent="0.3">
      <c r="A501">
        <v>500</v>
      </c>
      <c r="B501" t="s">
        <v>721</v>
      </c>
      <c r="C501" t="s">
        <v>722</v>
      </c>
      <c r="D501" t="s">
        <v>95</v>
      </c>
      <c r="E501">
        <v>0.90200000000000002</v>
      </c>
      <c r="F501">
        <v>0.76300000000000001</v>
      </c>
      <c r="G501">
        <v>-23.61</v>
      </c>
      <c r="H501">
        <v>164.7</v>
      </c>
      <c r="I501">
        <v>0.32900000000000001</v>
      </c>
      <c r="J501">
        <v>290590</v>
      </c>
      <c r="K501">
        <v>5</v>
      </c>
      <c r="L501">
        <v>1668608</v>
      </c>
      <c r="M501" t="s">
        <v>30</v>
      </c>
      <c r="N501" t="s">
        <v>25</v>
      </c>
      <c r="O501" t="s">
        <v>39</v>
      </c>
      <c r="P501">
        <v>11.48</v>
      </c>
      <c r="Q501" s="1">
        <f t="shared" si="7"/>
        <v>19.6753</v>
      </c>
      <c r="R501" t="str">
        <f>IF(Table1[[#This Row],[popularity]]&gt;=80,"Hit",IF(Table1[[#This Row],[popularity]]&gt;=60,"Popular",IF(Table1[[#This Row],[popularity]]&gt;=40,"Average","Low")))</f>
        <v>Low</v>
      </c>
    </row>
    <row r="502" spans="1:18" x14ac:dyDescent="0.3">
      <c r="A502">
        <v>501</v>
      </c>
      <c r="B502" t="s">
        <v>723</v>
      </c>
      <c r="C502" t="s">
        <v>44</v>
      </c>
      <c r="D502" t="s">
        <v>45</v>
      </c>
      <c r="E502">
        <v>0.70899999999999996</v>
      </c>
      <c r="F502">
        <v>0.68</v>
      </c>
      <c r="G502">
        <v>-11.79</v>
      </c>
      <c r="H502">
        <v>185.36</v>
      </c>
      <c r="I502">
        <v>0.16200000000000001</v>
      </c>
      <c r="J502">
        <v>247260</v>
      </c>
      <c r="K502">
        <v>90</v>
      </c>
      <c r="L502">
        <v>1297361</v>
      </c>
      <c r="M502" t="s">
        <v>56</v>
      </c>
      <c r="N502" t="s">
        <v>20</v>
      </c>
      <c r="O502" t="s">
        <v>21</v>
      </c>
      <c r="P502">
        <v>0</v>
      </c>
      <c r="Q502" s="1">
        <f t="shared" si="7"/>
        <v>23.634133333333335</v>
      </c>
      <c r="R502" t="str">
        <f>IF(Table1[[#This Row],[popularity]]&gt;=80,"Hit",IF(Table1[[#This Row],[popularity]]&gt;=60,"Popular",IF(Table1[[#This Row],[popularity]]&gt;=40,"Average","Low")))</f>
        <v>Hit</v>
      </c>
    </row>
    <row r="503" spans="1:18" x14ac:dyDescent="0.3">
      <c r="A503">
        <v>502</v>
      </c>
      <c r="B503" t="s">
        <v>724</v>
      </c>
      <c r="C503" t="s">
        <v>87</v>
      </c>
      <c r="D503" t="s">
        <v>51</v>
      </c>
      <c r="E503">
        <v>0.51100000000000001</v>
      </c>
      <c r="F503">
        <v>0.318</v>
      </c>
      <c r="G503">
        <v>-22.25</v>
      </c>
      <c r="H503">
        <v>70.680000000000007</v>
      </c>
      <c r="I503">
        <v>0.89</v>
      </c>
      <c r="J503">
        <v>219459</v>
      </c>
      <c r="K503">
        <v>26</v>
      </c>
      <c r="L503">
        <v>1069471</v>
      </c>
      <c r="M503" t="s">
        <v>46</v>
      </c>
      <c r="N503" t="s">
        <v>20</v>
      </c>
      <c r="O503" t="s">
        <v>31</v>
      </c>
      <c r="P503">
        <v>0</v>
      </c>
      <c r="Q503" s="1">
        <f t="shared" si="7"/>
        <v>2.6054666666666666</v>
      </c>
      <c r="R503" t="str">
        <f>IF(Table1[[#This Row],[popularity]]&gt;=80,"Hit",IF(Table1[[#This Row],[popularity]]&gt;=60,"Popular",IF(Table1[[#This Row],[popularity]]&gt;=40,"Average","Low")))</f>
        <v>Low</v>
      </c>
    </row>
    <row r="504" spans="1:18" x14ac:dyDescent="0.3">
      <c r="A504">
        <v>503</v>
      </c>
      <c r="B504" t="s">
        <v>725</v>
      </c>
      <c r="C504" t="s">
        <v>183</v>
      </c>
      <c r="D504" t="s">
        <v>45</v>
      </c>
      <c r="E504">
        <v>0.71699999999999997</v>
      </c>
      <c r="F504">
        <v>0.85199999999999998</v>
      </c>
      <c r="G504">
        <v>-7.47</v>
      </c>
      <c r="H504">
        <v>190.19</v>
      </c>
      <c r="I504">
        <v>0.624</v>
      </c>
      <c r="J504">
        <v>281713</v>
      </c>
      <c r="K504">
        <v>77</v>
      </c>
      <c r="L504">
        <v>1603079</v>
      </c>
      <c r="M504" t="s">
        <v>19</v>
      </c>
      <c r="N504" t="s">
        <v>25</v>
      </c>
      <c r="O504" t="s">
        <v>26</v>
      </c>
      <c r="P504">
        <v>8.4700000000000006</v>
      </c>
      <c r="Q504" s="1">
        <f t="shared" si="7"/>
        <v>28.796983333333333</v>
      </c>
      <c r="R504" t="str">
        <f>IF(Table1[[#This Row],[popularity]]&gt;=80,"Hit",IF(Table1[[#This Row],[popularity]]&gt;=60,"Popular",IF(Table1[[#This Row],[popularity]]&gt;=40,"Average","Low")))</f>
        <v>Popular</v>
      </c>
    </row>
    <row r="505" spans="1:18" x14ac:dyDescent="0.3">
      <c r="A505">
        <v>504</v>
      </c>
      <c r="B505" t="s">
        <v>726</v>
      </c>
      <c r="C505" t="s">
        <v>412</v>
      </c>
      <c r="D505" t="s">
        <v>55</v>
      </c>
      <c r="E505">
        <v>0.45800000000000002</v>
      </c>
      <c r="F505">
        <v>0.93</v>
      </c>
      <c r="G505">
        <v>-10.88</v>
      </c>
      <c r="H505">
        <v>115.5</v>
      </c>
      <c r="I505">
        <v>7.3999999999999996E-2</v>
      </c>
      <c r="J505">
        <v>309915</v>
      </c>
      <c r="K505">
        <v>24</v>
      </c>
      <c r="L505">
        <v>1475148</v>
      </c>
      <c r="M505" t="s">
        <v>66</v>
      </c>
      <c r="N505" t="s">
        <v>20</v>
      </c>
      <c r="O505" t="s">
        <v>26</v>
      </c>
      <c r="P505">
        <v>0</v>
      </c>
      <c r="Q505" s="1">
        <f t="shared" si="7"/>
        <v>18.308199999999999</v>
      </c>
      <c r="R505" t="str">
        <f>IF(Table1[[#This Row],[popularity]]&gt;=80,"Hit",IF(Table1[[#This Row],[popularity]]&gt;=60,"Popular",IF(Table1[[#This Row],[popularity]]&gt;=40,"Average","Low")))</f>
        <v>Low</v>
      </c>
    </row>
    <row r="506" spans="1:18" x14ac:dyDescent="0.3">
      <c r="A506">
        <v>505</v>
      </c>
      <c r="B506" t="s">
        <v>727</v>
      </c>
      <c r="C506" t="s">
        <v>97</v>
      </c>
      <c r="D506" t="s">
        <v>95</v>
      </c>
      <c r="E506">
        <v>0.40799999999999997</v>
      </c>
      <c r="F506">
        <v>0.307</v>
      </c>
      <c r="G506">
        <v>-5.76</v>
      </c>
      <c r="H506">
        <v>189.03</v>
      </c>
      <c r="I506">
        <v>0.64600000000000002</v>
      </c>
      <c r="J506">
        <v>291800</v>
      </c>
      <c r="K506">
        <v>67</v>
      </c>
      <c r="L506">
        <v>1063037</v>
      </c>
      <c r="M506" t="s">
        <v>30</v>
      </c>
      <c r="N506" t="s">
        <v>25</v>
      </c>
      <c r="O506" t="s">
        <v>26</v>
      </c>
      <c r="P506">
        <v>11.49</v>
      </c>
      <c r="Q506" s="1">
        <f t="shared" si="7"/>
        <v>6.2413333333333334</v>
      </c>
      <c r="R506" t="str">
        <f>IF(Table1[[#This Row],[popularity]]&gt;=80,"Hit",IF(Table1[[#This Row],[popularity]]&gt;=60,"Popular",IF(Table1[[#This Row],[popularity]]&gt;=40,"Average","Low")))</f>
        <v>Popular</v>
      </c>
    </row>
    <row r="507" spans="1:18" x14ac:dyDescent="0.3">
      <c r="A507">
        <v>506</v>
      </c>
      <c r="B507" t="s">
        <v>728</v>
      </c>
      <c r="C507" t="s">
        <v>28</v>
      </c>
      <c r="D507" t="s">
        <v>18</v>
      </c>
      <c r="E507">
        <v>0.94799999999999995</v>
      </c>
      <c r="F507">
        <v>0.58099999999999996</v>
      </c>
      <c r="G507">
        <v>-7.73</v>
      </c>
      <c r="H507">
        <v>70.599999999999994</v>
      </c>
      <c r="I507">
        <v>0.45200000000000001</v>
      </c>
      <c r="J507">
        <v>170087</v>
      </c>
      <c r="K507">
        <v>32</v>
      </c>
      <c r="L507">
        <v>1180518</v>
      </c>
      <c r="M507" t="s">
        <v>38</v>
      </c>
      <c r="N507" t="s">
        <v>25</v>
      </c>
      <c r="O507" t="s">
        <v>52</v>
      </c>
      <c r="P507">
        <v>8.4499999999999993</v>
      </c>
      <c r="Q507" s="1">
        <f t="shared" si="7"/>
        <v>31.111316666666667</v>
      </c>
      <c r="R507" t="str">
        <f>IF(Table1[[#This Row],[popularity]]&gt;=80,"Hit",IF(Table1[[#This Row],[popularity]]&gt;=60,"Popular",IF(Table1[[#This Row],[popularity]]&gt;=40,"Average","Low")))</f>
        <v>Low</v>
      </c>
    </row>
    <row r="508" spans="1:18" x14ac:dyDescent="0.3">
      <c r="A508">
        <v>507</v>
      </c>
      <c r="B508" t="s">
        <v>729</v>
      </c>
      <c r="C508" t="s">
        <v>435</v>
      </c>
      <c r="D508" t="s">
        <v>49</v>
      </c>
      <c r="E508">
        <v>0.76300000000000001</v>
      </c>
      <c r="F508">
        <v>0.40200000000000002</v>
      </c>
      <c r="G508">
        <v>-22.53</v>
      </c>
      <c r="H508">
        <v>160.13</v>
      </c>
      <c r="I508">
        <v>0.92500000000000004</v>
      </c>
      <c r="J508">
        <v>294623</v>
      </c>
      <c r="K508">
        <v>23</v>
      </c>
      <c r="L508">
        <v>1418048</v>
      </c>
      <c r="M508" t="s">
        <v>24</v>
      </c>
      <c r="N508" t="s">
        <v>20</v>
      </c>
      <c r="O508" t="s">
        <v>52</v>
      </c>
      <c r="P508">
        <v>0</v>
      </c>
      <c r="Q508" s="1">
        <f t="shared" si="7"/>
        <v>15.990516666666666</v>
      </c>
      <c r="R508" t="str">
        <f>IF(Table1[[#This Row],[popularity]]&gt;=80,"Hit",IF(Table1[[#This Row],[popularity]]&gt;=60,"Popular",IF(Table1[[#This Row],[popularity]]&gt;=40,"Average","Low")))</f>
        <v>Low</v>
      </c>
    </row>
    <row r="509" spans="1:18" x14ac:dyDescent="0.3">
      <c r="A509">
        <v>508</v>
      </c>
      <c r="B509" t="s">
        <v>730</v>
      </c>
      <c r="C509" t="s">
        <v>731</v>
      </c>
      <c r="D509" t="s">
        <v>18</v>
      </c>
      <c r="E509">
        <v>0.68400000000000005</v>
      </c>
      <c r="F509">
        <v>0.78900000000000003</v>
      </c>
      <c r="G509">
        <v>-16.62</v>
      </c>
      <c r="H509">
        <v>163</v>
      </c>
      <c r="I509">
        <v>0.78700000000000003</v>
      </c>
      <c r="J509">
        <v>306505</v>
      </c>
      <c r="K509">
        <v>49</v>
      </c>
      <c r="L509">
        <v>156328</v>
      </c>
      <c r="M509" t="s">
        <v>24</v>
      </c>
      <c r="N509" t="s">
        <v>25</v>
      </c>
      <c r="O509" t="s">
        <v>39</v>
      </c>
      <c r="P509">
        <v>9.93</v>
      </c>
      <c r="Q509" s="1">
        <f t="shared" si="7"/>
        <v>6.245916666666667</v>
      </c>
      <c r="R509" t="str">
        <f>IF(Table1[[#This Row],[popularity]]&gt;=80,"Hit",IF(Table1[[#This Row],[popularity]]&gt;=60,"Popular",IF(Table1[[#This Row],[popularity]]&gt;=40,"Average","Low")))</f>
        <v>Average</v>
      </c>
    </row>
    <row r="510" spans="1:18" x14ac:dyDescent="0.3">
      <c r="A510">
        <v>509</v>
      </c>
      <c r="B510" t="s">
        <v>732</v>
      </c>
      <c r="C510" t="s">
        <v>209</v>
      </c>
      <c r="D510" t="s">
        <v>37</v>
      </c>
      <c r="E510">
        <v>0.46600000000000003</v>
      </c>
      <c r="F510">
        <v>0.76300000000000001</v>
      </c>
      <c r="G510">
        <v>-7.96</v>
      </c>
      <c r="H510">
        <v>199.57</v>
      </c>
      <c r="I510">
        <v>0.20399999999999999</v>
      </c>
      <c r="J510">
        <v>227941</v>
      </c>
      <c r="K510">
        <v>62</v>
      </c>
      <c r="L510">
        <v>1727819</v>
      </c>
      <c r="M510" t="s">
        <v>30</v>
      </c>
      <c r="N510" t="s">
        <v>20</v>
      </c>
      <c r="O510" t="s">
        <v>31</v>
      </c>
      <c r="P510">
        <v>0</v>
      </c>
      <c r="Q510" s="1">
        <f t="shared" si="7"/>
        <v>32.315666666666665</v>
      </c>
      <c r="R510" t="str">
        <f>IF(Table1[[#This Row],[popularity]]&gt;=80,"Hit",IF(Table1[[#This Row],[popularity]]&gt;=60,"Popular",IF(Table1[[#This Row],[popularity]]&gt;=40,"Average","Low")))</f>
        <v>Popular</v>
      </c>
    </row>
    <row r="511" spans="1:18" x14ac:dyDescent="0.3">
      <c r="A511">
        <v>510</v>
      </c>
      <c r="B511" t="s">
        <v>733</v>
      </c>
      <c r="C511" t="s">
        <v>419</v>
      </c>
      <c r="D511" t="s">
        <v>34</v>
      </c>
      <c r="E511">
        <v>0.23699999999999999</v>
      </c>
      <c r="F511">
        <v>0.31</v>
      </c>
      <c r="G511">
        <v>-15.82</v>
      </c>
      <c r="H511">
        <v>167.64</v>
      </c>
      <c r="I511">
        <v>0.69799999999999995</v>
      </c>
      <c r="J511">
        <v>176561</v>
      </c>
      <c r="K511">
        <v>77</v>
      </c>
      <c r="L511">
        <v>1098492</v>
      </c>
      <c r="M511" t="s">
        <v>19</v>
      </c>
      <c r="N511" t="s">
        <v>20</v>
      </c>
      <c r="O511" t="s">
        <v>21</v>
      </c>
      <c r="P511">
        <v>0</v>
      </c>
      <c r="Q511" s="1">
        <f t="shared" si="7"/>
        <v>2.8559333333333332</v>
      </c>
      <c r="R511" t="str">
        <f>IF(Table1[[#This Row],[popularity]]&gt;=80,"Hit",IF(Table1[[#This Row],[popularity]]&gt;=60,"Popular",IF(Table1[[#This Row],[popularity]]&gt;=40,"Average","Low")))</f>
        <v>Popular</v>
      </c>
    </row>
    <row r="512" spans="1:18" x14ac:dyDescent="0.3">
      <c r="A512">
        <v>511</v>
      </c>
      <c r="B512" t="s">
        <v>734</v>
      </c>
      <c r="C512" t="s">
        <v>289</v>
      </c>
      <c r="D512" t="s">
        <v>29</v>
      </c>
      <c r="E512">
        <v>0.223</v>
      </c>
      <c r="F512">
        <v>0.88400000000000001</v>
      </c>
      <c r="G512">
        <v>-3.61</v>
      </c>
      <c r="H512">
        <v>113.56</v>
      </c>
      <c r="I512">
        <v>0.48699999999999999</v>
      </c>
      <c r="J512">
        <v>125364</v>
      </c>
      <c r="K512">
        <v>79</v>
      </c>
      <c r="L512">
        <v>374480</v>
      </c>
      <c r="M512" t="s">
        <v>30</v>
      </c>
      <c r="N512" t="s">
        <v>20</v>
      </c>
      <c r="O512" t="s">
        <v>21</v>
      </c>
      <c r="P512">
        <v>0</v>
      </c>
      <c r="Q512" s="1">
        <f t="shared" si="7"/>
        <v>3.3515166666666665</v>
      </c>
      <c r="R512" t="str">
        <f>IF(Table1[[#This Row],[popularity]]&gt;=80,"Hit",IF(Table1[[#This Row],[popularity]]&gt;=60,"Popular",IF(Table1[[#This Row],[popularity]]&gt;=40,"Average","Low")))</f>
        <v>Popular</v>
      </c>
    </row>
    <row r="513" spans="1:18" x14ac:dyDescent="0.3">
      <c r="A513">
        <v>512</v>
      </c>
      <c r="B513" t="s">
        <v>735</v>
      </c>
      <c r="C513" t="s">
        <v>314</v>
      </c>
      <c r="D513" t="s">
        <v>55</v>
      </c>
      <c r="E513">
        <v>0.61599999999999999</v>
      </c>
      <c r="F513">
        <v>0.34100000000000003</v>
      </c>
      <c r="G513">
        <v>-8.81</v>
      </c>
      <c r="H513">
        <v>138.01</v>
      </c>
      <c r="I513">
        <v>0.218</v>
      </c>
      <c r="J513">
        <v>197008</v>
      </c>
      <c r="K513">
        <v>66</v>
      </c>
      <c r="L513">
        <v>1866679</v>
      </c>
      <c r="M513" t="s">
        <v>42</v>
      </c>
      <c r="N513" t="s">
        <v>25</v>
      </c>
      <c r="O513" t="s">
        <v>31</v>
      </c>
      <c r="P513">
        <v>11.73</v>
      </c>
      <c r="Q513" s="1">
        <f t="shared" si="7"/>
        <v>13.042716666666667</v>
      </c>
      <c r="R513" t="str">
        <f>IF(Table1[[#This Row],[popularity]]&gt;=80,"Hit",IF(Table1[[#This Row],[popularity]]&gt;=60,"Popular",IF(Table1[[#This Row],[popularity]]&gt;=40,"Average","Low")))</f>
        <v>Popular</v>
      </c>
    </row>
    <row r="514" spans="1:18" x14ac:dyDescent="0.3">
      <c r="A514">
        <v>513</v>
      </c>
      <c r="B514" t="s">
        <v>736</v>
      </c>
      <c r="C514" t="s">
        <v>322</v>
      </c>
      <c r="D514" t="s">
        <v>55</v>
      </c>
      <c r="E514">
        <v>0.77200000000000002</v>
      </c>
      <c r="F514">
        <v>0.82199999999999995</v>
      </c>
      <c r="G514">
        <v>-24.66</v>
      </c>
      <c r="H514">
        <v>111.32</v>
      </c>
      <c r="I514">
        <v>0.67900000000000005</v>
      </c>
      <c r="J514">
        <v>255046</v>
      </c>
      <c r="K514">
        <v>11</v>
      </c>
      <c r="L514">
        <v>959431</v>
      </c>
      <c r="M514" t="s">
        <v>66</v>
      </c>
      <c r="N514" t="s">
        <v>20</v>
      </c>
      <c r="O514" t="s">
        <v>26</v>
      </c>
      <c r="P514">
        <v>0</v>
      </c>
      <c r="Q514" s="1">
        <f t="shared" ref="Q514:Q577" si="8">L520/60000</f>
        <v>22.030833333333334</v>
      </c>
      <c r="R514" t="str">
        <f>IF(Table1[[#This Row],[popularity]]&gt;=80,"Hit",IF(Table1[[#This Row],[popularity]]&gt;=60,"Popular",IF(Table1[[#This Row],[popularity]]&gt;=40,"Average","Low")))</f>
        <v>Low</v>
      </c>
    </row>
    <row r="515" spans="1:18" x14ac:dyDescent="0.3">
      <c r="A515">
        <v>514</v>
      </c>
      <c r="B515" t="s">
        <v>737</v>
      </c>
      <c r="C515" t="s">
        <v>303</v>
      </c>
      <c r="D515" t="s">
        <v>34</v>
      </c>
      <c r="E515">
        <v>0.60299999999999998</v>
      </c>
      <c r="F515">
        <v>0.55600000000000005</v>
      </c>
      <c r="G515">
        <v>-5.64</v>
      </c>
      <c r="H515">
        <v>87.44</v>
      </c>
      <c r="I515">
        <v>0.54300000000000004</v>
      </c>
      <c r="J515">
        <v>144053</v>
      </c>
      <c r="K515">
        <v>80</v>
      </c>
      <c r="L515">
        <v>374755</v>
      </c>
      <c r="M515" t="s">
        <v>59</v>
      </c>
      <c r="N515" t="s">
        <v>20</v>
      </c>
      <c r="O515" t="s">
        <v>31</v>
      </c>
      <c r="P515">
        <v>0</v>
      </c>
      <c r="Q515" s="1">
        <f t="shared" si="8"/>
        <v>19.421316666666666</v>
      </c>
      <c r="R515" t="str">
        <f>IF(Table1[[#This Row],[popularity]]&gt;=80,"Hit",IF(Table1[[#This Row],[popularity]]&gt;=60,"Popular",IF(Table1[[#This Row],[popularity]]&gt;=40,"Average","Low")))</f>
        <v>Hit</v>
      </c>
    </row>
    <row r="516" spans="1:18" x14ac:dyDescent="0.3">
      <c r="A516">
        <v>515</v>
      </c>
      <c r="B516" t="s">
        <v>738</v>
      </c>
      <c r="C516" t="s">
        <v>412</v>
      </c>
      <c r="D516" t="s">
        <v>49</v>
      </c>
      <c r="E516">
        <v>0.83099999999999996</v>
      </c>
      <c r="F516">
        <v>0.45600000000000002</v>
      </c>
      <c r="G516">
        <v>-22.78</v>
      </c>
      <c r="H516">
        <v>94.79</v>
      </c>
      <c r="I516">
        <v>7.6999999999999999E-2</v>
      </c>
      <c r="J516">
        <v>291144</v>
      </c>
      <c r="K516">
        <v>18</v>
      </c>
      <c r="L516">
        <v>1938940</v>
      </c>
      <c r="M516" t="s">
        <v>46</v>
      </c>
      <c r="N516" t="s">
        <v>25</v>
      </c>
      <c r="O516" t="s">
        <v>21</v>
      </c>
      <c r="P516">
        <v>10.06</v>
      </c>
      <c r="Q516" s="1">
        <f t="shared" si="8"/>
        <v>18.687816666666667</v>
      </c>
      <c r="R516" t="str">
        <f>IF(Table1[[#This Row],[popularity]]&gt;=80,"Hit",IF(Table1[[#This Row],[popularity]]&gt;=60,"Popular",IF(Table1[[#This Row],[popularity]]&gt;=40,"Average","Low")))</f>
        <v>Low</v>
      </c>
    </row>
    <row r="517" spans="1:18" x14ac:dyDescent="0.3">
      <c r="A517">
        <v>516</v>
      </c>
      <c r="B517" t="s">
        <v>739</v>
      </c>
      <c r="C517" t="s">
        <v>680</v>
      </c>
      <c r="D517" t="s">
        <v>29</v>
      </c>
      <c r="E517">
        <v>0.22500000000000001</v>
      </c>
      <c r="F517">
        <v>0.32300000000000001</v>
      </c>
      <c r="G517">
        <v>-21.91</v>
      </c>
      <c r="H517">
        <v>91.08</v>
      </c>
      <c r="I517">
        <v>0.63200000000000001</v>
      </c>
      <c r="J517">
        <v>252282</v>
      </c>
      <c r="K517">
        <v>98</v>
      </c>
      <c r="L517">
        <v>171356</v>
      </c>
      <c r="M517" t="s">
        <v>24</v>
      </c>
      <c r="N517" t="s">
        <v>20</v>
      </c>
      <c r="O517" t="s">
        <v>52</v>
      </c>
      <c r="P517">
        <v>0</v>
      </c>
      <c r="Q517" s="1">
        <f t="shared" si="8"/>
        <v>15.9605</v>
      </c>
      <c r="R517" t="str">
        <f>IF(Table1[[#This Row],[popularity]]&gt;=80,"Hit",IF(Table1[[#This Row],[popularity]]&gt;=60,"Popular",IF(Table1[[#This Row],[popularity]]&gt;=40,"Average","Low")))</f>
        <v>Hit</v>
      </c>
    </row>
    <row r="518" spans="1:18" x14ac:dyDescent="0.3">
      <c r="A518">
        <v>517</v>
      </c>
      <c r="B518" t="s">
        <v>740</v>
      </c>
      <c r="C518" t="s">
        <v>678</v>
      </c>
      <c r="D518" t="s">
        <v>51</v>
      </c>
      <c r="E518">
        <v>0.47499999999999998</v>
      </c>
      <c r="F518">
        <v>0.33100000000000002</v>
      </c>
      <c r="G518">
        <v>-8.84</v>
      </c>
      <c r="H518">
        <v>136.83000000000001</v>
      </c>
      <c r="I518">
        <v>0.621</v>
      </c>
      <c r="J518">
        <v>292661</v>
      </c>
      <c r="K518">
        <v>10</v>
      </c>
      <c r="L518">
        <v>201091</v>
      </c>
      <c r="M518" t="s">
        <v>46</v>
      </c>
      <c r="N518" t="s">
        <v>25</v>
      </c>
      <c r="O518" t="s">
        <v>31</v>
      </c>
      <c r="P518">
        <v>5.91</v>
      </c>
      <c r="Q518" s="1">
        <f t="shared" si="8"/>
        <v>6.3402500000000002</v>
      </c>
      <c r="R518" t="str">
        <f>IF(Table1[[#This Row],[popularity]]&gt;=80,"Hit",IF(Table1[[#This Row],[popularity]]&gt;=60,"Popular",IF(Table1[[#This Row],[popularity]]&gt;=40,"Average","Low")))</f>
        <v>Low</v>
      </c>
    </row>
    <row r="519" spans="1:18" x14ac:dyDescent="0.3">
      <c r="A519">
        <v>518</v>
      </c>
      <c r="B519" t="s">
        <v>741</v>
      </c>
      <c r="C519" t="s">
        <v>110</v>
      </c>
      <c r="D519" t="s">
        <v>95</v>
      </c>
      <c r="E519">
        <v>0.378</v>
      </c>
      <c r="F519">
        <v>0.71599999999999997</v>
      </c>
      <c r="G519">
        <v>-5.97</v>
      </c>
      <c r="H519">
        <v>186.86</v>
      </c>
      <c r="I519">
        <v>0.18</v>
      </c>
      <c r="J519">
        <v>225128</v>
      </c>
      <c r="K519">
        <v>77</v>
      </c>
      <c r="L519">
        <v>782563</v>
      </c>
      <c r="M519" t="s">
        <v>59</v>
      </c>
      <c r="N519" t="s">
        <v>20</v>
      </c>
      <c r="O519" t="s">
        <v>39</v>
      </c>
      <c r="P519">
        <v>0</v>
      </c>
      <c r="Q519" s="1">
        <f t="shared" si="8"/>
        <v>14.301783333333333</v>
      </c>
      <c r="R519" t="str">
        <f>IF(Table1[[#This Row],[popularity]]&gt;=80,"Hit",IF(Table1[[#This Row],[popularity]]&gt;=60,"Popular",IF(Table1[[#This Row],[popularity]]&gt;=40,"Average","Low")))</f>
        <v>Popular</v>
      </c>
    </row>
    <row r="520" spans="1:18" x14ac:dyDescent="0.3">
      <c r="A520">
        <v>519</v>
      </c>
      <c r="B520" t="s">
        <v>742</v>
      </c>
      <c r="C520" t="s">
        <v>473</v>
      </c>
      <c r="D520" t="s">
        <v>29</v>
      </c>
      <c r="E520">
        <v>0.53500000000000003</v>
      </c>
      <c r="F520">
        <v>0.629</v>
      </c>
      <c r="G520">
        <v>-13.2</v>
      </c>
      <c r="H520">
        <v>187.78</v>
      </c>
      <c r="I520">
        <v>0.36399999999999999</v>
      </c>
      <c r="J520">
        <v>158966</v>
      </c>
      <c r="K520">
        <v>96</v>
      </c>
      <c r="L520">
        <v>1321850</v>
      </c>
      <c r="M520" t="s">
        <v>30</v>
      </c>
      <c r="N520" t="s">
        <v>25</v>
      </c>
      <c r="O520" t="s">
        <v>52</v>
      </c>
      <c r="P520">
        <v>8.6199999999999992</v>
      </c>
      <c r="Q520" s="1">
        <f t="shared" si="8"/>
        <v>4.6742499999999998</v>
      </c>
      <c r="R520" t="str">
        <f>IF(Table1[[#This Row],[popularity]]&gt;=80,"Hit",IF(Table1[[#This Row],[popularity]]&gt;=60,"Popular",IF(Table1[[#This Row],[popularity]]&gt;=40,"Average","Low")))</f>
        <v>Hit</v>
      </c>
    </row>
    <row r="521" spans="1:18" x14ac:dyDescent="0.3">
      <c r="A521">
        <v>520</v>
      </c>
      <c r="B521" t="s">
        <v>743</v>
      </c>
      <c r="C521" t="s">
        <v>419</v>
      </c>
      <c r="D521" t="s">
        <v>49</v>
      </c>
      <c r="E521">
        <v>0.254</v>
      </c>
      <c r="F521">
        <v>0.29499999999999998</v>
      </c>
      <c r="G521">
        <v>-18.64</v>
      </c>
      <c r="H521">
        <v>67.67</v>
      </c>
      <c r="I521">
        <v>0.57699999999999996</v>
      </c>
      <c r="J521">
        <v>146070</v>
      </c>
      <c r="K521">
        <v>60</v>
      </c>
      <c r="L521">
        <v>1165279</v>
      </c>
      <c r="M521" t="s">
        <v>59</v>
      </c>
      <c r="N521" t="s">
        <v>25</v>
      </c>
      <c r="O521" t="s">
        <v>39</v>
      </c>
      <c r="P521">
        <v>6.37</v>
      </c>
      <c r="Q521" s="1">
        <f t="shared" si="8"/>
        <v>23.662116666666666</v>
      </c>
      <c r="R521" t="str">
        <f>IF(Table1[[#This Row],[popularity]]&gt;=80,"Hit",IF(Table1[[#This Row],[popularity]]&gt;=60,"Popular",IF(Table1[[#This Row],[popularity]]&gt;=40,"Average","Low")))</f>
        <v>Popular</v>
      </c>
    </row>
    <row r="522" spans="1:18" x14ac:dyDescent="0.3">
      <c r="A522">
        <v>521</v>
      </c>
      <c r="B522" t="s">
        <v>744</v>
      </c>
      <c r="C522" t="s">
        <v>529</v>
      </c>
      <c r="D522" t="s">
        <v>137</v>
      </c>
      <c r="E522">
        <v>0.91600000000000004</v>
      </c>
      <c r="F522">
        <v>0.28799999999999998</v>
      </c>
      <c r="G522">
        <v>-17.27</v>
      </c>
      <c r="H522">
        <v>71.19</v>
      </c>
      <c r="I522">
        <v>0.17499999999999999</v>
      </c>
      <c r="J522">
        <v>317715</v>
      </c>
      <c r="K522">
        <v>8</v>
      </c>
      <c r="L522">
        <v>1121269</v>
      </c>
      <c r="M522" t="s">
        <v>19</v>
      </c>
      <c r="N522" t="s">
        <v>20</v>
      </c>
      <c r="O522" t="s">
        <v>39</v>
      </c>
      <c r="P522">
        <v>0</v>
      </c>
      <c r="Q522" s="1">
        <f t="shared" si="8"/>
        <v>9.6029499999999999</v>
      </c>
      <c r="R522" t="str">
        <f>IF(Table1[[#This Row],[popularity]]&gt;=80,"Hit",IF(Table1[[#This Row],[popularity]]&gt;=60,"Popular",IF(Table1[[#This Row],[popularity]]&gt;=40,"Average","Low")))</f>
        <v>Low</v>
      </c>
    </row>
    <row r="523" spans="1:18" x14ac:dyDescent="0.3">
      <c r="A523">
        <v>522</v>
      </c>
      <c r="B523" t="s">
        <v>745</v>
      </c>
      <c r="C523" t="s">
        <v>746</v>
      </c>
      <c r="D523" t="s">
        <v>37</v>
      </c>
      <c r="E523">
        <v>0.36699999999999999</v>
      </c>
      <c r="F523">
        <v>0.25600000000000001</v>
      </c>
      <c r="G523">
        <v>-17.46</v>
      </c>
      <c r="H523">
        <v>94.32</v>
      </c>
      <c r="I523">
        <v>0.81699999999999995</v>
      </c>
      <c r="J523">
        <v>229573</v>
      </c>
      <c r="K523">
        <v>71</v>
      </c>
      <c r="L523">
        <v>957630</v>
      </c>
      <c r="M523" t="s">
        <v>30</v>
      </c>
      <c r="N523" t="s">
        <v>25</v>
      </c>
      <c r="O523" t="s">
        <v>31</v>
      </c>
      <c r="P523">
        <v>7.46</v>
      </c>
      <c r="Q523" s="1">
        <f t="shared" si="8"/>
        <v>19.240983333333332</v>
      </c>
      <c r="R523" t="str">
        <f>IF(Table1[[#This Row],[popularity]]&gt;=80,"Hit",IF(Table1[[#This Row],[popularity]]&gt;=60,"Popular",IF(Table1[[#This Row],[popularity]]&gt;=40,"Average","Low")))</f>
        <v>Popular</v>
      </c>
    </row>
    <row r="524" spans="1:18" x14ac:dyDescent="0.3">
      <c r="A524">
        <v>523</v>
      </c>
      <c r="B524" t="s">
        <v>747</v>
      </c>
      <c r="C524" t="s">
        <v>374</v>
      </c>
      <c r="D524" t="s">
        <v>29</v>
      </c>
      <c r="E524">
        <v>0.89200000000000002</v>
      </c>
      <c r="F524">
        <v>0.78</v>
      </c>
      <c r="G524">
        <v>-17.809999999999999</v>
      </c>
      <c r="H524">
        <v>95.71</v>
      </c>
      <c r="I524">
        <v>7.4999999999999997E-2</v>
      </c>
      <c r="J524">
        <v>226327</v>
      </c>
      <c r="K524">
        <v>48</v>
      </c>
      <c r="L524">
        <v>380415</v>
      </c>
      <c r="M524" t="s">
        <v>59</v>
      </c>
      <c r="N524" t="s">
        <v>20</v>
      </c>
      <c r="O524" t="s">
        <v>39</v>
      </c>
      <c r="P524">
        <v>0</v>
      </c>
      <c r="Q524" s="1">
        <f t="shared" si="8"/>
        <v>24.273733333333332</v>
      </c>
      <c r="R524" t="str">
        <f>IF(Table1[[#This Row],[popularity]]&gt;=80,"Hit",IF(Table1[[#This Row],[popularity]]&gt;=60,"Popular",IF(Table1[[#This Row],[popularity]]&gt;=40,"Average","Low")))</f>
        <v>Average</v>
      </c>
    </row>
    <row r="525" spans="1:18" x14ac:dyDescent="0.3">
      <c r="A525">
        <v>524</v>
      </c>
      <c r="B525" t="s">
        <v>748</v>
      </c>
      <c r="C525" t="s">
        <v>65</v>
      </c>
      <c r="D525" t="s">
        <v>29</v>
      </c>
      <c r="E525">
        <v>0.51900000000000002</v>
      </c>
      <c r="F525">
        <v>0.755</v>
      </c>
      <c r="G525">
        <v>-19.66</v>
      </c>
      <c r="H525">
        <v>73.28</v>
      </c>
      <c r="I525">
        <v>0.14299999999999999</v>
      </c>
      <c r="J525">
        <v>262318</v>
      </c>
      <c r="K525">
        <v>81</v>
      </c>
      <c r="L525">
        <v>858107</v>
      </c>
      <c r="M525" t="s">
        <v>46</v>
      </c>
      <c r="N525" t="s">
        <v>20</v>
      </c>
      <c r="O525" t="s">
        <v>26</v>
      </c>
      <c r="P525">
        <v>0</v>
      </c>
      <c r="Q525" s="1">
        <f t="shared" si="8"/>
        <v>30.650766666666666</v>
      </c>
      <c r="R525" t="str">
        <f>IF(Table1[[#This Row],[popularity]]&gt;=80,"Hit",IF(Table1[[#This Row],[popularity]]&gt;=60,"Popular",IF(Table1[[#This Row],[popularity]]&gt;=40,"Average","Low")))</f>
        <v>Hit</v>
      </c>
    </row>
    <row r="526" spans="1:18" x14ac:dyDescent="0.3">
      <c r="A526">
        <v>525</v>
      </c>
      <c r="B526" t="s">
        <v>749</v>
      </c>
      <c r="C526" t="s">
        <v>241</v>
      </c>
      <c r="D526" t="s">
        <v>37</v>
      </c>
      <c r="E526">
        <v>0.93899999999999995</v>
      </c>
      <c r="F526">
        <v>0.246</v>
      </c>
      <c r="G526">
        <v>-11.6</v>
      </c>
      <c r="H526">
        <v>114.38</v>
      </c>
      <c r="I526">
        <v>0.154</v>
      </c>
      <c r="J526">
        <v>270271</v>
      </c>
      <c r="K526">
        <v>41</v>
      </c>
      <c r="L526">
        <v>280455</v>
      </c>
      <c r="M526" t="s">
        <v>56</v>
      </c>
      <c r="N526" t="s">
        <v>20</v>
      </c>
      <c r="O526" t="s">
        <v>31</v>
      </c>
      <c r="P526">
        <v>0</v>
      </c>
      <c r="Q526" s="1">
        <f t="shared" si="8"/>
        <v>17.613250000000001</v>
      </c>
      <c r="R526" t="str">
        <f>IF(Table1[[#This Row],[popularity]]&gt;=80,"Hit",IF(Table1[[#This Row],[popularity]]&gt;=60,"Popular",IF(Table1[[#This Row],[popularity]]&gt;=40,"Average","Low")))</f>
        <v>Average</v>
      </c>
    </row>
    <row r="527" spans="1:18" x14ac:dyDescent="0.3">
      <c r="A527">
        <v>526</v>
      </c>
      <c r="B527" t="s">
        <v>750</v>
      </c>
      <c r="C527" t="s">
        <v>270</v>
      </c>
      <c r="D527" t="s">
        <v>95</v>
      </c>
      <c r="E527">
        <v>0.61599999999999999</v>
      </c>
      <c r="F527">
        <v>0.63700000000000001</v>
      </c>
      <c r="G527">
        <v>-5.19</v>
      </c>
      <c r="H527">
        <v>142.28</v>
      </c>
      <c r="I527">
        <v>0.52500000000000002</v>
      </c>
      <c r="J527">
        <v>159829</v>
      </c>
      <c r="K527">
        <v>91</v>
      </c>
      <c r="L527">
        <v>1419727</v>
      </c>
      <c r="M527" t="s">
        <v>38</v>
      </c>
      <c r="N527" t="s">
        <v>25</v>
      </c>
      <c r="O527" t="s">
        <v>21</v>
      </c>
      <c r="P527">
        <v>3.04</v>
      </c>
      <c r="Q527" s="1">
        <f t="shared" si="8"/>
        <v>18.693533333333335</v>
      </c>
      <c r="R527" t="str">
        <f>IF(Table1[[#This Row],[popularity]]&gt;=80,"Hit",IF(Table1[[#This Row],[popularity]]&gt;=60,"Popular",IF(Table1[[#This Row],[popularity]]&gt;=40,"Average","Low")))</f>
        <v>Hit</v>
      </c>
    </row>
    <row r="528" spans="1:18" x14ac:dyDescent="0.3">
      <c r="A528">
        <v>527</v>
      </c>
      <c r="B528" t="s">
        <v>751</v>
      </c>
      <c r="C528" t="s">
        <v>704</v>
      </c>
      <c r="D528" t="s">
        <v>29</v>
      </c>
      <c r="E528">
        <v>0.89800000000000002</v>
      </c>
      <c r="F528">
        <v>0.26600000000000001</v>
      </c>
      <c r="G528">
        <v>-18.239999999999998</v>
      </c>
      <c r="H528">
        <v>140.94</v>
      </c>
      <c r="I528">
        <v>0.60799999999999998</v>
      </c>
      <c r="J528">
        <v>181125</v>
      </c>
      <c r="K528">
        <v>8</v>
      </c>
      <c r="L528">
        <v>576177</v>
      </c>
      <c r="M528" t="s">
        <v>100</v>
      </c>
      <c r="N528" t="s">
        <v>20</v>
      </c>
      <c r="O528" t="s">
        <v>26</v>
      </c>
      <c r="P528">
        <v>0</v>
      </c>
      <c r="Q528" s="1">
        <f t="shared" si="8"/>
        <v>11.241083333333334</v>
      </c>
      <c r="R528" t="str">
        <f>IF(Table1[[#This Row],[popularity]]&gt;=80,"Hit",IF(Table1[[#This Row],[popularity]]&gt;=60,"Popular",IF(Table1[[#This Row],[popularity]]&gt;=40,"Average","Low")))</f>
        <v>Low</v>
      </c>
    </row>
    <row r="529" spans="1:18" x14ac:dyDescent="0.3">
      <c r="A529">
        <v>528</v>
      </c>
      <c r="B529" t="s">
        <v>752</v>
      </c>
      <c r="C529" t="s">
        <v>753</v>
      </c>
      <c r="D529" t="s">
        <v>37</v>
      </c>
      <c r="E529">
        <v>0.20399999999999999</v>
      </c>
      <c r="F529">
        <v>0.90500000000000003</v>
      </c>
      <c r="G529">
        <v>-20.89</v>
      </c>
      <c r="H529">
        <v>136.08000000000001</v>
      </c>
      <c r="I529">
        <v>0.41299999999999998</v>
      </c>
      <c r="J529">
        <v>225111</v>
      </c>
      <c r="K529">
        <v>93</v>
      </c>
      <c r="L529">
        <v>1154459</v>
      </c>
      <c r="M529" t="s">
        <v>42</v>
      </c>
      <c r="N529" t="s">
        <v>25</v>
      </c>
      <c r="O529" t="s">
        <v>52</v>
      </c>
      <c r="P529">
        <v>3.01</v>
      </c>
      <c r="Q529" s="1">
        <f t="shared" si="8"/>
        <v>15.081433333333333</v>
      </c>
      <c r="R529" t="str">
        <f>IF(Table1[[#This Row],[popularity]]&gt;=80,"Hit",IF(Table1[[#This Row],[popularity]]&gt;=60,"Popular",IF(Table1[[#This Row],[popularity]]&gt;=40,"Average","Low")))</f>
        <v>Hit</v>
      </c>
    </row>
    <row r="530" spans="1:18" x14ac:dyDescent="0.3">
      <c r="A530">
        <v>529</v>
      </c>
      <c r="B530" t="s">
        <v>754</v>
      </c>
      <c r="C530" t="s">
        <v>412</v>
      </c>
      <c r="D530" t="s">
        <v>37</v>
      </c>
      <c r="E530">
        <v>0.76100000000000001</v>
      </c>
      <c r="F530">
        <v>0.90800000000000003</v>
      </c>
      <c r="G530">
        <v>-6.55</v>
      </c>
      <c r="H530">
        <v>107.41</v>
      </c>
      <c r="I530">
        <v>0.31</v>
      </c>
      <c r="J530">
        <v>225277</v>
      </c>
      <c r="K530">
        <v>37</v>
      </c>
      <c r="L530">
        <v>1456424</v>
      </c>
      <c r="M530" t="s">
        <v>46</v>
      </c>
      <c r="N530" t="s">
        <v>25</v>
      </c>
      <c r="O530" t="s">
        <v>31</v>
      </c>
      <c r="P530">
        <v>8.0500000000000007</v>
      </c>
      <c r="Q530" s="1">
        <f t="shared" si="8"/>
        <v>26.211449999999999</v>
      </c>
      <c r="R530" t="str">
        <f>IF(Table1[[#This Row],[popularity]]&gt;=80,"Hit",IF(Table1[[#This Row],[popularity]]&gt;=60,"Popular",IF(Table1[[#This Row],[popularity]]&gt;=40,"Average","Low")))</f>
        <v>Low</v>
      </c>
    </row>
    <row r="531" spans="1:18" x14ac:dyDescent="0.3">
      <c r="A531">
        <v>530</v>
      </c>
      <c r="B531" t="s">
        <v>755</v>
      </c>
      <c r="C531" t="s">
        <v>65</v>
      </c>
      <c r="D531" t="s">
        <v>37</v>
      </c>
      <c r="E531">
        <v>0.877</v>
      </c>
      <c r="F531">
        <v>0.745</v>
      </c>
      <c r="G531">
        <v>-8.68</v>
      </c>
      <c r="H531">
        <v>158.9</v>
      </c>
      <c r="I531">
        <v>0.77800000000000002</v>
      </c>
      <c r="J531">
        <v>120169</v>
      </c>
      <c r="K531">
        <v>91</v>
      </c>
      <c r="L531">
        <v>1839046</v>
      </c>
      <c r="M531" t="s">
        <v>19</v>
      </c>
      <c r="N531" t="s">
        <v>25</v>
      </c>
      <c r="O531" t="s">
        <v>21</v>
      </c>
      <c r="P531">
        <v>5.63</v>
      </c>
      <c r="Q531" s="1">
        <f t="shared" si="8"/>
        <v>20.165433333333333</v>
      </c>
      <c r="R531" t="str">
        <f>IF(Table1[[#This Row],[popularity]]&gt;=80,"Hit",IF(Table1[[#This Row],[popularity]]&gt;=60,"Popular",IF(Table1[[#This Row],[popularity]]&gt;=40,"Average","Low")))</f>
        <v>Hit</v>
      </c>
    </row>
    <row r="532" spans="1:18" x14ac:dyDescent="0.3">
      <c r="A532">
        <v>531</v>
      </c>
      <c r="B532" t="s">
        <v>756</v>
      </c>
      <c r="C532" t="s">
        <v>713</v>
      </c>
      <c r="D532" t="s">
        <v>45</v>
      </c>
      <c r="E532">
        <v>0.30499999999999999</v>
      </c>
      <c r="F532">
        <v>0.92200000000000004</v>
      </c>
      <c r="G532">
        <v>-4.5199999999999996</v>
      </c>
      <c r="H532">
        <v>175.71</v>
      </c>
      <c r="I532">
        <v>0.111</v>
      </c>
      <c r="J532">
        <v>213943</v>
      </c>
      <c r="K532">
        <v>37</v>
      </c>
      <c r="L532">
        <v>1056795</v>
      </c>
      <c r="M532" t="s">
        <v>30</v>
      </c>
      <c r="N532" t="s">
        <v>25</v>
      </c>
      <c r="O532" t="s">
        <v>21</v>
      </c>
      <c r="P532">
        <v>4.5599999999999996</v>
      </c>
      <c r="Q532" s="1">
        <f t="shared" si="8"/>
        <v>2.6677833333333334</v>
      </c>
      <c r="R532" t="str">
        <f>IF(Table1[[#This Row],[popularity]]&gt;=80,"Hit",IF(Table1[[#This Row],[popularity]]&gt;=60,"Popular",IF(Table1[[#This Row],[popularity]]&gt;=40,"Average","Low")))</f>
        <v>Low</v>
      </c>
    </row>
    <row r="533" spans="1:18" x14ac:dyDescent="0.3">
      <c r="A533">
        <v>532</v>
      </c>
      <c r="B533" t="s">
        <v>757</v>
      </c>
      <c r="C533" t="s">
        <v>23</v>
      </c>
      <c r="D533" t="s">
        <v>49</v>
      </c>
      <c r="E533">
        <v>0.27200000000000002</v>
      </c>
      <c r="F533">
        <v>0.83299999999999996</v>
      </c>
      <c r="G533">
        <v>-21.36</v>
      </c>
      <c r="H533">
        <v>108.48</v>
      </c>
      <c r="I533">
        <v>0.30199999999999999</v>
      </c>
      <c r="J533">
        <v>212408</v>
      </c>
      <c r="K533">
        <v>64</v>
      </c>
      <c r="L533">
        <v>1121612</v>
      </c>
      <c r="M533" t="s">
        <v>59</v>
      </c>
      <c r="N533" t="s">
        <v>25</v>
      </c>
      <c r="O533" t="s">
        <v>31</v>
      </c>
      <c r="P533">
        <v>10.55</v>
      </c>
      <c r="Q533" s="1">
        <f t="shared" si="8"/>
        <v>4.4328166666666666</v>
      </c>
      <c r="R533" t="str">
        <f>IF(Table1[[#This Row],[popularity]]&gt;=80,"Hit",IF(Table1[[#This Row],[popularity]]&gt;=60,"Popular",IF(Table1[[#This Row],[popularity]]&gt;=40,"Average","Low")))</f>
        <v>Popular</v>
      </c>
    </row>
    <row r="534" spans="1:18" x14ac:dyDescent="0.3">
      <c r="A534">
        <v>533</v>
      </c>
      <c r="B534" t="s">
        <v>758</v>
      </c>
      <c r="C534" t="s">
        <v>759</v>
      </c>
      <c r="D534" t="s">
        <v>45</v>
      </c>
      <c r="E534">
        <v>0.51800000000000002</v>
      </c>
      <c r="F534">
        <v>0.84599999999999997</v>
      </c>
      <c r="G534">
        <v>-21.83</v>
      </c>
      <c r="H534">
        <v>71.97</v>
      </c>
      <c r="I534">
        <v>8.5000000000000006E-2</v>
      </c>
      <c r="J534">
        <v>264021</v>
      </c>
      <c r="K534">
        <v>59</v>
      </c>
      <c r="L534">
        <v>674465</v>
      </c>
      <c r="M534" t="s">
        <v>30</v>
      </c>
      <c r="N534" t="s">
        <v>25</v>
      </c>
      <c r="O534" t="s">
        <v>26</v>
      </c>
      <c r="P534">
        <v>3.27</v>
      </c>
      <c r="Q534" s="1">
        <f t="shared" si="8"/>
        <v>2.13835</v>
      </c>
      <c r="R534" t="str">
        <f>IF(Table1[[#This Row],[popularity]]&gt;=80,"Hit",IF(Table1[[#This Row],[popularity]]&gt;=60,"Popular",IF(Table1[[#This Row],[popularity]]&gt;=40,"Average","Low")))</f>
        <v>Average</v>
      </c>
    </row>
    <row r="535" spans="1:18" x14ac:dyDescent="0.3">
      <c r="A535">
        <v>534</v>
      </c>
      <c r="B535" t="s">
        <v>760</v>
      </c>
      <c r="C535" t="s">
        <v>392</v>
      </c>
      <c r="D535" t="s">
        <v>137</v>
      </c>
      <c r="E535">
        <v>0.9</v>
      </c>
      <c r="F535">
        <v>0.64400000000000002</v>
      </c>
      <c r="G535">
        <v>-13.09</v>
      </c>
      <c r="H535">
        <v>101.49</v>
      </c>
      <c r="I535">
        <v>6.3E-2</v>
      </c>
      <c r="J535">
        <v>167313</v>
      </c>
      <c r="K535">
        <v>88</v>
      </c>
      <c r="L535">
        <v>904886</v>
      </c>
      <c r="M535" t="s">
        <v>42</v>
      </c>
      <c r="N535" t="s">
        <v>25</v>
      </c>
      <c r="O535" t="s">
        <v>21</v>
      </c>
      <c r="P535">
        <v>9.23</v>
      </c>
      <c r="Q535" s="1">
        <f t="shared" si="8"/>
        <v>0.40089999999999998</v>
      </c>
      <c r="R535" t="str">
        <f>IF(Table1[[#This Row],[popularity]]&gt;=80,"Hit",IF(Table1[[#This Row],[popularity]]&gt;=60,"Popular",IF(Table1[[#This Row],[popularity]]&gt;=40,"Average","Low")))</f>
        <v>Hit</v>
      </c>
    </row>
    <row r="536" spans="1:18" x14ac:dyDescent="0.3">
      <c r="A536">
        <v>535</v>
      </c>
      <c r="B536" t="s">
        <v>761</v>
      </c>
      <c r="C536" t="s">
        <v>370</v>
      </c>
      <c r="D536" t="s">
        <v>51</v>
      </c>
      <c r="E536">
        <v>0.60699999999999998</v>
      </c>
      <c r="F536">
        <v>0.439</v>
      </c>
      <c r="G536">
        <v>-11.48</v>
      </c>
      <c r="H536">
        <v>79.23</v>
      </c>
      <c r="I536">
        <v>0.36799999999999999</v>
      </c>
      <c r="J536">
        <v>198735</v>
      </c>
      <c r="K536">
        <v>45</v>
      </c>
      <c r="L536">
        <v>1572687</v>
      </c>
      <c r="M536" t="s">
        <v>42</v>
      </c>
      <c r="N536" t="s">
        <v>25</v>
      </c>
      <c r="O536" t="s">
        <v>31</v>
      </c>
      <c r="P536">
        <v>8.16</v>
      </c>
      <c r="Q536" s="1">
        <f t="shared" si="8"/>
        <v>11.667566666666668</v>
      </c>
      <c r="R536" t="str">
        <f>IF(Table1[[#This Row],[popularity]]&gt;=80,"Hit",IF(Table1[[#This Row],[popularity]]&gt;=60,"Popular",IF(Table1[[#This Row],[popularity]]&gt;=40,"Average","Low")))</f>
        <v>Average</v>
      </c>
    </row>
    <row r="537" spans="1:18" x14ac:dyDescent="0.3">
      <c r="A537">
        <v>536</v>
      </c>
      <c r="B537" t="s">
        <v>762</v>
      </c>
      <c r="C537" t="s">
        <v>292</v>
      </c>
      <c r="D537" t="s">
        <v>45</v>
      </c>
      <c r="E537">
        <v>0.59599999999999997</v>
      </c>
      <c r="F537">
        <v>0.37</v>
      </c>
      <c r="G537">
        <v>-14.44</v>
      </c>
      <c r="H537">
        <v>125.43</v>
      </c>
      <c r="I537">
        <v>0.22500000000000001</v>
      </c>
      <c r="J537">
        <v>180131</v>
      </c>
      <c r="K537">
        <v>16</v>
      </c>
      <c r="L537">
        <v>1209926</v>
      </c>
      <c r="M537" t="s">
        <v>46</v>
      </c>
      <c r="N537" t="s">
        <v>20</v>
      </c>
      <c r="O537" t="s">
        <v>31</v>
      </c>
      <c r="P537">
        <v>0</v>
      </c>
      <c r="Q537" s="1">
        <f t="shared" si="8"/>
        <v>0.70296666666666663</v>
      </c>
      <c r="R537" t="str">
        <f>IF(Table1[[#This Row],[popularity]]&gt;=80,"Hit",IF(Table1[[#This Row],[popularity]]&gt;=60,"Popular",IF(Table1[[#This Row],[popularity]]&gt;=40,"Average","Low")))</f>
        <v>Low</v>
      </c>
    </row>
    <row r="538" spans="1:18" x14ac:dyDescent="0.3">
      <c r="A538">
        <v>537</v>
      </c>
      <c r="B538" t="s">
        <v>763</v>
      </c>
      <c r="C538" t="s">
        <v>274</v>
      </c>
      <c r="D538" t="s">
        <v>45</v>
      </c>
      <c r="E538">
        <v>0.30599999999999999</v>
      </c>
      <c r="F538">
        <v>0.45500000000000002</v>
      </c>
      <c r="G538">
        <v>-11.82</v>
      </c>
      <c r="H538">
        <v>81.83</v>
      </c>
      <c r="I538">
        <v>0.29199999999999998</v>
      </c>
      <c r="J538">
        <v>246195</v>
      </c>
      <c r="K538">
        <v>26</v>
      </c>
      <c r="L538">
        <v>160067</v>
      </c>
      <c r="M538" t="s">
        <v>42</v>
      </c>
      <c r="N538" t="s">
        <v>25</v>
      </c>
      <c r="O538" t="s">
        <v>39</v>
      </c>
      <c r="P538">
        <v>4.1900000000000004</v>
      </c>
      <c r="Q538" s="1">
        <f t="shared" si="8"/>
        <v>6.8500666666666667</v>
      </c>
      <c r="R538" t="str">
        <f>IF(Table1[[#This Row],[popularity]]&gt;=80,"Hit",IF(Table1[[#This Row],[popularity]]&gt;=60,"Popular",IF(Table1[[#This Row],[popularity]]&gt;=40,"Average","Low")))</f>
        <v>Low</v>
      </c>
    </row>
    <row r="539" spans="1:18" x14ac:dyDescent="0.3">
      <c r="A539">
        <v>538</v>
      </c>
      <c r="B539" t="s">
        <v>764</v>
      </c>
      <c r="C539" t="s">
        <v>412</v>
      </c>
      <c r="D539" t="s">
        <v>49</v>
      </c>
      <c r="E539">
        <v>0.20100000000000001</v>
      </c>
      <c r="F539">
        <v>0.69</v>
      </c>
      <c r="G539">
        <v>-21.03</v>
      </c>
      <c r="H539">
        <v>124.8</v>
      </c>
      <c r="I539">
        <v>0.78900000000000003</v>
      </c>
      <c r="J539">
        <v>227127</v>
      </c>
      <c r="K539">
        <v>31</v>
      </c>
      <c r="L539">
        <v>265969</v>
      </c>
      <c r="M539" t="s">
        <v>38</v>
      </c>
      <c r="N539" t="s">
        <v>25</v>
      </c>
      <c r="O539" t="s">
        <v>31</v>
      </c>
      <c r="P539">
        <v>10.84</v>
      </c>
      <c r="Q539" s="1">
        <f t="shared" si="8"/>
        <v>8.6279166666666658</v>
      </c>
      <c r="R539" t="str">
        <f>IF(Table1[[#This Row],[popularity]]&gt;=80,"Hit",IF(Table1[[#This Row],[popularity]]&gt;=60,"Popular",IF(Table1[[#This Row],[popularity]]&gt;=40,"Average","Low")))</f>
        <v>Low</v>
      </c>
    </row>
    <row r="540" spans="1:18" x14ac:dyDescent="0.3">
      <c r="A540">
        <v>539</v>
      </c>
      <c r="B540" t="s">
        <v>765</v>
      </c>
      <c r="C540" t="s">
        <v>180</v>
      </c>
      <c r="D540" t="s">
        <v>51</v>
      </c>
      <c r="E540">
        <v>0.80800000000000005</v>
      </c>
      <c r="F540">
        <v>0.33500000000000002</v>
      </c>
      <c r="G540">
        <v>-14.45</v>
      </c>
      <c r="H540">
        <v>90.94</v>
      </c>
      <c r="I540">
        <v>0.19700000000000001</v>
      </c>
      <c r="J540">
        <v>292836</v>
      </c>
      <c r="K540">
        <v>27</v>
      </c>
      <c r="L540">
        <v>128301</v>
      </c>
      <c r="M540" t="s">
        <v>46</v>
      </c>
      <c r="N540" t="s">
        <v>25</v>
      </c>
      <c r="O540" t="s">
        <v>21</v>
      </c>
      <c r="P540">
        <v>5.89</v>
      </c>
      <c r="Q540" s="1">
        <f t="shared" si="8"/>
        <v>26.449016666666665</v>
      </c>
      <c r="R540" t="str">
        <f>IF(Table1[[#This Row],[popularity]]&gt;=80,"Hit",IF(Table1[[#This Row],[popularity]]&gt;=60,"Popular",IF(Table1[[#This Row],[popularity]]&gt;=40,"Average","Low")))</f>
        <v>Low</v>
      </c>
    </row>
    <row r="541" spans="1:18" x14ac:dyDescent="0.3">
      <c r="A541">
        <v>540</v>
      </c>
      <c r="B541" t="s">
        <v>766</v>
      </c>
      <c r="C541" t="s">
        <v>722</v>
      </c>
      <c r="D541" t="s">
        <v>34</v>
      </c>
      <c r="E541">
        <v>0.26600000000000001</v>
      </c>
      <c r="F541">
        <v>0.40200000000000002</v>
      </c>
      <c r="G541">
        <v>-10.52</v>
      </c>
      <c r="H541">
        <v>163.41999999999999</v>
      </c>
      <c r="I541">
        <v>0.752</v>
      </c>
      <c r="J541">
        <v>281971</v>
      </c>
      <c r="K541">
        <v>90</v>
      </c>
      <c r="L541">
        <v>24054</v>
      </c>
      <c r="M541" t="s">
        <v>38</v>
      </c>
      <c r="N541" t="s">
        <v>20</v>
      </c>
      <c r="O541" t="s">
        <v>39</v>
      </c>
      <c r="P541">
        <v>0</v>
      </c>
      <c r="Q541" s="1">
        <f t="shared" si="8"/>
        <v>3.1878333333333333</v>
      </c>
      <c r="R541" t="str">
        <f>IF(Table1[[#This Row],[popularity]]&gt;=80,"Hit",IF(Table1[[#This Row],[popularity]]&gt;=60,"Popular",IF(Table1[[#This Row],[popularity]]&gt;=40,"Average","Low")))</f>
        <v>Hit</v>
      </c>
    </row>
    <row r="542" spans="1:18" x14ac:dyDescent="0.3">
      <c r="A542">
        <v>541</v>
      </c>
      <c r="B542" t="s">
        <v>767</v>
      </c>
      <c r="C542" t="s">
        <v>207</v>
      </c>
      <c r="D542" t="s">
        <v>37</v>
      </c>
      <c r="E542">
        <v>0.67500000000000004</v>
      </c>
      <c r="F542">
        <v>0.56499999999999995</v>
      </c>
      <c r="G542">
        <v>-15.48</v>
      </c>
      <c r="H542">
        <v>63.86</v>
      </c>
      <c r="I542">
        <v>0.65800000000000003</v>
      </c>
      <c r="J542">
        <v>167740</v>
      </c>
      <c r="K542">
        <v>43</v>
      </c>
      <c r="L542">
        <v>700054</v>
      </c>
      <c r="M542" t="s">
        <v>30</v>
      </c>
      <c r="N542" t="s">
        <v>25</v>
      </c>
      <c r="O542" t="s">
        <v>21</v>
      </c>
      <c r="P542">
        <v>8.91</v>
      </c>
      <c r="Q542" s="1">
        <f t="shared" si="8"/>
        <v>20.19435</v>
      </c>
      <c r="R542" t="str">
        <f>IF(Table1[[#This Row],[popularity]]&gt;=80,"Hit",IF(Table1[[#This Row],[popularity]]&gt;=60,"Popular",IF(Table1[[#This Row],[popularity]]&gt;=40,"Average","Low")))</f>
        <v>Average</v>
      </c>
    </row>
    <row r="543" spans="1:18" x14ac:dyDescent="0.3">
      <c r="A543">
        <v>542</v>
      </c>
      <c r="B543" t="s">
        <v>768</v>
      </c>
      <c r="C543" t="s">
        <v>769</v>
      </c>
      <c r="D543" t="s">
        <v>55</v>
      </c>
      <c r="E543">
        <v>0.88600000000000001</v>
      </c>
      <c r="F543">
        <v>0.38200000000000001</v>
      </c>
      <c r="G543">
        <v>-10.050000000000001</v>
      </c>
      <c r="H543">
        <v>137.66</v>
      </c>
      <c r="I543">
        <v>0.34399999999999997</v>
      </c>
      <c r="J543">
        <v>316562</v>
      </c>
      <c r="K543">
        <v>15</v>
      </c>
      <c r="L543">
        <v>42178</v>
      </c>
      <c r="M543" t="s">
        <v>42</v>
      </c>
      <c r="N543" t="s">
        <v>20</v>
      </c>
      <c r="O543" t="s">
        <v>26</v>
      </c>
      <c r="P543">
        <v>0</v>
      </c>
      <c r="Q543" s="1">
        <f t="shared" si="8"/>
        <v>1.2115666666666667</v>
      </c>
      <c r="R543" t="str">
        <f>IF(Table1[[#This Row],[popularity]]&gt;=80,"Hit",IF(Table1[[#This Row],[popularity]]&gt;=60,"Popular",IF(Table1[[#This Row],[popularity]]&gt;=40,"Average","Low")))</f>
        <v>Low</v>
      </c>
    </row>
    <row r="544" spans="1:18" x14ac:dyDescent="0.3">
      <c r="A544">
        <v>543</v>
      </c>
      <c r="B544" t="s">
        <v>770</v>
      </c>
      <c r="C544" t="s">
        <v>78</v>
      </c>
      <c r="D544" t="s">
        <v>51</v>
      </c>
      <c r="E544">
        <v>0.35599999999999998</v>
      </c>
      <c r="F544">
        <v>0.65900000000000003</v>
      </c>
      <c r="G544">
        <v>-15.07</v>
      </c>
      <c r="H544">
        <v>83.73</v>
      </c>
      <c r="I544">
        <v>0.54200000000000004</v>
      </c>
      <c r="J544">
        <v>274353</v>
      </c>
      <c r="K544">
        <v>58</v>
      </c>
      <c r="L544">
        <v>411004</v>
      </c>
      <c r="M544" t="s">
        <v>66</v>
      </c>
      <c r="N544" t="s">
        <v>25</v>
      </c>
      <c r="O544" t="s">
        <v>26</v>
      </c>
      <c r="P544">
        <v>6.18</v>
      </c>
      <c r="Q544" s="1">
        <f t="shared" si="8"/>
        <v>1.4556833333333334</v>
      </c>
      <c r="R544" t="str">
        <f>IF(Table1[[#This Row],[popularity]]&gt;=80,"Hit",IF(Table1[[#This Row],[popularity]]&gt;=60,"Popular",IF(Table1[[#This Row],[popularity]]&gt;=40,"Average","Low")))</f>
        <v>Average</v>
      </c>
    </row>
    <row r="545" spans="1:18" x14ac:dyDescent="0.3">
      <c r="A545">
        <v>544</v>
      </c>
      <c r="B545" t="s">
        <v>771</v>
      </c>
      <c r="C545" t="s">
        <v>334</v>
      </c>
      <c r="D545" t="s">
        <v>137</v>
      </c>
      <c r="E545">
        <v>0.69899999999999995</v>
      </c>
      <c r="F545">
        <v>0.92</v>
      </c>
      <c r="G545">
        <v>-17.66</v>
      </c>
      <c r="H545">
        <v>60.14</v>
      </c>
      <c r="I545">
        <v>0.45</v>
      </c>
      <c r="J545">
        <v>232339</v>
      </c>
      <c r="K545">
        <v>49</v>
      </c>
      <c r="L545">
        <v>517675</v>
      </c>
      <c r="M545" t="s">
        <v>46</v>
      </c>
      <c r="N545" t="s">
        <v>20</v>
      </c>
      <c r="O545" t="s">
        <v>21</v>
      </c>
      <c r="P545">
        <v>0</v>
      </c>
      <c r="Q545" s="1">
        <f t="shared" si="8"/>
        <v>29.046166666666668</v>
      </c>
      <c r="R545" t="str">
        <f>IF(Table1[[#This Row],[popularity]]&gt;=80,"Hit",IF(Table1[[#This Row],[popularity]]&gt;=60,"Popular",IF(Table1[[#This Row],[popularity]]&gt;=40,"Average","Low")))</f>
        <v>Average</v>
      </c>
    </row>
    <row r="546" spans="1:18" x14ac:dyDescent="0.3">
      <c r="A546">
        <v>545</v>
      </c>
      <c r="B546" t="s">
        <v>772</v>
      </c>
      <c r="C546" t="s">
        <v>309</v>
      </c>
      <c r="D546" t="s">
        <v>95</v>
      </c>
      <c r="E546">
        <v>0.25900000000000001</v>
      </c>
      <c r="F546">
        <v>0.78400000000000003</v>
      </c>
      <c r="G546">
        <v>-18.32</v>
      </c>
      <c r="H546">
        <v>181.69</v>
      </c>
      <c r="I546">
        <v>0.16600000000000001</v>
      </c>
      <c r="J546">
        <v>188570</v>
      </c>
      <c r="K546">
        <v>79</v>
      </c>
      <c r="L546">
        <v>1586941</v>
      </c>
      <c r="M546" t="s">
        <v>24</v>
      </c>
      <c r="N546" t="s">
        <v>25</v>
      </c>
      <c r="O546" t="s">
        <v>52</v>
      </c>
      <c r="P546">
        <v>6.71</v>
      </c>
      <c r="Q546" s="1">
        <f t="shared" si="8"/>
        <v>27.490449999999999</v>
      </c>
      <c r="R546" t="str">
        <f>IF(Table1[[#This Row],[popularity]]&gt;=80,"Hit",IF(Table1[[#This Row],[popularity]]&gt;=60,"Popular",IF(Table1[[#This Row],[popularity]]&gt;=40,"Average","Low")))</f>
        <v>Popular</v>
      </c>
    </row>
    <row r="547" spans="1:18" x14ac:dyDescent="0.3">
      <c r="A547">
        <v>546</v>
      </c>
      <c r="B547" t="s">
        <v>773</v>
      </c>
      <c r="C547" t="s">
        <v>149</v>
      </c>
      <c r="D547" t="s">
        <v>137</v>
      </c>
      <c r="E547">
        <v>0.65300000000000002</v>
      </c>
      <c r="F547">
        <v>0.72</v>
      </c>
      <c r="G547">
        <v>-15.96</v>
      </c>
      <c r="H547">
        <v>154.01</v>
      </c>
      <c r="I547">
        <v>0.86599999999999999</v>
      </c>
      <c r="J547">
        <v>264400</v>
      </c>
      <c r="K547">
        <v>87</v>
      </c>
      <c r="L547">
        <v>191270</v>
      </c>
      <c r="M547" t="s">
        <v>30</v>
      </c>
      <c r="N547" t="s">
        <v>20</v>
      </c>
      <c r="O547" t="s">
        <v>52</v>
      </c>
      <c r="P547">
        <v>0</v>
      </c>
      <c r="Q547" s="1">
        <f t="shared" si="8"/>
        <v>11.488083333333334</v>
      </c>
      <c r="R547" t="str">
        <f>IF(Table1[[#This Row],[popularity]]&gt;=80,"Hit",IF(Table1[[#This Row],[popularity]]&gt;=60,"Popular",IF(Table1[[#This Row],[popularity]]&gt;=40,"Average","Low")))</f>
        <v>Hit</v>
      </c>
    </row>
    <row r="548" spans="1:18" x14ac:dyDescent="0.3">
      <c r="A548">
        <v>547</v>
      </c>
      <c r="B548" t="s">
        <v>774</v>
      </c>
      <c r="C548" t="s">
        <v>70</v>
      </c>
      <c r="D548" t="s">
        <v>37</v>
      </c>
      <c r="E548">
        <v>0.32300000000000001</v>
      </c>
      <c r="F548">
        <v>0.65500000000000003</v>
      </c>
      <c r="G548">
        <v>-24.49</v>
      </c>
      <c r="H548">
        <v>73.849999999999994</v>
      </c>
      <c r="I548">
        <v>0.56299999999999994</v>
      </c>
      <c r="J548">
        <v>164047</v>
      </c>
      <c r="K548">
        <v>25</v>
      </c>
      <c r="L548">
        <v>1211661</v>
      </c>
      <c r="M548" t="s">
        <v>59</v>
      </c>
      <c r="N548" t="s">
        <v>25</v>
      </c>
      <c r="O548" t="s">
        <v>52</v>
      </c>
      <c r="P548">
        <v>9.7799999999999994</v>
      </c>
      <c r="Q548" s="1">
        <f t="shared" si="8"/>
        <v>12.903716666666666</v>
      </c>
      <c r="R548" t="str">
        <f>IF(Table1[[#This Row],[popularity]]&gt;=80,"Hit",IF(Table1[[#This Row],[popularity]]&gt;=60,"Popular",IF(Table1[[#This Row],[popularity]]&gt;=40,"Average","Low")))</f>
        <v>Low</v>
      </c>
    </row>
    <row r="549" spans="1:18" x14ac:dyDescent="0.3">
      <c r="A549">
        <v>548</v>
      </c>
      <c r="B549" t="s">
        <v>775</v>
      </c>
      <c r="C549" t="s">
        <v>471</v>
      </c>
      <c r="D549" t="s">
        <v>51</v>
      </c>
      <c r="E549">
        <v>0.752</v>
      </c>
      <c r="F549">
        <v>0.58099999999999996</v>
      </c>
      <c r="G549">
        <v>-10.29</v>
      </c>
      <c r="H549">
        <v>152.97</v>
      </c>
      <c r="I549">
        <v>0.84199999999999997</v>
      </c>
      <c r="J549">
        <v>239168</v>
      </c>
      <c r="K549">
        <v>68</v>
      </c>
      <c r="L549">
        <v>72694</v>
      </c>
      <c r="M549" t="s">
        <v>100</v>
      </c>
      <c r="N549" t="s">
        <v>20</v>
      </c>
      <c r="O549" t="s">
        <v>21</v>
      </c>
      <c r="P549">
        <v>0</v>
      </c>
      <c r="Q549" s="1">
        <f t="shared" si="8"/>
        <v>28.787183333333335</v>
      </c>
      <c r="R549" t="str">
        <f>IF(Table1[[#This Row],[popularity]]&gt;=80,"Hit",IF(Table1[[#This Row],[popularity]]&gt;=60,"Popular",IF(Table1[[#This Row],[popularity]]&gt;=40,"Average","Low")))</f>
        <v>Popular</v>
      </c>
    </row>
    <row r="550" spans="1:18" x14ac:dyDescent="0.3">
      <c r="A550">
        <v>549</v>
      </c>
      <c r="B550" t="s">
        <v>776</v>
      </c>
      <c r="C550" t="s">
        <v>453</v>
      </c>
      <c r="D550" t="s">
        <v>137</v>
      </c>
      <c r="E550">
        <v>0.42599999999999999</v>
      </c>
      <c r="F550">
        <v>0.34599999999999997</v>
      </c>
      <c r="G550">
        <v>-6.41</v>
      </c>
      <c r="H550">
        <v>145.63</v>
      </c>
      <c r="I550">
        <v>0.79100000000000004</v>
      </c>
      <c r="J550">
        <v>270868</v>
      </c>
      <c r="K550">
        <v>36</v>
      </c>
      <c r="L550">
        <v>87341</v>
      </c>
      <c r="M550" t="s">
        <v>30</v>
      </c>
      <c r="N550" t="s">
        <v>25</v>
      </c>
      <c r="O550" t="s">
        <v>31</v>
      </c>
      <c r="P550">
        <v>6.78</v>
      </c>
      <c r="Q550" s="1">
        <f t="shared" si="8"/>
        <v>4.8566166666666666</v>
      </c>
      <c r="R550" t="str">
        <f>IF(Table1[[#This Row],[popularity]]&gt;=80,"Hit",IF(Table1[[#This Row],[popularity]]&gt;=60,"Popular",IF(Table1[[#This Row],[popularity]]&gt;=40,"Average","Low")))</f>
        <v>Low</v>
      </c>
    </row>
    <row r="551" spans="1:18" x14ac:dyDescent="0.3">
      <c r="A551">
        <v>550</v>
      </c>
      <c r="B551" t="s">
        <v>777</v>
      </c>
      <c r="C551" t="s">
        <v>238</v>
      </c>
      <c r="D551" t="s">
        <v>137</v>
      </c>
      <c r="E551">
        <v>0.54800000000000004</v>
      </c>
      <c r="F551">
        <v>0.89800000000000002</v>
      </c>
      <c r="G551">
        <v>-17.2</v>
      </c>
      <c r="H551">
        <v>126.27</v>
      </c>
      <c r="I551">
        <v>0.122</v>
      </c>
      <c r="J551">
        <v>192666</v>
      </c>
      <c r="K551">
        <v>80</v>
      </c>
      <c r="L551">
        <v>1742770</v>
      </c>
      <c r="M551" t="s">
        <v>19</v>
      </c>
      <c r="N551" t="s">
        <v>20</v>
      </c>
      <c r="O551" t="s">
        <v>39</v>
      </c>
      <c r="P551">
        <v>0</v>
      </c>
      <c r="Q551" s="1">
        <f t="shared" si="8"/>
        <v>13.118216666666667</v>
      </c>
      <c r="R551" t="str">
        <f>IF(Table1[[#This Row],[popularity]]&gt;=80,"Hit",IF(Table1[[#This Row],[popularity]]&gt;=60,"Popular",IF(Table1[[#This Row],[popularity]]&gt;=40,"Average","Low")))</f>
        <v>Hit</v>
      </c>
    </row>
    <row r="552" spans="1:18" x14ac:dyDescent="0.3">
      <c r="A552">
        <v>551</v>
      </c>
      <c r="B552" t="s">
        <v>778</v>
      </c>
      <c r="C552" t="s">
        <v>212</v>
      </c>
      <c r="D552" t="s">
        <v>34</v>
      </c>
      <c r="E552">
        <v>0.65</v>
      </c>
      <c r="F552">
        <v>0.39400000000000002</v>
      </c>
      <c r="G552">
        <v>-23.99</v>
      </c>
      <c r="H552">
        <v>118.7</v>
      </c>
      <c r="I552">
        <v>0.23699999999999999</v>
      </c>
      <c r="J552">
        <v>222173</v>
      </c>
      <c r="K552">
        <v>47</v>
      </c>
      <c r="L552">
        <v>1649427</v>
      </c>
      <c r="M552" t="s">
        <v>56</v>
      </c>
      <c r="N552" t="s">
        <v>25</v>
      </c>
      <c r="O552" t="s">
        <v>31</v>
      </c>
      <c r="P552">
        <v>7.55</v>
      </c>
      <c r="Q552" s="1">
        <f t="shared" si="8"/>
        <v>1.7724500000000001</v>
      </c>
      <c r="R552" t="str">
        <f>IF(Table1[[#This Row],[popularity]]&gt;=80,"Hit",IF(Table1[[#This Row],[popularity]]&gt;=60,"Popular",IF(Table1[[#This Row],[popularity]]&gt;=40,"Average","Low")))</f>
        <v>Average</v>
      </c>
    </row>
    <row r="553" spans="1:18" x14ac:dyDescent="0.3">
      <c r="A553">
        <v>552</v>
      </c>
      <c r="B553" t="s">
        <v>779</v>
      </c>
      <c r="C553" t="s">
        <v>241</v>
      </c>
      <c r="D553" t="s">
        <v>34</v>
      </c>
      <c r="E553">
        <v>0.32800000000000001</v>
      </c>
      <c r="F553">
        <v>0.27100000000000002</v>
      </c>
      <c r="G553">
        <v>-3.29</v>
      </c>
      <c r="H553">
        <v>184.19</v>
      </c>
      <c r="I553">
        <v>0.18099999999999999</v>
      </c>
      <c r="J553">
        <v>175251</v>
      </c>
      <c r="K553">
        <v>59</v>
      </c>
      <c r="L553">
        <v>689285</v>
      </c>
      <c r="M553" t="s">
        <v>59</v>
      </c>
      <c r="N553" t="s">
        <v>20</v>
      </c>
      <c r="O553" t="s">
        <v>21</v>
      </c>
      <c r="P553">
        <v>0</v>
      </c>
      <c r="Q553" s="1">
        <f t="shared" si="8"/>
        <v>29.639883333333334</v>
      </c>
      <c r="R553" t="str">
        <f>IF(Table1[[#This Row],[popularity]]&gt;=80,"Hit",IF(Table1[[#This Row],[popularity]]&gt;=60,"Popular",IF(Table1[[#This Row],[popularity]]&gt;=40,"Average","Low")))</f>
        <v>Average</v>
      </c>
    </row>
    <row r="554" spans="1:18" x14ac:dyDescent="0.3">
      <c r="A554">
        <v>553</v>
      </c>
      <c r="B554" t="s">
        <v>780</v>
      </c>
      <c r="C554" t="s">
        <v>92</v>
      </c>
      <c r="D554" t="s">
        <v>51</v>
      </c>
      <c r="E554">
        <v>0.75600000000000001</v>
      </c>
      <c r="F554">
        <v>0.78500000000000003</v>
      </c>
      <c r="G554">
        <v>-19.2</v>
      </c>
      <c r="H554">
        <v>94.32</v>
      </c>
      <c r="I554">
        <v>0.79800000000000004</v>
      </c>
      <c r="J554">
        <v>120791</v>
      </c>
      <c r="K554">
        <v>85</v>
      </c>
      <c r="L554">
        <v>774223</v>
      </c>
      <c r="M554" t="s">
        <v>100</v>
      </c>
      <c r="N554" t="s">
        <v>25</v>
      </c>
      <c r="O554" t="s">
        <v>31</v>
      </c>
      <c r="P554">
        <v>8.4499999999999993</v>
      </c>
      <c r="Q554" s="1">
        <f t="shared" si="8"/>
        <v>31.381016666666667</v>
      </c>
      <c r="R554" t="str">
        <f>IF(Table1[[#This Row],[popularity]]&gt;=80,"Hit",IF(Table1[[#This Row],[popularity]]&gt;=60,"Popular",IF(Table1[[#This Row],[popularity]]&gt;=40,"Average","Low")))</f>
        <v>Hit</v>
      </c>
    </row>
    <row r="555" spans="1:18" x14ac:dyDescent="0.3">
      <c r="A555">
        <v>554</v>
      </c>
      <c r="B555" t="s">
        <v>781</v>
      </c>
      <c r="C555" t="s">
        <v>44</v>
      </c>
      <c r="D555" t="s">
        <v>37</v>
      </c>
      <c r="E555">
        <v>0.42699999999999999</v>
      </c>
      <c r="F555">
        <v>0.33700000000000002</v>
      </c>
      <c r="G555">
        <v>-22.21</v>
      </c>
      <c r="H555">
        <v>115.76</v>
      </c>
      <c r="I555">
        <v>0.82599999999999996</v>
      </c>
      <c r="J555">
        <v>132333</v>
      </c>
      <c r="K555">
        <v>52</v>
      </c>
      <c r="L555">
        <v>1727231</v>
      </c>
      <c r="M555" t="s">
        <v>66</v>
      </c>
      <c r="N555" t="s">
        <v>25</v>
      </c>
      <c r="O555" t="s">
        <v>26</v>
      </c>
      <c r="P555">
        <v>4.91</v>
      </c>
      <c r="Q555" s="1">
        <f t="shared" si="8"/>
        <v>11.225816666666667</v>
      </c>
      <c r="R555" t="str">
        <f>IF(Table1[[#This Row],[popularity]]&gt;=80,"Hit",IF(Table1[[#This Row],[popularity]]&gt;=60,"Popular",IF(Table1[[#This Row],[popularity]]&gt;=40,"Average","Low")))</f>
        <v>Average</v>
      </c>
    </row>
    <row r="556" spans="1:18" x14ac:dyDescent="0.3">
      <c r="A556">
        <v>555</v>
      </c>
      <c r="B556" t="s">
        <v>782</v>
      </c>
      <c r="C556" t="s">
        <v>289</v>
      </c>
      <c r="D556" t="s">
        <v>45</v>
      </c>
      <c r="E556">
        <v>0.69699999999999995</v>
      </c>
      <c r="F556">
        <v>0.49</v>
      </c>
      <c r="G556">
        <v>-16.87</v>
      </c>
      <c r="H556">
        <v>106.08</v>
      </c>
      <c r="I556">
        <v>0.52500000000000002</v>
      </c>
      <c r="J556">
        <v>287681</v>
      </c>
      <c r="K556">
        <v>40</v>
      </c>
      <c r="L556">
        <v>291397</v>
      </c>
      <c r="M556" t="s">
        <v>42</v>
      </c>
      <c r="N556" t="s">
        <v>20</v>
      </c>
      <c r="O556" t="s">
        <v>39</v>
      </c>
      <c r="P556">
        <v>0</v>
      </c>
      <c r="Q556" s="1">
        <f t="shared" si="8"/>
        <v>3.7248166666666669</v>
      </c>
      <c r="R556" t="str">
        <f>IF(Table1[[#This Row],[popularity]]&gt;=80,"Hit",IF(Table1[[#This Row],[popularity]]&gt;=60,"Popular",IF(Table1[[#This Row],[popularity]]&gt;=40,"Average","Low")))</f>
        <v>Average</v>
      </c>
    </row>
    <row r="557" spans="1:18" x14ac:dyDescent="0.3">
      <c r="A557">
        <v>556</v>
      </c>
      <c r="B557" t="s">
        <v>783</v>
      </c>
      <c r="C557" t="s">
        <v>301</v>
      </c>
      <c r="D557" t="s">
        <v>18</v>
      </c>
      <c r="E557">
        <v>0.31900000000000001</v>
      </c>
      <c r="F557">
        <v>0.222</v>
      </c>
      <c r="G557">
        <v>-8.75</v>
      </c>
      <c r="H557">
        <v>167.97</v>
      </c>
      <c r="I557">
        <v>0.14399999999999999</v>
      </c>
      <c r="J557">
        <v>311630</v>
      </c>
      <c r="K557">
        <v>43</v>
      </c>
      <c r="L557">
        <v>787093</v>
      </c>
      <c r="M557" t="s">
        <v>46</v>
      </c>
      <c r="N557" t="s">
        <v>25</v>
      </c>
      <c r="O557" t="s">
        <v>21</v>
      </c>
      <c r="P557">
        <v>5.94</v>
      </c>
      <c r="Q557" s="1">
        <f t="shared" si="8"/>
        <v>13.8431</v>
      </c>
      <c r="R557" t="str">
        <f>IF(Table1[[#This Row],[popularity]]&gt;=80,"Hit",IF(Table1[[#This Row],[popularity]]&gt;=60,"Popular",IF(Table1[[#This Row],[popularity]]&gt;=40,"Average","Low")))</f>
        <v>Average</v>
      </c>
    </row>
    <row r="558" spans="1:18" x14ac:dyDescent="0.3">
      <c r="A558">
        <v>557</v>
      </c>
      <c r="B558" t="s">
        <v>784</v>
      </c>
      <c r="C558" t="s">
        <v>270</v>
      </c>
      <c r="D558" t="s">
        <v>29</v>
      </c>
      <c r="E558">
        <v>0.71599999999999997</v>
      </c>
      <c r="F558">
        <v>0.307</v>
      </c>
      <c r="G558">
        <v>-18.53</v>
      </c>
      <c r="H558">
        <v>188.31</v>
      </c>
      <c r="I558">
        <v>0.17199999999999999</v>
      </c>
      <c r="J558">
        <v>188892</v>
      </c>
      <c r="K558">
        <v>56</v>
      </c>
      <c r="L558">
        <v>106347</v>
      </c>
      <c r="M558" t="s">
        <v>100</v>
      </c>
      <c r="N558" t="s">
        <v>25</v>
      </c>
      <c r="O558" t="s">
        <v>39</v>
      </c>
      <c r="P558">
        <v>3.21</v>
      </c>
      <c r="Q558" s="1">
        <f t="shared" si="8"/>
        <v>32.359116666666665</v>
      </c>
      <c r="R558" t="str">
        <f>IF(Table1[[#This Row],[popularity]]&gt;=80,"Hit",IF(Table1[[#This Row],[popularity]]&gt;=60,"Popular",IF(Table1[[#This Row],[popularity]]&gt;=40,"Average","Low")))</f>
        <v>Average</v>
      </c>
    </row>
    <row r="559" spans="1:18" x14ac:dyDescent="0.3">
      <c r="A559">
        <v>558</v>
      </c>
      <c r="B559" t="s">
        <v>785</v>
      </c>
      <c r="C559" t="s">
        <v>252</v>
      </c>
      <c r="D559" t="s">
        <v>55</v>
      </c>
      <c r="E559">
        <v>0.29599999999999999</v>
      </c>
      <c r="F559">
        <v>0.33500000000000002</v>
      </c>
      <c r="G559">
        <v>-12.36</v>
      </c>
      <c r="H559">
        <v>178.97</v>
      </c>
      <c r="I559">
        <v>0.78200000000000003</v>
      </c>
      <c r="J559">
        <v>291362</v>
      </c>
      <c r="K559">
        <v>81</v>
      </c>
      <c r="L559">
        <v>1778393</v>
      </c>
      <c r="M559" t="s">
        <v>19</v>
      </c>
      <c r="N559" t="s">
        <v>25</v>
      </c>
      <c r="O559" t="s">
        <v>52</v>
      </c>
      <c r="P559">
        <v>11.22</v>
      </c>
      <c r="Q559" s="1">
        <f t="shared" si="8"/>
        <v>1.3903833333333333</v>
      </c>
      <c r="R559" t="str">
        <f>IF(Table1[[#This Row],[popularity]]&gt;=80,"Hit",IF(Table1[[#This Row],[popularity]]&gt;=60,"Popular",IF(Table1[[#This Row],[popularity]]&gt;=40,"Average","Low")))</f>
        <v>Hit</v>
      </c>
    </row>
    <row r="560" spans="1:18" x14ac:dyDescent="0.3">
      <c r="A560">
        <v>559</v>
      </c>
      <c r="B560" t="s">
        <v>786</v>
      </c>
      <c r="C560" t="s">
        <v>586</v>
      </c>
      <c r="D560" t="s">
        <v>29</v>
      </c>
      <c r="E560">
        <v>0.51900000000000002</v>
      </c>
      <c r="F560">
        <v>0.24199999999999999</v>
      </c>
      <c r="G560">
        <v>-15.86</v>
      </c>
      <c r="H560">
        <v>171.68</v>
      </c>
      <c r="I560">
        <v>0.88600000000000001</v>
      </c>
      <c r="J560">
        <v>255997</v>
      </c>
      <c r="K560">
        <v>3</v>
      </c>
      <c r="L560">
        <v>1882861</v>
      </c>
      <c r="M560" t="s">
        <v>56</v>
      </c>
      <c r="N560" t="s">
        <v>20</v>
      </c>
      <c r="O560" t="s">
        <v>52</v>
      </c>
      <c r="P560">
        <v>0</v>
      </c>
      <c r="Q560" s="1">
        <f t="shared" si="8"/>
        <v>32.632199999999997</v>
      </c>
      <c r="R560" t="str">
        <f>IF(Table1[[#This Row],[popularity]]&gt;=80,"Hit",IF(Table1[[#This Row],[popularity]]&gt;=60,"Popular",IF(Table1[[#This Row],[popularity]]&gt;=40,"Average","Low")))</f>
        <v>Low</v>
      </c>
    </row>
    <row r="561" spans="1:18" x14ac:dyDescent="0.3">
      <c r="A561">
        <v>560</v>
      </c>
      <c r="B561" t="s">
        <v>787</v>
      </c>
      <c r="C561" t="s">
        <v>221</v>
      </c>
      <c r="D561" t="s">
        <v>49</v>
      </c>
      <c r="E561">
        <v>0.38500000000000001</v>
      </c>
      <c r="F561">
        <v>0.71199999999999997</v>
      </c>
      <c r="G561">
        <v>-22.41</v>
      </c>
      <c r="H561">
        <v>198.15</v>
      </c>
      <c r="I561">
        <v>0.23</v>
      </c>
      <c r="J561">
        <v>261836</v>
      </c>
      <c r="K561">
        <v>71</v>
      </c>
      <c r="L561">
        <v>673549</v>
      </c>
      <c r="M561" t="s">
        <v>56</v>
      </c>
      <c r="N561" t="s">
        <v>25</v>
      </c>
      <c r="O561" t="s">
        <v>26</v>
      </c>
      <c r="P561">
        <v>11.32</v>
      </c>
      <c r="Q561" s="1">
        <f t="shared" si="8"/>
        <v>18.987033333333333</v>
      </c>
      <c r="R561" t="str">
        <f>IF(Table1[[#This Row],[popularity]]&gt;=80,"Hit",IF(Table1[[#This Row],[popularity]]&gt;=60,"Popular",IF(Table1[[#This Row],[popularity]]&gt;=40,"Average","Low")))</f>
        <v>Popular</v>
      </c>
    </row>
    <row r="562" spans="1:18" x14ac:dyDescent="0.3">
      <c r="A562">
        <v>561</v>
      </c>
      <c r="B562" t="s">
        <v>788</v>
      </c>
      <c r="C562" t="s">
        <v>92</v>
      </c>
      <c r="D562" t="s">
        <v>34</v>
      </c>
      <c r="E562">
        <v>0.76100000000000001</v>
      </c>
      <c r="F562">
        <v>0.85299999999999998</v>
      </c>
      <c r="G562">
        <v>-17.73</v>
      </c>
      <c r="H562">
        <v>157.6</v>
      </c>
      <c r="I562">
        <v>0.06</v>
      </c>
      <c r="J562">
        <v>174226</v>
      </c>
      <c r="K562">
        <v>12</v>
      </c>
      <c r="L562">
        <v>223489</v>
      </c>
      <c r="M562" t="s">
        <v>42</v>
      </c>
      <c r="N562" t="s">
        <v>25</v>
      </c>
      <c r="O562" t="s">
        <v>21</v>
      </c>
      <c r="P562">
        <v>9.15</v>
      </c>
      <c r="Q562" s="1">
        <f t="shared" si="8"/>
        <v>21.688700000000001</v>
      </c>
      <c r="R562" t="str">
        <f>IF(Table1[[#This Row],[popularity]]&gt;=80,"Hit",IF(Table1[[#This Row],[popularity]]&gt;=60,"Popular",IF(Table1[[#This Row],[popularity]]&gt;=40,"Average","Low")))</f>
        <v>Low</v>
      </c>
    </row>
    <row r="563" spans="1:18" x14ac:dyDescent="0.3">
      <c r="A563">
        <v>562</v>
      </c>
      <c r="B563" t="s">
        <v>789</v>
      </c>
      <c r="C563" t="s">
        <v>443</v>
      </c>
      <c r="D563" t="s">
        <v>51</v>
      </c>
      <c r="E563">
        <v>0.39700000000000002</v>
      </c>
      <c r="F563">
        <v>0.49099999999999999</v>
      </c>
      <c r="G563">
        <v>-9.0500000000000007</v>
      </c>
      <c r="H563">
        <v>165.15</v>
      </c>
      <c r="I563">
        <v>0.34799999999999998</v>
      </c>
      <c r="J563">
        <v>197632</v>
      </c>
      <c r="K563">
        <v>65</v>
      </c>
      <c r="L563">
        <v>830586</v>
      </c>
      <c r="M563" t="s">
        <v>59</v>
      </c>
      <c r="N563" t="s">
        <v>20</v>
      </c>
      <c r="O563" t="s">
        <v>52</v>
      </c>
      <c r="P563">
        <v>0</v>
      </c>
      <c r="Q563" s="1">
        <f t="shared" si="8"/>
        <v>8.6934000000000005</v>
      </c>
      <c r="R563" t="str">
        <f>IF(Table1[[#This Row],[popularity]]&gt;=80,"Hit",IF(Table1[[#This Row],[popularity]]&gt;=60,"Popular",IF(Table1[[#This Row],[popularity]]&gt;=40,"Average","Low")))</f>
        <v>Popular</v>
      </c>
    </row>
    <row r="564" spans="1:18" x14ac:dyDescent="0.3">
      <c r="A564">
        <v>563</v>
      </c>
      <c r="B564" t="s">
        <v>790</v>
      </c>
      <c r="C564" t="s">
        <v>791</v>
      </c>
      <c r="D564" t="s">
        <v>29</v>
      </c>
      <c r="E564">
        <v>0.86099999999999999</v>
      </c>
      <c r="F564">
        <v>0.88200000000000001</v>
      </c>
      <c r="G564">
        <v>-11.54</v>
      </c>
      <c r="H564">
        <v>197.59</v>
      </c>
      <c r="I564">
        <v>7.6999999999999999E-2</v>
      </c>
      <c r="J564">
        <v>159468</v>
      </c>
      <c r="K564">
        <v>43</v>
      </c>
      <c r="L564">
        <v>1941547</v>
      </c>
      <c r="M564" t="s">
        <v>100</v>
      </c>
      <c r="N564" t="s">
        <v>25</v>
      </c>
      <c r="O564" t="s">
        <v>39</v>
      </c>
      <c r="P564">
        <v>7.44</v>
      </c>
      <c r="Q564" s="1">
        <f t="shared" si="8"/>
        <v>19.763850000000001</v>
      </c>
      <c r="R564" t="str">
        <f>IF(Table1[[#This Row],[popularity]]&gt;=80,"Hit",IF(Table1[[#This Row],[popularity]]&gt;=60,"Popular",IF(Table1[[#This Row],[popularity]]&gt;=40,"Average","Low")))</f>
        <v>Average</v>
      </c>
    </row>
    <row r="565" spans="1:18" x14ac:dyDescent="0.3">
      <c r="A565">
        <v>564</v>
      </c>
      <c r="B565" t="s">
        <v>792</v>
      </c>
      <c r="C565" t="s">
        <v>615</v>
      </c>
      <c r="D565" t="s">
        <v>37</v>
      </c>
      <c r="E565">
        <v>0.86899999999999999</v>
      </c>
      <c r="F565">
        <v>0.36599999999999999</v>
      </c>
      <c r="G565">
        <v>-22.36</v>
      </c>
      <c r="H565">
        <v>60.98</v>
      </c>
      <c r="I565">
        <v>0.79500000000000004</v>
      </c>
      <c r="J565">
        <v>122094</v>
      </c>
      <c r="K565">
        <v>70</v>
      </c>
      <c r="L565">
        <v>83423</v>
      </c>
      <c r="M565" t="s">
        <v>100</v>
      </c>
      <c r="N565" t="s">
        <v>20</v>
      </c>
      <c r="O565" t="s">
        <v>39</v>
      </c>
      <c r="P565">
        <v>0</v>
      </c>
      <c r="Q565" s="1">
        <f t="shared" si="8"/>
        <v>13.440916666666666</v>
      </c>
      <c r="R565" t="str">
        <f>IF(Table1[[#This Row],[popularity]]&gt;=80,"Hit",IF(Table1[[#This Row],[popularity]]&gt;=60,"Popular",IF(Table1[[#This Row],[popularity]]&gt;=40,"Average","Low")))</f>
        <v>Popular</v>
      </c>
    </row>
    <row r="566" spans="1:18" x14ac:dyDescent="0.3">
      <c r="A566">
        <v>565</v>
      </c>
      <c r="B566" t="s">
        <v>793</v>
      </c>
      <c r="C566" t="s">
        <v>187</v>
      </c>
      <c r="D566" t="s">
        <v>55</v>
      </c>
      <c r="E566">
        <v>0.34699999999999998</v>
      </c>
      <c r="F566">
        <v>0.45400000000000001</v>
      </c>
      <c r="G566">
        <v>-21.41</v>
      </c>
      <c r="H566">
        <v>148.77000000000001</v>
      </c>
      <c r="I566">
        <v>0.49199999999999999</v>
      </c>
      <c r="J566">
        <v>165583</v>
      </c>
      <c r="K566">
        <v>46</v>
      </c>
      <c r="L566">
        <v>1957932</v>
      </c>
      <c r="M566" t="s">
        <v>46</v>
      </c>
      <c r="N566" t="s">
        <v>20</v>
      </c>
      <c r="O566" t="s">
        <v>26</v>
      </c>
      <c r="P566">
        <v>0</v>
      </c>
      <c r="Q566" s="1">
        <f t="shared" si="8"/>
        <v>4.5350166666666665</v>
      </c>
      <c r="R566" t="str">
        <f>IF(Table1[[#This Row],[popularity]]&gt;=80,"Hit",IF(Table1[[#This Row],[popularity]]&gt;=60,"Popular",IF(Table1[[#This Row],[popularity]]&gt;=40,"Average","Low")))</f>
        <v>Average</v>
      </c>
    </row>
    <row r="567" spans="1:18" x14ac:dyDescent="0.3">
      <c r="A567">
        <v>566</v>
      </c>
      <c r="B567" t="s">
        <v>794</v>
      </c>
      <c r="C567" t="s">
        <v>303</v>
      </c>
      <c r="D567" t="s">
        <v>29</v>
      </c>
      <c r="E567">
        <v>0.66</v>
      </c>
      <c r="F567">
        <v>0.318</v>
      </c>
      <c r="G567">
        <v>-10.9</v>
      </c>
      <c r="H567">
        <v>163.46</v>
      </c>
      <c r="I567">
        <v>0.628</v>
      </c>
      <c r="J567">
        <v>169021</v>
      </c>
      <c r="K567">
        <v>60</v>
      </c>
      <c r="L567">
        <v>1139222</v>
      </c>
      <c r="M567" t="s">
        <v>100</v>
      </c>
      <c r="N567" t="s">
        <v>20</v>
      </c>
      <c r="O567" t="s">
        <v>52</v>
      </c>
      <c r="P567">
        <v>0</v>
      </c>
      <c r="Q567" s="1">
        <f t="shared" si="8"/>
        <v>4.6627333333333336</v>
      </c>
      <c r="R567" t="str">
        <f>IF(Table1[[#This Row],[popularity]]&gt;=80,"Hit",IF(Table1[[#This Row],[popularity]]&gt;=60,"Popular",IF(Table1[[#This Row],[popularity]]&gt;=40,"Average","Low")))</f>
        <v>Popular</v>
      </c>
    </row>
    <row r="568" spans="1:18" x14ac:dyDescent="0.3">
      <c r="A568">
        <v>567</v>
      </c>
      <c r="B568" t="s">
        <v>795</v>
      </c>
      <c r="C568" t="s">
        <v>796</v>
      </c>
      <c r="D568" t="s">
        <v>55</v>
      </c>
      <c r="E568">
        <v>0.26600000000000001</v>
      </c>
      <c r="F568">
        <v>0.68400000000000005</v>
      </c>
      <c r="G568">
        <v>-7.1</v>
      </c>
      <c r="H568">
        <v>188.5</v>
      </c>
      <c r="I568">
        <v>0.42</v>
      </c>
      <c r="J568">
        <v>135362</v>
      </c>
      <c r="K568">
        <v>61</v>
      </c>
      <c r="L568">
        <v>1301322</v>
      </c>
      <c r="M568" t="s">
        <v>24</v>
      </c>
      <c r="N568" t="s">
        <v>25</v>
      </c>
      <c r="O568" t="s">
        <v>31</v>
      </c>
      <c r="P568">
        <v>7.26</v>
      </c>
      <c r="Q568" s="1">
        <f t="shared" si="8"/>
        <v>21.93685</v>
      </c>
      <c r="R568" t="str">
        <f>IF(Table1[[#This Row],[popularity]]&gt;=80,"Hit",IF(Table1[[#This Row],[popularity]]&gt;=60,"Popular",IF(Table1[[#This Row],[popularity]]&gt;=40,"Average","Low")))</f>
        <v>Popular</v>
      </c>
    </row>
    <row r="569" spans="1:18" x14ac:dyDescent="0.3">
      <c r="A569">
        <v>568</v>
      </c>
      <c r="B569" t="s">
        <v>797</v>
      </c>
      <c r="C569" t="s">
        <v>252</v>
      </c>
      <c r="D569" t="s">
        <v>95</v>
      </c>
      <c r="E569">
        <v>0.49399999999999999</v>
      </c>
      <c r="F569">
        <v>0.52700000000000002</v>
      </c>
      <c r="G569">
        <v>-17.309999999999999</v>
      </c>
      <c r="H569">
        <v>183.74</v>
      </c>
      <c r="I569">
        <v>0.36099999999999999</v>
      </c>
      <c r="J569">
        <v>292647</v>
      </c>
      <c r="K569">
        <v>49</v>
      </c>
      <c r="L569">
        <v>521604</v>
      </c>
      <c r="M569" t="s">
        <v>19</v>
      </c>
      <c r="N569" t="s">
        <v>20</v>
      </c>
      <c r="O569" t="s">
        <v>52</v>
      </c>
      <c r="P569">
        <v>0</v>
      </c>
      <c r="Q569" s="1">
        <f t="shared" si="8"/>
        <v>23.670333333333332</v>
      </c>
      <c r="R569" t="str">
        <f>IF(Table1[[#This Row],[popularity]]&gt;=80,"Hit",IF(Table1[[#This Row],[popularity]]&gt;=60,"Popular",IF(Table1[[#This Row],[popularity]]&gt;=40,"Average","Low")))</f>
        <v>Average</v>
      </c>
    </row>
    <row r="570" spans="1:18" x14ac:dyDescent="0.3">
      <c r="A570">
        <v>569</v>
      </c>
      <c r="B570" t="s">
        <v>798</v>
      </c>
      <c r="C570" t="s">
        <v>193</v>
      </c>
      <c r="D570" t="s">
        <v>37</v>
      </c>
      <c r="E570">
        <v>0.73499999999999999</v>
      </c>
      <c r="F570">
        <v>0.67800000000000005</v>
      </c>
      <c r="G570">
        <v>-11.9</v>
      </c>
      <c r="H570">
        <v>177.87</v>
      </c>
      <c r="I570">
        <v>0.25</v>
      </c>
      <c r="J570">
        <v>297093</v>
      </c>
      <c r="K570">
        <v>87</v>
      </c>
      <c r="L570">
        <v>1185831</v>
      </c>
      <c r="M570" t="s">
        <v>66</v>
      </c>
      <c r="N570" t="s">
        <v>25</v>
      </c>
      <c r="O570" t="s">
        <v>26</v>
      </c>
      <c r="P570">
        <v>5.31</v>
      </c>
      <c r="Q570" s="1">
        <f t="shared" si="8"/>
        <v>18.138400000000001</v>
      </c>
      <c r="R570" t="str">
        <f>IF(Table1[[#This Row],[popularity]]&gt;=80,"Hit",IF(Table1[[#This Row],[popularity]]&gt;=60,"Popular",IF(Table1[[#This Row],[popularity]]&gt;=40,"Average","Low")))</f>
        <v>Hit</v>
      </c>
    </row>
    <row r="571" spans="1:18" x14ac:dyDescent="0.3">
      <c r="A571">
        <v>570</v>
      </c>
      <c r="B571" t="s">
        <v>799</v>
      </c>
      <c r="C571" t="s">
        <v>566</v>
      </c>
      <c r="D571" t="s">
        <v>18</v>
      </c>
      <c r="E571">
        <v>0.69499999999999995</v>
      </c>
      <c r="F571">
        <v>0.79400000000000004</v>
      </c>
      <c r="G571">
        <v>-21.25</v>
      </c>
      <c r="H571">
        <v>192.41</v>
      </c>
      <c r="I571">
        <v>0.74299999999999999</v>
      </c>
      <c r="J571">
        <v>132185</v>
      </c>
      <c r="K571">
        <v>25</v>
      </c>
      <c r="L571">
        <v>806455</v>
      </c>
      <c r="M571" t="s">
        <v>46</v>
      </c>
      <c r="N571" t="s">
        <v>20</v>
      </c>
      <c r="O571" t="s">
        <v>52</v>
      </c>
      <c r="P571">
        <v>0</v>
      </c>
      <c r="Q571" s="1">
        <f t="shared" si="8"/>
        <v>18.570433333333334</v>
      </c>
      <c r="R571" t="str">
        <f>IF(Table1[[#This Row],[popularity]]&gt;=80,"Hit",IF(Table1[[#This Row],[popularity]]&gt;=60,"Popular",IF(Table1[[#This Row],[popularity]]&gt;=40,"Average","Low")))</f>
        <v>Low</v>
      </c>
    </row>
    <row r="572" spans="1:18" x14ac:dyDescent="0.3">
      <c r="A572">
        <v>571</v>
      </c>
      <c r="B572" t="s">
        <v>800</v>
      </c>
      <c r="C572" t="s">
        <v>85</v>
      </c>
      <c r="D572" t="s">
        <v>137</v>
      </c>
      <c r="E572">
        <v>0.66900000000000004</v>
      </c>
      <c r="F572">
        <v>0.626</v>
      </c>
      <c r="G572">
        <v>-18.149999999999999</v>
      </c>
      <c r="H572">
        <v>135.22999999999999</v>
      </c>
      <c r="I572">
        <v>0.67600000000000005</v>
      </c>
      <c r="J572">
        <v>290843</v>
      </c>
      <c r="K572">
        <v>89</v>
      </c>
      <c r="L572">
        <v>272101</v>
      </c>
      <c r="M572" t="s">
        <v>38</v>
      </c>
      <c r="N572" t="s">
        <v>20</v>
      </c>
      <c r="O572" t="s">
        <v>21</v>
      </c>
      <c r="P572">
        <v>0</v>
      </c>
      <c r="Q572" s="1">
        <f t="shared" si="8"/>
        <v>11.51545</v>
      </c>
      <c r="R572" t="str">
        <f>IF(Table1[[#This Row],[popularity]]&gt;=80,"Hit",IF(Table1[[#This Row],[popularity]]&gt;=60,"Popular",IF(Table1[[#This Row],[popularity]]&gt;=40,"Average","Low")))</f>
        <v>Hit</v>
      </c>
    </row>
    <row r="573" spans="1:18" x14ac:dyDescent="0.3">
      <c r="A573">
        <v>572</v>
      </c>
      <c r="B573" t="s">
        <v>801</v>
      </c>
      <c r="C573" t="s">
        <v>163</v>
      </c>
      <c r="D573" t="s">
        <v>55</v>
      </c>
      <c r="E573">
        <v>0.41199999999999998</v>
      </c>
      <c r="F573">
        <v>0.69</v>
      </c>
      <c r="G573">
        <v>-24.55</v>
      </c>
      <c r="H573">
        <v>60.97</v>
      </c>
      <c r="I573">
        <v>0.375</v>
      </c>
      <c r="J573">
        <v>201678</v>
      </c>
      <c r="K573">
        <v>3</v>
      </c>
      <c r="L573">
        <v>279764</v>
      </c>
      <c r="M573" t="s">
        <v>42</v>
      </c>
      <c r="N573" t="s">
        <v>20</v>
      </c>
      <c r="O573" t="s">
        <v>26</v>
      </c>
      <c r="P573">
        <v>0</v>
      </c>
      <c r="Q573" s="1">
        <f t="shared" si="8"/>
        <v>17.549383333333335</v>
      </c>
      <c r="R573" t="str">
        <f>IF(Table1[[#This Row],[popularity]]&gt;=80,"Hit",IF(Table1[[#This Row],[popularity]]&gt;=60,"Popular",IF(Table1[[#This Row],[popularity]]&gt;=40,"Average","Low")))</f>
        <v>Low</v>
      </c>
    </row>
    <row r="574" spans="1:18" x14ac:dyDescent="0.3">
      <c r="A574">
        <v>573</v>
      </c>
      <c r="B574" t="s">
        <v>802</v>
      </c>
      <c r="C574" t="s">
        <v>165</v>
      </c>
      <c r="D574" t="s">
        <v>37</v>
      </c>
      <c r="E574">
        <v>0.48399999999999999</v>
      </c>
      <c r="F574">
        <v>0.92900000000000005</v>
      </c>
      <c r="G574">
        <v>-8.1</v>
      </c>
      <c r="H574">
        <v>61.55</v>
      </c>
      <c r="I574">
        <v>0.33900000000000002</v>
      </c>
      <c r="J574">
        <v>238984</v>
      </c>
      <c r="K574">
        <v>68</v>
      </c>
      <c r="L574">
        <v>1316211</v>
      </c>
      <c r="M574" t="s">
        <v>19</v>
      </c>
      <c r="N574" t="s">
        <v>25</v>
      </c>
      <c r="O574" t="s">
        <v>31</v>
      </c>
      <c r="P574">
        <v>4.5</v>
      </c>
      <c r="Q574" s="1">
        <f t="shared" si="8"/>
        <v>0.28375</v>
      </c>
      <c r="R574" t="str">
        <f>IF(Table1[[#This Row],[popularity]]&gt;=80,"Hit",IF(Table1[[#This Row],[popularity]]&gt;=60,"Popular",IF(Table1[[#This Row],[popularity]]&gt;=40,"Average","Low")))</f>
        <v>Popular</v>
      </c>
    </row>
    <row r="575" spans="1:18" x14ac:dyDescent="0.3">
      <c r="A575">
        <v>574</v>
      </c>
      <c r="B575" t="s">
        <v>803</v>
      </c>
      <c r="C575" t="s">
        <v>145</v>
      </c>
      <c r="D575" t="s">
        <v>55</v>
      </c>
      <c r="E575">
        <v>0.27700000000000002</v>
      </c>
      <c r="F575">
        <v>0.433</v>
      </c>
      <c r="G575">
        <v>-16.18</v>
      </c>
      <c r="H575">
        <v>136.25</v>
      </c>
      <c r="I575">
        <v>5.0999999999999997E-2</v>
      </c>
      <c r="J575">
        <v>286141</v>
      </c>
      <c r="K575">
        <v>63</v>
      </c>
      <c r="L575">
        <v>1420220</v>
      </c>
      <c r="M575" t="s">
        <v>38</v>
      </c>
      <c r="N575" t="s">
        <v>20</v>
      </c>
      <c r="O575" t="s">
        <v>39</v>
      </c>
      <c r="P575">
        <v>0</v>
      </c>
      <c r="Q575" s="1">
        <f t="shared" si="8"/>
        <v>12.917450000000001</v>
      </c>
      <c r="R575" t="str">
        <f>IF(Table1[[#This Row],[popularity]]&gt;=80,"Hit",IF(Table1[[#This Row],[popularity]]&gt;=60,"Popular",IF(Table1[[#This Row],[popularity]]&gt;=40,"Average","Low")))</f>
        <v>Popular</v>
      </c>
    </row>
    <row r="576" spans="1:18" x14ac:dyDescent="0.3">
      <c r="A576">
        <v>575</v>
      </c>
      <c r="B576" t="s">
        <v>804</v>
      </c>
      <c r="C576" t="s">
        <v>160</v>
      </c>
      <c r="D576" t="s">
        <v>55</v>
      </c>
      <c r="E576">
        <v>0.73899999999999999</v>
      </c>
      <c r="F576">
        <v>0.48</v>
      </c>
      <c r="G576">
        <v>-7.05</v>
      </c>
      <c r="H576">
        <v>120.94</v>
      </c>
      <c r="I576">
        <v>0.107</v>
      </c>
      <c r="J576">
        <v>163190</v>
      </c>
      <c r="K576">
        <v>30</v>
      </c>
      <c r="L576">
        <v>1088304</v>
      </c>
      <c r="M576" t="s">
        <v>46</v>
      </c>
      <c r="N576" t="s">
        <v>20</v>
      </c>
      <c r="O576" t="s">
        <v>52</v>
      </c>
      <c r="P576">
        <v>0</v>
      </c>
      <c r="Q576" s="1">
        <f t="shared" si="8"/>
        <v>15.3325</v>
      </c>
      <c r="R576" t="str">
        <f>IF(Table1[[#This Row],[popularity]]&gt;=80,"Hit",IF(Table1[[#This Row],[popularity]]&gt;=60,"Popular",IF(Table1[[#This Row],[popularity]]&gt;=40,"Average","Low")))</f>
        <v>Low</v>
      </c>
    </row>
    <row r="577" spans="1:18" x14ac:dyDescent="0.3">
      <c r="A577">
        <v>576</v>
      </c>
      <c r="B577" t="s">
        <v>805</v>
      </c>
      <c r="C577" t="s">
        <v>28</v>
      </c>
      <c r="D577" t="s">
        <v>45</v>
      </c>
      <c r="E577">
        <v>0.57799999999999996</v>
      </c>
      <c r="F577">
        <v>0.76</v>
      </c>
      <c r="G577">
        <v>-9.42</v>
      </c>
      <c r="H577">
        <v>123.17</v>
      </c>
      <c r="I577">
        <v>0.61099999999999999</v>
      </c>
      <c r="J577">
        <v>260836</v>
      </c>
      <c r="K577">
        <v>97</v>
      </c>
      <c r="L577">
        <v>1114226</v>
      </c>
      <c r="M577" t="s">
        <v>59</v>
      </c>
      <c r="N577" t="s">
        <v>20</v>
      </c>
      <c r="O577" t="s">
        <v>39</v>
      </c>
      <c r="P577">
        <v>0</v>
      </c>
      <c r="Q577" s="1">
        <f t="shared" si="8"/>
        <v>30.056183333333333</v>
      </c>
      <c r="R577" t="str">
        <f>IF(Table1[[#This Row],[popularity]]&gt;=80,"Hit",IF(Table1[[#This Row],[popularity]]&gt;=60,"Popular",IF(Table1[[#This Row],[popularity]]&gt;=40,"Average","Low")))</f>
        <v>Hit</v>
      </c>
    </row>
    <row r="578" spans="1:18" x14ac:dyDescent="0.3">
      <c r="A578">
        <v>577</v>
      </c>
      <c r="B578" t="s">
        <v>806</v>
      </c>
      <c r="C578" t="s">
        <v>209</v>
      </c>
      <c r="D578" t="s">
        <v>45</v>
      </c>
      <c r="E578">
        <v>0.73199999999999998</v>
      </c>
      <c r="F578">
        <v>0.67700000000000005</v>
      </c>
      <c r="G578">
        <v>-6.77</v>
      </c>
      <c r="H578">
        <v>116.06</v>
      </c>
      <c r="I578">
        <v>0.51300000000000001</v>
      </c>
      <c r="J578">
        <v>278185</v>
      </c>
      <c r="K578">
        <v>93</v>
      </c>
      <c r="L578">
        <v>690927</v>
      </c>
      <c r="M578" t="s">
        <v>66</v>
      </c>
      <c r="N578" t="s">
        <v>20</v>
      </c>
      <c r="O578" t="s">
        <v>26</v>
      </c>
      <c r="P578">
        <v>0</v>
      </c>
      <c r="Q578" s="1">
        <f t="shared" ref="Q578:Q641" si="9">L584/60000</f>
        <v>27.975616666666667</v>
      </c>
      <c r="R578" t="str">
        <f>IF(Table1[[#This Row],[popularity]]&gt;=80,"Hit",IF(Table1[[#This Row],[popularity]]&gt;=60,"Popular",IF(Table1[[#This Row],[popularity]]&gt;=40,"Average","Low")))</f>
        <v>Hit</v>
      </c>
    </row>
    <row r="579" spans="1:18" x14ac:dyDescent="0.3">
      <c r="A579">
        <v>578</v>
      </c>
      <c r="B579" t="s">
        <v>807</v>
      </c>
      <c r="C579" t="s">
        <v>145</v>
      </c>
      <c r="D579" t="s">
        <v>37</v>
      </c>
      <c r="E579">
        <v>0.38700000000000001</v>
      </c>
      <c r="F579">
        <v>0.33900000000000002</v>
      </c>
      <c r="G579">
        <v>-18.72</v>
      </c>
      <c r="H579">
        <v>188.48</v>
      </c>
      <c r="I579">
        <v>0.441</v>
      </c>
      <c r="J579">
        <v>136888</v>
      </c>
      <c r="K579">
        <v>4</v>
      </c>
      <c r="L579">
        <v>1052963</v>
      </c>
      <c r="M579" t="s">
        <v>66</v>
      </c>
      <c r="N579" t="s">
        <v>25</v>
      </c>
      <c r="O579" t="s">
        <v>39</v>
      </c>
      <c r="P579">
        <v>4.4800000000000004</v>
      </c>
      <c r="Q579" s="1">
        <f t="shared" si="9"/>
        <v>30.524850000000001</v>
      </c>
      <c r="R579" t="str">
        <f>IF(Table1[[#This Row],[popularity]]&gt;=80,"Hit",IF(Table1[[#This Row],[popularity]]&gt;=60,"Popular",IF(Table1[[#This Row],[popularity]]&gt;=40,"Average","Low")))</f>
        <v>Low</v>
      </c>
    </row>
    <row r="580" spans="1:18" x14ac:dyDescent="0.3">
      <c r="A580">
        <v>579</v>
      </c>
      <c r="B580" t="s">
        <v>808</v>
      </c>
      <c r="C580" t="s">
        <v>189</v>
      </c>
      <c r="D580" t="s">
        <v>45</v>
      </c>
      <c r="E580">
        <v>0.443</v>
      </c>
      <c r="F580">
        <v>0.49299999999999999</v>
      </c>
      <c r="G580">
        <v>-20.93</v>
      </c>
      <c r="H580">
        <v>110.28</v>
      </c>
      <c r="I580">
        <v>0.79500000000000004</v>
      </c>
      <c r="J580">
        <v>134748</v>
      </c>
      <c r="K580">
        <v>78</v>
      </c>
      <c r="L580">
        <v>17025</v>
      </c>
      <c r="M580" t="s">
        <v>56</v>
      </c>
      <c r="N580" t="s">
        <v>25</v>
      </c>
      <c r="O580" t="s">
        <v>21</v>
      </c>
      <c r="P580">
        <v>6.1</v>
      </c>
      <c r="Q580" s="1">
        <f t="shared" si="9"/>
        <v>1.7482666666666666</v>
      </c>
      <c r="R580" t="str">
        <f>IF(Table1[[#This Row],[popularity]]&gt;=80,"Hit",IF(Table1[[#This Row],[popularity]]&gt;=60,"Popular",IF(Table1[[#This Row],[popularity]]&gt;=40,"Average","Low")))</f>
        <v>Popular</v>
      </c>
    </row>
    <row r="581" spans="1:18" x14ac:dyDescent="0.3">
      <c r="A581">
        <v>580</v>
      </c>
      <c r="B581" t="s">
        <v>809</v>
      </c>
      <c r="C581" t="s">
        <v>532</v>
      </c>
      <c r="D581" t="s">
        <v>49</v>
      </c>
      <c r="E581">
        <v>0.45100000000000001</v>
      </c>
      <c r="F581">
        <v>0.56499999999999995</v>
      </c>
      <c r="G581">
        <v>-3.62</v>
      </c>
      <c r="H581">
        <v>179.87</v>
      </c>
      <c r="I581">
        <v>0.504</v>
      </c>
      <c r="J581">
        <v>171013</v>
      </c>
      <c r="K581">
        <v>85</v>
      </c>
      <c r="L581">
        <v>775047</v>
      </c>
      <c r="M581" t="s">
        <v>100</v>
      </c>
      <c r="N581" t="s">
        <v>20</v>
      </c>
      <c r="O581" t="s">
        <v>26</v>
      </c>
      <c r="P581">
        <v>0</v>
      </c>
      <c r="Q581" s="1">
        <f t="shared" si="9"/>
        <v>33.228166666666667</v>
      </c>
      <c r="R581" t="str">
        <f>IF(Table1[[#This Row],[popularity]]&gt;=80,"Hit",IF(Table1[[#This Row],[popularity]]&gt;=60,"Popular",IF(Table1[[#This Row],[popularity]]&gt;=40,"Average","Low")))</f>
        <v>Hit</v>
      </c>
    </row>
    <row r="582" spans="1:18" x14ac:dyDescent="0.3">
      <c r="A582">
        <v>581</v>
      </c>
      <c r="B582" t="s">
        <v>810</v>
      </c>
      <c r="C582" t="s">
        <v>811</v>
      </c>
      <c r="D582" t="s">
        <v>18</v>
      </c>
      <c r="E582">
        <v>0.219</v>
      </c>
      <c r="F582">
        <v>0.52700000000000002</v>
      </c>
      <c r="G582">
        <v>-9.2200000000000006</v>
      </c>
      <c r="H582">
        <v>186.4</v>
      </c>
      <c r="I582">
        <v>0.39600000000000002</v>
      </c>
      <c r="J582">
        <v>281275</v>
      </c>
      <c r="K582">
        <v>71</v>
      </c>
      <c r="L582">
        <v>919950</v>
      </c>
      <c r="M582" t="s">
        <v>19</v>
      </c>
      <c r="N582" t="s">
        <v>20</v>
      </c>
      <c r="O582" t="s">
        <v>26</v>
      </c>
      <c r="P582">
        <v>0</v>
      </c>
      <c r="Q582" s="1">
        <f t="shared" si="9"/>
        <v>7.1866166666666667</v>
      </c>
      <c r="R582" t="str">
        <f>IF(Table1[[#This Row],[popularity]]&gt;=80,"Hit",IF(Table1[[#This Row],[popularity]]&gt;=60,"Popular",IF(Table1[[#This Row],[popularity]]&gt;=40,"Average","Low")))</f>
        <v>Popular</v>
      </c>
    </row>
    <row r="583" spans="1:18" x14ac:dyDescent="0.3">
      <c r="A583">
        <v>582</v>
      </c>
      <c r="B583" t="s">
        <v>812</v>
      </c>
      <c r="C583" t="s">
        <v>126</v>
      </c>
      <c r="D583" t="s">
        <v>51</v>
      </c>
      <c r="E583">
        <v>0.45600000000000002</v>
      </c>
      <c r="F583">
        <v>0.33900000000000002</v>
      </c>
      <c r="G583">
        <v>-6.65</v>
      </c>
      <c r="H583">
        <v>129.93</v>
      </c>
      <c r="I583">
        <v>0.19500000000000001</v>
      </c>
      <c r="J583">
        <v>235091</v>
      </c>
      <c r="K583">
        <v>21</v>
      </c>
      <c r="L583">
        <v>1803371</v>
      </c>
      <c r="M583" t="s">
        <v>100</v>
      </c>
      <c r="N583" t="s">
        <v>25</v>
      </c>
      <c r="O583" t="s">
        <v>52</v>
      </c>
      <c r="P583">
        <v>4.43</v>
      </c>
      <c r="Q583" s="1">
        <f t="shared" si="9"/>
        <v>28.904083333333332</v>
      </c>
      <c r="R583" t="str">
        <f>IF(Table1[[#This Row],[popularity]]&gt;=80,"Hit",IF(Table1[[#This Row],[popularity]]&gt;=60,"Popular",IF(Table1[[#This Row],[popularity]]&gt;=40,"Average","Low")))</f>
        <v>Low</v>
      </c>
    </row>
    <row r="584" spans="1:18" x14ac:dyDescent="0.3">
      <c r="A584">
        <v>583</v>
      </c>
      <c r="B584" t="s">
        <v>813</v>
      </c>
      <c r="C584" t="s">
        <v>673</v>
      </c>
      <c r="D584" t="s">
        <v>37</v>
      </c>
      <c r="E584">
        <v>0.80200000000000005</v>
      </c>
      <c r="F584">
        <v>0.92100000000000004</v>
      </c>
      <c r="G584">
        <v>-24.71</v>
      </c>
      <c r="H584">
        <v>122.57</v>
      </c>
      <c r="I584">
        <v>0.78900000000000003</v>
      </c>
      <c r="J584">
        <v>140715</v>
      </c>
      <c r="K584">
        <v>71</v>
      </c>
      <c r="L584">
        <v>1678537</v>
      </c>
      <c r="M584" t="s">
        <v>66</v>
      </c>
      <c r="N584" t="s">
        <v>20</v>
      </c>
      <c r="O584" t="s">
        <v>26</v>
      </c>
      <c r="P584">
        <v>0</v>
      </c>
      <c r="Q584" s="1">
        <f t="shared" si="9"/>
        <v>18.482733333333332</v>
      </c>
      <c r="R584" t="str">
        <f>IF(Table1[[#This Row],[popularity]]&gt;=80,"Hit",IF(Table1[[#This Row],[popularity]]&gt;=60,"Popular",IF(Table1[[#This Row],[popularity]]&gt;=40,"Average","Low")))</f>
        <v>Popular</v>
      </c>
    </row>
    <row r="585" spans="1:18" x14ac:dyDescent="0.3">
      <c r="A585">
        <v>584</v>
      </c>
      <c r="B585" t="s">
        <v>814</v>
      </c>
      <c r="C585" t="s">
        <v>94</v>
      </c>
      <c r="D585" t="s">
        <v>37</v>
      </c>
      <c r="E585">
        <v>0.873</v>
      </c>
      <c r="F585">
        <v>0.79500000000000004</v>
      </c>
      <c r="G585">
        <v>-17.2</v>
      </c>
      <c r="H585">
        <v>166.54</v>
      </c>
      <c r="I585">
        <v>0.56899999999999995</v>
      </c>
      <c r="J585">
        <v>293651</v>
      </c>
      <c r="K585">
        <v>1</v>
      </c>
      <c r="L585">
        <v>1831491</v>
      </c>
      <c r="M585" t="s">
        <v>19</v>
      </c>
      <c r="N585" t="s">
        <v>25</v>
      </c>
      <c r="O585" t="s">
        <v>21</v>
      </c>
      <c r="P585">
        <v>8.56</v>
      </c>
      <c r="Q585" s="1">
        <f t="shared" si="9"/>
        <v>16.944500000000001</v>
      </c>
      <c r="R585" t="str">
        <f>IF(Table1[[#This Row],[popularity]]&gt;=80,"Hit",IF(Table1[[#This Row],[popularity]]&gt;=60,"Popular",IF(Table1[[#This Row],[popularity]]&gt;=40,"Average","Low")))</f>
        <v>Low</v>
      </c>
    </row>
    <row r="586" spans="1:18" x14ac:dyDescent="0.3">
      <c r="A586">
        <v>585</v>
      </c>
      <c r="B586" t="s">
        <v>815</v>
      </c>
      <c r="C586" t="s">
        <v>599</v>
      </c>
      <c r="D586" t="s">
        <v>49</v>
      </c>
      <c r="E586">
        <v>0.58899999999999997</v>
      </c>
      <c r="F586">
        <v>0.57499999999999996</v>
      </c>
      <c r="G586">
        <v>-8.66</v>
      </c>
      <c r="H586">
        <v>159.12</v>
      </c>
      <c r="I586">
        <v>0.13300000000000001</v>
      </c>
      <c r="J586">
        <v>122906</v>
      </c>
      <c r="K586">
        <v>60</v>
      </c>
      <c r="L586">
        <v>104896</v>
      </c>
      <c r="M586" t="s">
        <v>100</v>
      </c>
      <c r="N586" t="s">
        <v>20</v>
      </c>
      <c r="O586" t="s">
        <v>52</v>
      </c>
      <c r="P586">
        <v>0</v>
      </c>
      <c r="Q586" s="1">
        <f t="shared" si="9"/>
        <v>15.136316666666668</v>
      </c>
      <c r="R586" t="str">
        <f>IF(Table1[[#This Row],[popularity]]&gt;=80,"Hit",IF(Table1[[#This Row],[popularity]]&gt;=60,"Popular",IF(Table1[[#This Row],[popularity]]&gt;=40,"Average","Low")))</f>
        <v>Popular</v>
      </c>
    </row>
    <row r="587" spans="1:18" x14ac:dyDescent="0.3">
      <c r="A587">
        <v>586</v>
      </c>
      <c r="B587" t="s">
        <v>816</v>
      </c>
      <c r="C587" t="s">
        <v>58</v>
      </c>
      <c r="D587" t="s">
        <v>34</v>
      </c>
      <c r="E587">
        <v>0.54200000000000004</v>
      </c>
      <c r="F587">
        <v>0.73</v>
      </c>
      <c r="G587">
        <v>-23.28</v>
      </c>
      <c r="H587">
        <v>105.99</v>
      </c>
      <c r="I587">
        <v>0.63400000000000001</v>
      </c>
      <c r="J587">
        <v>213125</v>
      </c>
      <c r="K587">
        <v>34</v>
      </c>
      <c r="L587">
        <v>1993690</v>
      </c>
      <c r="M587" t="s">
        <v>19</v>
      </c>
      <c r="N587" t="s">
        <v>20</v>
      </c>
      <c r="O587" t="s">
        <v>21</v>
      </c>
      <c r="P587">
        <v>0</v>
      </c>
      <c r="Q587" s="1">
        <f t="shared" si="9"/>
        <v>2.7084333333333332</v>
      </c>
      <c r="R587" t="str">
        <f>IF(Table1[[#This Row],[popularity]]&gt;=80,"Hit",IF(Table1[[#This Row],[popularity]]&gt;=60,"Popular",IF(Table1[[#This Row],[popularity]]&gt;=40,"Average","Low")))</f>
        <v>Low</v>
      </c>
    </row>
    <row r="588" spans="1:18" x14ac:dyDescent="0.3">
      <c r="A588">
        <v>587</v>
      </c>
      <c r="B588" t="s">
        <v>817</v>
      </c>
      <c r="C588" t="s">
        <v>216</v>
      </c>
      <c r="D588" t="s">
        <v>34</v>
      </c>
      <c r="E588">
        <v>0.223</v>
      </c>
      <c r="F588">
        <v>0.9</v>
      </c>
      <c r="G588">
        <v>-12.52</v>
      </c>
      <c r="H588">
        <v>74.36</v>
      </c>
      <c r="I588">
        <v>0.433</v>
      </c>
      <c r="J588">
        <v>131808</v>
      </c>
      <c r="K588">
        <v>87</v>
      </c>
      <c r="L588">
        <v>431197</v>
      </c>
      <c r="M588" t="s">
        <v>38</v>
      </c>
      <c r="N588" t="s">
        <v>20</v>
      </c>
      <c r="O588" t="s">
        <v>31</v>
      </c>
      <c r="P588">
        <v>0</v>
      </c>
      <c r="Q588" s="1">
        <f t="shared" si="9"/>
        <v>6.2345666666666668</v>
      </c>
      <c r="R588" t="str">
        <f>IF(Table1[[#This Row],[popularity]]&gt;=80,"Hit",IF(Table1[[#This Row],[popularity]]&gt;=60,"Popular",IF(Table1[[#This Row],[popularity]]&gt;=40,"Average","Low")))</f>
        <v>Hit</v>
      </c>
    </row>
    <row r="589" spans="1:18" x14ac:dyDescent="0.3">
      <c r="A589">
        <v>588</v>
      </c>
      <c r="B589" t="s">
        <v>818</v>
      </c>
      <c r="C589" t="s">
        <v>485</v>
      </c>
      <c r="D589" t="s">
        <v>45</v>
      </c>
      <c r="E589">
        <v>0.85899999999999999</v>
      </c>
      <c r="F589">
        <v>0.30599999999999999</v>
      </c>
      <c r="G589">
        <v>-15.56</v>
      </c>
      <c r="H589">
        <v>97.08</v>
      </c>
      <c r="I589">
        <v>0.78</v>
      </c>
      <c r="J589">
        <v>272184</v>
      </c>
      <c r="K589">
        <v>3</v>
      </c>
      <c r="L589">
        <v>1734245</v>
      </c>
      <c r="M589" t="s">
        <v>59</v>
      </c>
      <c r="N589" t="s">
        <v>25</v>
      </c>
      <c r="O589" t="s">
        <v>52</v>
      </c>
      <c r="P589">
        <v>11.76</v>
      </c>
      <c r="Q589" s="1">
        <f t="shared" si="9"/>
        <v>32.7575</v>
      </c>
      <c r="R589" t="str">
        <f>IF(Table1[[#This Row],[popularity]]&gt;=80,"Hit",IF(Table1[[#This Row],[popularity]]&gt;=60,"Popular",IF(Table1[[#This Row],[popularity]]&gt;=40,"Average","Low")))</f>
        <v>Low</v>
      </c>
    </row>
    <row r="590" spans="1:18" x14ac:dyDescent="0.3">
      <c r="A590">
        <v>589</v>
      </c>
      <c r="B590" t="s">
        <v>819</v>
      </c>
      <c r="C590" t="s">
        <v>167</v>
      </c>
      <c r="D590" t="s">
        <v>51</v>
      </c>
      <c r="E590">
        <v>0.21</v>
      </c>
      <c r="F590">
        <v>0.39500000000000002</v>
      </c>
      <c r="G590">
        <v>-24.61</v>
      </c>
      <c r="H590">
        <v>78.34</v>
      </c>
      <c r="I590">
        <v>0.877</v>
      </c>
      <c r="J590">
        <v>184945</v>
      </c>
      <c r="K590">
        <v>18</v>
      </c>
      <c r="L590">
        <v>1108964</v>
      </c>
      <c r="M590" t="s">
        <v>30</v>
      </c>
      <c r="N590" t="s">
        <v>20</v>
      </c>
      <c r="O590" t="s">
        <v>26</v>
      </c>
      <c r="P590">
        <v>0</v>
      </c>
      <c r="Q590" s="1">
        <f t="shared" si="9"/>
        <v>26.801500000000001</v>
      </c>
      <c r="R590" t="str">
        <f>IF(Table1[[#This Row],[popularity]]&gt;=80,"Hit",IF(Table1[[#This Row],[popularity]]&gt;=60,"Popular",IF(Table1[[#This Row],[popularity]]&gt;=40,"Average","Low")))</f>
        <v>Low</v>
      </c>
    </row>
    <row r="591" spans="1:18" x14ac:dyDescent="0.3">
      <c r="A591">
        <v>590</v>
      </c>
      <c r="B591" t="s">
        <v>820</v>
      </c>
      <c r="C591" t="s">
        <v>48</v>
      </c>
      <c r="D591" t="s">
        <v>45</v>
      </c>
      <c r="E591">
        <v>0.90900000000000003</v>
      </c>
      <c r="F591">
        <v>0.623</v>
      </c>
      <c r="G591">
        <v>-19.809999999999999</v>
      </c>
      <c r="H591">
        <v>101.26</v>
      </c>
      <c r="I591">
        <v>0.59</v>
      </c>
      <c r="J591">
        <v>187105</v>
      </c>
      <c r="K591">
        <v>43</v>
      </c>
      <c r="L591">
        <v>1016670</v>
      </c>
      <c r="M591" t="s">
        <v>100</v>
      </c>
      <c r="N591" t="s">
        <v>20</v>
      </c>
      <c r="O591" t="s">
        <v>26</v>
      </c>
      <c r="P591">
        <v>0</v>
      </c>
      <c r="Q591" s="1">
        <f t="shared" si="9"/>
        <v>7.7508333333333335</v>
      </c>
      <c r="R591" t="str">
        <f>IF(Table1[[#This Row],[popularity]]&gt;=80,"Hit",IF(Table1[[#This Row],[popularity]]&gt;=60,"Popular",IF(Table1[[#This Row],[popularity]]&gt;=40,"Average","Low")))</f>
        <v>Average</v>
      </c>
    </row>
    <row r="592" spans="1:18" x14ac:dyDescent="0.3">
      <c r="A592">
        <v>591</v>
      </c>
      <c r="B592" t="s">
        <v>821</v>
      </c>
      <c r="C592" t="s">
        <v>167</v>
      </c>
      <c r="D592" t="s">
        <v>95</v>
      </c>
      <c r="E592">
        <v>0.56699999999999995</v>
      </c>
      <c r="F592">
        <v>0.82299999999999995</v>
      </c>
      <c r="G592">
        <v>-18.73</v>
      </c>
      <c r="H592">
        <v>96.66</v>
      </c>
      <c r="I592">
        <v>0.70799999999999996</v>
      </c>
      <c r="J592">
        <v>230212</v>
      </c>
      <c r="K592">
        <v>76</v>
      </c>
      <c r="L592">
        <v>908179</v>
      </c>
      <c r="M592" t="s">
        <v>56</v>
      </c>
      <c r="N592" t="s">
        <v>20</v>
      </c>
      <c r="O592" t="s">
        <v>26</v>
      </c>
      <c r="P592">
        <v>0</v>
      </c>
      <c r="Q592" s="1">
        <f t="shared" si="9"/>
        <v>13.430633333333333</v>
      </c>
      <c r="R592" t="str">
        <f>IF(Table1[[#This Row],[popularity]]&gt;=80,"Hit",IF(Table1[[#This Row],[popularity]]&gt;=60,"Popular",IF(Table1[[#This Row],[popularity]]&gt;=40,"Average","Low")))</f>
        <v>Popular</v>
      </c>
    </row>
    <row r="593" spans="1:18" x14ac:dyDescent="0.3">
      <c r="A593">
        <v>592</v>
      </c>
      <c r="B593" t="s">
        <v>822</v>
      </c>
      <c r="C593" t="s">
        <v>759</v>
      </c>
      <c r="D593" t="s">
        <v>95</v>
      </c>
      <c r="E593">
        <v>0.45600000000000002</v>
      </c>
      <c r="F593">
        <v>0.22800000000000001</v>
      </c>
      <c r="G593">
        <v>-22.54</v>
      </c>
      <c r="H593">
        <v>149.28</v>
      </c>
      <c r="I593">
        <v>0.10100000000000001</v>
      </c>
      <c r="J593">
        <v>316747</v>
      </c>
      <c r="K593">
        <v>78</v>
      </c>
      <c r="L593">
        <v>162506</v>
      </c>
      <c r="M593" t="s">
        <v>100</v>
      </c>
      <c r="N593" t="s">
        <v>20</v>
      </c>
      <c r="O593" t="s">
        <v>31</v>
      </c>
      <c r="P593">
        <v>0</v>
      </c>
      <c r="Q593" s="1">
        <f t="shared" si="9"/>
        <v>15.887</v>
      </c>
      <c r="R593" t="str">
        <f>IF(Table1[[#This Row],[popularity]]&gt;=80,"Hit",IF(Table1[[#This Row],[popularity]]&gt;=60,"Popular",IF(Table1[[#This Row],[popularity]]&gt;=40,"Average","Low")))</f>
        <v>Popular</v>
      </c>
    </row>
    <row r="594" spans="1:18" x14ac:dyDescent="0.3">
      <c r="A594">
        <v>593</v>
      </c>
      <c r="B594" t="s">
        <v>823</v>
      </c>
      <c r="C594" t="s">
        <v>270</v>
      </c>
      <c r="D594" t="s">
        <v>137</v>
      </c>
      <c r="E594">
        <v>0.89300000000000002</v>
      </c>
      <c r="F594">
        <v>0.96799999999999997</v>
      </c>
      <c r="G594">
        <v>-11.11</v>
      </c>
      <c r="H594">
        <v>193.63</v>
      </c>
      <c r="I594">
        <v>0.55400000000000005</v>
      </c>
      <c r="J594">
        <v>146419</v>
      </c>
      <c r="K594">
        <v>41</v>
      </c>
      <c r="L594">
        <v>374074</v>
      </c>
      <c r="M594" t="s">
        <v>24</v>
      </c>
      <c r="N594" t="s">
        <v>20</v>
      </c>
      <c r="O594" t="s">
        <v>21</v>
      </c>
      <c r="P594">
        <v>0</v>
      </c>
      <c r="Q594" s="1">
        <f t="shared" si="9"/>
        <v>26.614216666666668</v>
      </c>
      <c r="R594" t="str">
        <f>IF(Table1[[#This Row],[popularity]]&gt;=80,"Hit",IF(Table1[[#This Row],[popularity]]&gt;=60,"Popular",IF(Table1[[#This Row],[popularity]]&gt;=40,"Average","Low")))</f>
        <v>Average</v>
      </c>
    </row>
    <row r="595" spans="1:18" x14ac:dyDescent="0.3">
      <c r="A595">
        <v>594</v>
      </c>
      <c r="B595" t="s">
        <v>824</v>
      </c>
      <c r="C595" t="s">
        <v>70</v>
      </c>
      <c r="D595" t="s">
        <v>95</v>
      </c>
      <c r="E595">
        <v>0.218</v>
      </c>
      <c r="F595">
        <v>0.55500000000000005</v>
      </c>
      <c r="G595">
        <v>-19.670000000000002</v>
      </c>
      <c r="H595">
        <v>156</v>
      </c>
      <c r="I595">
        <v>0.73</v>
      </c>
      <c r="J595">
        <v>246258</v>
      </c>
      <c r="K595">
        <v>92</v>
      </c>
      <c r="L595">
        <v>1965450</v>
      </c>
      <c r="M595" t="s">
        <v>66</v>
      </c>
      <c r="N595" t="s">
        <v>20</v>
      </c>
      <c r="O595" t="s">
        <v>26</v>
      </c>
      <c r="P595">
        <v>0</v>
      </c>
      <c r="Q595" s="1">
        <f t="shared" si="9"/>
        <v>0.72633333333333339</v>
      </c>
      <c r="R595" t="str">
        <f>IF(Table1[[#This Row],[popularity]]&gt;=80,"Hit",IF(Table1[[#This Row],[popularity]]&gt;=60,"Popular",IF(Table1[[#This Row],[popularity]]&gt;=40,"Average","Low")))</f>
        <v>Hit</v>
      </c>
    </row>
    <row r="596" spans="1:18" x14ac:dyDescent="0.3">
      <c r="A596">
        <v>595</v>
      </c>
      <c r="B596" t="s">
        <v>825</v>
      </c>
      <c r="C596" t="s">
        <v>87</v>
      </c>
      <c r="D596" t="s">
        <v>34</v>
      </c>
      <c r="E596">
        <v>0.63600000000000001</v>
      </c>
      <c r="F596">
        <v>0.48</v>
      </c>
      <c r="G596">
        <v>-18.89</v>
      </c>
      <c r="H596">
        <v>189.73</v>
      </c>
      <c r="I596">
        <v>0.497</v>
      </c>
      <c r="J596">
        <v>131156</v>
      </c>
      <c r="K596">
        <v>24</v>
      </c>
      <c r="L596">
        <v>1608090</v>
      </c>
      <c r="M596" t="s">
        <v>56</v>
      </c>
      <c r="N596" t="s">
        <v>25</v>
      </c>
      <c r="O596" t="s">
        <v>39</v>
      </c>
      <c r="P596">
        <v>6.11</v>
      </c>
      <c r="Q596" s="1">
        <f t="shared" si="9"/>
        <v>13.886049999999999</v>
      </c>
      <c r="R596" t="str">
        <f>IF(Table1[[#This Row],[popularity]]&gt;=80,"Hit",IF(Table1[[#This Row],[popularity]]&gt;=60,"Popular",IF(Table1[[#This Row],[popularity]]&gt;=40,"Average","Low")))</f>
        <v>Low</v>
      </c>
    </row>
    <row r="597" spans="1:18" x14ac:dyDescent="0.3">
      <c r="A597">
        <v>596</v>
      </c>
      <c r="B597" t="s">
        <v>826</v>
      </c>
      <c r="C597" t="s">
        <v>827</v>
      </c>
      <c r="D597" t="s">
        <v>18</v>
      </c>
      <c r="E597">
        <v>0.61199999999999999</v>
      </c>
      <c r="F597">
        <v>0.42799999999999999</v>
      </c>
      <c r="G597">
        <v>-5.24</v>
      </c>
      <c r="H597">
        <v>169.78</v>
      </c>
      <c r="I597">
        <v>0.58399999999999996</v>
      </c>
      <c r="J597">
        <v>125062</v>
      </c>
      <c r="K597">
        <v>24</v>
      </c>
      <c r="L597">
        <v>465050</v>
      </c>
      <c r="M597" t="s">
        <v>24</v>
      </c>
      <c r="N597" t="s">
        <v>20</v>
      </c>
      <c r="O597" t="s">
        <v>26</v>
      </c>
      <c r="P597">
        <v>0</v>
      </c>
      <c r="Q597" s="1">
        <f t="shared" si="9"/>
        <v>10.04715</v>
      </c>
      <c r="R597" t="str">
        <f>IF(Table1[[#This Row],[popularity]]&gt;=80,"Hit",IF(Table1[[#This Row],[popularity]]&gt;=60,"Popular",IF(Table1[[#This Row],[popularity]]&gt;=40,"Average","Low")))</f>
        <v>Low</v>
      </c>
    </row>
    <row r="598" spans="1:18" x14ac:dyDescent="0.3">
      <c r="A598">
        <v>597</v>
      </c>
      <c r="B598" t="s">
        <v>828</v>
      </c>
      <c r="C598" t="s">
        <v>263</v>
      </c>
      <c r="D598" t="s">
        <v>95</v>
      </c>
      <c r="E598">
        <v>0.36399999999999999</v>
      </c>
      <c r="F598">
        <v>0.33600000000000002</v>
      </c>
      <c r="G598">
        <v>-14.72</v>
      </c>
      <c r="H598">
        <v>161.9</v>
      </c>
      <c r="I598">
        <v>0.85899999999999999</v>
      </c>
      <c r="J598">
        <v>304889</v>
      </c>
      <c r="K598">
        <v>3</v>
      </c>
      <c r="L598">
        <v>805838</v>
      </c>
      <c r="M598" t="s">
        <v>56</v>
      </c>
      <c r="N598" t="s">
        <v>20</v>
      </c>
      <c r="O598" t="s">
        <v>52</v>
      </c>
      <c r="P598">
        <v>0</v>
      </c>
      <c r="Q598" s="1">
        <f t="shared" si="9"/>
        <v>11.053683333333334</v>
      </c>
      <c r="R598" t="str">
        <f>IF(Table1[[#This Row],[popularity]]&gt;=80,"Hit",IF(Table1[[#This Row],[popularity]]&gt;=60,"Popular",IF(Table1[[#This Row],[popularity]]&gt;=40,"Average","Low")))</f>
        <v>Low</v>
      </c>
    </row>
    <row r="599" spans="1:18" x14ac:dyDescent="0.3">
      <c r="A599">
        <v>598</v>
      </c>
      <c r="B599" t="s">
        <v>829</v>
      </c>
      <c r="C599" t="s">
        <v>305</v>
      </c>
      <c r="D599" t="s">
        <v>45</v>
      </c>
      <c r="E599">
        <v>0.52200000000000002</v>
      </c>
      <c r="F599">
        <v>0.81699999999999995</v>
      </c>
      <c r="G599">
        <v>-16.37</v>
      </c>
      <c r="H599">
        <v>117.97</v>
      </c>
      <c r="I599">
        <v>0.22800000000000001</v>
      </c>
      <c r="J599">
        <v>278817</v>
      </c>
      <c r="K599">
        <v>59</v>
      </c>
      <c r="L599">
        <v>953220</v>
      </c>
      <c r="M599" t="s">
        <v>66</v>
      </c>
      <c r="N599" t="s">
        <v>25</v>
      </c>
      <c r="O599" t="s">
        <v>52</v>
      </c>
      <c r="P599">
        <v>8.82</v>
      </c>
      <c r="Q599" s="1">
        <f t="shared" si="9"/>
        <v>5.0530499999999998</v>
      </c>
      <c r="R599" t="str">
        <f>IF(Table1[[#This Row],[popularity]]&gt;=80,"Hit",IF(Table1[[#This Row],[popularity]]&gt;=60,"Popular",IF(Table1[[#This Row],[popularity]]&gt;=40,"Average","Low")))</f>
        <v>Average</v>
      </c>
    </row>
    <row r="600" spans="1:18" x14ac:dyDescent="0.3">
      <c r="A600">
        <v>599</v>
      </c>
      <c r="B600" t="s">
        <v>830</v>
      </c>
      <c r="C600" t="s">
        <v>292</v>
      </c>
      <c r="D600" t="s">
        <v>55</v>
      </c>
      <c r="E600">
        <v>0.68899999999999995</v>
      </c>
      <c r="F600">
        <v>0.94499999999999995</v>
      </c>
      <c r="G600">
        <v>-9.07</v>
      </c>
      <c r="H600">
        <v>105.47</v>
      </c>
      <c r="I600">
        <v>0.13800000000000001</v>
      </c>
      <c r="J600">
        <v>154940</v>
      </c>
      <c r="K600">
        <v>58</v>
      </c>
      <c r="L600">
        <v>1596853</v>
      </c>
      <c r="M600" t="s">
        <v>24</v>
      </c>
      <c r="N600" t="s">
        <v>25</v>
      </c>
      <c r="O600" t="s">
        <v>39</v>
      </c>
      <c r="P600">
        <v>4.01</v>
      </c>
      <c r="Q600" s="1">
        <f t="shared" si="9"/>
        <v>6.7428166666666662</v>
      </c>
      <c r="R600" t="str">
        <f>IF(Table1[[#This Row],[popularity]]&gt;=80,"Hit",IF(Table1[[#This Row],[popularity]]&gt;=60,"Popular",IF(Table1[[#This Row],[popularity]]&gt;=40,"Average","Low")))</f>
        <v>Average</v>
      </c>
    </row>
    <row r="601" spans="1:18" x14ac:dyDescent="0.3">
      <c r="A601">
        <v>600</v>
      </c>
      <c r="B601" t="s">
        <v>831</v>
      </c>
      <c r="C601" t="s">
        <v>70</v>
      </c>
      <c r="D601" t="s">
        <v>37</v>
      </c>
      <c r="E601">
        <v>0.745</v>
      </c>
      <c r="F601">
        <v>0.52300000000000002</v>
      </c>
      <c r="G601">
        <v>-4.99</v>
      </c>
      <c r="H601">
        <v>178.48</v>
      </c>
      <c r="I601">
        <v>0.67200000000000004</v>
      </c>
      <c r="J601">
        <v>142463</v>
      </c>
      <c r="K601">
        <v>73</v>
      </c>
      <c r="L601">
        <v>43580</v>
      </c>
      <c r="M601" t="s">
        <v>19</v>
      </c>
      <c r="N601" t="s">
        <v>25</v>
      </c>
      <c r="O601" t="s">
        <v>31</v>
      </c>
      <c r="P601">
        <v>5.94</v>
      </c>
      <c r="Q601" s="1">
        <f t="shared" si="9"/>
        <v>23.631516666666666</v>
      </c>
      <c r="R601" t="str">
        <f>IF(Table1[[#This Row],[popularity]]&gt;=80,"Hit",IF(Table1[[#This Row],[popularity]]&gt;=60,"Popular",IF(Table1[[#This Row],[popularity]]&gt;=40,"Average","Low")))</f>
        <v>Popular</v>
      </c>
    </row>
    <row r="602" spans="1:18" x14ac:dyDescent="0.3">
      <c r="A602">
        <v>601</v>
      </c>
      <c r="B602" t="s">
        <v>832</v>
      </c>
      <c r="C602" t="s">
        <v>257</v>
      </c>
      <c r="D602" t="s">
        <v>18</v>
      </c>
      <c r="E602">
        <v>0.20100000000000001</v>
      </c>
      <c r="F602">
        <v>0.94299999999999995</v>
      </c>
      <c r="G602">
        <v>-24.45</v>
      </c>
      <c r="H602">
        <v>186.76</v>
      </c>
      <c r="I602">
        <v>0.79100000000000004</v>
      </c>
      <c r="J602">
        <v>156188</v>
      </c>
      <c r="K602">
        <v>24</v>
      </c>
      <c r="L602">
        <v>833163</v>
      </c>
      <c r="M602" t="s">
        <v>56</v>
      </c>
      <c r="N602" t="s">
        <v>25</v>
      </c>
      <c r="O602" t="s">
        <v>52</v>
      </c>
      <c r="P602">
        <v>10.57</v>
      </c>
      <c r="Q602" s="1">
        <f t="shared" si="9"/>
        <v>28.676100000000002</v>
      </c>
      <c r="R602" t="str">
        <f>IF(Table1[[#This Row],[popularity]]&gt;=80,"Hit",IF(Table1[[#This Row],[popularity]]&gt;=60,"Popular",IF(Table1[[#This Row],[popularity]]&gt;=40,"Average","Low")))</f>
        <v>Low</v>
      </c>
    </row>
    <row r="603" spans="1:18" x14ac:dyDescent="0.3">
      <c r="A603">
        <v>602</v>
      </c>
      <c r="B603" t="s">
        <v>833</v>
      </c>
      <c r="C603" t="s">
        <v>110</v>
      </c>
      <c r="D603" t="s">
        <v>18</v>
      </c>
      <c r="E603">
        <v>0.90300000000000002</v>
      </c>
      <c r="F603">
        <v>0.84299999999999997</v>
      </c>
      <c r="G603">
        <v>-15.14</v>
      </c>
      <c r="H603">
        <v>123.26</v>
      </c>
      <c r="I603">
        <v>0.81499999999999995</v>
      </c>
      <c r="J603">
        <v>191813</v>
      </c>
      <c r="K603">
        <v>66</v>
      </c>
      <c r="L603">
        <v>602829</v>
      </c>
      <c r="M603" t="s">
        <v>19</v>
      </c>
      <c r="N603" t="s">
        <v>25</v>
      </c>
      <c r="O603" t="s">
        <v>31</v>
      </c>
      <c r="P603">
        <v>4.3499999999999996</v>
      </c>
      <c r="Q603" s="1">
        <f t="shared" si="9"/>
        <v>9.8223000000000003</v>
      </c>
      <c r="R603" t="str">
        <f>IF(Table1[[#This Row],[popularity]]&gt;=80,"Hit",IF(Table1[[#This Row],[popularity]]&gt;=60,"Popular",IF(Table1[[#This Row],[popularity]]&gt;=40,"Average","Low")))</f>
        <v>Popular</v>
      </c>
    </row>
    <row r="604" spans="1:18" x14ac:dyDescent="0.3">
      <c r="A604">
        <v>603</v>
      </c>
      <c r="B604" t="s">
        <v>834</v>
      </c>
      <c r="C604" t="s">
        <v>261</v>
      </c>
      <c r="D604" t="s">
        <v>45</v>
      </c>
      <c r="E604">
        <v>0.32300000000000001</v>
      </c>
      <c r="F604">
        <v>0.57499999999999996</v>
      </c>
      <c r="G604">
        <v>-11.56</v>
      </c>
      <c r="H604">
        <v>61.27</v>
      </c>
      <c r="I604">
        <v>0.627</v>
      </c>
      <c r="J604">
        <v>154017</v>
      </c>
      <c r="K604">
        <v>40</v>
      </c>
      <c r="L604">
        <v>663221</v>
      </c>
      <c r="M604" t="s">
        <v>38</v>
      </c>
      <c r="N604" t="s">
        <v>20</v>
      </c>
      <c r="O604" t="s">
        <v>31</v>
      </c>
      <c r="P604">
        <v>0</v>
      </c>
      <c r="Q604" s="1">
        <f t="shared" si="9"/>
        <v>19.614283333333333</v>
      </c>
      <c r="R604" t="str">
        <f>IF(Table1[[#This Row],[popularity]]&gt;=80,"Hit",IF(Table1[[#This Row],[popularity]]&gt;=60,"Popular",IF(Table1[[#This Row],[popularity]]&gt;=40,"Average","Low")))</f>
        <v>Average</v>
      </c>
    </row>
    <row r="605" spans="1:18" x14ac:dyDescent="0.3">
      <c r="A605">
        <v>604</v>
      </c>
      <c r="B605" t="s">
        <v>835</v>
      </c>
      <c r="C605" t="s">
        <v>252</v>
      </c>
      <c r="D605" t="s">
        <v>37</v>
      </c>
      <c r="E605">
        <v>0.375</v>
      </c>
      <c r="F605">
        <v>0.72599999999999998</v>
      </c>
      <c r="G605">
        <v>-17.989999999999998</v>
      </c>
      <c r="H605">
        <v>170.95</v>
      </c>
      <c r="I605">
        <v>0.8</v>
      </c>
      <c r="J605">
        <v>234375</v>
      </c>
      <c r="K605">
        <v>92</v>
      </c>
      <c r="L605">
        <v>303183</v>
      </c>
      <c r="M605" t="s">
        <v>19</v>
      </c>
      <c r="N605" t="s">
        <v>25</v>
      </c>
      <c r="O605" t="s">
        <v>39</v>
      </c>
      <c r="P605">
        <v>8.68</v>
      </c>
      <c r="Q605" s="1">
        <f t="shared" si="9"/>
        <v>3.1862166666666667</v>
      </c>
      <c r="R605" t="str">
        <f>IF(Table1[[#This Row],[popularity]]&gt;=80,"Hit",IF(Table1[[#This Row],[popularity]]&gt;=60,"Popular",IF(Table1[[#This Row],[popularity]]&gt;=40,"Average","Low")))</f>
        <v>Hit</v>
      </c>
    </row>
    <row r="606" spans="1:18" x14ac:dyDescent="0.3">
      <c r="A606">
        <v>605</v>
      </c>
      <c r="B606" t="s">
        <v>836</v>
      </c>
      <c r="C606" t="s">
        <v>367</v>
      </c>
      <c r="D606" t="s">
        <v>34</v>
      </c>
      <c r="E606">
        <v>0.39800000000000002</v>
      </c>
      <c r="F606">
        <v>0.53900000000000003</v>
      </c>
      <c r="G606">
        <v>-8.01</v>
      </c>
      <c r="H606">
        <v>99.91</v>
      </c>
      <c r="I606">
        <v>0.68100000000000005</v>
      </c>
      <c r="J606">
        <v>281316</v>
      </c>
      <c r="K606">
        <v>71</v>
      </c>
      <c r="L606">
        <v>404569</v>
      </c>
      <c r="M606" t="s">
        <v>59</v>
      </c>
      <c r="N606" t="s">
        <v>20</v>
      </c>
      <c r="O606" t="s">
        <v>52</v>
      </c>
      <c r="P606">
        <v>0</v>
      </c>
      <c r="Q606" s="1">
        <f t="shared" si="9"/>
        <v>9.9257000000000009</v>
      </c>
      <c r="R606" t="str">
        <f>IF(Table1[[#This Row],[popularity]]&gt;=80,"Hit",IF(Table1[[#This Row],[popularity]]&gt;=60,"Popular",IF(Table1[[#This Row],[popularity]]&gt;=40,"Average","Low")))</f>
        <v>Popular</v>
      </c>
    </row>
    <row r="607" spans="1:18" x14ac:dyDescent="0.3">
      <c r="A607">
        <v>606</v>
      </c>
      <c r="B607" t="s">
        <v>837</v>
      </c>
      <c r="C607" t="s">
        <v>404</v>
      </c>
      <c r="D607" t="s">
        <v>18</v>
      </c>
      <c r="E607">
        <v>0.22800000000000001</v>
      </c>
      <c r="F607">
        <v>0.63600000000000001</v>
      </c>
      <c r="G607">
        <v>-3.63</v>
      </c>
      <c r="H607">
        <v>61.38</v>
      </c>
      <c r="I607">
        <v>0.129</v>
      </c>
      <c r="J607">
        <v>122697</v>
      </c>
      <c r="K607">
        <v>9</v>
      </c>
      <c r="L607">
        <v>1417891</v>
      </c>
      <c r="M607" t="s">
        <v>100</v>
      </c>
      <c r="N607" t="s">
        <v>20</v>
      </c>
      <c r="O607" t="s">
        <v>26</v>
      </c>
      <c r="P607">
        <v>0</v>
      </c>
      <c r="Q607" s="1">
        <f t="shared" si="9"/>
        <v>19.200500000000002</v>
      </c>
      <c r="R607" t="str">
        <f>IF(Table1[[#This Row],[popularity]]&gt;=80,"Hit",IF(Table1[[#This Row],[popularity]]&gt;=60,"Popular",IF(Table1[[#This Row],[popularity]]&gt;=40,"Average","Low")))</f>
        <v>Low</v>
      </c>
    </row>
    <row r="608" spans="1:18" x14ac:dyDescent="0.3">
      <c r="A608">
        <v>607</v>
      </c>
      <c r="B608" t="s">
        <v>838</v>
      </c>
      <c r="C608" t="s">
        <v>307</v>
      </c>
      <c r="D608" t="s">
        <v>137</v>
      </c>
      <c r="E608">
        <v>0.29199999999999998</v>
      </c>
      <c r="F608">
        <v>0.245</v>
      </c>
      <c r="G608">
        <v>-4.24</v>
      </c>
      <c r="H608">
        <v>172.7</v>
      </c>
      <c r="I608">
        <v>0.73599999999999999</v>
      </c>
      <c r="J608">
        <v>265975</v>
      </c>
      <c r="K608">
        <v>60</v>
      </c>
      <c r="L608">
        <v>1720566</v>
      </c>
      <c r="M608" t="s">
        <v>30</v>
      </c>
      <c r="N608" t="s">
        <v>20</v>
      </c>
      <c r="O608" t="s">
        <v>31</v>
      </c>
      <c r="P608">
        <v>0</v>
      </c>
      <c r="Q608" s="1">
        <f t="shared" si="9"/>
        <v>22.143783333333332</v>
      </c>
      <c r="R608" t="str">
        <f>IF(Table1[[#This Row],[popularity]]&gt;=80,"Hit",IF(Table1[[#This Row],[popularity]]&gt;=60,"Popular",IF(Table1[[#This Row],[popularity]]&gt;=40,"Average","Low")))</f>
        <v>Popular</v>
      </c>
    </row>
    <row r="609" spans="1:18" x14ac:dyDescent="0.3">
      <c r="A609">
        <v>608</v>
      </c>
      <c r="B609" t="s">
        <v>839</v>
      </c>
      <c r="C609" t="s">
        <v>704</v>
      </c>
      <c r="D609" t="s">
        <v>45</v>
      </c>
      <c r="E609">
        <v>0.94</v>
      </c>
      <c r="F609">
        <v>0.74299999999999999</v>
      </c>
      <c r="G609">
        <v>-19.149999999999999</v>
      </c>
      <c r="H609">
        <v>132.44</v>
      </c>
      <c r="I609">
        <v>0.21099999999999999</v>
      </c>
      <c r="J609">
        <v>230930</v>
      </c>
      <c r="K609">
        <v>39</v>
      </c>
      <c r="L609">
        <v>589338</v>
      </c>
      <c r="M609" t="s">
        <v>19</v>
      </c>
      <c r="N609" t="s">
        <v>25</v>
      </c>
      <c r="O609" t="s">
        <v>31</v>
      </c>
      <c r="P609">
        <v>9.56</v>
      </c>
      <c r="Q609" s="1">
        <f t="shared" si="9"/>
        <v>27.910816666666665</v>
      </c>
      <c r="R609" t="str">
        <f>IF(Table1[[#This Row],[popularity]]&gt;=80,"Hit",IF(Table1[[#This Row],[popularity]]&gt;=60,"Popular",IF(Table1[[#This Row],[popularity]]&gt;=40,"Average","Low")))</f>
        <v>Low</v>
      </c>
    </row>
    <row r="610" spans="1:18" x14ac:dyDescent="0.3">
      <c r="A610">
        <v>609</v>
      </c>
      <c r="B610" t="s">
        <v>840</v>
      </c>
      <c r="C610" t="s">
        <v>263</v>
      </c>
      <c r="D610" t="s">
        <v>18</v>
      </c>
      <c r="E610">
        <v>0.436</v>
      </c>
      <c r="F610">
        <v>0.24099999999999999</v>
      </c>
      <c r="G610">
        <v>-20.02</v>
      </c>
      <c r="H610">
        <v>155.93</v>
      </c>
      <c r="I610">
        <v>0.26300000000000001</v>
      </c>
      <c r="J610">
        <v>174086</v>
      </c>
      <c r="K610">
        <v>33</v>
      </c>
      <c r="L610">
        <v>1176857</v>
      </c>
      <c r="M610" t="s">
        <v>100</v>
      </c>
      <c r="N610" t="s">
        <v>25</v>
      </c>
      <c r="O610" t="s">
        <v>52</v>
      </c>
      <c r="P610">
        <v>8.9</v>
      </c>
      <c r="Q610" s="1">
        <f t="shared" si="9"/>
        <v>8.8295333333333339</v>
      </c>
      <c r="R610" t="str">
        <f>IF(Table1[[#This Row],[popularity]]&gt;=80,"Hit",IF(Table1[[#This Row],[popularity]]&gt;=60,"Popular",IF(Table1[[#This Row],[popularity]]&gt;=40,"Average","Low")))</f>
        <v>Low</v>
      </c>
    </row>
    <row r="611" spans="1:18" x14ac:dyDescent="0.3">
      <c r="A611">
        <v>610</v>
      </c>
      <c r="B611" t="s">
        <v>841</v>
      </c>
      <c r="C611" t="s">
        <v>811</v>
      </c>
      <c r="D611" t="s">
        <v>51</v>
      </c>
      <c r="E611">
        <v>0.28599999999999998</v>
      </c>
      <c r="F611">
        <v>0.83699999999999997</v>
      </c>
      <c r="G611">
        <v>-3.94</v>
      </c>
      <c r="H611">
        <v>188.06</v>
      </c>
      <c r="I611">
        <v>0.40500000000000003</v>
      </c>
      <c r="J611">
        <v>208385</v>
      </c>
      <c r="K611">
        <v>34</v>
      </c>
      <c r="L611">
        <v>191173</v>
      </c>
      <c r="M611" t="s">
        <v>30</v>
      </c>
      <c r="N611" t="s">
        <v>25</v>
      </c>
      <c r="O611" t="s">
        <v>52</v>
      </c>
      <c r="P611">
        <v>9.43</v>
      </c>
      <c r="Q611" s="1">
        <f t="shared" si="9"/>
        <v>9.1413666666666664</v>
      </c>
      <c r="R611" t="str">
        <f>IF(Table1[[#This Row],[popularity]]&gt;=80,"Hit",IF(Table1[[#This Row],[popularity]]&gt;=60,"Popular",IF(Table1[[#This Row],[popularity]]&gt;=40,"Average","Low")))</f>
        <v>Low</v>
      </c>
    </row>
    <row r="612" spans="1:18" x14ac:dyDescent="0.3">
      <c r="A612">
        <v>611</v>
      </c>
      <c r="B612" t="s">
        <v>842</v>
      </c>
      <c r="C612" t="s">
        <v>330</v>
      </c>
      <c r="D612" t="s">
        <v>37</v>
      </c>
      <c r="E612">
        <v>0.28000000000000003</v>
      </c>
      <c r="F612">
        <v>0.84299999999999997</v>
      </c>
      <c r="G612">
        <v>-14.91</v>
      </c>
      <c r="H612">
        <v>135.76</v>
      </c>
      <c r="I612">
        <v>0.33300000000000002</v>
      </c>
      <c r="J612">
        <v>156652</v>
      </c>
      <c r="K612">
        <v>62</v>
      </c>
      <c r="L612">
        <v>595542</v>
      </c>
      <c r="M612" t="s">
        <v>46</v>
      </c>
      <c r="N612" t="s">
        <v>20</v>
      </c>
      <c r="O612" t="s">
        <v>39</v>
      </c>
      <c r="P612">
        <v>0</v>
      </c>
      <c r="Q612" s="1">
        <f t="shared" si="9"/>
        <v>17.891033333333333</v>
      </c>
      <c r="R612" t="str">
        <f>IF(Table1[[#This Row],[popularity]]&gt;=80,"Hit",IF(Table1[[#This Row],[popularity]]&gt;=60,"Popular",IF(Table1[[#This Row],[popularity]]&gt;=40,"Average","Low")))</f>
        <v>Popular</v>
      </c>
    </row>
    <row r="613" spans="1:18" x14ac:dyDescent="0.3">
      <c r="A613">
        <v>612</v>
      </c>
      <c r="B613" t="s">
        <v>843</v>
      </c>
      <c r="C613" t="s">
        <v>562</v>
      </c>
      <c r="D613" t="s">
        <v>95</v>
      </c>
      <c r="E613">
        <v>0.74</v>
      </c>
      <c r="F613">
        <v>0.38500000000000001</v>
      </c>
      <c r="G613">
        <v>-20.420000000000002</v>
      </c>
      <c r="H613">
        <v>130.44999999999999</v>
      </c>
      <c r="I613">
        <v>0.33900000000000002</v>
      </c>
      <c r="J613">
        <v>258326</v>
      </c>
      <c r="K613">
        <v>85</v>
      </c>
      <c r="L613">
        <v>1152030</v>
      </c>
      <c r="M613" t="s">
        <v>100</v>
      </c>
      <c r="N613" t="s">
        <v>20</v>
      </c>
      <c r="O613" t="s">
        <v>21</v>
      </c>
      <c r="P613">
        <v>0</v>
      </c>
      <c r="Q613" s="1">
        <f t="shared" si="9"/>
        <v>0.15895000000000001</v>
      </c>
      <c r="R613" t="str">
        <f>IF(Table1[[#This Row],[popularity]]&gt;=80,"Hit",IF(Table1[[#This Row],[popularity]]&gt;=60,"Popular",IF(Table1[[#This Row],[popularity]]&gt;=40,"Average","Low")))</f>
        <v>Hit</v>
      </c>
    </row>
    <row r="614" spans="1:18" x14ac:dyDescent="0.3">
      <c r="A614">
        <v>613</v>
      </c>
      <c r="B614" t="s">
        <v>844</v>
      </c>
      <c r="C614" t="s">
        <v>367</v>
      </c>
      <c r="D614" t="s">
        <v>18</v>
      </c>
      <c r="E614">
        <v>0.84099999999999997</v>
      </c>
      <c r="F614">
        <v>0.45200000000000001</v>
      </c>
      <c r="G614">
        <v>-9.4499999999999993</v>
      </c>
      <c r="H614">
        <v>100.69</v>
      </c>
      <c r="I614">
        <v>0.20200000000000001</v>
      </c>
      <c r="J614">
        <v>181631</v>
      </c>
      <c r="K614">
        <v>61</v>
      </c>
      <c r="L614">
        <v>1328627</v>
      </c>
      <c r="M614" t="s">
        <v>56</v>
      </c>
      <c r="N614" t="s">
        <v>25</v>
      </c>
      <c r="O614" t="s">
        <v>21</v>
      </c>
      <c r="P614">
        <v>7.76</v>
      </c>
      <c r="Q614" s="1">
        <f t="shared" si="9"/>
        <v>3.8781333333333334</v>
      </c>
      <c r="R614" t="str">
        <f>IF(Table1[[#This Row],[popularity]]&gt;=80,"Hit",IF(Table1[[#This Row],[popularity]]&gt;=60,"Popular",IF(Table1[[#This Row],[popularity]]&gt;=40,"Average","Low")))</f>
        <v>Popular</v>
      </c>
    </row>
    <row r="615" spans="1:18" x14ac:dyDescent="0.3">
      <c r="A615">
        <v>614</v>
      </c>
      <c r="B615" t="s">
        <v>845</v>
      </c>
      <c r="C615" t="s">
        <v>259</v>
      </c>
      <c r="D615" t="s">
        <v>45</v>
      </c>
      <c r="E615">
        <v>0.39300000000000002</v>
      </c>
      <c r="F615">
        <v>0.57499999999999996</v>
      </c>
      <c r="G615">
        <v>-18.739999999999998</v>
      </c>
      <c r="H615">
        <v>102.73</v>
      </c>
      <c r="I615">
        <v>0.314</v>
      </c>
      <c r="J615">
        <v>200527</v>
      </c>
      <c r="K615">
        <v>93</v>
      </c>
      <c r="L615">
        <v>1674649</v>
      </c>
      <c r="M615" t="s">
        <v>38</v>
      </c>
      <c r="N615" t="s">
        <v>25</v>
      </c>
      <c r="O615" t="s">
        <v>21</v>
      </c>
      <c r="P615">
        <v>8.35</v>
      </c>
      <c r="Q615" s="1">
        <f t="shared" si="9"/>
        <v>22.251983333333332</v>
      </c>
      <c r="R615" t="str">
        <f>IF(Table1[[#This Row],[popularity]]&gt;=80,"Hit",IF(Table1[[#This Row],[popularity]]&gt;=60,"Popular",IF(Table1[[#This Row],[popularity]]&gt;=40,"Average","Low")))</f>
        <v>Hit</v>
      </c>
    </row>
    <row r="616" spans="1:18" x14ac:dyDescent="0.3">
      <c r="A616">
        <v>615</v>
      </c>
      <c r="B616" t="s">
        <v>846</v>
      </c>
      <c r="C616" t="s">
        <v>149</v>
      </c>
      <c r="D616" t="s">
        <v>95</v>
      </c>
      <c r="E616">
        <v>0.216</v>
      </c>
      <c r="F616">
        <v>0.66500000000000004</v>
      </c>
      <c r="G616">
        <v>-19.12</v>
      </c>
      <c r="H616">
        <v>171.52</v>
      </c>
      <c r="I616">
        <v>6.8000000000000005E-2</v>
      </c>
      <c r="J616">
        <v>296649</v>
      </c>
      <c r="K616">
        <v>27</v>
      </c>
      <c r="L616">
        <v>529772</v>
      </c>
      <c r="M616" t="s">
        <v>30</v>
      </c>
      <c r="N616" t="s">
        <v>20</v>
      </c>
      <c r="O616" t="s">
        <v>31</v>
      </c>
      <c r="P616">
        <v>0</v>
      </c>
      <c r="Q616" s="1">
        <f t="shared" si="9"/>
        <v>12.425850000000001</v>
      </c>
      <c r="R616" t="str">
        <f>IF(Table1[[#This Row],[popularity]]&gt;=80,"Hit",IF(Table1[[#This Row],[popularity]]&gt;=60,"Popular",IF(Table1[[#This Row],[popularity]]&gt;=40,"Average","Low")))</f>
        <v>Low</v>
      </c>
    </row>
    <row r="617" spans="1:18" x14ac:dyDescent="0.3">
      <c r="A617">
        <v>616</v>
      </c>
      <c r="B617" t="s">
        <v>847</v>
      </c>
      <c r="C617" t="s">
        <v>464</v>
      </c>
      <c r="D617" t="s">
        <v>137</v>
      </c>
      <c r="E617">
        <v>0.36699999999999999</v>
      </c>
      <c r="F617">
        <v>0.42399999999999999</v>
      </c>
      <c r="G617">
        <v>-5.66</v>
      </c>
      <c r="H617">
        <v>122.86</v>
      </c>
      <c r="I617">
        <v>0.47599999999999998</v>
      </c>
      <c r="J617">
        <v>224084</v>
      </c>
      <c r="K617">
        <v>17</v>
      </c>
      <c r="L617">
        <v>548482</v>
      </c>
      <c r="M617" t="s">
        <v>100</v>
      </c>
      <c r="N617" t="s">
        <v>20</v>
      </c>
      <c r="O617" t="s">
        <v>39</v>
      </c>
      <c r="P617">
        <v>0</v>
      </c>
      <c r="Q617" s="1">
        <f t="shared" si="9"/>
        <v>32.130299999999998</v>
      </c>
      <c r="R617" t="str">
        <f>IF(Table1[[#This Row],[popularity]]&gt;=80,"Hit",IF(Table1[[#This Row],[popularity]]&gt;=60,"Popular",IF(Table1[[#This Row],[popularity]]&gt;=40,"Average","Low")))</f>
        <v>Low</v>
      </c>
    </row>
    <row r="618" spans="1:18" x14ac:dyDescent="0.3">
      <c r="A618">
        <v>617</v>
      </c>
      <c r="B618" t="s">
        <v>848</v>
      </c>
      <c r="C618" t="s">
        <v>314</v>
      </c>
      <c r="D618" t="s">
        <v>95</v>
      </c>
      <c r="E618">
        <v>0.24199999999999999</v>
      </c>
      <c r="F618">
        <v>0.66200000000000003</v>
      </c>
      <c r="G618">
        <v>-21.43</v>
      </c>
      <c r="H618">
        <v>82.89</v>
      </c>
      <c r="I618">
        <v>0.74199999999999999</v>
      </c>
      <c r="J618">
        <v>239771</v>
      </c>
      <c r="K618">
        <v>60</v>
      </c>
      <c r="L618">
        <v>1073462</v>
      </c>
      <c r="M618" t="s">
        <v>66</v>
      </c>
      <c r="N618" t="s">
        <v>25</v>
      </c>
      <c r="O618" t="s">
        <v>21</v>
      </c>
      <c r="P618">
        <v>4.53</v>
      </c>
      <c r="Q618" s="1">
        <f t="shared" si="9"/>
        <v>25.687266666666666</v>
      </c>
      <c r="R618" t="str">
        <f>IF(Table1[[#This Row],[popularity]]&gt;=80,"Hit",IF(Table1[[#This Row],[popularity]]&gt;=60,"Popular",IF(Table1[[#This Row],[popularity]]&gt;=40,"Average","Low")))</f>
        <v>Popular</v>
      </c>
    </row>
    <row r="619" spans="1:18" x14ac:dyDescent="0.3">
      <c r="A619">
        <v>618</v>
      </c>
      <c r="B619" t="s">
        <v>849</v>
      </c>
      <c r="C619" t="s">
        <v>796</v>
      </c>
      <c r="D619" t="s">
        <v>51</v>
      </c>
      <c r="E619">
        <v>0.27800000000000002</v>
      </c>
      <c r="F619">
        <v>0.432</v>
      </c>
      <c r="G619">
        <v>-23.58</v>
      </c>
      <c r="H619">
        <v>73.23</v>
      </c>
      <c r="I619">
        <v>0.82599999999999996</v>
      </c>
      <c r="J619">
        <v>233645</v>
      </c>
      <c r="K619">
        <v>42</v>
      </c>
      <c r="L619">
        <v>9537</v>
      </c>
      <c r="M619" t="s">
        <v>100</v>
      </c>
      <c r="N619" t="s">
        <v>20</v>
      </c>
      <c r="O619" t="s">
        <v>52</v>
      </c>
      <c r="P619">
        <v>0</v>
      </c>
      <c r="Q619" s="1">
        <f t="shared" si="9"/>
        <v>8.8696666666666673</v>
      </c>
      <c r="R619" t="str">
        <f>IF(Table1[[#This Row],[popularity]]&gt;=80,"Hit",IF(Table1[[#This Row],[popularity]]&gt;=60,"Popular",IF(Table1[[#This Row],[popularity]]&gt;=40,"Average","Low")))</f>
        <v>Average</v>
      </c>
    </row>
    <row r="620" spans="1:18" x14ac:dyDescent="0.3">
      <c r="A620">
        <v>619</v>
      </c>
      <c r="B620" t="s">
        <v>850</v>
      </c>
      <c r="C620" t="s">
        <v>312</v>
      </c>
      <c r="D620" t="s">
        <v>34</v>
      </c>
      <c r="E620">
        <v>0.52400000000000002</v>
      </c>
      <c r="F620">
        <v>0.24299999999999999</v>
      </c>
      <c r="G620">
        <v>-19.079999999999998</v>
      </c>
      <c r="H620">
        <v>126.21</v>
      </c>
      <c r="I620">
        <v>0.78800000000000003</v>
      </c>
      <c r="J620">
        <v>179019</v>
      </c>
      <c r="K620">
        <v>47</v>
      </c>
      <c r="L620">
        <v>232688</v>
      </c>
      <c r="M620" t="s">
        <v>100</v>
      </c>
      <c r="N620" t="s">
        <v>25</v>
      </c>
      <c r="O620" t="s">
        <v>31</v>
      </c>
      <c r="P620">
        <v>10.57</v>
      </c>
      <c r="Q620" s="1">
        <f t="shared" si="9"/>
        <v>24.021650000000001</v>
      </c>
      <c r="R620" t="str">
        <f>IF(Table1[[#This Row],[popularity]]&gt;=80,"Hit",IF(Table1[[#This Row],[popularity]]&gt;=60,"Popular",IF(Table1[[#This Row],[popularity]]&gt;=40,"Average","Low")))</f>
        <v>Average</v>
      </c>
    </row>
    <row r="621" spans="1:18" x14ac:dyDescent="0.3">
      <c r="A621">
        <v>620</v>
      </c>
      <c r="B621" t="s">
        <v>851</v>
      </c>
      <c r="C621" t="s">
        <v>696</v>
      </c>
      <c r="D621" t="s">
        <v>18</v>
      </c>
      <c r="E621">
        <v>0.372</v>
      </c>
      <c r="F621">
        <v>0.20200000000000001</v>
      </c>
      <c r="G621">
        <v>-11.65</v>
      </c>
      <c r="H621">
        <v>125.09</v>
      </c>
      <c r="I621">
        <v>0.42499999999999999</v>
      </c>
      <c r="J621">
        <v>271539</v>
      </c>
      <c r="K621">
        <v>87</v>
      </c>
      <c r="L621">
        <v>1335119</v>
      </c>
      <c r="M621" t="s">
        <v>59</v>
      </c>
      <c r="N621" t="s">
        <v>25</v>
      </c>
      <c r="O621" t="s">
        <v>31</v>
      </c>
      <c r="P621">
        <v>11.89</v>
      </c>
      <c r="Q621" s="1">
        <f t="shared" si="9"/>
        <v>17.448883333333335</v>
      </c>
      <c r="R621" t="str">
        <f>IF(Table1[[#This Row],[popularity]]&gt;=80,"Hit",IF(Table1[[#This Row],[popularity]]&gt;=60,"Popular",IF(Table1[[#This Row],[popularity]]&gt;=40,"Average","Low")))</f>
        <v>Hit</v>
      </c>
    </row>
    <row r="622" spans="1:18" x14ac:dyDescent="0.3">
      <c r="A622">
        <v>621</v>
      </c>
      <c r="B622" t="s">
        <v>852</v>
      </c>
      <c r="C622" t="s">
        <v>827</v>
      </c>
      <c r="D622" t="s">
        <v>29</v>
      </c>
      <c r="E622">
        <v>0.58699999999999997</v>
      </c>
      <c r="F622">
        <v>0.27900000000000003</v>
      </c>
      <c r="G622">
        <v>-22.29</v>
      </c>
      <c r="H622">
        <v>151.47999999999999</v>
      </c>
      <c r="I622">
        <v>0.70699999999999996</v>
      </c>
      <c r="J622">
        <v>240807</v>
      </c>
      <c r="K622">
        <v>53</v>
      </c>
      <c r="L622">
        <v>745551</v>
      </c>
      <c r="M622" t="s">
        <v>66</v>
      </c>
      <c r="N622" t="s">
        <v>20</v>
      </c>
      <c r="O622" t="s">
        <v>52</v>
      </c>
      <c r="P622">
        <v>0</v>
      </c>
      <c r="Q622" s="1">
        <f t="shared" si="9"/>
        <v>9.430533333333333</v>
      </c>
      <c r="R622" t="str">
        <f>IF(Table1[[#This Row],[popularity]]&gt;=80,"Hit",IF(Table1[[#This Row],[popularity]]&gt;=60,"Popular",IF(Table1[[#This Row],[popularity]]&gt;=40,"Average","Low")))</f>
        <v>Average</v>
      </c>
    </row>
    <row r="623" spans="1:18" x14ac:dyDescent="0.3">
      <c r="A623">
        <v>622</v>
      </c>
      <c r="B623" t="s">
        <v>853</v>
      </c>
      <c r="C623" t="s">
        <v>65</v>
      </c>
      <c r="D623" t="s">
        <v>29</v>
      </c>
      <c r="E623">
        <v>0.39</v>
      </c>
      <c r="F623">
        <v>0.81799999999999995</v>
      </c>
      <c r="G623">
        <v>-14.62</v>
      </c>
      <c r="H623">
        <v>125.95</v>
      </c>
      <c r="I623">
        <v>0.309</v>
      </c>
      <c r="J623">
        <v>224528</v>
      </c>
      <c r="K623">
        <v>21</v>
      </c>
      <c r="L623">
        <v>1927818</v>
      </c>
      <c r="M623" t="s">
        <v>24</v>
      </c>
      <c r="N623" t="s">
        <v>20</v>
      </c>
      <c r="O623" t="s">
        <v>39</v>
      </c>
      <c r="P623">
        <v>0</v>
      </c>
      <c r="Q623" s="1">
        <f t="shared" si="9"/>
        <v>23.655616666666667</v>
      </c>
      <c r="R623" t="str">
        <f>IF(Table1[[#This Row],[popularity]]&gt;=80,"Hit",IF(Table1[[#This Row],[popularity]]&gt;=60,"Popular",IF(Table1[[#This Row],[popularity]]&gt;=40,"Average","Low")))</f>
        <v>Low</v>
      </c>
    </row>
    <row r="624" spans="1:18" x14ac:dyDescent="0.3">
      <c r="A624">
        <v>623</v>
      </c>
      <c r="B624" t="s">
        <v>854</v>
      </c>
      <c r="C624" t="s">
        <v>471</v>
      </c>
      <c r="D624" t="s">
        <v>95</v>
      </c>
      <c r="E624">
        <v>0.90500000000000003</v>
      </c>
      <c r="F624">
        <v>0.95</v>
      </c>
      <c r="G624">
        <v>-11.2</v>
      </c>
      <c r="H624">
        <v>80.09</v>
      </c>
      <c r="I624">
        <v>0.1</v>
      </c>
      <c r="J624">
        <v>185233</v>
      </c>
      <c r="K624">
        <v>8</v>
      </c>
      <c r="L624">
        <v>1541236</v>
      </c>
      <c r="M624" t="s">
        <v>100</v>
      </c>
      <c r="N624" t="s">
        <v>25</v>
      </c>
      <c r="O624" t="s">
        <v>39</v>
      </c>
      <c r="P624">
        <v>7.28</v>
      </c>
      <c r="Q624" s="1">
        <f t="shared" si="9"/>
        <v>0.33778333333333332</v>
      </c>
      <c r="R624" t="str">
        <f>IF(Table1[[#This Row],[popularity]]&gt;=80,"Hit",IF(Table1[[#This Row],[popularity]]&gt;=60,"Popular",IF(Table1[[#This Row],[popularity]]&gt;=40,"Average","Low")))</f>
        <v>Low</v>
      </c>
    </row>
    <row r="625" spans="1:18" x14ac:dyDescent="0.3">
      <c r="A625">
        <v>624</v>
      </c>
      <c r="B625" t="s">
        <v>855</v>
      </c>
      <c r="C625" t="s">
        <v>44</v>
      </c>
      <c r="D625" t="s">
        <v>49</v>
      </c>
      <c r="E625">
        <v>0.879</v>
      </c>
      <c r="F625">
        <v>0.53300000000000003</v>
      </c>
      <c r="G625">
        <v>-6.33</v>
      </c>
      <c r="H625">
        <v>131.09</v>
      </c>
      <c r="I625">
        <v>0.65800000000000003</v>
      </c>
      <c r="J625">
        <v>120372</v>
      </c>
      <c r="K625">
        <v>73</v>
      </c>
      <c r="L625">
        <v>532180</v>
      </c>
      <c r="M625" t="s">
        <v>38</v>
      </c>
      <c r="N625" t="s">
        <v>25</v>
      </c>
      <c r="O625" t="s">
        <v>21</v>
      </c>
      <c r="P625">
        <v>7.32</v>
      </c>
      <c r="Q625" s="1">
        <f t="shared" si="9"/>
        <v>31.273399999999999</v>
      </c>
      <c r="R625" t="str">
        <f>IF(Table1[[#This Row],[popularity]]&gt;=80,"Hit",IF(Table1[[#This Row],[popularity]]&gt;=60,"Popular",IF(Table1[[#This Row],[popularity]]&gt;=40,"Average","Low")))</f>
        <v>Popular</v>
      </c>
    </row>
    <row r="626" spans="1:18" x14ac:dyDescent="0.3">
      <c r="A626">
        <v>625</v>
      </c>
      <c r="B626" t="s">
        <v>856</v>
      </c>
      <c r="C626" t="s">
        <v>392</v>
      </c>
      <c r="D626" t="s">
        <v>37</v>
      </c>
      <c r="E626">
        <v>0.625</v>
      </c>
      <c r="F626">
        <v>0.6</v>
      </c>
      <c r="G626">
        <v>-19.940000000000001</v>
      </c>
      <c r="H626">
        <v>186.95</v>
      </c>
      <c r="I626">
        <v>0.63400000000000001</v>
      </c>
      <c r="J626">
        <v>191564</v>
      </c>
      <c r="K626">
        <v>97</v>
      </c>
      <c r="L626">
        <v>1441299</v>
      </c>
      <c r="M626" t="s">
        <v>66</v>
      </c>
      <c r="N626" t="s">
        <v>20</v>
      </c>
      <c r="O626" t="s">
        <v>52</v>
      </c>
      <c r="P626">
        <v>0</v>
      </c>
      <c r="Q626" s="1">
        <f t="shared" si="9"/>
        <v>12.798683333333333</v>
      </c>
      <c r="R626" t="str">
        <f>IF(Table1[[#This Row],[popularity]]&gt;=80,"Hit",IF(Table1[[#This Row],[popularity]]&gt;=60,"Popular",IF(Table1[[#This Row],[popularity]]&gt;=40,"Average","Low")))</f>
        <v>Hit</v>
      </c>
    </row>
    <row r="627" spans="1:18" x14ac:dyDescent="0.3">
      <c r="A627">
        <v>626</v>
      </c>
      <c r="B627" t="s">
        <v>857</v>
      </c>
      <c r="C627" t="s">
        <v>731</v>
      </c>
      <c r="D627" t="s">
        <v>29</v>
      </c>
      <c r="E627">
        <v>0.46600000000000003</v>
      </c>
      <c r="F627">
        <v>0.315</v>
      </c>
      <c r="G627">
        <v>-7.02</v>
      </c>
      <c r="H627">
        <v>82.32</v>
      </c>
      <c r="I627">
        <v>0.77100000000000002</v>
      </c>
      <c r="J627">
        <v>243297</v>
      </c>
      <c r="K627">
        <v>58</v>
      </c>
      <c r="L627">
        <v>1046933</v>
      </c>
      <c r="M627" t="s">
        <v>38</v>
      </c>
      <c r="N627" t="s">
        <v>20</v>
      </c>
      <c r="O627" t="s">
        <v>26</v>
      </c>
      <c r="P627">
        <v>0</v>
      </c>
      <c r="Q627" s="1">
        <f t="shared" si="9"/>
        <v>1.9034</v>
      </c>
      <c r="R627" t="str">
        <f>IF(Table1[[#This Row],[popularity]]&gt;=80,"Hit",IF(Table1[[#This Row],[popularity]]&gt;=60,"Popular",IF(Table1[[#This Row],[popularity]]&gt;=40,"Average","Low")))</f>
        <v>Average</v>
      </c>
    </row>
    <row r="628" spans="1:18" x14ac:dyDescent="0.3">
      <c r="A628">
        <v>627</v>
      </c>
      <c r="B628" t="s">
        <v>858</v>
      </c>
      <c r="C628" t="s">
        <v>143</v>
      </c>
      <c r="D628" t="s">
        <v>49</v>
      </c>
      <c r="E628">
        <v>0.48599999999999999</v>
      </c>
      <c r="F628">
        <v>0.63</v>
      </c>
      <c r="G628">
        <v>-19.829999999999998</v>
      </c>
      <c r="H628">
        <v>156.57</v>
      </c>
      <c r="I628">
        <v>0.60399999999999998</v>
      </c>
      <c r="J628">
        <v>248058</v>
      </c>
      <c r="K628">
        <v>68</v>
      </c>
      <c r="L628">
        <v>565832</v>
      </c>
      <c r="M628" t="s">
        <v>46</v>
      </c>
      <c r="N628" t="s">
        <v>20</v>
      </c>
      <c r="O628" t="s">
        <v>39</v>
      </c>
      <c r="P628">
        <v>0</v>
      </c>
      <c r="Q628" s="1">
        <f t="shared" si="9"/>
        <v>33.307000000000002</v>
      </c>
      <c r="R628" t="str">
        <f>IF(Table1[[#This Row],[popularity]]&gt;=80,"Hit",IF(Table1[[#This Row],[popularity]]&gt;=60,"Popular",IF(Table1[[#This Row],[popularity]]&gt;=40,"Average","Low")))</f>
        <v>Popular</v>
      </c>
    </row>
    <row r="629" spans="1:18" x14ac:dyDescent="0.3">
      <c r="A629">
        <v>628</v>
      </c>
      <c r="B629" t="s">
        <v>859</v>
      </c>
      <c r="C629" t="s">
        <v>156</v>
      </c>
      <c r="D629" t="s">
        <v>29</v>
      </c>
      <c r="E629">
        <v>0.50900000000000001</v>
      </c>
      <c r="F629">
        <v>0.313</v>
      </c>
      <c r="G629">
        <v>-10.11</v>
      </c>
      <c r="H629">
        <v>143.13999999999999</v>
      </c>
      <c r="I629">
        <v>0.191</v>
      </c>
      <c r="J629">
        <v>183615</v>
      </c>
      <c r="K629">
        <v>63</v>
      </c>
      <c r="L629">
        <v>1419337</v>
      </c>
      <c r="M629" t="s">
        <v>59</v>
      </c>
      <c r="N629" t="s">
        <v>20</v>
      </c>
      <c r="O629" t="s">
        <v>21</v>
      </c>
      <c r="P629">
        <v>0</v>
      </c>
      <c r="Q629" s="1">
        <f t="shared" si="9"/>
        <v>8.6355000000000004</v>
      </c>
      <c r="R629" t="str">
        <f>IF(Table1[[#This Row],[popularity]]&gt;=80,"Hit",IF(Table1[[#This Row],[popularity]]&gt;=60,"Popular",IF(Table1[[#This Row],[popularity]]&gt;=40,"Average","Low")))</f>
        <v>Popular</v>
      </c>
    </row>
    <row r="630" spans="1:18" x14ac:dyDescent="0.3">
      <c r="A630">
        <v>629</v>
      </c>
      <c r="B630" t="s">
        <v>860</v>
      </c>
      <c r="C630" t="s">
        <v>248</v>
      </c>
      <c r="D630" t="s">
        <v>49</v>
      </c>
      <c r="E630">
        <v>0.746</v>
      </c>
      <c r="F630">
        <v>0.67700000000000005</v>
      </c>
      <c r="G630">
        <v>-15.53</v>
      </c>
      <c r="H630">
        <v>164.8</v>
      </c>
      <c r="I630">
        <v>0.81799999999999995</v>
      </c>
      <c r="J630">
        <v>149445</v>
      </c>
      <c r="K630">
        <v>59</v>
      </c>
      <c r="L630">
        <v>20267</v>
      </c>
      <c r="M630" t="s">
        <v>46</v>
      </c>
      <c r="N630" t="s">
        <v>25</v>
      </c>
      <c r="O630" t="s">
        <v>31</v>
      </c>
      <c r="P630">
        <v>8.44</v>
      </c>
      <c r="Q630" s="1">
        <f t="shared" si="9"/>
        <v>13.05855</v>
      </c>
      <c r="R630" t="str">
        <f>IF(Table1[[#This Row],[popularity]]&gt;=80,"Hit",IF(Table1[[#This Row],[popularity]]&gt;=60,"Popular",IF(Table1[[#This Row],[popularity]]&gt;=40,"Average","Low")))</f>
        <v>Average</v>
      </c>
    </row>
    <row r="631" spans="1:18" x14ac:dyDescent="0.3">
      <c r="A631">
        <v>630</v>
      </c>
      <c r="B631" t="s">
        <v>861</v>
      </c>
      <c r="C631" t="s">
        <v>334</v>
      </c>
      <c r="D631" t="s">
        <v>37</v>
      </c>
      <c r="E631">
        <v>0.53900000000000003</v>
      </c>
      <c r="F631">
        <v>0.92800000000000005</v>
      </c>
      <c r="G631">
        <v>-22.48</v>
      </c>
      <c r="H631">
        <v>81.08</v>
      </c>
      <c r="I631">
        <v>0.61499999999999999</v>
      </c>
      <c r="J631">
        <v>310219</v>
      </c>
      <c r="K631">
        <v>82</v>
      </c>
      <c r="L631">
        <v>1876404</v>
      </c>
      <c r="M631" t="s">
        <v>100</v>
      </c>
      <c r="N631" t="s">
        <v>20</v>
      </c>
      <c r="O631" t="s">
        <v>39</v>
      </c>
      <c r="P631">
        <v>0</v>
      </c>
      <c r="Q631" s="1">
        <f t="shared" si="9"/>
        <v>8.1981333333333328</v>
      </c>
      <c r="R631" t="str">
        <f>IF(Table1[[#This Row],[popularity]]&gt;=80,"Hit",IF(Table1[[#This Row],[popularity]]&gt;=60,"Popular",IF(Table1[[#This Row],[popularity]]&gt;=40,"Average","Low")))</f>
        <v>Hit</v>
      </c>
    </row>
    <row r="632" spans="1:18" x14ac:dyDescent="0.3">
      <c r="A632">
        <v>631</v>
      </c>
      <c r="B632" t="s">
        <v>862</v>
      </c>
      <c r="C632" t="s">
        <v>294</v>
      </c>
      <c r="D632" t="s">
        <v>55</v>
      </c>
      <c r="E632">
        <v>0.84299999999999997</v>
      </c>
      <c r="F632">
        <v>0.35299999999999998</v>
      </c>
      <c r="G632">
        <v>-9.2899999999999991</v>
      </c>
      <c r="H632">
        <v>191.82</v>
      </c>
      <c r="I632">
        <v>0.77700000000000002</v>
      </c>
      <c r="J632">
        <v>205532</v>
      </c>
      <c r="K632">
        <v>96</v>
      </c>
      <c r="L632">
        <v>767921</v>
      </c>
      <c r="M632" t="s">
        <v>100</v>
      </c>
      <c r="N632" t="s">
        <v>25</v>
      </c>
      <c r="O632" t="s">
        <v>26</v>
      </c>
      <c r="P632">
        <v>8.0500000000000007</v>
      </c>
      <c r="Q632" s="1">
        <f t="shared" si="9"/>
        <v>28.022366666666667</v>
      </c>
      <c r="R632" t="str">
        <f>IF(Table1[[#This Row],[popularity]]&gt;=80,"Hit",IF(Table1[[#This Row],[popularity]]&gt;=60,"Popular",IF(Table1[[#This Row],[popularity]]&gt;=40,"Average","Low")))</f>
        <v>Hit</v>
      </c>
    </row>
    <row r="633" spans="1:18" x14ac:dyDescent="0.3">
      <c r="A633">
        <v>632</v>
      </c>
      <c r="B633" t="s">
        <v>863</v>
      </c>
      <c r="C633" t="s">
        <v>864</v>
      </c>
      <c r="D633" t="s">
        <v>29</v>
      </c>
      <c r="E633">
        <v>0.90800000000000003</v>
      </c>
      <c r="F633">
        <v>0.79600000000000004</v>
      </c>
      <c r="G633">
        <v>-20.21</v>
      </c>
      <c r="H633">
        <v>146.94</v>
      </c>
      <c r="I633">
        <v>0.747</v>
      </c>
      <c r="J633">
        <v>229435</v>
      </c>
      <c r="K633">
        <v>30</v>
      </c>
      <c r="L633">
        <v>114204</v>
      </c>
      <c r="M633" t="s">
        <v>30</v>
      </c>
      <c r="N633" t="s">
        <v>25</v>
      </c>
      <c r="O633" t="s">
        <v>31</v>
      </c>
      <c r="P633">
        <v>3.14</v>
      </c>
      <c r="Q633" s="1">
        <f t="shared" si="9"/>
        <v>26.954466666666665</v>
      </c>
      <c r="R633" t="str">
        <f>IF(Table1[[#This Row],[popularity]]&gt;=80,"Hit",IF(Table1[[#This Row],[popularity]]&gt;=60,"Popular",IF(Table1[[#This Row],[popularity]]&gt;=40,"Average","Low")))</f>
        <v>Low</v>
      </c>
    </row>
    <row r="634" spans="1:18" x14ac:dyDescent="0.3">
      <c r="A634">
        <v>633</v>
      </c>
      <c r="B634" t="s">
        <v>865</v>
      </c>
      <c r="C634" t="s">
        <v>153</v>
      </c>
      <c r="D634" t="s">
        <v>51</v>
      </c>
      <c r="E634">
        <v>0.45200000000000001</v>
      </c>
      <c r="F634">
        <v>0.218</v>
      </c>
      <c r="G634">
        <v>-21.11</v>
      </c>
      <c r="H634">
        <v>178.59</v>
      </c>
      <c r="I634">
        <v>0.318</v>
      </c>
      <c r="J634">
        <v>314841</v>
      </c>
      <c r="K634">
        <v>25</v>
      </c>
      <c r="L634">
        <v>1998420</v>
      </c>
      <c r="M634" t="s">
        <v>100</v>
      </c>
      <c r="N634" t="s">
        <v>20</v>
      </c>
      <c r="O634" t="s">
        <v>31</v>
      </c>
      <c r="P634">
        <v>0</v>
      </c>
      <c r="Q634" s="1">
        <f t="shared" si="9"/>
        <v>11.543133333333333</v>
      </c>
      <c r="R634" t="str">
        <f>IF(Table1[[#This Row],[popularity]]&gt;=80,"Hit",IF(Table1[[#This Row],[popularity]]&gt;=60,"Popular",IF(Table1[[#This Row],[popularity]]&gt;=40,"Average","Low")))</f>
        <v>Low</v>
      </c>
    </row>
    <row r="635" spans="1:18" x14ac:dyDescent="0.3">
      <c r="A635">
        <v>634</v>
      </c>
      <c r="B635" t="s">
        <v>866</v>
      </c>
      <c r="C635" t="s">
        <v>419</v>
      </c>
      <c r="D635" t="s">
        <v>18</v>
      </c>
      <c r="E635">
        <v>0.621</v>
      </c>
      <c r="F635">
        <v>0.49299999999999999</v>
      </c>
      <c r="G635">
        <v>-17.12</v>
      </c>
      <c r="H635">
        <v>94.52</v>
      </c>
      <c r="I635">
        <v>0.11700000000000001</v>
      </c>
      <c r="J635">
        <v>275203</v>
      </c>
      <c r="K635">
        <v>97</v>
      </c>
      <c r="L635">
        <v>518130</v>
      </c>
      <c r="M635" t="s">
        <v>38</v>
      </c>
      <c r="N635" t="s">
        <v>20</v>
      </c>
      <c r="O635" t="s">
        <v>52</v>
      </c>
      <c r="P635">
        <v>0</v>
      </c>
      <c r="Q635" s="1">
        <f t="shared" si="9"/>
        <v>22.724266666666665</v>
      </c>
      <c r="R635" t="str">
        <f>IF(Table1[[#This Row],[popularity]]&gt;=80,"Hit",IF(Table1[[#This Row],[popularity]]&gt;=60,"Popular",IF(Table1[[#This Row],[popularity]]&gt;=40,"Average","Low")))</f>
        <v>Hit</v>
      </c>
    </row>
    <row r="636" spans="1:18" x14ac:dyDescent="0.3">
      <c r="A636">
        <v>635</v>
      </c>
      <c r="B636" t="s">
        <v>867</v>
      </c>
      <c r="C636" t="s">
        <v>63</v>
      </c>
      <c r="D636" t="s">
        <v>49</v>
      </c>
      <c r="E636">
        <v>0.27100000000000002</v>
      </c>
      <c r="F636">
        <v>0.28599999999999998</v>
      </c>
      <c r="G636">
        <v>-10.63</v>
      </c>
      <c r="H636">
        <v>163.52000000000001</v>
      </c>
      <c r="I636">
        <v>0.20899999999999999</v>
      </c>
      <c r="J636">
        <v>273806</v>
      </c>
      <c r="K636">
        <v>99</v>
      </c>
      <c r="L636">
        <v>783513</v>
      </c>
      <c r="M636" t="s">
        <v>19</v>
      </c>
      <c r="N636" t="s">
        <v>25</v>
      </c>
      <c r="O636" t="s">
        <v>52</v>
      </c>
      <c r="P636">
        <v>8.85</v>
      </c>
      <c r="Q636" s="1">
        <f t="shared" si="9"/>
        <v>26.036883333333332</v>
      </c>
      <c r="R636" t="str">
        <f>IF(Table1[[#This Row],[popularity]]&gt;=80,"Hit",IF(Table1[[#This Row],[popularity]]&gt;=60,"Popular",IF(Table1[[#This Row],[popularity]]&gt;=40,"Average","Low")))</f>
        <v>Hit</v>
      </c>
    </row>
    <row r="637" spans="1:18" x14ac:dyDescent="0.3">
      <c r="A637">
        <v>636</v>
      </c>
      <c r="B637" t="s">
        <v>868</v>
      </c>
      <c r="C637" t="s">
        <v>412</v>
      </c>
      <c r="D637" t="s">
        <v>18</v>
      </c>
      <c r="E637">
        <v>0.35</v>
      </c>
      <c r="F637">
        <v>0.47499999999999998</v>
      </c>
      <c r="G637">
        <v>-19.850000000000001</v>
      </c>
      <c r="H637">
        <v>169.34</v>
      </c>
      <c r="I637">
        <v>0.13400000000000001</v>
      </c>
      <c r="J637">
        <v>285172</v>
      </c>
      <c r="K637">
        <v>56</v>
      </c>
      <c r="L637">
        <v>491888</v>
      </c>
      <c r="M637" t="s">
        <v>56</v>
      </c>
      <c r="N637" t="s">
        <v>25</v>
      </c>
      <c r="O637" t="s">
        <v>39</v>
      </c>
      <c r="P637">
        <v>10.81</v>
      </c>
      <c r="Q637" s="1">
        <f t="shared" si="9"/>
        <v>8.1106833333333341</v>
      </c>
      <c r="R637" t="str">
        <f>IF(Table1[[#This Row],[popularity]]&gt;=80,"Hit",IF(Table1[[#This Row],[popularity]]&gt;=60,"Popular",IF(Table1[[#This Row],[popularity]]&gt;=40,"Average","Low")))</f>
        <v>Average</v>
      </c>
    </row>
    <row r="638" spans="1:18" x14ac:dyDescent="0.3">
      <c r="A638">
        <v>637</v>
      </c>
      <c r="B638" t="s">
        <v>869</v>
      </c>
      <c r="C638" t="s">
        <v>263</v>
      </c>
      <c r="D638" t="s">
        <v>45</v>
      </c>
      <c r="E638">
        <v>0.51</v>
      </c>
      <c r="F638">
        <v>0.33500000000000002</v>
      </c>
      <c r="G638">
        <v>-20.96</v>
      </c>
      <c r="H638">
        <v>115.64</v>
      </c>
      <c r="I638">
        <v>0.26900000000000002</v>
      </c>
      <c r="J638">
        <v>265810</v>
      </c>
      <c r="K638">
        <v>34</v>
      </c>
      <c r="L638">
        <v>1681342</v>
      </c>
      <c r="M638" t="s">
        <v>42</v>
      </c>
      <c r="N638" t="s">
        <v>20</v>
      </c>
      <c r="O638" t="s">
        <v>26</v>
      </c>
      <c r="P638">
        <v>0</v>
      </c>
      <c r="Q638" s="1">
        <f t="shared" si="9"/>
        <v>3.4492666666666665</v>
      </c>
      <c r="R638" t="str">
        <f>IF(Table1[[#This Row],[popularity]]&gt;=80,"Hit",IF(Table1[[#This Row],[popularity]]&gt;=60,"Popular",IF(Table1[[#This Row],[popularity]]&gt;=40,"Average","Low")))</f>
        <v>Low</v>
      </c>
    </row>
    <row r="639" spans="1:18" x14ac:dyDescent="0.3">
      <c r="A639">
        <v>638</v>
      </c>
      <c r="B639" t="s">
        <v>870</v>
      </c>
      <c r="C639" t="s">
        <v>471</v>
      </c>
      <c r="D639" t="s">
        <v>45</v>
      </c>
      <c r="E639">
        <v>0.35499999999999998</v>
      </c>
      <c r="F639">
        <v>0.49099999999999999</v>
      </c>
      <c r="G639">
        <v>-24.78</v>
      </c>
      <c r="H639">
        <v>113.75</v>
      </c>
      <c r="I639">
        <v>0.46400000000000002</v>
      </c>
      <c r="J639">
        <v>196974</v>
      </c>
      <c r="K639">
        <v>50</v>
      </c>
      <c r="L639">
        <v>1617268</v>
      </c>
      <c r="M639" t="s">
        <v>24</v>
      </c>
      <c r="N639" t="s">
        <v>25</v>
      </c>
      <c r="O639" t="s">
        <v>52</v>
      </c>
      <c r="P639">
        <v>9.48</v>
      </c>
      <c r="Q639" s="1">
        <f t="shared" si="9"/>
        <v>6.8308833333333334</v>
      </c>
      <c r="R639" t="str">
        <f>IF(Table1[[#This Row],[popularity]]&gt;=80,"Hit",IF(Table1[[#This Row],[popularity]]&gt;=60,"Popular",IF(Table1[[#This Row],[popularity]]&gt;=40,"Average","Low")))</f>
        <v>Average</v>
      </c>
    </row>
    <row r="640" spans="1:18" x14ac:dyDescent="0.3">
      <c r="A640">
        <v>639</v>
      </c>
      <c r="B640" t="s">
        <v>871</v>
      </c>
      <c r="C640" t="s">
        <v>590</v>
      </c>
      <c r="D640" t="s">
        <v>37</v>
      </c>
      <c r="E640">
        <v>0.85699999999999998</v>
      </c>
      <c r="F640">
        <v>0.52600000000000002</v>
      </c>
      <c r="G640">
        <v>-14.62</v>
      </c>
      <c r="H640">
        <v>152.09</v>
      </c>
      <c r="I640">
        <v>0.86599999999999999</v>
      </c>
      <c r="J640">
        <v>241049</v>
      </c>
      <c r="K640">
        <v>2</v>
      </c>
      <c r="L640">
        <v>692588</v>
      </c>
      <c r="M640" t="s">
        <v>46</v>
      </c>
      <c r="N640" t="s">
        <v>25</v>
      </c>
      <c r="O640" t="s">
        <v>21</v>
      </c>
      <c r="P640">
        <v>10.83</v>
      </c>
      <c r="Q640" s="1">
        <f t="shared" si="9"/>
        <v>21.751750000000001</v>
      </c>
      <c r="R640" t="str">
        <f>IF(Table1[[#This Row],[popularity]]&gt;=80,"Hit",IF(Table1[[#This Row],[popularity]]&gt;=60,"Popular",IF(Table1[[#This Row],[popularity]]&gt;=40,"Average","Low")))</f>
        <v>Low</v>
      </c>
    </row>
    <row r="641" spans="1:18" x14ac:dyDescent="0.3">
      <c r="A641">
        <v>640</v>
      </c>
      <c r="B641" t="s">
        <v>872</v>
      </c>
      <c r="C641" t="s">
        <v>23</v>
      </c>
      <c r="D641" t="s">
        <v>49</v>
      </c>
      <c r="E641">
        <v>0.31900000000000001</v>
      </c>
      <c r="F641">
        <v>0.434</v>
      </c>
      <c r="G641">
        <v>-15.57</v>
      </c>
      <c r="H641">
        <v>73.08</v>
      </c>
      <c r="I641">
        <v>0.83499999999999996</v>
      </c>
      <c r="J641">
        <v>299871</v>
      </c>
      <c r="K641">
        <v>77</v>
      </c>
      <c r="L641">
        <v>1363456</v>
      </c>
      <c r="M641" t="s">
        <v>38</v>
      </c>
      <c r="N641" t="s">
        <v>20</v>
      </c>
      <c r="O641" t="s">
        <v>31</v>
      </c>
      <c r="P641">
        <v>0</v>
      </c>
      <c r="Q641" s="1">
        <f t="shared" si="9"/>
        <v>12.218666666666667</v>
      </c>
      <c r="R641" t="str">
        <f>IF(Table1[[#This Row],[popularity]]&gt;=80,"Hit",IF(Table1[[#This Row],[popularity]]&gt;=60,"Popular",IF(Table1[[#This Row],[popularity]]&gt;=40,"Average","Low")))</f>
        <v>Popular</v>
      </c>
    </row>
    <row r="642" spans="1:18" x14ac:dyDescent="0.3">
      <c r="A642">
        <v>641</v>
      </c>
      <c r="B642" t="s">
        <v>873</v>
      </c>
      <c r="C642" t="s">
        <v>243</v>
      </c>
      <c r="D642" t="s">
        <v>137</v>
      </c>
      <c r="E642">
        <v>0.54200000000000004</v>
      </c>
      <c r="F642">
        <v>0.71199999999999997</v>
      </c>
      <c r="G642">
        <v>-19.850000000000001</v>
      </c>
      <c r="H642">
        <v>162.99</v>
      </c>
      <c r="I642">
        <v>0.69699999999999995</v>
      </c>
      <c r="J642">
        <v>298501</v>
      </c>
      <c r="K642">
        <v>53</v>
      </c>
      <c r="L642">
        <v>1562213</v>
      </c>
      <c r="M642" t="s">
        <v>19</v>
      </c>
      <c r="N642" t="s">
        <v>20</v>
      </c>
      <c r="O642" t="s">
        <v>21</v>
      </c>
      <c r="P642">
        <v>0</v>
      </c>
      <c r="Q642" s="1">
        <f t="shared" ref="Q642:Q705" si="10">L648/60000</f>
        <v>29.185266666666667</v>
      </c>
      <c r="R642" t="str">
        <f>IF(Table1[[#This Row],[popularity]]&gt;=80,"Hit",IF(Table1[[#This Row],[popularity]]&gt;=60,"Popular",IF(Table1[[#This Row],[popularity]]&gt;=40,"Average","Low")))</f>
        <v>Average</v>
      </c>
    </row>
    <row r="643" spans="1:18" x14ac:dyDescent="0.3">
      <c r="A643">
        <v>642</v>
      </c>
      <c r="B643" t="s">
        <v>874</v>
      </c>
      <c r="C643" t="s">
        <v>76</v>
      </c>
      <c r="D643" t="s">
        <v>45</v>
      </c>
      <c r="E643">
        <v>0.65400000000000003</v>
      </c>
      <c r="F643">
        <v>0.91700000000000004</v>
      </c>
      <c r="G643">
        <v>-23.82</v>
      </c>
      <c r="H643">
        <v>66</v>
      </c>
      <c r="I643">
        <v>7.1999999999999995E-2</v>
      </c>
      <c r="J643">
        <v>251827</v>
      </c>
      <c r="K643">
        <v>41</v>
      </c>
      <c r="L643">
        <v>486641</v>
      </c>
      <c r="M643" t="s">
        <v>38</v>
      </c>
      <c r="N643" t="s">
        <v>20</v>
      </c>
      <c r="O643" t="s">
        <v>31</v>
      </c>
      <c r="P643">
        <v>0</v>
      </c>
      <c r="Q643" s="1">
        <f t="shared" si="10"/>
        <v>7.4985833333333334</v>
      </c>
      <c r="R643" t="str">
        <f>IF(Table1[[#This Row],[popularity]]&gt;=80,"Hit",IF(Table1[[#This Row],[popularity]]&gt;=60,"Popular",IF(Table1[[#This Row],[popularity]]&gt;=40,"Average","Low")))</f>
        <v>Average</v>
      </c>
    </row>
    <row r="644" spans="1:18" x14ac:dyDescent="0.3">
      <c r="A644">
        <v>643</v>
      </c>
      <c r="B644" t="s">
        <v>875</v>
      </c>
      <c r="C644" t="s">
        <v>257</v>
      </c>
      <c r="D644" t="s">
        <v>37</v>
      </c>
      <c r="E644">
        <v>0.71899999999999997</v>
      </c>
      <c r="F644">
        <v>0.51200000000000001</v>
      </c>
      <c r="G644">
        <v>-15.56</v>
      </c>
      <c r="H644">
        <v>86.68</v>
      </c>
      <c r="I644">
        <v>0.35699999999999998</v>
      </c>
      <c r="J644">
        <v>182716</v>
      </c>
      <c r="K644">
        <v>23</v>
      </c>
      <c r="L644">
        <v>206956</v>
      </c>
      <c r="M644" t="s">
        <v>56</v>
      </c>
      <c r="N644" t="s">
        <v>25</v>
      </c>
      <c r="O644" t="s">
        <v>21</v>
      </c>
      <c r="P644">
        <v>4.59</v>
      </c>
      <c r="Q644" s="1">
        <f t="shared" si="10"/>
        <v>27.345116666666666</v>
      </c>
      <c r="R644" t="str">
        <f>IF(Table1[[#This Row],[popularity]]&gt;=80,"Hit",IF(Table1[[#This Row],[popularity]]&gt;=60,"Popular",IF(Table1[[#This Row],[popularity]]&gt;=40,"Average","Low")))</f>
        <v>Low</v>
      </c>
    </row>
    <row r="645" spans="1:18" x14ac:dyDescent="0.3">
      <c r="A645">
        <v>644</v>
      </c>
      <c r="B645" t="s">
        <v>876</v>
      </c>
      <c r="C645" t="s">
        <v>419</v>
      </c>
      <c r="D645" t="s">
        <v>45</v>
      </c>
      <c r="E645">
        <v>0.48699999999999999</v>
      </c>
      <c r="F645">
        <v>0.35</v>
      </c>
      <c r="G645">
        <v>-7.66</v>
      </c>
      <c r="H645">
        <v>152.97999999999999</v>
      </c>
      <c r="I645">
        <v>0.66400000000000003</v>
      </c>
      <c r="J645">
        <v>189061</v>
      </c>
      <c r="K645">
        <v>61</v>
      </c>
      <c r="L645">
        <v>409853</v>
      </c>
      <c r="M645" t="s">
        <v>38</v>
      </c>
      <c r="N645" t="s">
        <v>20</v>
      </c>
      <c r="O645" t="s">
        <v>31</v>
      </c>
      <c r="P645">
        <v>0</v>
      </c>
      <c r="Q645" s="1">
        <f t="shared" si="10"/>
        <v>12.292199999999999</v>
      </c>
      <c r="R645" t="str">
        <f>IF(Table1[[#This Row],[popularity]]&gt;=80,"Hit",IF(Table1[[#This Row],[popularity]]&gt;=60,"Popular",IF(Table1[[#This Row],[popularity]]&gt;=40,"Average","Low")))</f>
        <v>Popular</v>
      </c>
    </row>
    <row r="646" spans="1:18" x14ac:dyDescent="0.3">
      <c r="A646">
        <v>645</v>
      </c>
      <c r="B646" t="s">
        <v>877</v>
      </c>
      <c r="C646" t="s">
        <v>629</v>
      </c>
      <c r="D646" t="s">
        <v>45</v>
      </c>
      <c r="E646">
        <v>0.85199999999999998</v>
      </c>
      <c r="F646">
        <v>0.41099999999999998</v>
      </c>
      <c r="G646">
        <v>-9.26</v>
      </c>
      <c r="H646">
        <v>73.77</v>
      </c>
      <c r="I646">
        <v>0.16600000000000001</v>
      </c>
      <c r="J646">
        <v>149884</v>
      </c>
      <c r="K646">
        <v>87</v>
      </c>
      <c r="L646">
        <v>1305105</v>
      </c>
      <c r="M646" t="s">
        <v>42</v>
      </c>
      <c r="N646" t="s">
        <v>20</v>
      </c>
      <c r="O646" t="s">
        <v>52</v>
      </c>
      <c r="P646">
        <v>0</v>
      </c>
      <c r="Q646" s="1">
        <f t="shared" si="10"/>
        <v>7.8696333333333337</v>
      </c>
      <c r="R646" t="str">
        <f>IF(Table1[[#This Row],[popularity]]&gt;=80,"Hit",IF(Table1[[#This Row],[popularity]]&gt;=60,"Popular",IF(Table1[[#This Row],[popularity]]&gt;=40,"Average","Low")))</f>
        <v>Hit</v>
      </c>
    </row>
    <row r="647" spans="1:18" x14ac:dyDescent="0.3">
      <c r="A647">
        <v>646</v>
      </c>
      <c r="B647" t="s">
        <v>878</v>
      </c>
      <c r="C647" t="s">
        <v>374</v>
      </c>
      <c r="D647" t="s">
        <v>137</v>
      </c>
      <c r="E647">
        <v>0.626</v>
      </c>
      <c r="F647">
        <v>0.86599999999999999</v>
      </c>
      <c r="G647">
        <v>-6.06</v>
      </c>
      <c r="H647">
        <v>196.06</v>
      </c>
      <c r="I647">
        <v>0.77100000000000002</v>
      </c>
      <c r="J647">
        <v>121796</v>
      </c>
      <c r="K647">
        <v>31</v>
      </c>
      <c r="L647">
        <v>733120</v>
      </c>
      <c r="M647" t="s">
        <v>38</v>
      </c>
      <c r="N647" t="s">
        <v>20</v>
      </c>
      <c r="O647" t="s">
        <v>21</v>
      </c>
      <c r="P647">
        <v>0</v>
      </c>
      <c r="Q647" s="1">
        <f t="shared" si="10"/>
        <v>33.044333333333334</v>
      </c>
      <c r="R647" t="str">
        <f>IF(Table1[[#This Row],[popularity]]&gt;=80,"Hit",IF(Table1[[#This Row],[popularity]]&gt;=60,"Popular",IF(Table1[[#This Row],[popularity]]&gt;=40,"Average","Low")))</f>
        <v>Low</v>
      </c>
    </row>
    <row r="648" spans="1:18" x14ac:dyDescent="0.3">
      <c r="A648">
        <v>647</v>
      </c>
      <c r="B648" t="s">
        <v>879</v>
      </c>
      <c r="C648" t="s">
        <v>539</v>
      </c>
      <c r="D648" t="s">
        <v>29</v>
      </c>
      <c r="E648">
        <v>0.53</v>
      </c>
      <c r="F648">
        <v>0.64600000000000002</v>
      </c>
      <c r="G648">
        <v>-24.79</v>
      </c>
      <c r="H648">
        <v>181.58</v>
      </c>
      <c r="I648">
        <v>0.873</v>
      </c>
      <c r="J648">
        <v>264826</v>
      </c>
      <c r="K648">
        <v>66</v>
      </c>
      <c r="L648">
        <v>1751116</v>
      </c>
      <c r="M648" t="s">
        <v>42</v>
      </c>
      <c r="N648" t="s">
        <v>25</v>
      </c>
      <c r="O648" t="s">
        <v>39</v>
      </c>
      <c r="P648">
        <v>10.85</v>
      </c>
      <c r="Q648" s="1">
        <f t="shared" si="10"/>
        <v>12.783666666666667</v>
      </c>
      <c r="R648" t="str">
        <f>IF(Table1[[#This Row],[popularity]]&gt;=80,"Hit",IF(Table1[[#This Row],[popularity]]&gt;=60,"Popular",IF(Table1[[#This Row],[popularity]]&gt;=40,"Average","Low")))</f>
        <v>Popular</v>
      </c>
    </row>
    <row r="649" spans="1:18" x14ac:dyDescent="0.3">
      <c r="A649">
        <v>648</v>
      </c>
      <c r="B649" t="s">
        <v>880</v>
      </c>
      <c r="C649" t="s">
        <v>577</v>
      </c>
      <c r="D649" t="s">
        <v>95</v>
      </c>
      <c r="E649">
        <v>0.25</v>
      </c>
      <c r="F649">
        <v>0.55500000000000005</v>
      </c>
      <c r="G649">
        <v>-3.74</v>
      </c>
      <c r="H649">
        <v>147.68</v>
      </c>
      <c r="I649">
        <v>0.36899999999999999</v>
      </c>
      <c r="J649">
        <v>263233</v>
      </c>
      <c r="K649">
        <v>2</v>
      </c>
      <c r="L649">
        <v>449915</v>
      </c>
      <c r="M649" t="s">
        <v>100</v>
      </c>
      <c r="N649" t="s">
        <v>20</v>
      </c>
      <c r="O649" t="s">
        <v>39</v>
      </c>
      <c r="P649">
        <v>0</v>
      </c>
      <c r="Q649" s="1">
        <f t="shared" si="10"/>
        <v>3.3410000000000002</v>
      </c>
      <c r="R649" t="str">
        <f>IF(Table1[[#This Row],[popularity]]&gt;=80,"Hit",IF(Table1[[#This Row],[popularity]]&gt;=60,"Popular",IF(Table1[[#This Row],[popularity]]&gt;=40,"Average","Low")))</f>
        <v>Low</v>
      </c>
    </row>
    <row r="650" spans="1:18" x14ac:dyDescent="0.3">
      <c r="A650">
        <v>649</v>
      </c>
      <c r="B650" t="s">
        <v>881</v>
      </c>
      <c r="C650" t="s">
        <v>286</v>
      </c>
      <c r="D650" t="s">
        <v>55</v>
      </c>
      <c r="E650">
        <v>0.54900000000000004</v>
      </c>
      <c r="F650">
        <v>0.317</v>
      </c>
      <c r="G650">
        <v>-17.489999999999998</v>
      </c>
      <c r="H650">
        <v>174.67</v>
      </c>
      <c r="I650">
        <v>0.68500000000000005</v>
      </c>
      <c r="J650">
        <v>237747</v>
      </c>
      <c r="K650">
        <v>69</v>
      </c>
      <c r="L650">
        <v>1640707</v>
      </c>
      <c r="M650" t="s">
        <v>66</v>
      </c>
      <c r="N650" t="s">
        <v>25</v>
      </c>
      <c r="O650" t="s">
        <v>26</v>
      </c>
      <c r="P650">
        <v>9.4</v>
      </c>
      <c r="Q650" s="1">
        <f t="shared" si="10"/>
        <v>9.611066666666666</v>
      </c>
      <c r="R650" t="str">
        <f>IF(Table1[[#This Row],[popularity]]&gt;=80,"Hit",IF(Table1[[#This Row],[popularity]]&gt;=60,"Popular",IF(Table1[[#This Row],[popularity]]&gt;=40,"Average","Low")))</f>
        <v>Popular</v>
      </c>
    </row>
    <row r="651" spans="1:18" x14ac:dyDescent="0.3">
      <c r="A651">
        <v>650</v>
      </c>
      <c r="B651" t="s">
        <v>882</v>
      </c>
      <c r="C651" t="s">
        <v>370</v>
      </c>
      <c r="D651" t="s">
        <v>45</v>
      </c>
      <c r="E651">
        <v>0.81599999999999995</v>
      </c>
      <c r="F651">
        <v>0.55100000000000005</v>
      </c>
      <c r="G651">
        <v>-3.21</v>
      </c>
      <c r="H651">
        <v>184.26</v>
      </c>
      <c r="I651">
        <v>0.183</v>
      </c>
      <c r="J651">
        <v>187713</v>
      </c>
      <c r="K651">
        <v>60</v>
      </c>
      <c r="L651">
        <v>737532</v>
      </c>
      <c r="M651" t="s">
        <v>100</v>
      </c>
      <c r="N651" t="s">
        <v>20</v>
      </c>
      <c r="O651" t="s">
        <v>26</v>
      </c>
      <c r="P651">
        <v>0</v>
      </c>
      <c r="Q651" s="1">
        <f t="shared" si="10"/>
        <v>4.9892666666666665</v>
      </c>
      <c r="R651" t="str">
        <f>IF(Table1[[#This Row],[popularity]]&gt;=80,"Hit",IF(Table1[[#This Row],[popularity]]&gt;=60,"Popular",IF(Table1[[#This Row],[popularity]]&gt;=40,"Average","Low")))</f>
        <v>Popular</v>
      </c>
    </row>
    <row r="652" spans="1:18" x14ac:dyDescent="0.3">
      <c r="A652">
        <v>651</v>
      </c>
      <c r="B652" t="s">
        <v>883</v>
      </c>
      <c r="C652" t="s">
        <v>131</v>
      </c>
      <c r="D652" t="s">
        <v>45</v>
      </c>
      <c r="E652">
        <v>0.66100000000000003</v>
      </c>
      <c r="F652">
        <v>0.41699999999999998</v>
      </c>
      <c r="G652">
        <v>-19.440000000000001</v>
      </c>
      <c r="H652">
        <v>96.33</v>
      </c>
      <c r="I652">
        <v>0.67200000000000004</v>
      </c>
      <c r="J652">
        <v>213668</v>
      </c>
      <c r="K652">
        <v>78</v>
      </c>
      <c r="L652">
        <v>472178</v>
      </c>
      <c r="M652" t="s">
        <v>46</v>
      </c>
      <c r="N652" t="s">
        <v>25</v>
      </c>
      <c r="O652" t="s">
        <v>26</v>
      </c>
      <c r="P652">
        <v>5.0199999999999996</v>
      </c>
      <c r="Q652" s="1">
        <f t="shared" si="10"/>
        <v>16.395399999999999</v>
      </c>
      <c r="R652" t="str">
        <f>IF(Table1[[#This Row],[popularity]]&gt;=80,"Hit",IF(Table1[[#This Row],[popularity]]&gt;=60,"Popular",IF(Table1[[#This Row],[popularity]]&gt;=40,"Average","Low")))</f>
        <v>Popular</v>
      </c>
    </row>
    <row r="653" spans="1:18" x14ac:dyDescent="0.3">
      <c r="A653">
        <v>652</v>
      </c>
      <c r="B653" t="s">
        <v>884</v>
      </c>
      <c r="C653" t="s">
        <v>277</v>
      </c>
      <c r="D653" t="s">
        <v>51</v>
      </c>
      <c r="E653">
        <v>0.82399999999999995</v>
      </c>
      <c r="F653">
        <v>0.93600000000000005</v>
      </c>
      <c r="G653">
        <v>-14.63</v>
      </c>
      <c r="H653">
        <v>178.92</v>
      </c>
      <c r="I653">
        <v>6.9000000000000006E-2</v>
      </c>
      <c r="J653">
        <v>187586</v>
      </c>
      <c r="K653">
        <v>23</v>
      </c>
      <c r="L653">
        <v>1982660</v>
      </c>
      <c r="M653" t="s">
        <v>100</v>
      </c>
      <c r="N653" t="s">
        <v>25</v>
      </c>
      <c r="O653" t="s">
        <v>21</v>
      </c>
      <c r="P653">
        <v>11.63</v>
      </c>
      <c r="Q653" s="1">
        <f t="shared" si="10"/>
        <v>4.053466666666667</v>
      </c>
      <c r="R653" t="str">
        <f>IF(Table1[[#This Row],[popularity]]&gt;=80,"Hit",IF(Table1[[#This Row],[popularity]]&gt;=60,"Popular",IF(Table1[[#This Row],[popularity]]&gt;=40,"Average","Low")))</f>
        <v>Low</v>
      </c>
    </row>
    <row r="654" spans="1:18" x14ac:dyDescent="0.3">
      <c r="A654">
        <v>653</v>
      </c>
      <c r="B654" t="s">
        <v>885</v>
      </c>
      <c r="C654" t="s">
        <v>54</v>
      </c>
      <c r="D654" t="s">
        <v>55</v>
      </c>
      <c r="E654">
        <v>0.57099999999999995</v>
      </c>
      <c r="F654">
        <v>0.89</v>
      </c>
      <c r="G654">
        <v>-17.21</v>
      </c>
      <c r="H654">
        <v>87.27</v>
      </c>
      <c r="I654">
        <v>0.186</v>
      </c>
      <c r="J654">
        <v>302213</v>
      </c>
      <c r="K654">
        <v>57</v>
      </c>
      <c r="L654">
        <v>767020</v>
      </c>
      <c r="M654" t="s">
        <v>59</v>
      </c>
      <c r="N654" t="s">
        <v>20</v>
      </c>
      <c r="O654" t="s">
        <v>31</v>
      </c>
      <c r="P654">
        <v>0</v>
      </c>
      <c r="Q654" s="1">
        <f t="shared" si="10"/>
        <v>24.836600000000001</v>
      </c>
      <c r="R654" t="str">
        <f>IF(Table1[[#This Row],[popularity]]&gt;=80,"Hit",IF(Table1[[#This Row],[popularity]]&gt;=60,"Popular",IF(Table1[[#This Row],[popularity]]&gt;=40,"Average","Low")))</f>
        <v>Average</v>
      </c>
    </row>
    <row r="655" spans="1:18" x14ac:dyDescent="0.3">
      <c r="A655">
        <v>654</v>
      </c>
      <c r="B655" t="s">
        <v>886</v>
      </c>
      <c r="C655" t="s">
        <v>887</v>
      </c>
      <c r="D655" t="s">
        <v>137</v>
      </c>
      <c r="E655">
        <v>0.28899999999999998</v>
      </c>
      <c r="F655">
        <v>0.26500000000000001</v>
      </c>
      <c r="G655">
        <v>-17.170000000000002</v>
      </c>
      <c r="H655">
        <v>117.87</v>
      </c>
      <c r="I655">
        <v>0.68899999999999995</v>
      </c>
      <c r="J655">
        <v>242206</v>
      </c>
      <c r="K655">
        <v>35</v>
      </c>
      <c r="L655">
        <v>200460</v>
      </c>
      <c r="M655" t="s">
        <v>46</v>
      </c>
      <c r="N655" t="s">
        <v>20</v>
      </c>
      <c r="O655" t="s">
        <v>26</v>
      </c>
      <c r="P655">
        <v>0</v>
      </c>
      <c r="Q655" s="1">
        <f t="shared" si="10"/>
        <v>18.332983333333335</v>
      </c>
      <c r="R655" t="str">
        <f>IF(Table1[[#This Row],[popularity]]&gt;=80,"Hit",IF(Table1[[#This Row],[popularity]]&gt;=60,"Popular",IF(Table1[[#This Row],[popularity]]&gt;=40,"Average","Low")))</f>
        <v>Low</v>
      </c>
    </row>
    <row r="656" spans="1:18" x14ac:dyDescent="0.3">
      <c r="A656">
        <v>655</v>
      </c>
      <c r="B656" t="s">
        <v>888</v>
      </c>
      <c r="C656" t="s">
        <v>238</v>
      </c>
      <c r="D656" t="s">
        <v>18</v>
      </c>
      <c r="E656">
        <v>0.21</v>
      </c>
      <c r="F656">
        <v>0.60299999999999998</v>
      </c>
      <c r="G656">
        <v>-6.47</v>
      </c>
      <c r="H656">
        <v>138.16</v>
      </c>
      <c r="I656">
        <v>0.69099999999999995</v>
      </c>
      <c r="J656">
        <v>210666</v>
      </c>
      <c r="K656">
        <v>1</v>
      </c>
      <c r="L656">
        <v>576664</v>
      </c>
      <c r="M656" t="s">
        <v>30</v>
      </c>
      <c r="N656" t="s">
        <v>20</v>
      </c>
      <c r="O656" t="s">
        <v>52</v>
      </c>
      <c r="P656">
        <v>0</v>
      </c>
      <c r="Q656" s="1">
        <f t="shared" si="10"/>
        <v>11.376783333333334</v>
      </c>
      <c r="R656" t="str">
        <f>IF(Table1[[#This Row],[popularity]]&gt;=80,"Hit",IF(Table1[[#This Row],[popularity]]&gt;=60,"Popular",IF(Table1[[#This Row],[popularity]]&gt;=40,"Average","Low")))</f>
        <v>Low</v>
      </c>
    </row>
    <row r="657" spans="1:18" x14ac:dyDescent="0.3">
      <c r="A657">
        <v>656</v>
      </c>
      <c r="B657" t="s">
        <v>889</v>
      </c>
      <c r="C657" t="s">
        <v>58</v>
      </c>
      <c r="D657" t="s">
        <v>49</v>
      </c>
      <c r="E657">
        <v>0.42699999999999999</v>
      </c>
      <c r="F657">
        <v>0.376</v>
      </c>
      <c r="G657">
        <v>-8.58</v>
      </c>
      <c r="H657">
        <v>159.94</v>
      </c>
      <c r="I657">
        <v>0.627</v>
      </c>
      <c r="J657">
        <v>233796</v>
      </c>
      <c r="K657">
        <v>48</v>
      </c>
      <c r="L657">
        <v>299356</v>
      </c>
      <c r="M657" t="s">
        <v>100</v>
      </c>
      <c r="N657" t="s">
        <v>20</v>
      </c>
      <c r="O657" t="s">
        <v>39</v>
      </c>
      <c r="P657">
        <v>0</v>
      </c>
      <c r="Q657" s="1">
        <f t="shared" si="10"/>
        <v>21.066050000000001</v>
      </c>
      <c r="R657" t="str">
        <f>IF(Table1[[#This Row],[popularity]]&gt;=80,"Hit",IF(Table1[[#This Row],[popularity]]&gt;=60,"Popular",IF(Table1[[#This Row],[popularity]]&gt;=40,"Average","Low")))</f>
        <v>Average</v>
      </c>
    </row>
    <row r="658" spans="1:18" x14ac:dyDescent="0.3">
      <c r="A658">
        <v>657</v>
      </c>
      <c r="B658" t="s">
        <v>890</v>
      </c>
      <c r="C658" t="s">
        <v>185</v>
      </c>
      <c r="D658" t="s">
        <v>45</v>
      </c>
      <c r="E658">
        <v>0.72299999999999998</v>
      </c>
      <c r="F658">
        <v>0.52</v>
      </c>
      <c r="G658">
        <v>-3.17</v>
      </c>
      <c r="H658">
        <v>64.22</v>
      </c>
      <c r="I658">
        <v>0.48</v>
      </c>
      <c r="J658">
        <v>158577</v>
      </c>
      <c r="K658">
        <v>49</v>
      </c>
      <c r="L658">
        <v>983724</v>
      </c>
      <c r="M658" t="s">
        <v>59</v>
      </c>
      <c r="N658" t="s">
        <v>25</v>
      </c>
      <c r="O658" t="s">
        <v>39</v>
      </c>
      <c r="P658">
        <v>7.15</v>
      </c>
      <c r="Q658" s="1">
        <f t="shared" si="10"/>
        <v>10.273566666666667</v>
      </c>
      <c r="R658" t="str">
        <f>IF(Table1[[#This Row],[popularity]]&gt;=80,"Hit",IF(Table1[[#This Row],[popularity]]&gt;=60,"Popular",IF(Table1[[#This Row],[popularity]]&gt;=40,"Average","Low")))</f>
        <v>Average</v>
      </c>
    </row>
    <row r="659" spans="1:18" x14ac:dyDescent="0.3">
      <c r="A659">
        <v>658</v>
      </c>
      <c r="B659" t="s">
        <v>891</v>
      </c>
      <c r="C659" t="s">
        <v>731</v>
      </c>
      <c r="D659" t="s">
        <v>95</v>
      </c>
      <c r="E659">
        <v>0.79300000000000004</v>
      </c>
      <c r="F659">
        <v>0.88400000000000001</v>
      </c>
      <c r="G659">
        <v>-11.5</v>
      </c>
      <c r="H659">
        <v>100.67</v>
      </c>
      <c r="I659">
        <v>0.65700000000000003</v>
      </c>
      <c r="J659">
        <v>174765</v>
      </c>
      <c r="K659">
        <v>40</v>
      </c>
      <c r="L659">
        <v>243208</v>
      </c>
      <c r="M659" t="s">
        <v>56</v>
      </c>
      <c r="N659" t="s">
        <v>20</v>
      </c>
      <c r="O659" t="s">
        <v>52</v>
      </c>
      <c r="P659">
        <v>0</v>
      </c>
      <c r="Q659" s="1">
        <f t="shared" si="10"/>
        <v>14.29515</v>
      </c>
      <c r="R659" t="str">
        <f>IF(Table1[[#This Row],[popularity]]&gt;=80,"Hit",IF(Table1[[#This Row],[popularity]]&gt;=60,"Popular",IF(Table1[[#This Row],[popularity]]&gt;=40,"Average","Low")))</f>
        <v>Average</v>
      </c>
    </row>
    <row r="660" spans="1:18" x14ac:dyDescent="0.3">
      <c r="A660">
        <v>659</v>
      </c>
      <c r="B660" t="s">
        <v>892</v>
      </c>
      <c r="C660" t="s">
        <v>143</v>
      </c>
      <c r="D660" t="s">
        <v>49</v>
      </c>
      <c r="E660">
        <v>0.42199999999999999</v>
      </c>
      <c r="F660">
        <v>0.61099999999999999</v>
      </c>
      <c r="G660">
        <v>-14.81</v>
      </c>
      <c r="H660">
        <v>145.19</v>
      </c>
      <c r="I660">
        <v>0.746</v>
      </c>
      <c r="J660">
        <v>144841</v>
      </c>
      <c r="K660">
        <v>62</v>
      </c>
      <c r="L660">
        <v>1490196</v>
      </c>
      <c r="M660" t="s">
        <v>19</v>
      </c>
      <c r="N660" t="s">
        <v>25</v>
      </c>
      <c r="O660" t="s">
        <v>39</v>
      </c>
      <c r="P660">
        <v>6.88</v>
      </c>
      <c r="Q660" s="1">
        <f t="shared" si="10"/>
        <v>16.100100000000001</v>
      </c>
      <c r="R660" t="str">
        <f>IF(Table1[[#This Row],[popularity]]&gt;=80,"Hit",IF(Table1[[#This Row],[popularity]]&gt;=60,"Popular",IF(Table1[[#This Row],[popularity]]&gt;=40,"Average","Low")))</f>
        <v>Popular</v>
      </c>
    </row>
    <row r="661" spans="1:18" x14ac:dyDescent="0.3">
      <c r="A661">
        <v>660</v>
      </c>
      <c r="B661" t="s">
        <v>893</v>
      </c>
      <c r="C661" t="s">
        <v>791</v>
      </c>
      <c r="D661" t="s">
        <v>55</v>
      </c>
      <c r="E661">
        <v>0.57199999999999995</v>
      </c>
      <c r="F661">
        <v>0.46100000000000002</v>
      </c>
      <c r="G661">
        <v>-23.02</v>
      </c>
      <c r="H661">
        <v>110.03</v>
      </c>
      <c r="I661">
        <v>0.92</v>
      </c>
      <c r="J661">
        <v>145498</v>
      </c>
      <c r="K661">
        <v>15</v>
      </c>
      <c r="L661">
        <v>1099979</v>
      </c>
      <c r="M661" t="s">
        <v>100</v>
      </c>
      <c r="N661" t="s">
        <v>20</v>
      </c>
      <c r="O661" t="s">
        <v>21</v>
      </c>
      <c r="P661">
        <v>0</v>
      </c>
      <c r="Q661" s="1">
        <f t="shared" si="10"/>
        <v>6.2142333333333335</v>
      </c>
      <c r="R661" t="str">
        <f>IF(Table1[[#This Row],[popularity]]&gt;=80,"Hit",IF(Table1[[#This Row],[popularity]]&gt;=60,"Popular",IF(Table1[[#This Row],[popularity]]&gt;=40,"Average","Low")))</f>
        <v>Low</v>
      </c>
    </row>
    <row r="662" spans="1:18" x14ac:dyDescent="0.3">
      <c r="A662">
        <v>661</v>
      </c>
      <c r="B662" t="s">
        <v>894</v>
      </c>
      <c r="C662" t="s">
        <v>370</v>
      </c>
      <c r="D662" t="s">
        <v>49</v>
      </c>
      <c r="E662">
        <v>0.51600000000000001</v>
      </c>
      <c r="F662">
        <v>0.36199999999999999</v>
      </c>
      <c r="G662">
        <v>-3.08</v>
      </c>
      <c r="H662">
        <v>168.5</v>
      </c>
      <c r="I662">
        <v>0.85</v>
      </c>
      <c r="J662">
        <v>228567</v>
      </c>
      <c r="K662">
        <v>30</v>
      </c>
      <c r="L662">
        <v>682607</v>
      </c>
      <c r="M662" t="s">
        <v>46</v>
      </c>
      <c r="N662" t="s">
        <v>20</v>
      </c>
      <c r="O662" t="s">
        <v>52</v>
      </c>
      <c r="P662">
        <v>0</v>
      </c>
      <c r="Q662" s="1">
        <f t="shared" si="10"/>
        <v>12.317266666666667</v>
      </c>
      <c r="R662" t="str">
        <f>IF(Table1[[#This Row],[popularity]]&gt;=80,"Hit",IF(Table1[[#This Row],[popularity]]&gt;=60,"Popular",IF(Table1[[#This Row],[popularity]]&gt;=40,"Average","Low")))</f>
        <v>Low</v>
      </c>
    </row>
    <row r="663" spans="1:18" x14ac:dyDescent="0.3">
      <c r="A663">
        <v>662</v>
      </c>
      <c r="B663" t="s">
        <v>895</v>
      </c>
      <c r="C663" t="s">
        <v>408</v>
      </c>
      <c r="D663" t="s">
        <v>29</v>
      </c>
      <c r="E663">
        <v>0.50800000000000001</v>
      </c>
      <c r="F663">
        <v>0.82399999999999995</v>
      </c>
      <c r="G663">
        <v>-12.87</v>
      </c>
      <c r="H663">
        <v>151.22999999999999</v>
      </c>
      <c r="I663">
        <v>0.76500000000000001</v>
      </c>
      <c r="J663">
        <v>232642</v>
      </c>
      <c r="K663">
        <v>21</v>
      </c>
      <c r="L663">
        <v>1263963</v>
      </c>
      <c r="M663" t="s">
        <v>46</v>
      </c>
      <c r="N663" t="s">
        <v>20</v>
      </c>
      <c r="O663" t="s">
        <v>21</v>
      </c>
      <c r="P663">
        <v>0</v>
      </c>
      <c r="Q663" s="1">
        <f t="shared" si="10"/>
        <v>13.567316666666667</v>
      </c>
      <c r="R663" t="str">
        <f>IF(Table1[[#This Row],[popularity]]&gt;=80,"Hit",IF(Table1[[#This Row],[popularity]]&gt;=60,"Popular",IF(Table1[[#This Row],[popularity]]&gt;=40,"Average","Low")))</f>
        <v>Low</v>
      </c>
    </row>
    <row r="664" spans="1:18" x14ac:dyDescent="0.3">
      <c r="A664">
        <v>663</v>
      </c>
      <c r="B664" t="s">
        <v>896</v>
      </c>
      <c r="C664" t="s">
        <v>460</v>
      </c>
      <c r="D664" t="s">
        <v>45</v>
      </c>
      <c r="E664">
        <v>0.374</v>
      </c>
      <c r="F664">
        <v>0.68700000000000006</v>
      </c>
      <c r="G664">
        <v>-9.59</v>
      </c>
      <c r="H664">
        <v>92.82</v>
      </c>
      <c r="I664">
        <v>0.67500000000000004</v>
      </c>
      <c r="J664">
        <v>187229</v>
      </c>
      <c r="K664">
        <v>8</v>
      </c>
      <c r="L664">
        <v>616414</v>
      </c>
      <c r="M664" t="s">
        <v>30</v>
      </c>
      <c r="N664" t="s">
        <v>20</v>
      </c>
      <c r="O664" t="s">
        <v>39</v>
      </c>
      <c r="P664">
        <v>0</v>
      </c>
      <c r="Q664" s="1">
        <f t="shared" si="10"/>
        <v>21.710666666666668</v>
      </c>
      <c r="R664" t="str">
        <f>IF(Table1[[#This Row],[popularity]]&gt;=80,"Hit",IF(Table1[[#This Row],[popularity]]&gt;=60,"Popular",IF(Table1[[#This Row],[popularity]]&gt;=40,"Average","Low")))</f>
        <v>Low</v>
      </c>
    </row>
    <row r="665" spans="1:18" x14ac:dyDescent="0.3">
      <c r="A665">
        <v>664</v>
      </c>
      <c r="B665" t="s">
        <v>897</v>
      </c>
      <c r="C665" t="s">
        <v>596</v>
      </c>
      <c r="D665" t="s">
        <v>49</v>
      </c>
      <c r="E665">
        <v>0.30199999999999999</v>
      </c>
      <c r="F665">
        <v>0.56499999999999995</v>
      </c>
      <c r="G665">
        <v>-16.05</v>
      </c>
      <c r="H665">
        <v>80.430000000000007</v>
      </c>
      <c r="I665">
        <v>0.56699999999999995</v>
      </c>
      <c r="J665">
        <v>247855</v>
      </c>
      <c r="K665">
        <v>7</v>
      </c>
      <c r="L665">
        <v>857709</v>
      </c>
      <c r="M665" t="s">
        <v>59</v>
      </c>
      <c r="N665" t="s">
        <v>20</v>
      </c>
      <c r="O665" t="s">
        <v>52</v>
      </c>
      <c r="P665">
        <v>0</v>
      </c>
      <c r="Q665" s="1">
        <f t="shared" si="10"/>
        <v>16.717400000000001</v>
      </c>
      <c r="R665" t="str">
        <f>IF(Table1[[#This Row],[popularity]]&gt;=80,"Hit",IF(Table1[[#This Row],[popularity]]&gt;=60,"Popular",IF(Table1[[#This Row],[popularity]]&gt;=40,"Average","Low")))</f>
        <v>Low</v>
      </c>
    </row>
    <row r="666" spans="1:18" x14ac:dyDescent="0.3">
      <c r="A666">
        <v>665</v>
      </c>
      <c r="B666" t="s">
        <v>898</v>
      </c>
      <c r="C666" t="s">
        <v>796</v>
      </c>
      <c r="D666" t="s">
        <v>18</v>
      </c>
      <c r="E666">
        <v>0.34799999999999998</v>
      </c>
      <c r="F666">
        <v>0.37</v>
      </c>
      <c r="G666">
        <v>-12.95</v>
      </c>
      <c r="H666">
        <v>148.07</v>
      </c>
      <c r="I666">
        <v>0.159</v>
      </c>
      <c r="J666">
        <v>183914</v>
      </c>
      <c r="K666">
        <v>34</v>
      </c>
      <c r="L666">
        <v>966006</v>
      </c>
      <c r="M666" t="s">
        <v>46</v>
      </c>
      <c r="N666" t="s">
        <v>20</v>
      </c>
      <c r="O666" t="s">
        <v>52</v>
      </c>
      <c r="P666">
        <v>0</v>
      </c>
      <c r="Q666" s="1">
        <f t="shared" si="10"/>
        <v>18.551983333333332</v>
      </c>
      <c r="R666" t="str">
        <f>IF(Table1[[#This Row],[popularity]]&gt;=80,"Hit",IF(Table1[[#This Row],[popularity]]&gt;=60,"Popular",IF(Table1[[#This Row],[popularity]]&gt;=40,"Average","Low")))</f>
        <v>Low</v>
      </c>
    </row>
    <row r="667" spans="1:18" x14ac:dyDescent="0.3">
      <c r="A667">
        <v>666</v>
      </c>
      <c r="B667" t="s">
        <v>899</v>
      </c>
      <c r="C667" t="s">
        <v>443</v>
      </c>
      <c r="D667" t="s">
        <v>18</v>
      </c>
      <c r="E667">
        <v>0.24099999999999999</v>
      </c>
      <c r="F667">
        <v>0.46100000000000002</v>
      </c>
      <c r="G667">
        <v>-4.26</v>
      </c>
      <c r="H667">
        <v>123.07</v>
      </c>
      <c r="I667">
        <v>0.19900000000000001</v>
      </c>
      <c r="J667">
        <v>302275</v>
      </c>
      <c r="K667">
        <v>64</v>
      </c>
      <c r="L667">
        <v>372854</v>
      </c>
      <c r="M667" t="s">
        <v>46</v>
      </c>
      <c r="N667" t="s">
        <v>20</v>
      </c>
      <c r="O667" t="s">
        <v>52</v>
      </c>
      <c r="P667">
        <v>0</v>
      </c>
      <c r="Q667" s="1">
        <f t="shared" si="10"/>
        <v>30.2866</v>
      </c>
      <c r="R667" t="str">
        <f>IF(Table1[[#This Row],[popularity]]&gt;=80,"Hit",IF(Table1[[#This Row],[popularity]]&gt;=60,"Popular",IF(Table1[[#This Row],[popularity]]&gt;=40,"Average","Low")))</f>
        <v>Popular</v>
      </c>
    </row>
    <row r="668" spans="1:18" x14ac:dyDescent="0.3">
      <c r="A668">
        <v>667</v>
      </c>
      <c r="B668" t="s">
        <v>900</v>
      </c>
      <c r="C668" t="s">
        <v>106</v>
      </c>
      <c r="D668" t="s">
        <v>45</v>
      </c>
      <c r="E668">
        <v>0.34899999999999998</v>
      </c>
      <c r="F668">
        <v>0.94899999999999995</v>
      </c>
      <c r="G668">
        <v>-21.34</v>
      </c>
      <c r="H668">
        <v>83.65</v>
      </c>
      <c r="I668">
        <v>0.78800000000000003</v>
      </c>
      <c r="J668">
        <v>231399</v>
      </c>
      <c r="K668">
        <v>42</v>
      </c>
      <c r="L668">
        <v>739036</v>
      </c>
      <c r="M668" t="s">
        <v>38</v>
      </c>
      <c r="N668" t="s">
        <v>25</v>
      </c>
      <c r="O668" t="s">
        <v>39</v>
      </c>
      <c r="P668">
        <v>11.68</v>
      </c>
      <c r="Q668" s="1">
        <f t="shared" si="10"/>
        <v>28.183016666666667</v>
      </c>
      <c r="R668" t="str">
        <f>IF(Table1[[#This Row],[popularity]]&gt;=80,"Hit",IF(Table1[[#This Row],[popularity]]&gt;=60,"Popular",IF(Table1[[#This Row],[popularity]]&gt;=40,"Average","Low")))</f>
        <v>Average</v>
      </c>
    </row>
    <row r="669" spans="1:18" x14ac:dyDescent="0.3">
      <c r="A669">
        <v>668</v>
      </c>
      <c r="B669" t="s">
        <v>901</v>
      </c>
      <c r="C669" t="s">
        <v>282</v>
      </c>
      <c r="D669" t="s">
        <v>34</v>
      </c>
      <c r="E669">
        <v>0.20699999999999999</v>
      </c>
      <c r="F669">
        <v>0.60599999999999998</v>
      </c>
      <c r="G669">
        <v>-18.57</v>
      </c>
      <c r="H669">
        <v>105.69</v>
      </c>
      <c r="I669">
        <v>0.77300000000000002</v>
      </c>
      <c r="J669">
        <v>134838</v>
      </c>
      <c r="K669">
        <v>53</v>
      </c>
      <c r="L669">
        <v>814039</v>
      </c>
      <c r="M669" t="s">
        <v>100</v>
      </c>
      <c r="N669" t="s">
        <v>25</v>
      </c>
      <c r="O669" t="s">
        <v>39</v>
      </c>
      <c r="P669">
        <v>3.39</v>
      </c>
      <c r="Q669" s="1">
        <f t="shared" si="10"/>
        <v>24.829883333333335</v>
      </c>
      <c r="R669" t="str">
        <f>IF(Table1[[#This Row],[popularity]]&gt;=80,"Hit",IF(Table1[[#This Row],[popularity]]&gt;=60,"Popular",IF(Table1[[#This Row],[popularity]]&gt;=40,"Average","Low")))</f>
        <v>Average</v>
      </c>
    </row>
    <row r="670" spans="1:18" x14ac:dyDescent="0.3">
      <c r="A670">
        <v>669</v>
      </c>
      <c r="B670" t="s">
        <v>902</v>
      </c>
      <c r="C670" t="s">
        <v>453</v>
      </c>
      <c r="D670" t="s">
        <v>18</v>
      </c>
      <c r="E670">
        <v>0.67</v>
      </c>
      <c r="F670">
        <v>0.51300000000000001</v>
      </c>
      <c r="G670">
        <v>-21.65</v>
      </c>
      <c r="H670">
        <v>102.43</v>
      </c>
      <c r="I670">
        <v>0.60299999999999998</v>
      </c>
      <c r="J670">
        <v>312743</v>
      </c>
      <c r="K670">
        <v>96</v>
      </c>
      <c r="L670">
        <v>1302640</v>
      </c>
      <c r="M670" t="s">
        <v>100</v>
      </c>
      <c r="N670" t="s">
        <v>25</v>
      </c>
      <c r="O670" t="s">
        <v>39</v>
      </c>
      <c r="P670">
        <v>8.77</v>
      </c>
      <c r="Q670" s="1">
        <f t="shared" si="10"/>
        <v>14.428766666666666</v>
      </c>
      <c r="R670" t="str">
        <f>IF(Table1[[#This Row],[popularity]]&gt;=80,"Hit",IF(Table1[[#This Row],[popularity]]&gt;=60,"Popular",IF(Table1[[#This Row],[popularity]]&gt;=40,"Average","Low")))</f>
        <v>Hit</v>
      </c>
    </row>
    <row r="671" spans="1:18" x14ac:dyDescent="0.3">
      <c r="A671">
        <v>670</v>
      </c>
      <c r="B671" t="s">
        <v>903</v>
      </c>
      <c r="C671" t="s">
        <v>280</v>
      </c>
      <c r="D671" t="s">
        <v>49</v>
      </c>
      <c r="E671">
        <v>0.437</v>
      </c>
      <c r="F671">
        <v>0.60699999999999998</v>
      </c>
      <c r="G671">
        <v>-7.57</v>
      </c>
      <c r="H671">
        <v>75.14</v>
      </c>
      <c r="I671">
        <v>0.44500000000000001</v>
      </c>
      <c r="J671">
        <v>221224</v>
      </c>
      <c r="K671">
        <v>97</v>
      </c>
      <c r="L671">
        <v>1003044</v>
      </c>
      <c r="M671" t="s">
        <v>24</v>
      </c>
      <c r="N671" t="s">
        <v>25</v>
      </c>
      <c r="O671" t="s">
        <v>26</v>
      </c>
      <c r="P671">
        <v>3.16</v>
      </c>
      <c r="Q671" s="1">
        <f t="shared" si="10"/>
        <v>22.565183333333334</v>
      </c>
      <c r="R671" t="str">
        <f>IF(Table1[[#This Row],[popularity]]&gt;=80,"Hit",IF(Table1[[#This Row],[popularity]]&gt;=60,"Popular",IF(Table1[[#This Row],[popularity]]&gt;=40,"Average","Low")))</f>
        <v>Hit</v>
      </c>
    </row>
    <row r="672" spans="1:18" x14ac:dyDescent="0.3">
      <c r="A672">
        <v>671</v>
      </c>
      <c r="B672" t="s">
        <v>904</v>
      </c>
      <c r="C672" t="s">
        <v>54</v>
      </c>
      <c r="D672" t="s">
        <v>37</v>
      </c>
      <c r="E672">
        <v>0.93</v>
      </c>
      <c r="F672">
        <v>0.80800000000000005</v>
      </c>
      <c r="G672">
        <v>-23.64</v>
      </c>
      <c r="H672">
        <v>136.57</v>
      </c>
      <c r="I672">
        <v>7.2999999999999995E-2</v>
      </c>
      <c r="J672">
        <v>206765</v>
      </c>
      <c r="K672">
        <v>70</v>
      </c>
      <c r="L672">
        <v>1113119</v>
      </c>
      <c r="M672" t="s">
        <v>24</v>
      </c>
      <c r="N672" t="s">
        <v>25</v>
      </c>
      <c r="O672" t="s">
        <v>26</v>
      </c>
      <c r="P672">
        <v>4.84</v>
      </c>
      <c r="Q672" s="1">
        <f t="shared" si="10"/>
        <v>9.7040833333333332</v>
      </c>
      <c r="R672" t="str">
        <f>IF(Table1[[#This Row],[popularity]]&gt;=80,"Hit",IF(Table1[[#This Row],[popularity]]&gt;=60,"Popular",IF(Table1[[#This Row],[popularity]]&gt;=40,"Average","Low")))</f>
        <v>Popular</v>
      </c>
    </row>
    <row r="673" spans="1:18" x14ac:dyDescent="0.3">
      <c r="A673">
        <v>672</v>
      </c>
      <c r="B673" t="s">
        <v>905</v>
      </c>
      <c r="C673" t="s">
        <v>508</v>
      </c>
      <c r="D673" t="s">
        <v>18</v>
      </c>
      <c r="E673">
        <v>0.34499999999999997</v>
      </c>
      <c r="F673">
        <v>0.46500000000000002</v>
      </c>
      <c r="G673">
        <v>-23.2</v>
      </c>
      <c r="H673">
        <v>166.91</v>
      </c>
      <c r="I673">
        <v>0.34399999999999997</v>
      </c>
      <c r="J673">
        <v>189703</v>
      </c>
      <c r="K673">
        <v>10</v>
      </c>
      <c r="L673">
        <v>1817196</v>
      </c>
      <c r="M673" t="s">
        <v>24</v>
      </c>
      <c r="N673" t="s">
        <v>20</v>
      </c>
      <c r="O673" t="s">
        <v>31</v>
      </c>
      <c r="P673">
        <v>0</v>
      </c>
      <c r="Q673" s="1">
        <f t="shared" si="10"/>
        <v>19.6539</v>
      </c>
      <c r="R673" t="str">
        <f>IF(Table1[[#This Row],[popularity]]&gt;=80,"Hit",IF(Table1[[#This Row],[popularity]]&gt;=60,"Popular",IF(Table1[[#This Row],[popularity]]&gt;=40,"Average","Low")))</f>
        <v>Low</v>
      </c>
    </row>
    <row r="674" spans="1:18" x14ac:dyDescent="0.3">
      <c r="A674">
        <v>673</v>
      </c>
      <c r="B674" t="s">
        <v>906</v>
      </c>
      <c r="C674" t="s">
        <v>245</v>
      </c>
      <c r="D674" t="s">
        <v>55</v>
      </c>
      <c r="E674">
        <v>0.45900000000000002</v>
      </c>
      <c r="F674">
        <v>0.33900000000000002</v>
      </c>
      <c r="G674">
        <v>-18.43</v>
      </c>
      <c r="H674">
        <v>140.57</v>
      </c>
      <c r="I674">
        <v>0.42899999999999999</v>
      </c>
      <c r="J674">
        <v>273687</v>
      </c>
      <c r="K674">
        <v>90</v>
      </c>
      <c r="L674">
        <v>1690981</v>
      </c>
      <c r="M674" t="s">
        <v>30</v>
      </c>
      <c r="N674" t="s">
        <v>20</v>
      </c>
      <c r="O674" t="s">
        <v>52</v>
      </c>
      <c r="P674">
        <v>0</v>
      </c>
      <c r="Q674" s="1">
        <f t="shared" si="10"/>
        <v>14.467433333333334</v>
      </c>
      <c r="R674" t="str">
        <f>IF(Table1[[#This Row],[popularity]]&gt;=80,"Hit",IF(Table1[[#This Row],[popularity]]&gt;=60,"Popular",IF(Table1[[#This Row],[popularity]]&gt;=40,"Average","Low")))</f>
        <v>Hit</v>
      </c>
    </row>
    <row r="675" spans="1:18" x14ac:dyDescent="0.3">
      <c r="A675">
        <v>674</v>
      </c>
      <c r="B675" t="s">
        <v>907</v>
      </c>
      <c r="C675" t="s">
        <v>303</v>
      </c>
      <c r="D675" t="s">
        <v>34</v>
      </c>
      <c r="E675">
        <v>0.46800000000000003</v>
      </c>
      <c r="F675">
        <v>0.65600000000000003</v>
      </c>
      <c r="G675">
        <v>-13.69</v>
      </c>
      <c r="H675">
        <v>175.68</v>
      </c>
      <c r="I675">
        <v>0.48699999999999999</v>
      </c>
      <c r="J675">
        <v>304847</v>
      </c>
      <c r="K675">
        <v>58</v>
      </c>
      <c r="L675">
        <v>1489793</v>
      </c>
      <c r="M675" t="s">
        <v>66</v>
      </c>
      <c r="N675" t="s">
        <v>20</v>
      </c>
      <c r="O675" t="s">
        <v>39</v>
      </c>
      <c r="P675">
        <v>0</v>
      </c>
      <c r="Q675" s="1">
        <f t="shared" si="10"/>
        <v>26.777766666666668</v>
      </c>
      <c r="R675" t="str">
        <f>IF(Table1[[#This Row],[popularity]]&gt;=80,"Hit",IF(Table1[[#This Row],[popularity]]&gt;=60,"Popular",IF(Table1[[#This Row],[popularity]]&gt;=40,"Average","Low")))</f>
        <v>Average</v>
      </c>
    </row>
    <row r="676" spans="1:18" x14ac:dyDescent="0.3">
      <c r="A676">
        <v>675</v>
      </c>
      <c r="B676" t="s">
        <v>908</v>
      </c>
      <c r="C676" t="s">
        <v>356</v>
      </c>
      <c r="D676" t="s">
        <v>49</v>
      </c>
      <c r="E676">
        <v>0.20599999999999999</v>
      </c>
      <c r="F676">
        <v>0.71899999999999997</v>
      </c>
      <c r="G676">
        <v>-16.059999999999999</v>
      </c>
      <c r="H676">
        <v>77.86</v>
      </c>
      <c r="I676">
        <v>0.88600000000000001</v>
      </c>
      <c r="J676">
        <v>161845</v>
      </c>
      <c r="K676">
        <v>90</v>
      </c>
      <c r="L676">
        <v>865726</v>
      </c>
      <c r="M676" t="s">
        <v>59</v>
      </c>
      <c r="N676" t="s">
        <v>20</v>
      </c>
      <c r="O676" t="s">
        <v>52</v>
      </c>
      <c r="P676">
        <v>0</v>
      </c>
      <c r="Q676" s="1">
        <f t="shared" si="10"/>
        <v>25.808816666666665</v>
      </c>
      <c r="R676" t="str">
        <f>IF(Table1[[#This Row],[popularity]]&gt;=80,"Hit",IF(Table1[[#This Row],[popularity]]&gt;=60,"Popular",IF(Table1[[#This Row],[popularity]]&gt;=40,"Average","Low")))</f>
        <v>Hit</v>
      </c>
    </row>
    <row r="677" spans="1:18" x14ac:dyDescent="0.3">
      <c r="A677">
        <v>676</v>
      </c>
      <c r="B677" t="s">
        <v>909</v>
      </c>
      <c r="C677" t="s">
        <v>494</v>
      </c>
      <c r="D677" t="s">
        <v>137</v>
      </c>
      <c r="E677">
        <v>0.82899999999999996</v>
      </c>
      <c r="F677">
        <v>0.75600000000000001</v>
      </c>
      <c r="G677">
        <v>-24.01</v>
      </c>
      <c r="H677">
        <v>120.99</v>
      </c>
      <c r="I677">
        <v>0.14799999999999999</v>
      </c>
      <c r="J677">
        <v>158907</v>
      </c>
      <c r="K677">
        <v>83</v>
      </c>
      <c r="L677">
        <v>1353911</v>
      </c>
      <c r="M677" t="s">
        <v>66</v>
      </c>
      <c r="N677" t="s">
        <v>25</v>
      </c>
      <c r="O677" t="s">
        <v>21</v>
      </c>
      <c r="P677">
        <v>10.66</v>
      </c>
      <c r="Q677" s="1">
        <f t="shared" si="10"/>
        <v>4.3104333333333331</v>
      </c>
      <c r="R677" t="str">
        <f>IF(Table1[[#This Row],[popularity]]&gt;=80,"Hit",IF(Table1[[#This Row],[popularity]]&gt;=60,"Popular",IF(Table1[[#This Row],[popularity]]&gt;=40,"Average","Low")))</f>
        <v>Hit</v>
      </c>
    </row>
    <row r="678" spans="1:18" x14ac:dyDescent="0.3">
      <c r="A678">
        <v>677</v>
      </c>
      <c r="B678" t="s">
        <v>910</v>
      </c>
      <c r="C678" t="s">
        <v>864</v>
      </c>
      <c r="D678" t="s">
        <v>51</v>
      </c>
      <c r="E678">
        <v>0.224</v>
      </c>
      <c r="F678">
        <v>0.88800000000000001</v>
      </c>
      <c r="G678">
        <v>-3.94</v>
      </c>
      <c r="H678">
        <v>145.32</v>
      </c>
      <c r="I678">
        <v>0.51700000000000002</v>
      </c>
      <c r="J678">
        <v>282230</v>
      </c>
      <c r="K678">
        <v>99</v>
      </c>
      <c r="L678">
        <v>582245</v>
      </c>
      <c r="M678" t="s">
        <v>42</v>
      </c>
      <c r="N678" t="s">
        <v>20</v>
      </c>
      <c r="O678" t="s">
        <v>21</v>
      </c>
      <c r="P678">
        <v>0</v>
      </c>
      <c r="Q678" s="1">
        <f t="shared" si="10"/>
        <v>27.596733333333333</v>
      </c>
      <c r="R678" t="str">
        <f>IF(Table1[[#This Row],[popularity]]&gt;=80,"Hit",IF(Table1[[#This Row],[popularity]]&gt;=60,"Popular",IF(Table1[[#This Row],[popularity]]&gt;=40,"Average","Low")))</f>
        <v>Hit</v>
      </c>
    </row>
    <row r="679" spans="1:18" x14ac:dyDescent="0.3">
      <c r="A679">
        <v>678</v>
      </c>
      <c r="B679" t="s">
        <v>911</v>
      </c>
      <c r="C679" t="s">
        <v>230</v>
      </c>
      <c r="D679" t="s">
        <v>137</v>
      </c>
      <c r="E679">
        <v>0.90500000000000003</v>
      </c>
      <c r="F679">
        <v>0.49</v>
      </c>
      <c r="G679">
        <v>-4.04</v>
      </c>
      <c r="H679">
        <v>154.63999999999999</v>
      </c>
      <c r="I679">
        <v>0.38100000000000001</v>
      </c>
      <c r="J679">
        <v>316115</v>
      </c>
      <c r="K679">
        <v>4</v>
      </c>
      <c r="L679">
        <v>1179234</v>
      </c>
      <c r="M679" t="s">
        <v>38</v>
      </c>
      <c r="N679" t="s">
        <v>25</v>
      </c>
      <c r="O679" t="s">
        <v>39</v>
      </c>
      <c r="P679">
        <v>9.07</v>
      </c>
      <c r="Q679" s="1">
        <f t="shared" si="10"/>
        <v>17.170983333333332</v>
      </c>
      <c r="R679" t="str">
        <f>IF(Table1[[#This Row],[popularity]]&gt;=80,"Hit",IF(Table1[[#This Row],[popularity]]&gt;=60,"Popular",IF(Table1[[#This Row],[popularity]]&gt;=40,"Average","Low")))</f>
        <v>Low</v>
      </c>
    </row>
    <row r="680" spans="1:18" x14ac:dyDescent="0.3">
      <c r="A680">
        <v>679</v>
      </c>
      <c r="B680" t="s">
        <v>912</v>
      </c>
      <c r="C680" t="s">
        <v>539</v>
      </c>
      <c r="D680" t="s">
        <v>29</v>
      </c>
      <c r="E680">
        <v>0.86899999999999999</v>
      </c>
      <c r="F680">
        <v>0.25900000000000001</v>
      </c>
      <c r="G680">
        <v>-18.850000000000001</v>
      </c>
      <c r="H680">
        <v>157.41</v>
      </c>
      <c r="I680">
        <v>0.94099999999999995</v>
      </c>
      <c r="J680">
        <v>304248</v>
      </c>
      <c r="K680">
        <v>89</v>
      </c>
      <c r="L680">
        <v>868046</v>
      </c>
      <c r="M680" t="s">
        <v>38</v>
      </c>
      <c r="N680" t="s">
        <v>25</v>
      </c>
      <c r="O680" t="s">
        <v>26</v>
      </c>
      <c r="P680">
        <v>5.4</v>
      </c>
      <c r="Q680" s="1">
        <f t="shared" si="10"/>
        <v>23.812000000000001</v>
      </c>
      <c r="R680" t="str">
        <f>IF(Table1[[#This Row],[popularity]]&gt;=80,"Hit",IF(Table1[[#This Row],[popularity]]&gt;=60,"Popular",IF(Table1[[#This Row],[popularity]]&gt;=40,"Average","Low")))</f>
        <v>Hit</v>
      </c>
    </row>
    <row r="681" spans="1:18" x14ac:dyDescent="0.3">
      <c r="A681">
        <v>680</v>
      </c>
      <c r="B681" t="s">
        <v>913</v>
      </c>
      <c r="C681" t="s">
        <v>221</v>
      </c>
      <c r="D681" t="s">
        <v>51</v>
      </c>
      <c r="E681">
        <v>0.60199999999999998</v>
      </c>
      <c r="F681">
        <v>0.94799999999999995</v>
      </c>
      <c r="G681">
        <v>-8.91</v>
      </c>
      <c r="H681">
        <v>162.06</v>
      </c>
      <c r="I681">
        <v>0.82599999999999996</v>
      </c>
      <c r="J681">
        <v>175421</v>
      </c>
      <c r="K681">
        <v>8</v>
      </c>
      <c r="L681">
        <v>1606666</v>
      </c>
      <c r="M681" t="s">
        <v>100</v>
      </c>
      <c r="N681" t="s">
        <v>25</v>
      </c>
      <c r="O681" t="s">
        <v>31</v>
      </c>
      <c r="P681">
        <v>9.81</v>
      </c>
      <c r="Q681" s="1">
        <f t="shared" si="10"/>
        <v>28.150133333333333</v>
      </c>
      <c r="R681" t="str">
        <f>IF(Table1[[#This Row],[popularity]]&gt;=80,"Hit",IF(Table1[[#This Row],[popularity]]&gt;=60,"Popular",IF(Table1[[#This Row],[popularity]]&gt;=40,"Average","Low")))</f>
        <v>Low</v>
      </c>
    </row>
    <row r="682" spans="1:18" x14ac:dyDescent="0.3">
      <c r="A682">
        <v>681</v>
      </c>
      <c r="B682" t="s">
        <v>914</v>
      </c>
      <c r="C682" t="s">
        <v>314</v>
      </c>
      <c r="D682" t="s">
        <v>29</v>
      </c>
      <c r="E682">
        <v>0.60799999999999998</v>
      </c>
      <c r="F682">
        <v>0.53900000000000003</v>
      </c>
      <c r="G682">
        <v>-12.27</v>
      </c>
      <c r="H682">
        <v>151.19999999999999</v>
      </c>
      <c r="I682">
        <v>0.44500000000000001</v>
      </c>
      <c r="J682">
        <v>153330</v>
      </c>
      <c r="K682">
        <v>12</v>
      </c>
      <c r="L682">
        <v>1548529</v>
      </c>
      <c r="M682" t="s">
        <v>59</v>
      </c>
      <c r="N682" t="s">
        <v>25</v>
      </c>
      <c r="O682" t="s">
        <v>26</v>
      </c>
      <c r="P682">
        <v>8.26</v>
      </c>
      <c r="Q682" s="1">
        <f t="shared" si="10"/>
        <v>11.33385</v>
      </c>
      <c r="R682" t="str">
        <f>IF(Table1[[#This Row],[popularity]]&gt;=80,"Hit",IF(Table1[[#This Row],[popularity]]&gt;=60,"Popular",IF(Table1[[#This Row],[popularity]]&gt;=40,"Average","Low")))</f>
        <v>Low</v>
      </c>
    </row>
    <row r="683" spans="1:18" x14ac:dyDescent="0.3">
      <c r="A683">
        <v>682</v>
      </c>
      <c r="B683" t="s">
        <v>915</v>
      </c>
      <c r="C683" t="s">
        <v>408</v>
      </c>
      <c r="D683" t="s">
        <v>51</v>
      </c>
      <c r="E683">
        <v>0.69</v>
      </c>
      <c r="F683">
        <v>0.68600000000000005</v>
      </c>
      <c r="G683">
        <v>-19.78</v>
      </c>
      <c r="H683">
        <v>73.19</v>
      </c>
      <c r="I683">
        <v>0.95</v>
      </c>
      <c r="J683">
        <v>299217</v>
      </c>
      <c r="K683">
        <v>88</v>
      </c>
      <c r="L683">
        <v>258626</v>
      </c>
      <c r="M683" t="s">
        <v>56</v>
      </c>
      <c r="N683" t="s">
        <v>20</v>
      </c>
      <c r="O683" t="s">
        <v>52</v>
      </c>
      <c r="P683">
        <v>0</v>
      </c>
      <c r="Q683" s="1">
        <f t="shared" si="10"/>
        <v>9.4326000000000008</v>
      </c>
      <c r="R683" t="str">
        <f>IF(Table1[[#This Row],[popularity]]&gt;=80,"Hit",IF(Table1[[#This Row],[popularity]]&gt;=60,"Popular",IF(Table1[[#This Row],[popularity]]&gt;=40,"Average","Low")))</f>
        <v>Hit</v>
      </c>
    </row>
    <row r="684" spans="1:18" x14ac:dyDescent="0.3">
      <c r="A684">
        <v>683</v>
      </c>
      <c r="B684" t="s">
        <v>916</v>
      </c>
      <c r="C684" t="s">
        <v>224</v>
      </c>
      <c r="D684" t="s">
        <v>51</v>
      </c>
      <c r="E684">
        <v>0.49</v>
      </c>
      <c r="F684">
        <v>0.72</v>
      </c>
      <c r="G684">
        <v>-19.23</v>
      </c>
      <c r="H684">
        <v>157.34</v>
      </c>
      <c r="I684">
        <v>0.51300000000000001</v>
      </c>
      <c r="J684">
        <v>175244</v>
      </c>
      <c r="K684">
        <v>88</v>
      </c>
      <c r="L684">
        <v>1655804</v>
      </c>
      <c r="M684" t="s">
        <v>56</v>
      </c>
      <c r="N684" t="s">
        <v>20</v>
      </c>
      <c r="O684" t="s">
        <v>26</v>
      </c>
      <c r="P684">
        <v>0</v>
      </c>
      <c r="Q684" s="1">
        <f t="shared" si="10"/>
        <v>31.059683333333332</v>
      </c>
      <c r="R684" t="str">
        <f>IF(Table1[[#This Row],[popularity]]&gt;=80,"Hit",IF(Table1[[#This Row],[popularity]]&gt;=60,"Popular",IF(Table1[[#This Row],[popularity]]&gt;=40,"Average","Low")))</f>
        <v>Hit</v>
      </c>
    </row>
    <row r="685" spans="1:18" x14ac:dyDescent="0.3">
      <c r="A685">
        <v>684</v>
      </c>
      <c r="B685" t="s">
        <v>917</v>
      </c>
      <c r="C685" t="s">
        <v>219</v>
      </c>
      <c r="D685" t="s">
        <v>37</v>
      </c>
      <c r="E685">
        <v>0.68500000000000005</v>
      </c>
      <c r="F685">
        <v>0.626</v>
      </c>
      <c r="G685">
        <v>-14.19</v>
      </c>
      <c r="H685">
        <v>161.47</v>
      </c>
      <c r="I685">
        <v>0.2</v>
      </c>
      <c r="J685">
        <v>241696</v>
      </c>
      <c r="K685">
        <v>81</v>
      </c>
      <c r="L685">
        <v>1030259</v>
      </c>
      <c r="M685" t="s">
        <v>30</v>
      </c>
      <c r="N685" t="s">
        <v>25</v>
      </c>
      <c r="O685" t="s">
        <v>39</v>
      </c>
      <c r="P685">
        <v>8.4700000000000006</v>
      </c>
      <c r="Q685" s="1">
        <f t="shared" si="10"/>
        <v>17.021433333333334</v>
      </c>
      <c r="R685" t="str">
        <f>IF(Table1[[#This Row],[popularity]]&gt;=80,"Hit",IF(Table1[[#This Row],[popularity]]&gt;=60,"Popular",IF(Table1[[#This Row],[popularity]]&gt;=40,"Average","Low")))</f>
        <v>Hit</v>
      </c>
    </row>
    <row r="686" spans="1:18" x14ac:dyDescent="0.3">
      <c r="A686">
        <v>685</v>
      </c>
      <c r="B686" t="s">
        <v>918</v>
      </c>
      <c r="C686" t="s">
        <v>135</v>
      </c>
      <c r="D686" t="s">
        <v>95</v>
      </c>
      <c r="E686">
        <v>0.23400000000000001</v>
      </c>
      <c r="F686">
        <v>0.36</v>
      </c>
      <c r="G686">
        <v>-15.78</v>
      </c>
      <c r="H686">
        <v>199.09</v>
      </c>
      <c r="I686">
        <v>0.55000000000000004</v>
      </c>
      <c r="J686">
        <v>160564</v>
      </c>
      <c r="K686">
        <v>25</v>
      </c>
      <c r="L686">
        <v>1428720</v>
      </c>
      <c r="M686" t="s">
        <v>100</v>
      </c>
      <c r="N686" t="s">
        <v>25</v>
      </c>
      <c r="O686" t="s">
        <v>26</v>
      </c>
      <c r="P686">
        <v>6.56</v>
      </c>
      <c r="Q686" s="1">
        <f t="shared" si="10"/>
        <v>11.665033333333334</v>
      </c>
      <c r="R686" t="str">
        <f>IF(Table1[[#This Row],[popularity]]&gt;=80,"Hit",IF(Table1[[#This Row],[popularity]]&gt;=60,"Popular",IF(Table1[[#This Row],[popularity]]&gt;=40,"Average","Low")))</f>
        <v>Low</v>
      </c>
    </row>
    <row r="687" spans="1:18" x14ac:dyDescent="0.3">
      <c r="A687">
        <v>686</v>
      </c>
      <c r="B687" t="s">
        <v>919</v>
      </c>
      <c r="C687" t="s">
        <v>305</v>
      </c>
      <c r="D687" t="s">
        <v>55</v>
      </c>
      <c r="E687">
        <v>0.24099999999999999</v>
      </c>
      <c r="F687">
        <v>0.78900000000000003</v>
      </c>
      <c r="G687">
        <v>-18.59</v>
      </c>
      <c r="H687">
        <v>157.07</v>
      </c>
      <c r="I687">
        <v>0.254</v>
      </c>
      <c r="J687">
        <v>223963</v>
      </c>
      <c r="K687">
        <v>97</v>
      </c>
      <c r="L687">
        <v>1689008</v>
      </c>
      <c r="M687" t="s">
        <v>19</v>
      </c>
      <c r="N687" t="s">
        <v>25</v>
      </c>
      <c r="O687" t="s">
        <v>21</v>
      </c>
      <c r="P687">
        <v>5.12</v>
      </c>
      <c r="Q687" s="1">
        <f t="shared" si="10"/>
        <v>29.525566666666666</v>
      </c>
      <c r="R687" t="str">
        <f>IF(Table1[[#This Row],[popularity]]&gt;=80,"Hit",IF(Table1[[#This Row],[popularity]]&gt;=60,"Popular",IF(Table1[[#This Row],[popularity]]&gt;=40,"Average","Low")))</f>
        <v>Hit</v>
      </c>
    </row>
    <row r="688" spans="1:18" x14ac:dyDescent="0.3">
      <c r="A688">
        <v>687</v>
      </c>
      <c r="B688" t="s">
        <v>920</v>
      </c>
      <c r="C688" t="s">
        <v>425</v>
      </c>
      <c r="D688" t="s">
        <v>137</v>
      </c>
      <c r="E688">
        <v>0.54300000000000004</v>
      </c>
      <c r="F688">
        <v>0.82699999999999996</v>
      </c>
      <c r="G688">
        <v>-7.23</v>
      </c>
      <c r="H688">
        <v>156.16</v>
      </c>
      <c r="I688">
        <v>0.623</v>
      </c>
      <c r="J688">
        <v>300568</v>
      </c>
      <c r="K688">
        <v>27</v>
      </c>
      <c r="L688">
        <v>680031</v>
      </c>
      <c r="M688" t="s">
        <v>30</v>
      </c>
      <c r="N688" t="s">
        <v>25</v>
      </c>
      <c r="O688" t="s">
        <v>39</v>
      </c>
      <c r="P688">
        <v>6.87</v>
      </c>
      <c r="Q688" s="1">
        <f t="shared" si="10"/>
        <v>1.1043000000000001</v>
      </c>
      <c r="R688" t="str">
        <f>IF(Table1[[#This Row],[popularity]]&gt;=80,"Hit",IF(Table1[[#This Row],[popularity]]&gt;=60,"Popular",IF(Table1[[#This Row],[popularity]]&gt;=40,"Average","Low")))</f>
        <v>Low</v>
      </c>
    </row>
    <row r="689" spans="1:18" x14ac:dyDescent="0.3">
      <c r="A689">
        <v>688</v>
      </c>
      <c r="B689" t="s">
        <v>921</v>
      </c>
      <c r="C689" t="s">
        <v>456</v>
      </c>
      <c r="D689" t="s">
        <v>18</v>
      </c>
      <c r="E689">
        <v>0.61199999999999999</v>
      </c>
      <c r="F689">
        <v>0.63100000000000001</v>
      </c>
      <c r="G689">
        <v>-14.41</v>
      </c>
      <c r="H689">
        <v>132.07</v>
      </c>
      <c r="I689">
        <v>0.89400000000000002</v>
      </c>
      <c r="J689">
        <v>241299</v>
      </c>
      <c r="K689">
        <v>2</v>
      </c>
      <c r="L689">
        <v>565956</v>
      </c>
      <c r="M689" t="s">
        <v>100</v>
      </c>
      <c r="N689" t="s">
        <v>20</v>
      </c>
      <c r="O689" t="s">
        <v>39</v>
      </c>
      <c r="P689">
        <v>0</v>
      </c>
      <c r="Q689" s="1">
        <f t="shared" si="10"/>
        <v>2.0601333333333334</v>
      </c>
      <c r="R689" t="str">
        <f>IF(Table1[[#This Row],[popularity]]&gt;=80,"Hit",IF(Table1[[#This Row],[popularity]]&gt;=60,"Popular",IF(Table1[[#This Row],[popularity]]&gt;=40,"Average","Low")))</f>
        <v>Low</v>
      </c>
    </row>
    <row r="690" spans="1:18" x14ac:dyDescent="0.3">
      <c r="A690">
        <v>689</v>
      </c>
      <c r="B690" t="s">
        <v>922</v>
      </c>
      <c r="C690" t="s">
        <v>696</v>
      </c>
      <c r="D690" t="s">
        <v>49</v>
      </c>
      <c r="E690">
        <v>0.86599999999999999</v>
      </c>
      <c r="F690">
        <v>0.58099999999999996</v>
      </c>
      <c r="G690">
        <v>-10.59</v>
      </c>
      <c r="H690">
        <v>181.51</v>
      </c>
      <c r="I690">
        <v>0.75800000000000001</v>
      </c>
      <c r="J690">
        <v>240972</v>
      </c>
      <c r="K690">
        <v>73</v>
      </c>
      <c r="L690">
        <v>1863581</v>
      </c>
      <c r="M690" t="s">
        <v>100</v>
      </c>
      <c r="N690" t="s">
        <v>20</v>
      </c>
      <c r="O690" t="s">
        <v>39</v>
      </c>
      <c r="P690">
        <v>0</v>
      </c>
      <c r="Q690" s="1">
        <f t="shared" si="10"/>
        <v>32.77825</v>
      </c>
      <c r="R690" t="str">
        <f>IF(Table1[[#This Row],[popularity]]&gt;=80,"Hit",IF(Table1[[#This Row],[popularity]]&gt;=60,"Popular",IF(Table1[[#This Row],[popularity]]&gt;=40,"Average","Low")))</f>
        <v>Popular</v>
      </c>
    </row>
    <row r="691" spans="1:18" x14ac:dyDescent="0.3">
      <c r="A691">
        <v>690</v>
      </c>
      <c r="B691" t="s">
        <v>923</v>
      </c>
      <c r="C691" t="s">
        <v>44</v>
      </c>
      <c r="D691" t="s">
        <v>34</v>
      </c>
      <c r="E691">
        <v>0.27800000000000002</v>
      </c>
      <c r="F691">
        <v>0.28899999999999998</v>
      </c>
      <c r="G691">
        <v>-20.84</v>
      </c>
      <c r="H691">
        <v>199.56</v>
      </c>
      <c r="I691">
        <v>0.29599999999999999</v>
      </c>
      <c r="J691">
        <v>182469</v>
      </c>
      <c r="K691">
        <v>55</v>
      </c>
      <c r="L691">
        <v>1021286</v>
      </c>
      <c r="M691" t="s">
        <v>42</v>
      </c>
      <c r="N691" t="s">
        <v>25</v>
      </c>
      <c r="O691" t="s">
        <v>26</v>
      </c>
      <c r="P691">
        <v>9.25</v>
      </c>
      <c r="Q691" s="1">
        <f t="shared" si="10"/>
        <v>23.619183333333332</v>
      </c>
      <c r="R691" t="str">
        <f>IF(Table1[[#This Row],[popularity]]&gt;=80,"Hit",IF(Table1[[#This Row],[popularity]]&gt;=60,"Popular",IF(Table1[[#This Row],[popularity]]&gt;=40,"Average","Low")))</f>
        <v>Average</v>
      </c>
    </row>
    <row r="692" spans="1:18" x14ac:dyDescent="0.3">
      <c r="A692">
        <v>691</v>
      </c>
      <c r="B692" t="s">
        <v>924</v>
      </c>
      <c r="C692" t="s">
        <v>118</v>
      </c>
      <c r="D692" t="s">
        <v>55</v>
      </c>
      <c r="E692">
        <v>0.81699999999999995</v>
      </c>
      <c r="F692">
        <v>0.26500000000000001</v>
      </c>
      <c r="G692">
        <v>-13.26</v>
      </c>
      <c r="H692">
        <v>169.07</v>
      </c>
      <c r="I692">
        <v>0.317</v>
      </c>
      <c r="J692">
        <v>122716</v>
      </c>
      <c r="K692">
        <v>58</v>
      </c>
      <c r="L692">
        <v>699902</v>
      </c>
      <c r="M692" t="s">
        <v>66</v>
      </c>
      <c r="N692" t="s">
        <v>20</v>
      </c>
      <c r="O692" t="s">
        <v>21</v>
      </c>
      <c r="P692">
        <v>0</v>
      </c>
      <c r="Q692" s="1">
        <f t="shared" si="10"/>
        <v>17.066616666666668</v>
      </c>
      <c r="R692" t="str">
        <f>IF(Table1[[#This Row],[popularity]]&gt;=80,"Hit",IF(Table1[[#This Row],[popularity]]&gt;=60,"Popular",IF(Table1[[#This Row],[popularity]]&gt;=40,"Average","Low")))</f>
        <v>Average</v>
      </c>
    </row>
    <row r="693" spans="1:18" x14ac:dyDescent="0.3">
      <c r="A693">
        <v>692</v>
      </c>
      <c r="B693" t="s">
        <v>925</v>
      </c>
      <c r="C693" t="s">
        <v>542</v>
      </c>
      <c r="D693" t="s">
        <v>29</v>
      </c>
      <c r="E693">
        <v>0.35799999999999998</v>
      </c>
      <c r="F693">
        <v>0.46500000000000002</v>
      </c>
      <c r="G693">
        <v>-18</v>
      </c>
      <c r="H693">
        <v>145.75</v>
      </c>
      <c r="I693">
        <v>0.112</v>
      </c>
      <c r="J693">
        <v>283433</v>
      </c>
      <c r="K693">
        <v>33</v>
      </c>
      <c r="L693">
        <v>1771534</v>
      </c>
      <c r="M693" t="s">
        <v>59</v>
      </c>
      <c r="N693" t="s">
        <v>20</v>
      </c>
      <c r="O693" t="s">
        <v>26</v>
      </c>
      <c r="P693">
        <v>0</v>
      </c>
      <c r="Q693" s="1">
        <f t="shared" si="10"/>
        <v>13.286899999999999</v>
      </c>
      <c r="R693" t="str">
        <f>IF(Table1[[#This Row],[popularity]]&gt;=80,"Hit",IF(Table1[[#This Row],[popularity]]&gt;=60,"Popular",IF(Table1[[#This Row],[popularity]]&gt;=40,"Average","Low")))</f>
        <v>Low</v>
      </c>
    </row>
    <row r="694" spans="1:18" x14ac:dyDescent="0.3">
      <c r="A694">
        <v>693</v>
      </c>
      <c r="B694" t="s">
        <v>926</v>
      </c>
      <c r="C694" t="s">
        <v>131</v>
      </c>
      <c r="D694" t="s">
        <v>37</v>
      </c>
      <c r="E694">
        <v>0.496</v>
      </c>
      <c r="F694">
        <v>0.442</v>
      </c>
      <c r="G694">
        <v>-13.42</v>
      </c>
      <c r="H694">
        <v>71.05</v>
      </c>
      <c r="I694">
        <v>0.307</v>
      </c>
      <c r="J694">
        <v>147254</v>
      </c>
      <c r="K694">
        <v>83</v>
      </c>
      <c r="L694">
        <v>66258</v>
      </c>
      <c r="M694" t="s">
        <v>24</v>
      </c>
      <c r="N694" t="s">
        <v>20</v>
      </c>
      <c r="O694" t="s">
        <v>52</v>
      </c>
      <c r="P694">
        <v>0</v>
      </c>
      <c r="Q694" s="1">
        <f t="shared" si="10"/>
        <v>20.358499999999999</v>
      </c>
      <c r="R694" t="str">
        <f>IF(Table1[[#This Row],[popularity]]&gt;=80,"Hit",IF(Table1[[#This Row],[popularity]]&gt;=60,"Popular",IF(Table1[[#This Row],[popularity]]&gt;=40,"Average","Low")))</f>
        <v>Hit</v>
      </c>
    </row>
    <row r="695" spans="1:18" x14ac:dyDescent="0.3">
      <c r="A695">
        <v>694</v>
      </c>
      <c r="B695" t="s">
        <v>927</v>
      </c>
      <c r="C695" t="s">
        <v>928</v>
      </c>
      <c r="D695" t="s">
        <v>29</v>
      </c>
      <c r="E695">
        <v>0.437</v>
      </c>
      <c r="F695">
        <v>0.94399999999999995</v>
      </c>
      <c r="G695">
        <v>-7.82</v>
      </c>
      <c r="H695">
        <v>161.74</v>
      </c>
      <c r="I695">
        <v>0.13300000000000001</v>
      </c>
      <c r="J695">
        <v>162632</v>
      </c>
      <c r="K695">
        <v>49</v>
      </c>
      <c r="L695">
        <v>123608</v>
      </c>
      <c r="M695" t="s">
        <v>24</v>
      </c>
      <c r="N695" t="s">
        <v>25</v>
      </c>
      <c r="O695" t="s">
        <v>31</v>
      </c>
      <c r="P695">
        <v>8.17</v>
      </c>
      <c r="Q695" s="1">
        <f t="shared" si="10"/>
        <v>25.579483333333332</v>
      </c>
      <c r="R695" t="str">
        <f>IF(Table1[[#This Row],[popularity]]&gt;=80,"Hit",IF(Table1[[#This Row],[popularity]]&gt;=60,"Popular",IF(Table1[[#This Row],[popularity]]&gt;=40,"Average","Low")))</f>
        <v>Average</v>
      </c>
    </row>
    <row r="696" spans="1:18" x14ac:dyDescent="0.3">
      <c r="A696">
        <v>695</v>
      </c>
      <c r="B696" t="s">
        <v>929</v>
      </c>
      <c r="C696" t="s">
        <v>145</v>
      </c>
      <c r="D696" t="s">
        <v>95</v>
      </c>
      <c r="E696">
        <v>0.5</v>
      </c>
      <c r="F696">
        <v>0.81100000000000005</v>
      </c>
      <c r="G696">
        <v>-8.08</v>
      </c>
      <c r="H696">
        <v>159.19999999999999</v>
      </c>
      <c r="I696">
        <v>0.5</v>
      </c>
      <c r="J696">
        <v>223964</v>
      </c>
      <c r="K696">
        <v>5</v>
      </c>
      <c r="L696">
        <v>1966695</v>
      </c>
      <c r="M696" t="s">
        <v>24</v>
      </c>
      <c r="N696" t="s">
        <v>25</v>
      </c>
      <c r="O696" t="s">
        <v>31</v>
      </c>
      <c r="P696">
        <v>7.61</v>
      </c>
      <c r="Q696" s="1">
        <f t="shared" si="10"/>
        <v>20.360900000000001</v>
      </c>
      <c r="R696" t="str">
        <f>IF(Table1[[#This Row],[popularity]]&gt;=80,"Hit",IF(Table1[[#This Row],[popularity]]&gt;=60,"Popular",IF(Table1[[#This Row],[popularity]]&gt;=40,"Average","Low")))</f>
        <v>Low</v>
      </c>
    </row>
    <row r="697" spans="1:18" x14ac:dyDescent="0.3">
      <c r="A697">
        <v>696</v>
      </c>
      <c r="B697" t="s">
        <v>930</v>
      </c>
      <c r="C697" t="s">
        <v>696</v>
      </c>
      <c r="D697" t="s">
        <v>34</v>
      </c>
      <c r="E697">
        <v>0.313</v>
      </c>
      <c r="F697">
        <v>0.71499999999999997</v>
      </c>
      <c r="G697">
        <v>-17.21</v>
      </c>
      <c r="H697">
        <v>168.58</v>
      </c>
      <c r="I697">
        <v>0.68799999999999994</v>
      </c>
      <c r="J697">
        <v>314213</v>
      </c>
      <c r="K697">
        <v>47</v>
      </c>
      <c r="L697">
        <v>1417151</v>
      </c>
      <c r="M697" t="s">
        <v>30</v>
      </c>
      <c r="N697" t="s">
        <v>25</v>
      </c>
      <c r="O697" t="s">
        <v>31</v>
      </c>
      <c r="P697">
        <v>4.0999999999999996</v>
      </c>
      <c r="Q697" s="1">
        <f t="shared" si="10"/>
        <v>19.485083333333332</v>
      </c>
      <c r="R697" t="str">
        <f>IF(Table1[[#This Row],[popularity]]&gt;=80,"Hit",IF(Table1[[#This Row],[popularity]]&gt;=60,"Popular",IF(Table1[[#This Row],[popularity]]&gt;=40,"Average","Low")))</f>
        <v>Average</v>
      </c>
    </row>
    <row r="698" spans="1:18" x14ac:dyDescent="0.3">
      <c r="A698">
        <v>697</v>
      </c>
      <c r="B698" t="s">
        <v>931</v>
      </c>
      <c r="C698" t="s">
        <v>374</v>
      </c>
      <c r="D698" t="s">
        <v>37</v>
      </c>
      <c r="E698">
        <v>0.57799999999999996</v>
      </c>
      <c r="F698">
        <v>0.60399999999999998</v>
      </c>
      <c r="G698">
        <v>-9.73</v>
      </c>
      <c r="H698">
        <v>77.44</v>
      </c>
      <c r="I698">
        <v>0.72599999999999998</v>
      </c>
      <c r="J698">
        <v>229623</v>
      </c>
      <c r="K698">
        <v>84</v>
      </c>
      <c r="L698">
        <v>1023997</v>
      </c>
      <c r="M698" t="s">
        <v>46</v>
      </c>
      <c r="N698" t="s">
        <v>20</v>
      </c>
      <c r="O698" t="s">
        <v>52</v>
      </c>
      <c r="P698">
        <v>0</v>
      </c>
      <c r="Q698" s="1">
        <f t="shared" si="10"/>
        <v>21.666166666666665</v>
      </c>
      <c r="R698" t="str">
        <f>IF(Table1[[#This Row],[popularity]]&gt;=80,"Hit",IF(Table1[[#This Row],[popularity]]&gt;=60,"Popular",IF(Table1[[#This Row],[popularity]]&gt;=40,"Average","Low")))</f>
        <v>Hit</v>
      </c>
    </row>
    <row r="699" spans="1:18" x14ac:dyDescent="0.3">
      <c r="A699">
        <v>698</v>
      </c>
      <c r="B699" t="s">
        <v>932</v>
      </c>
      <c r="C699" t="s">
        <v>394</v>
      </c>
      <c r="D699" t="s">
        <v>29</v>
      </c>
      <c r="E699">
        <v>0.80100000000000005</v>
      </c>
      <c r="F699">
        <v>0.33100000000000002</v>
      </c>
      <c r="G699">
        <v>-4.29</v>
      </c>
      <c r="H699">
        <v>151.52000000000001</v>
      </c>
      <c r="I699">
        <v>0.104</v>
      </c>
      <c r="J699">
        <v>141277</v>
      </c>
      <c r="K699">
        <v>24</v>
      </c>
      <c r="L699">
        <v>797214</v>
      </c>
      <c r="M699" t="s">
        <v>30</v>
      </c>
      <c r="N699" t="s">
        <v>20</v>
      </c>
      <c r="O699" t="s">
        <v>52</v>
      </c>
      <c r="P699">
        <v>0</v>
      </c>
      <c r="Q699" s="1">
        <f t="shared" si="10"/>
        <v>1.61025</v>
      </c>
      <c r="R699" t="str">
        <f>IF(Table1[[#This Row],[popularity]]&gt;=80,"Hit",IF(Table1[[#This Row],[popularity]]&gt;=60,"Popular",IF(Table1[[#This Row],[popularity]]&gt;=40,"Average","Low")))</f>
        <v>Low</v>
      </c>
    </row>
    <row r="700" spans="1:18" x14ac:dyDescent="0.3">
      <c r="A700">
        <v>699</v>
      </c>
      <c r="B700" t="s">
        <v>933</v>
      </c>
      <c r="C700" t="s">
        <v>435</v>
      </c>
      <c r="D700" t="s">
        <v>95</v>
      </c>
      <c r="E700">
        <v>0.53100000000000003</v>
      </c>
      <c r="F700">
        <v>0.96299999999999997</v>
      </c>
      <c r="G700">
        <v>-11.24</v>
      </c>
      <c r="H700">
        <v>101.4</v>
      </c>
      <c r="I700">
        <v>0.35599999999999998</v>
      </c>
      <c r="J700">
        <v>246833</v>
      </c>
      <c r="K700">
        <v>95</v>
      </c>
      <c r="L700">
        <v>1221510</v>
      </c>
      <c r="M700" t="s">
        <v>19</v>
      </c>
      <c r="N700" t="s">
        <v>25</v>
      </c>
      <c r="O700" t="s">
        <v>52</v>
      </c>
      <c r="P700">
        <v>4.53</v>
      </c>
      <c r="Q700" s="1">
        <f t="shared" si="10"/>
        <v>10.520683333333332</v>
      </c>
      <c r="R700" t="str">
        <f>IF(Table1[[#This Row],[popularity]]&gt;=80,"Hit",IF(Table1[[#This Row],[popularity]]&gt;=60,"Popular",IF(Table1[[#This Row],[popularity]]&gt;=40,"Average","Low")))</f>
        <v>Hit</v>
      </c>
    </row>
    <row r="701" spans="1:18" x14ac:dyDescent="0.3">
      <c r="A701">
        <v>700</v>
      </c>
      <c r="B701" t="s">
        <v>934</v>
      </c>
      <c r="C701" t="s">
        <v>632</v>
      </c>
      <c r="D701" t="s">
        <v>49</v>
      </c>
      <c r="E701">
        <v>0.56799999999999995</v>
      </c>
      <c r="F701">
        <v>0.49299999999999999</v>
      </c>
      <c r="G701">
        <v>-21.73</v>
      </c>
      <c r="H701">
        <v>166.44</v>
      </c>
      <c r="I701">
        <v>0.309</v>
      </c>
      <c r="J701">
        <v>137503</v>
      </c>
      <c r="K701">
        <v>44</v>
      </c>
      <c r="L701">
        <v>1534769</v>
      </c>
      <c r="M701" t="s">
        <v>100</v>
      </c>
      <c r="N701" t="s">
        <v>25</v>
      </c>
      <c r="O701" t="s">
        <v>21</v>
      </c>
      <c r="P701">
        <v>10.09</v>
      </c>
      <c r="Q701" s="1">
        <f t="shared" si="10"/>
        <v>1.4681166666666667</v>
      </c>
      <c r="R701" t="str">
        <f>IF(Table1[[#This Row],[popularity]]&gt;=80,"Hit",IF(Table1[[#This Row],[popularity]]&gt;=60,"Popular",IF(Table1[[#This Row],[popularity]]&gt;=40,"Average","Low")))</f>
        <v>Average</v>
      </c>
    </row>
    <row r="702" spans="1:18" x14ac:dyDescent="0.3">
      <c r="A702">
        <v>701</v>
      </c>
      <c r="B702" t="s">
        <v>935</v>
      </c>
      <c r="C702" t="s">
        <v>796</v>
      </c>
      <c r="D702" t="s">
        <v>49</v>
      </c>
      <c r="E702">
        <v>0.83699999999999997</v>
      </c>
      <c r="F702">
        <v>0.28299999999999997</v>
      </c>
      <c r="G702">
        <v>-10.050000000000001</v>
      </c>
      <c r="H702">
        <v>93.65</v>
      </c>
      <c r="I702">
        <v>0.14399999999999999</v>
      </c>
      <c r="J702">
        <v>220566</v>
      </c>
      <c r="K702">
        <v>68</v>
      </c>
      <c r="L702">
        <v>1221654</v>
      </c>
      <c r="M702" t="s">
        <v>19</v>
      </c>
      <c r="N702" t="s">
        <v>20</v>
      </c>
      <c r="O702" t="s">
        <v>39</v>
      </c>
      <c r="P702">
        <v>0</v>
      </c>
      <c r="Q702" s="1">
        <f t="shared" si="10"/>
        <v>4.4653</v>
      </c>
      <c r="R702" t="str">
        <f>IF(Table1[[#This Row],[popularity]]&gt;=80,"Hit",IF(Table1[[#This Row],[popularity]]&gt;=60,"Popular",IF(Table1[[#This Row],[popularity]]&gt;=40,"Average","Low")))</f>
        <v>Popular</v>
      </c>
    </row>
    <row r="703" spans="1:18" x14ac:dyDescent="0.3">
      <c r="A703">
        <v>702</v>
      </c>
      <c r="B703" t="s">
        <v>936</v>
      </c>
      <c r="C703" t="s">
        <v>394</v>
      </c>
      <c r="D703" t="s">
        <v>29</v>
      </c>
      <c r="E703">
        <v>0.73</v>
      </c>
      <c r="F703">
        <v>0.58499999999999996</v>
      </c>
      <c r="G703">
        <v>-22.69</v>
      </c>
      <c r="H703">
        <v>155.76</v>
      </c>
      <c r="I703">
        <v>0.376</v>
      </c>
      <c r="J703">
        <v>206921</v>
      </c>
      <c r="K703">
        <v>96</v>
      </c>
      <c r="L703">
        <v>1169105</v>
      </c>
      <c r="M703" t="s">
        <v>46</v>
      </c>
      <c r="N703" t="s">
        <v>20</v>
      </c>
      <c r="O703" t="s">
        <v>52</v>
      </c>
      <c r="P703">
        <v>0</v>
      </c>
      <c r="Q703" s="1">
        <f t="shared" si="10"/>
        <v>29.592516666666668</v>
      </c>
      <c r="R703" t="str">
        <f>IF(Table1[[#This Row],[popularity]]&gt;=80,"Hit",IF(Table1[[#This Row],[popularity]]&gt;=60,"Popular",IF(Table1[[#This Row],[popularity]]&gt;=40,"Average","Low")))</f>
        <v>Hit</v>
      </c>
    </row>
    <row r="704" spans="1:18" x14ac:dyDescent="0.3">
      <c r="A704">
        <v>703</v>
      </c>
      <c r="B704" t="s">
        <v>937</v>
      </c>
      <c r="C704" t="s">
        <v>94</v>
      </c>
      <c r="D704" t="s">
        <v>55</v>
      </c>
      <c r="E704">
        <v>0.56799999999999995</v>
      </c>
      <c r="F704">
        <v>0.88200000000000001</v>
      </c>
      <c r="G704">
        <v>-5.81</v>
      </c>
      <c r="H704">
        <v>101.3</v>
      </c>
      <c r="I704">
        <v>0.31900000000000001</v>
      </c>
      <c r="J704">
        <v>283307</v>
      </c>
      <c r="K704">
        <v>99</v>
      </c>
      <c r="L704">
        <v>1299970</v>
      </c>
      <c r="M704" t="s">
        <v>66</v>
      </c>
      <c r="N704" t="s">
        <v>25</v>
      </c>
      <c r="O704" t="s">
        <v>31</v>
      </c>
      <c r="P704">
        <v>9.4700000000000006</v>
      </c>
      <c r="Q704" s="1">
        <f t="shared" si="10"/>
        <v>15.820316666666667</v>
      </c>
      <c r="R704" t="str">
        <f>IF(Table1[[#This Row],[popularity]]&gt;=80,"Hit",IF(Table1[[#This Row],[popularity]]&gt;=60,"Popular",IF(Table1[[#This Row],[popularity]]&gt;=40,"Average","Low")))</f>
        <v>Hit</v>
      </c>
    </row>
    <row r="705" spans="1:18" x14ac:dyDescent="0.3">
      <c r="A705">
        <v>704</v>
      </c>
      <c r="B705" t="s">
        <v>938</v>
      </c>
      <c r="C705" t="s">
        <v>429</v>
      </c>
      <c r="D705" t="s">
        <v>34</v>
      </c>
      <c r="E705">
        <v>0.39300000000000002</v>
      </c>
      <c r="F705">
        <v>0.89200000000000002</v>
      </c>
      <c r="G705">
        <v>-13.63</v>
      </c>
      <c r="H705">
        <v>61.26</v>
      </c>
      <c r="I705">
        <v>0.621</v>
      </c>
      <c r="J705">
        <v>196180</v>
      </c>
      <c r="K705">
        <v>14</v>
      </c>
      <c r="L705">
        <v>96615</v>
      </c>
      <c r="M705" t="s">
        <v>19</v>
      </c>
      <c r="N705" t="s">
        <v>20</v>
      </c>
      <c r="O705" t="s">
        <v>31</v>
      </c>
      <c r="P705">
        <v>0</v>
      </c>
      <c r="Q705" s="1">
        <f t="shared" si="10"/>
        <v>15.5114</v>
      </c>
      <c r="R705" t="str">
        <f>IF(Table1[[#This Row],[popularity]]&gt;=80,"Hit",IF(Table1[[#This Row],[popularity]]&gt;=60,"Popular",IF(Table1[[#This Row],[popularity]]&gt;=40,"Average","Low")))</f>
        <v>Low</v>
      </c>
    </row>
    <row r="706" spans="1:18" x14ac:dyDescent="0.3">
      <c r="A706">
        <v>705</v>
      </c>
      <c r="B706" t="s">
        <v>939</v>
      </c>
      <c r="C706" t="s">
        <v>198</v>
      </c>
      <c r="D706" t="s">
        <v>45</v>
      </c>
      <c r="E706">
        <v>0.86399999999999999</v>
      </c>
      <c r="F706">
        <v>0.20899999999999999</v>
      </c>
      <c r="G706">
        <v>-16.53</v>
      </c>
      <c r="H706">
        <v>148.66999999999999</v>
      </c>
      <c r="I706">
        <v>0.84499999999999997</v>
      </c>
      <c r="J706">
        <v>272759</v>
      </c>
      <c r="K706">
        <v>36</v>
      </c>
      <c r="L706">
        <v>631241</v>
      </c>
      <c r="M706" t="s">
        <v>59</v>
      </c>
      <c r="N706" t="s">
        <v>20</v>
      </c>
      <c r="O706" t="s">
        <v>26</v>
      </c>
      <c r="P706">
        <v>0</v>
      </c>
      <c r="Q706" s="1">
        <f t="shared" ref="Q706:Q769" si="11">L712/60000</f>
        <v>19.639299999999999</v>
      </c>
      <c r="R706" t="str">
        <f>IF(Table1[[#This Row],[popularity]]&gt;=80,"Hit",IF(Table1[[#This Row],[popularity]]&gt;=60,"Popular",IF(Table1[[#This Row],[popularity]]&gt;=40,"Average","Low")))</f>
        <v>Low</v>
      </c>
    </row>
    <row r="707" spans="1:18" x14ac:dyDescent="0.3">
      <c r="A707">
        <v>706</v>
      </c>
      <c r="B707" t="s">
        <v>940</v>
      </c>
      <c r="C707" t="s">
        <v>554</v>
      </c>
      <c r="D707" t="s">
        <v>55</v>
      </c>
      <c r="E707">
        <v>0.63300000000000001</v>
      </c>
      <c r="F707">
        <v>0.89100000000000001</v>
      </c>
      <c r="G707">
        <v>-23.75</v>
      </c>
      <c r="H707">
        <v>75.86</v>
      </c>
      <c r="I707">
        <v>0.45900000000000002</v>
      </c>
      <c r="J707">
        <v>299481</v>
      </c>
      <c r="K707">
        <v>51</v>
      </c>
      <c r="L707">
        <v>88087</v>
      </c>
      <c r="M707" t="s">
        <v>56</v>
      </c>
      <c r="N707" t="s">
        <v>20</v>
      </c>
      <c r="O707" t="s">
        <v>39</v>
      </c>
      <c r="P707">
        <v>0</v>
      </c>
      <c r="Q707" s="1">
        <f t="shared" si="11"/>
        <v>29.355599999999999</v>
      </c>
      <c r="R707" t="str">
        <f>IF(Table1[[#This Row],[popularity]]&gt;=80,"Hit",IF(Table1[[#This Row],[popularity]]&gt;=60,"Popular",IF(Table1[[#This Row],[popularity]]&gt;=40,"Average","Low")))</f>
        <v>Average</v>
      </c>
    </row>
    <row r="708" spans="1:18" x14ac:dyDescent="0.3">
      <c r="A708">
        <v>707</v>
      </c>
      <c r="B708" t="s">
        <v>941</v>
      </c>
      <c r="C708" t="s">
        <v>607</v>
      </c>
      <c r="D708" t="s">
        <v>49</v>
      </c>
      <c r="E708">
        <v>0.36599999999999999</v>
      </c>
      <c r="F708">
        <v>0.41199999999999998</v>
      </c>
      <c r="G708">
        <v>-16.62</v>
      </c>
      <c r="H708">
        <v>152.30000000000001</v>
      </c>
      <c r="I708">
        <v>0.72199999999999998</v>
      </c>
      <c r="J708">
        <v>229264</v>
      </c>
      <c r="K708">
        <v>6</v>
      </c>
      <c r="L708">
        <v>267918</v>
      </c>
      <c r="M708" t="s">
        <v>19</v>
      </c>
      <c r="N708" t="s">
        <v>25</v>
      </c>
      <c r="O708" t="s">
        <v>52</v>
      </c>
      <c r="P708">
        <v>10.64</v>
      </c>
      <c r="Q708" s="1">
        <f t="shared" si="11"/>
        <v>25.712483333333335</v>
      </c>
      <c r="R708" t="str">
        <f>IF(Table1[[#This Row],[popularity]]&gt;=80,"Hit",IF(Table1[[#This Row],[popularity]]&gt;=60,"Popular",IF(Table1[[#This Row],[popularity]]&gt;=40,"Average","Low")))</f>
        <v>Low</v>
      </c>
    </row>
    <row r="709" spans="1:18" x14ac:dyDescent="0.3">
      <c r="A709">
        <v>708</v>
      </c>
      <c r="B709" t="s">
        <v>942</v>
      </c>
      <c r="C709" t="s">
        <v>811</v>
      </c>
      <c r="D709" t="s">
        <v>34</v>
      </c>
      <c r="E709">
        <v>0.40200000000000002</v>
      </c>
      <c r="F709">
        <v>0.23</v>
      </c>
      <c r="G709">
        <v>-5.13</v>
      </c>
      <c r="H709">
        <v>189.59</v>
      </c>
      <c r="I709">
        <v>0.18099999999999999</v>
      </c>
      <c r="J709">
        <v>291170</v>
      </c>
      <c r="K709">
        <v>17</v>
      </c>
      <c r="L709">
        <v>1775551</v>
      </c>
      <c r="M709" t="s">
        <v>59</v>
      </c>
      <c r="N709" t="s">
        <v>20</v>
      </c>
      <c r="O709" t="s">
        <v>39</v>
      </c>
      <c r="P709">
        <v>0</v>
      </c>
      <c r="Q709" s="1">
        <f t="shared" si="11"/>
        <v>14.489933333333333</v>
      </c>
      <c r="R709" t="str">
        <f>IF(Table1[[#This Row],[popularity]]&gt;=80,"Hit",IF(Table1[[#This Row],[popularity]]&gt;=60,"Popular",IF(Table1[[#This Row],[popularity]]&gt;=40,"Average","Low")))</f>
        <v>Low</v>
      </c>
    </row>
    <row r="710" spans="1:18" x14ac:dyDescent="0.3">
      <c r="A710">
        <v>709</v>
      </c>
      <c r="B710" t="s">
        <v>943</v>
      </c>
      <c r="C710" t="s">
        <v>131</v>
      </c>
      <c r="D710" t="s">
        <v>95</v>
      </c>
      <c r="E710">
        <v>0.80200000000000005</v>
      </c>
      <c r="F710">
        <v>0.86099999999999999</v>
      </c>
      <c r="G710">
        <v>-24.54</v>
      </c>
      <c r="H710">
        <v>195.69</v>
      </c>
      <c r="I710">
        <v>0.85499999999999998</v>
      </c>
      <c r="J710">
        <v>284622</v>
      </c>
      <c r="K710">
        <v>82</v>
      </c>
      <c r="L710">
        <v>949219</v>
      </c>
      <c r="M710" t="s">
        <v>100</v>
      </c>
      <c r="N710" t="s">
        <v>25</v>
      </c>
      <c r="O710" t="s">
        <v>52</v>
      </c>
      <c r="P710">
        <v>9.6300000000000008</v>
      </c>
      <c r="Q710" s="1">
        <f t="shared" si="11"/>
        <v>14.835100000000001</v>
      </c>
      <c r="R710" t="str">
        <f>IF(Table1[[#This Row],[popularity]]&gt;=80,"Hit",IF(Table1[[#This Row],[popularity]]&gt;=60,"Popular",IF(Table1[[#This Row],[popularity]]&gt;=40,"Average","Low")))</f>
        <v>Hit</v>
      </c>
    </row>
    <row r="711" spans="1:18" x14ac:dyDescent="0.3">
      <c r="A711">
        <v>710</v>
      </c>
      <c r="B711" t="s">
        <v>944</v>
      </c>
      <c r="C711" t="s">
        <v>274</v>
      </c>
      <c r="D711" t="s">
        <v>37</v>
      </c>
      <c r="E711">
        <v>0.23300000000000001</v>
      </c>
      <c r="F711">
        <v>0.874</v>
      </c>
      <c r="G711">
        <v>-14.56</v>
      </c>
      <c r="H711">
        <v>93.03</v>
      </c>
      <c r="I711">
        <v>0.187</v>
      </c>
      <c r="J711">
        <v>152864</v>
      </c>
      <c r="K711">
        <v>72</v>
      </c>
      <c r="L711">
        <v>930684</v>
      </c>
      <c r="M711" t="s">
        <v>46</v>
      </c>
      <c r="N711" t="s">
        <v>20</v>
      </c>
      <c r="O711" t="s">
        <v>31</v>
      </c>
      <c r="P711">
        <v>0</v>
      </c>
      <c r="Q711" s="1">
        <f t="shared" si="11"/>
        <v>0.35246666666666665</v>
      </c>
      <c r="R711" t="str">
        <f>IF(Table1[[#This Row],[popularity]]&gt;=80,"Hit",IF(Table1[[#This Row],[popularity]]&gt;=60,"Popular",IF(Table1[[#This Row],[popularity]]&gt;=40,"Average","Low")))</f>
        <v>Popular</v>
      </c>
    </row>
    <row r="712" spans="1:18" x14ac:dyDescent="0.3">
      <c r="A712">
        <v>711</v>
      </c>
      <c r="B712" t="s">
        <v>945</v>
      </c>
      <c r="C712" t="s">
        <v>72</v>
      </c>
      <c r="D712" t="s">
        <v>51</v>
      </c>
      <c r="E712">
        <v>0.94399999999999995</v>
      </c>
      <c r="F712">
        <v>0.66500000000000004</v>
      </c>
      <c r="G712">
        <v>-4.51</v>
      </c>
      <c r="H712">
        <v>173.3</v>
      </c>
      <c r="I712">
        <v>0.223</v>
      </c>
      <c r="J712">
        <v>259850</v>
      </c>
      <c r="K712">
        <v>51</v>
      </c>
      <c r="L712">
        <v>1178358</v>
      </c>
      <c r="M712" t="s">
        <v>59</v>
      </c>
      <c r="N712" t="s">
        <v>20</v>
      </c>
      <c r="O712" t="s">
        <v>39</v>
      </c>
      <c r="P712">
        <v>0</v>
      </c>
      <c r="Q712" s="1">
        <f t="shared" si="11"/>
        <v>24.916266666666665</v>
      </c>
      <c r="R712" t="str">
        <f>IF(Table1[[#This Row],[popularity]]&gt;=80,"Hit",IF(Table1[[#This Row],[popularity]]&gt;=60,"Popular",IF(Table1[[#This Row],[popularity]]&gt;=40,"Average","Low")))</f>
        <v>Average</v>
      </c>
    </row>
    <row r="713" spans="1:18" x14ac:dyDescent="0.3">
      <c r="A713">
        <v>712</v>
      </c>
      <c r="B713" t="s">
        <v>946</v>
      </c>
      <c r="C713" t="s">
        <v>151</v>
      </c>
      <c r="D713" t="s">
        <v>29</v>
      </c>
      <c r="E713">
        <v>0.29799999999999999</v>
      </c>
      <c r="F713">
        <v>0.64800000000000002</v>
      </c>
      <c r="G713">
        <v>-16.309999999999999</v>
      </c>
      <c r="H713">
        <v>109.5</v>
      </c>
      <c r="I713">
        <v>0.14599999999999999</v>
      </c>
      <c r="J713">
        <v>280855</v>
      </c>
      <c r="K713">
        <v>52</v>
      </c>
      <c r="L713">
        <v>1761336</v>
      </c>
      <c r="M713" t="s">
        <v>24</v>
      </c>
      <c r="N713" t="s">
        <v>20</v>
      </c>
      <c r="O713" t="s">
        <v>39</v>
      </c>
      <c r="P713">
        <v>0</v>
      </c>
      <c r="Q713" s="1">
        <f t="shared" si="11"/>
        <v>9.4938333333333329</v>
      </c>
      <c r="R713" t="str">
        <f>IF(Table1[[#This Row],[popularity]]&gt;=80,"Hit",IF(Table1[[#This Row],[popularity]]&gt;=60,"Popular",IF(Table1[[#This Row],[popularity]]&gt;=40,"Average","Low")))</f>
        <v>Average</v>
      </c>
    </row>
    <row r="714" spans="1:18" x14ac:dyDescent="0.3">
      <c r="A714">
        <v>713</v>
      </c>
      <c r="B714" t="s">
        <v>947</v>
      </c>
      <c r="C714" t="s">
        <v>110</v>
      </c>
      <c r="D714" t="s">
        <v>137</v>
      </c>
      <c r="E714">
        <v>0.79700000000000004</v>
      </c>
      <c r="F714">
        <v>0.83399999999999996</v>
      </c>
      <c r="G714">
        <v>-15.58</v>
      </c>
      <c r="H714">
        <v>186.06</v>
      </c>
      <c r="I714">
        <v>0.32900000000000001</v>
      </c>
      <c r="J714">
        <v>306885</v>
      </c>
      <c r="K714">
        <v>12</v>
      </c>
      <c r="L714">
        <v>1542749</v>
      </c>
      <c r="M714" t="s">
        <v>19</v>
      </c>
      <c r="N714" t="s">
        <v>25</v>
      </c>
      <c r="O714" t="s">
        <v>52</v>
      </c>
      <c r="P714">
        <v>10.199999999999999</v>
      </c>
      <c r="Q714" s="1">
        <f t="shared" si="11"/>
        <v>9.646116666666666</v>
      </c>
      <c r="R714" t="str">
        <f>IF(Table1[[#This Row],[popularity]]&gt;=80,"Hit",IF(Table1[[#This Row],[popularity]]&gt;=60,"Popular",IF(Table1[[#This Row],[popularity]]&gt;=40,"Average","Low")))</f>
        <v>Low</v>
      </c>
    </row>
    <row r="715" spans="1:18" x14ac:dyDescent="0.3">
      <c r="A715">
        <v>714</v>
      </c>
      <c r="B715" t="s">
        <v>948</v>
      </c>
      <c r="C715" t="s">
        <v>183</v>
      </c>
      <c r="D715" t="s">
        <v>34</v>
      </c>
      <c r="E715">
        <v>0.496</v>
      </c>
      <c r="F715">
        <v>0.81299999999999994</v>
      </c>
      <c r="G715">
        <v>-12.27</v>
      </c>
      <c r="H715">
        <v>170.25</v>
      </c>
      <c r="I715">
        <v>0.54700000000000004</v>
      </c>
      <c r="J715">
        <v>216923</v>
      </c>
      <c r="K715">
        <v>81</v>
      </c>
      <c r="L715">
        <v>869396</v>
      </c>
      <c r="M715" t="s">
        <v>66</v>
      </c>
      <c r="N715" t="s">
        <v>25</v>
      </c>
      <c r="O715" t="s">
        <v>52</v>
      </c>
      <c r="P715">
        <v>6.37</v>
      </c>
      <c r="Q715" s="1">
        <f t="shared" si="11"/>
        <v>20.225016666666665</v>
      </c>
      <c r="R715" t="str">
        <f>IF(Table1[[#This Row],[popularity]]&gt;=80,"Hit",IF(Table1[[#This Row],[popularity]]&gt;=60,"Popular",IF(Table1[[#This Row],[popularity]]&gt;=40,"Average","Low")))</f>
        <v>Hit</v>
      </c>
    </row>
    <row r="716" spans="1:18" x14ac:dyDescent="0.3">
      <c r="A716">
        <v>715</v>
      </c>
      <c r="B716" t="s">
        <v>949</v>
      </c>
      <c r="C716" t="s">
        <v>367</v>
      </c>
      <c r="D716" t="s">
        <v>18</v>
      </c>
      <c r="E716">
        <v>0.56899999999999995</v>
      </c>
      <c r="F716">
        <v>0.89400000000000002</v>
      </c>
      <c r="G716">
        <v>-14.82</v>
      </c>
      <c r="H716">
        <v>70.349999999999994</v>
      </c>
      <c r="I716">
        <v>0.93899999999999995</v>
      </c>
      <c r="J716">
        <v>165596</v>
      </c>
      <c r="K716">
        <v>95</v>
      </c>
      <c r="L716">
        <v>890106</v>
      </c>
      <c r="M716" t="s">
        <v>66</v>
      </c>
      <c r="N716" t="s">
        <v>20</v>
      </c>
      <c r="O716" t="s">
        <v>39</v>
      </c>
      <c r="P716">
        <v>0</v>
      </c>
      <c r="Q716" s="1">
        <f t="shared" si="11"/>
        <v>16.590133333333334</v>
      </c>
      <c r="R716" t="str">
        <f>IF(Table1[[#This Row],[popularity]]&gt;=80,"Hit",IF(Table1[[#This Row],[popularity]]&gt;=60,"Popular",IF(Table1[[#This Row],[popularity]]&gt;=40,"Average","Low")))</f>
        <v>Hit</v>
      </c>
    </row>
    <row r="717" spans="1:18" x14ac:dyDescent="0.3">
      <c r="A717">
        <v>716</v>
      </c>
      <c r="B717" t="s">
        <v>950</v>
      </c>
      <c r="C717" t="s">
        <v>500</v>
      </c>
      <c r="D717" t="s">
        <v>95</v>
      </c>
      <c r="E717">
        <v>0.86</v>
      </c>
      <c r="F717">
        <v>0.63100000000000001</v>
      </c>
      <c r="G717">
        <v>-21.29</v>
      </c>
      <c r="H717">
        <v>117</v>
      </c>
      <c r="I717">
        <v>0.76400000000000001</v>
      </c>
      <c r="J717">
        <v>272367</v>
      </c>
      <c r="K717">
        <v>1</v>
      </c>
      <c r="L717">
        <v>21148</v>
      </c>
      <c r="M717" t="s">
        <v>19</v>
      </c>
      <c r="N717" t="s">
        <v>20</v>
      </c>
      <c r="O717" t="s">
        <v>52</v>
      </c>
      <c r="P717">
        <v>0</v>
      </c>
      <c r="Q717" s="1">
        <f t="shared" si="11"/>
        <v>22.096433333333334</v>
      </c>
      <c r="R717" t="str">
        <f>IF(Table1[[#This Row],[popularity]]&gt;=80,"Hit",IF(Table1[[#This Row],[popularity]]&gt;=60,"Popular",IF(Table1[[#This Row],[popularity]]&gt;=40,"Average","Low")))</f>
        <v>Low</v>
      </c>
    </row>
    <row r="718" spans="1:18" x14ac:dyDescent="0.3">
      <c r="A718">
        <v>717</v>
      </c>
      <c r="B718" t="s">
        <v>951</v>
      </c>
      <c r="C718" t="s">
        <v>952</v>
      </c>
      <c r="D718" t="s">
        <v>45</v>
      </c>
      <c r="E718">
        <v>0.51</v>
      </c>
      <c r="F718">
        <v>0.95499999999999996</v>
      </c>
      <c r="G718">
        <v>-24.59</v>
      </c>
      <c r="H718">
        <v>107.22</v>
      </c>
      <c r="I718">
        <v>0.39200000000000002</v>
      </c>
      <c r="J718">
        <v>269694</v>
      </c>
      <c r="K718">
        <v>11</v>
      </c>
      <c r="L718">
        <v>1494976</v>
      </c>
      <c r="M718" t="s">
        <v>19</v>
      </c>
      <c r="N718" t="s">
        <v>20</v>
      </c>
      <c r="O718" t="s">
        <v>39</v>
      </c>
      <c r="P718">
        <v>0</v>
      </c>
      <c r="Q718" s="1">
        <f t="shared" si="11"/>
        <v>25.892666666666667</v>
      </c>
      <c r="R718" t="str">
        <f>IF(Table1[[#This Row],[popularity]]&gt;=80,"Hit",IF(Table1[[#This Row],[popularity]]&gt;=60,"Popular",IF(Table1[[#This Row],[popularity]]&gt;=40,"Average","Low")))</f>
        <v>Low</v>
      </c>
    </row>
    <row r="719" spans="1:18" x14ac:dyDescent="0.3">
      <c r="A719">
        <v>718</v>
      </c>
      <c r="B719" t="s">
        <v>953</v>
      </c>
      <c r="C719" t="s">
        <v>92</v>
      </c>
      <c r="D719" t="s">
        <v>51</v>
      </c>
      <c r="E719">
        <v>0.60299999999999998</v>
      </c>
      <c r="F719">
        <v>0.97699999999999998</v>
      </c>
      <c r="G719">
        <v>-11.58</v>
      </c>
      <c r="H719">
        <v>169.93</v>
      </c>
      <c r="I719">
        <v>0.56799999999999995</v>
      </c>
      <c r="J719">
        <v>300153</v>
      </c>
      <c r="K719">
        <v>16</v>
      </c>
      <c r="L719">
        <v>569630</v>
      </c>
      <c r="M719" t="s">
        <v>24</v>
      </c>
      <c r="N719" t="s">
        <v>20</v>
      </c>
      <c r="O719" t="s">
        <v>26</v>
      </c>
      <c r="P719">
        <v>0</v>
      </c>
      <c r="Q719" s="1">
        <f t="shared" si="11"/>
        <v>30.015216666666667</v>
      </c>
      <c r="R719" t="str">
        <f>IF(Table1[[#This Row],[popularity]]&gt;=80,"Hit",IF(Table1[[#This Row],[popularity]]&gt;=60,"Popular",IF(Table1[[#This Row],[popularity]]&gt;=40,"Average","Low")))</f>
        <v>Low</v>
      </c>
    </row>
    <row r="720" spans="1:18" x14ac:dyDescent="0.3">
      <c r="A720">
        <v>719</v>
      </c>
      <c r="B720" t="s">
        <v>954</v>
      </c>
      <c r="C720" t="s">
        <v>494</v>
      </c>
      <c r="D720" t="s">
        <v>18</v>
      </c>
      <c r="E720">
        <v>0.23699999999999999</v>
      </c>
      <c r="F720">
        <v>0.29099999999999998</v>
      </c>
      <c r="G720">
        <v>-4.74</v>
      </c>
      <c r="H720">
        <v>117.44</v>
      </c>
      <c r="I720">
        <v>0.61099999999999999</v>
      </c>
      <c r="J720">
        <v>276564</v>
      </c>
      <c r="K720">
        <v>92</v>
      </c>
      <c r="L720">
        <v>578767</v>
      </c>
      <c r="M720" t="s">
        <v>56</v>
      </c>
      <c r="N720" t="s">
        <v>25</v>
      </c>
      <c r="O720" t="s">
        <v>39</v>
      </c>
      <c r="P720">
        <v>11.79</v>
      </c>
      <c r="Q720" s="1">
        <f t="shared" si="11"/>
        <v>8.5086166666666667</v>
      </c>
      <c r="R720" t="str">
        <f>IF(Table1[[#This Row],[popularity]]&gt;=80,"Hit",IF(Table1[[#This Row],[popularity]]&gt;=60,"Popular",IF(Table1[[#This Row],[popularity]]&gt;=40,"Average","Low")))</f>
        <v>Hit</v>
      </c>
    </row>
    <row r="721" spans="1:18" x14ac:dyDescent="0.3">
      <c r="A721">
        <v>720</v>
      </c>
      <c r="B721" t="s">
        <v>955</v>
      </c>
      <c r="C721" t="s">
        <v>63</v>
      </c>
      <c r="D721" t="s">
        <v>45</v>
      </c>
      <c r="E721">
        <v>0.20200000000000001</v>
      </c>
      <c r="F721">
        <v>0.86299999999999999</v>
      </c>
      <c r="G721">
        <v>-22.66</v>
      </c>
      <c r="H721">
        <v>155.84</v>
      </c>
      <c r="I721">
        <v>0.79</v>
      </c>
      <c r="J721">
        <v>249739</v>
      </c>
      <c r="K721">
        <v>9</v>
      </c>
      <c r="L721">
        <v>1213501</v>
      </c>
      <c r="M721" t="s">
        <v>19</v>
      </c>
      <c r="N721" t="s">
        <v>25</v>
      </c>
      <c r="O721" t="s">
        <v>21</v>
      </c>
      <c r="P721">
        <v>5.86</v>
      </c>
      <c r="Q721" s="1">
        <f t="shared" si="11"/>
        <v>10.779283333333334</v>
      </c>
      <c r="R721" t="str">
        <f>IF(Table1[[#This Row],[popularity]]&gt;=80,"Hit",IF(Table1[[#This Row],[popularity]]&gt;=60,"Popular",IF(Table1[[#This Row],[popularity]]&gt;=40,"Average","Low")))</f>
        <v>Low</v>
      </c>
    </row>
    <row r="722" spans="1:18" x14ac:dyDescent="0.3">
      <c r="A722">
        <v>721</v>
      </c>
      <c r="B722" t="s">
        <v>956</v>
      </c>
      <c r="C722" t="s">
        <v>174</v>
      </c>
      <c r="D722" t="s">
        <v>137</v>
      </c>
      <c r="E722">
        <v>0.38400000000000001</v>
      </c>
      <c r="F722">
        <v>0.59</v>
      </c>
      <c r="G722">
        <v>-20.36</v>
      </c>
      <c r="H722">
        <v>144.34</v>
      </c>
      <c r="I722">
        <v>0.71299999999999997</v>
      </c>
      <c r="J722">
        <v>139733</v>
      </c>
      <c r="K722">
        <v>8</v>
      </c>
      <c r="L722">
        <v>995408</v>
      </c>
      <c r="M722" t="s">
        <v>30</v>
      </c>
      <c r="N722" t="s">
        <v>20</v>
      </c>
      <c r="O722" t="s">
        <v>39</v>
      </c>
      <c r="P722">
        <v>0</v>
      </c>
      <c r="Q722" s="1">
        <f t="shared" si="11"/>
        <v>23.2134</v>
      </c>
      <c r="R722" t="str">
        <f>IF(Table1[[#This Row],[popularity]]&gt;=80,"Hit",IF(Table1[[#This Row],[popularity]]&gt;=60,"Popular",IF(Table1[[#This Row],[popularity]]&gt;=40,"Average","Low")))</f>
        <v>Low</v>
      </c>
    </row>
    <row r="723" spans="1:18" x14ac:dyDescent="0.3">
      <c r="A723">
        <v>722</v>
      </c>
      <c r="B723" t="s">
        <v>957</v>
      </c>
      <c r="C723" t="s">
        <v>94</v>
      </c>
      <c r="D723" t="s">
        <v>49</v>
      </c>
      <c r="E723">
        <v>0.71</v>
      </c>
      <c r="F723">
        <v>0.502</v>
      </c>
      <c r="G723">
        <v>-16.850000000000001</v>
      </c>
      <c r="H723">
        <v>196.59</v>
      </c>
      <c r="I723">
        <v>0.56200000000000006</v>
      </c>
      <c r="J723">
        <v>229082</v>
      </c>
      <c r="K723">
        <v>25</v>
      </c>
      <c r="L723">
        <v>1325786</v>
      </c>
      <c r="M723" t="s">
        <v>38</v>
      </c>
      <c r="N723" t="s">
        <v>25</v>
      </c>
      <c r="O723" t="s">
        <v>26</v>
      </c>
      <c r="P723">
        <v>8.76</v>
      </c>
      <c r="Q723" s="1">
        <f t="shared" si="11"/>
        <v>15.974983333333334</v>
      </c>
      <c r="R723" t="str">
        <f>IF(Table1[[#This Row],[popularity]]&gt;=80,"Hit",IF(Table1[[#This Row],[popularity]]&gt;=60,"Popular",IF(Table1[[#This Row],[popularity]]&gt;=40,"Average","Low")))</f>
        <v>Low</v>
      </c>
    </row>
    <row r="724" spans="1:18" x14ac:dyDescent="0.3">
      <c r="A724">
        <v>723</v>
      </c>
      <c r="B724" t="s">
        <v>958</v>
      </c>
      <c r="C724" t="s">
        <v>187</v>
      </c>
      <c r="D724" t="s">
        <v>55</v>
      </c>
      <c r="E724">
        <v>0.29099999999999998</v>
      </c>
      <c r="F724">
        <v>0.67800000000000005</v>
      </c>
      <c r="G724">
        <v>-7.21</v>
      </c>
      <c r="H724">
        <v>191.29</v>
      </c>
      <c r="I724">
        <v>0.65200000000000002</v>
      </c>
      <c r="J724">
        <v>132372</v>
      </c>
      <c r="K724">
        <v>74</v>
      </c>
      <c r="L724">
        <v>1553560</v>
      </c>
      <c r="M724" t="s">
        <v>19</v>
      </c>
      <c r="N724" t="s">
        <v>25</v>
      </c>
      <c r="O724" t="s">
        <v>26</v>
      </c>
      <c r="P724">
        <v>3.99</v>
      </c>
      <c r="Q724" s="1">
        <f t="shared" si="11"/>
        <v>7.1712499999999997</v>
      </c>
      <c r="R724" t="str">
        <f>IF(Table1[[#This Row],[popularity]]&gt;=80,"Hit",IF(Table1[[#This Row],[popularity]]&gt;=60,"Popular",IF(Table1[[#This Row],[popularity]]&gt;=40,"Average","Low")))</f>
        <v>Popular</v>
      </c>
    </row>
    <row r="725" spans="1:18" x14ac:dyDescent="0.3">
      <c r="A725">
        <v>724</v>
      </c>
      <c r="B725" t="s">
        <v>959</v>
      </c>
      <c r="C725" t="s">
        <v>632</v>
      </c>
      <c r="D725" t="s">
        <v>29</v>
      </c>
      <c r="E725">
        <v>0.28499999999999998</v>
      </c>
      <c r="F725">
        <v>0.24399999999999999</v>
      </c>
      <c r="G725">
        <v>-19.079999999999998</v>
      </c>
      <c r="H725">
        <v>119.88</v>
      </c>
      <c r="I725">
        <v>0.72099999999999997</v>
      </c>
      <c r="J725">
        <v>231950</v>
      </c>
      <c r="K725">
        <v>40</v>
      </c>
      <c r="L725">
        <v>1800913</v>
      </c>
      <c r="M725" t="s">
        <v>42</v>
      </c>
      <c r="N725" t="s">
        <v>20</v>
      </c>
      <c r="O725" t="s">
        <v>31</v>
      </c>
      <c r="P725">
        <v>0</v>
      </c>
      <c r="Q725" s="1">
        <f t="shared" si="11"/>
        <v>26.377383333333334</v>
      </c>
      <c r="R725" t="str">
        <f>IF(Table1[[#This Row],[popularity]]&gt;=80,"Hit",IF(Table1[[#This Row],[popularity]]&gt;=60,"Popular",IF(Table1[[#This Row],[popularity]]&gt;=40,"Average","Low")))</f>
        <v>Average</v>
      </c>
    </row>
    <row r="726" spans="1:18" x14ac:dyDescent="0.3">
      <c r="A726">
        <v>725</v>
      </c>
      <c r="B726" t="s">
        <v>960</v>
      </c>
      <c r="C726" t="s">
        <v>309</v>
      </c>
      <c r="D726" t="s">
        <v>37</v>
      </c>
      <c r="E726">
        <v>0.50800000000000001</v>
      </c>
      <c r="F726">
        <v>0.59499999999999997</v>
      </c>
      <c r="G726">
        <v>-5.59</v>
      </c>
      <c r="H726">
        <v>161.30000000000001</v>
      </c>
      <c r="I726">
        <v>0.17</v>
      </c>
      <c r="J726">
        <v>155256</v>
      </c>
      <c r="K726">
        <v>67</v>
      </c>
      <c r="L726">
        <v>510517</v>
      </c>
      <c r="M726" t="s">
        <v>42</v>
      </c>
      <c r="N726" t="s">
        <v>20</v>
      </c>
      <c r="O726" t="s">
        <v>31</v>
      </c>
      <c r="P726">
        <v>0</v>
      </c>
      <c r="Q726" s="1">
        <f t="shared" si="11"/>
        <v>13.816566666666667</v>
      </c>
      <c r="R726" t="str">
        <f>IF(Table1[[#This Row],[popularity]]&gt;=80,"Hit",IF(Table1[[#This Row],[popularity]]&gt;=60,"Popular",IF(Table1[[#This Row],[popularity]]&gt;=40,"Average","Low")))</f>
        <v>Popular</v>
      </c>
    </row>
    <row r="727" spans="1:18" x14ac:dyDescent="0.3">
      <c r="A727">
        <v>726</v>
      </c>
      <c r="B727" t="s">
        <v>961</v>
      </c>
      <c r="C727" t="s">
        <v>632</v>
      </c>
      <c r="D727" t="s">
        <v>45</v>
      </c>
      <c r="E727">
        <v>0.68600000000000005</v>
      </c>
      <c r="F727">
        <v>0.879</v>
      </c>
      <c r="G727">
        <v>-23.79</v>
      </c>
      <c r="H727">
        <v>176.12</v>
      </c>
      <c r="I727">
        <v>0.23</v>
      </c>
      <c r="J727">
        <v>304017</v>
      </c>
      <c r="K727">
        <v>23</v>
      </c>
      <c r="L727">
        <v>646757</v>
      </c>
      <c r="M727" t="s">
        <v>66</v>
      </c>
      <c r="N727" t="s">
        <v>20</v>
      </c>
      <c r="O727" t="s">
        <v>21</v>
      </c>
      <c r="P727">
        <v>0</v>
      </c>
      <c r="Q727" s="1">
        <f t="shared" si="11"/>
        <v>14.200983333333333</v>
      </c>
      <c r="R727" t="str">
        <f>IF(Table1[[#This Row],[popularity]]&gt;=80,"Hit",IF(Table1[[#This Row],[popularity]]&gt;=60,"Popular",IF(Table1[[#This Row],[popularity]]&gt;=40,"Average","Low")))</f>
        <v>Low</v>
      </c>
    </row>
    <row r="728" spans="1:18" x14ac:dyDescent="0.3">
      <c r="A728">
        <v>727</v>
      </c>
      <c r="B728" t="s">
        <v>962</v>
      </c>
      <c r="C728" t="s">
        <v>554</v>
      </c>
      <c r="D728" t="s">
        <v>51</v>
      </c>
      <c r="E728">
        <v>0.73399999999999999</v>
      </c>
      <c r="F728">
        <v>0.36599999999999999</v>
      </c>
      <c r="G728">
        <v>-4.3</v>
      </c>
      <c r="H728">
        <v>185.84</v>
      </c>
      <c r="I728">
        <v>0.67</v>
      </c>
      <c r="J728">
        <v>193353</v>
      </c>
      <c r="K728">
        <v>62</v>
      </c>
      <c r="L728">
        <v>1392804</v>
      </c>
      <c r="M728" t="s">
        <v>38</v>
      </c>
      <c r="N728" t="s">
        <v>20</v>
      </c>
      <c r="O728" t="s">
        <v>52</v>
      </c>
      <c r="P728">
        <v>0</v>
      </c>
      <c r="Q728" s="1">
        <f t="shared" si="11"/>
        <v>16.66985</v>
      </c>
      <c r="R728" t="str">
        <f>IF(Table1[[#This Row],[popularity]]&gt;=80,"Hit",IF(Table1[[#This Row],[popularity]]&gt;=60,"Popular",IF(Table1[[#This Row],[popularity]]&gt;=40,"Average","Low")))</f>
        <v>Popular</v>
      </c>
    </row>
    <row r="729" spans="1:18" x14ac:dyDescent="0.3">
      <c r="A729">
        <v>728</v>
      </c>
      <c r="B729" t="s">
        <v>963</v>
      </c>
      <c r="C729" t="s">
        <v>680</v>
      </c>
      <c r="D729" t="s">
        <v>34</v>
      </c>
      <c r="E729">
        <v>0.33400000000000002</v>
      </c>
      <c r="F729">
        <v>0.53300000000000003</v>
      </c>
      <c r="G729">
        <v>-12.66</v>
      </c>
      <c r="H729">
        <v>69.540000000000006</v>
      </c>
      <c r="I729">
        <v>0.81499999999999995</v>
      </c>
      <c r="J729">
        <v>204757</v>
      </c>
      <c r="K729">
        <v>23</v>
      </c>
      <c r="L729">
        <v>958499</v>
      </c>
      <c r="M729" t="s">
        <v>38</v>
      </c>
      <c r="N729" t="s">
        <v>25</v>
      </c>
      <c r="O729" t="s">
        <v>52</v>
      </c>
      <c r="P729">
        <v>10.17</v>
      </c>
      <c r="Q729" s="1">
        <f t="shared" si="11"/>
        <v>14.206883333333334</v>
      </c>
      <c r="R729" t="str">
        <f>IF(Table1[[#This Row],[popularity]]&gt;=80,"Hit",IF(Table1[[#This Row],[popularity]]&gt;=60,"Popular",IF(Table1[[#This Row],[popularity]]&gt;=40,"Average","Low")))</f>
        <v>Low</v>
      </c>
    </row>
    <row r="730" spans="1:18" x14ac:dyDescent="0.3">
      <c r="A730">
        <v>729</v>
      </c>
      <c r="B730" t="s">
        <v>964</v>
      </c>
      <c r="C730" t="s">
        <v>965</v>
      </c>
      <c r="D730" t="s">
        <v>49</v>
      </c>
      <c r="E730">
        <v>0.26</v>
      </c>
      <c r="F730">
        <v>0.93300000000000005</v>
      </c>
      <c r="G730">
        <v>-10.51</v>
      </c>
      <c r="H730">
        <v>102.29</v>
      </c>
      <c r="I730">
        <v>0.41799999999999998</v>
      </c>
      <c r="J730">
        <v>315755</v>
      </c>
      <c r="K730">
        <v>44</v>
      </c>
      <c r="L730">
        <v>430275</v>
      </c>
      <c r="M730" t="s">
        <v>24</v>
      </c>
      <c r="N730" t="s">
        <v>25</v>
      </c>
      <c r="O730" t="s">
        <v>26</v>
      </c>
      <c r="P730">
        <v>3.97</v>
      </c>
      <c r="Q730" s="1">
        <f t="shared" si="11"/>
        <v>18.297833333333333</v>
      </c>
      <c r="R730" t="str">
        <f>IF(Table1[[#This Row],[popularity]]&gt;=80,"Hit",IF(Table1[[#This Row],[popularity]]&gt;=60,"Popular",IF(Table1[[#This Row],[popularity]]&gt;=40,"Average","Low")))</f>
        <v>Average</v>
      </c>
    </row>
    <row r="731" spans="1:18" x14ac:dyDescent="0.3">
      <c r="A731">
        <v>730</v>
      </c>
      <c r="B731" t="s">
        <v>966</v>
      </c>
      <c r="C731" t="s">
        <v>769</v>
      </c>
      <c r="D731" t="s">
        <v>34</v>
      </c>
      <c r="E731">
        <v>0.90500000000000003</v>
      </c>
      <c r="F731">
        <v>0.53400000000000003</v>
      </c>
      <c r="G731">
        <v>-16.91</v>
      </c>
      <c r="H731">
        <v>104.83</v>
      </c>
      <c r="I731">
        <v>0.93200000000000005</v>
      </c>
      <c r="J731">
        <v>234687</v>
      </c>
      <c r="K731">
        <v>56</v>
      </c>
      <c r="L731">
        <v>1582643</v>
      </c>
      <c r="M731" t="s">
        <v>30</v>
      </c>
      <c r="N731" t="s">
        <v>20</v>
      </c>
      <c r="O731" t="s">
        <v>26</v>
      </c>
      <c r="P731">
        <v>0</v>
      </c>
      <c r="Q731" s="1">
        <f t="shared" si="11"/>
        <v>30.440083333333334</v>
      </c>
      <c r="R731" t="str">
        <f>IF(Table1[[#This Row],[popularity]]&gt;=80,"Hit",IF(Table1[[#This Row],[popularity]]&gt;=60,"Popular",IF(Table1[[#This Row],[popularity]]&gt;=40,"Average","Low")))</f>
        <v>Average</v>
      </c>
    </row>
    <row r="732" spans="1:18" x14ac:dyDescent="0.3">
      <c r="A732">
        <v>731</v>
      </c>
      <c r="B732" t="s">
        <v>967</v>
      </c>
      <c r="C732" t="s">
        <v>362</v>
      </c>
      <c r="D732" t="s">
        <v>51</v>
      </c>
      <c r="E732">
        <v>0.39500000000000002</v>
      </c>
      <c r="F732">
        <v>0.48</v>
      </c>
      <c r="G732">
        <v>-7.8</v>
      </c>
      <c r="H732">
        <v>120.82</v>
      </c>
      <c r="I732">
        <v>0.24399999999999999</v>
      </c>
      <c r="J732">
        <v>225700</v>
      </c>
      <c r="K732">
        <v>68</v>
      </c>
      <c r="L732">
        <v>828994</v>
      </c>
      <c r="M732" t="s">
        <v>19</v>
      </c>
      <c r="N732" t="s">
        <v>20</v>
      </c>
      <c r="O732" t="s">
        <v>31</v>
      </c>
      <c r="P732">
        <v>0</v>
      </c>
      <c r="Q732" s="1">
        <f t="shared" si="11"/>
        <v>16.732333333333333</v>
      </c>
      <c r="R732" t="str">
        <f>IF(Table1[[#This Row],[popularity]]&gt;=80,"Hit",IF(Table1[[#This Row],[popularity]]&gt;=60,"Popular",IF(Table1[[#This Row],[popularity]]&gt;=40,"Average","Low")))</f>
        <v>Popular</v>
      </c>
    </row>
    <row r="733" spans="1:18" x14ac:dyDescent="0.3">
      <c r="A733">
        <v>732</v>
      </c>
      <c r="B733" t="s">
        <v>968</v>
      </c>
      <c r="C733" t="s">
        <v>167</v>
      </c>
      <c r="D733" t="s">
        <v>34</v>
      </c>
      <c r="E733">
        <v>0.84</v>
      </c>
      <c r="F733">
        <v>0.54400000000000004</v>
      </c>
      <c r="G733">
        <v>-21.34</v>
      </c>
      <c r="H733">
        <v>83.7</v>
      </c>
      <c r="I733">
        <v>0.42499999999999999</v>
      </c>
      <c r="J733">
        <v>269297</v>
      </c>
      <c r="K733">
        <v>23</v>
      </c>
      <c r="L733">
        <v>852059</v>
      </c>
      <c r="M733" t="s">
        <v>19</v>
      </c>
      <c r="N733" t="s">
        <v>25</v>
      </c>
      <c r="O733" t="s">
        <v>26</v>
      </c>
      <c r="P733">
        <v>11.95</v>
      </c>
      <c r="Q733" s="1">
        <f t="shared" si="11"/>
        <v>10.141066666666667</v>
      </c>
      <c r="R733" t="str">
        <f>IF(Table1[[#This Row],[popularity]]&gt;=80,"Hit",IF(Table1[[#This Row],[popularity]]&gt;=60,"Popular",IF(Table1[[#This Row],[popularity]]&gt;=40,"Average","Low")))</f>
        <v>Low</v>
      </c>
    </row>
    <row r="734" spans="1:18" x14ac:dyDescent="0.3">
      <c r="A734">
        <v>733</v>
      </c>
      <c r="B734" t="s">
        <v>969</v>
      </c>
      <c r="C734" t="s">
        <v>392</v>
      </c>
      <c r="D734" t="s">
        <v>45</v>
      </c>
      <c r="E734">
        <v>0.84799999999999998</v>
      </c>
      <c r="F734">
        <v>0.60499999999999998</v>
      </c>
      <c r="G734">
        <v>-23.92</v>
      </c>
      <c r="H734">
        <v>129.47</v>
      </c>
      <c r="I734">
        <v>0.39100000000000001</v>
      </c>
      <c r="J734">
        <v>178546</v>
      </c>
      <c r="K734">
        <v>9</v>
      </c>
      <c r="L734">
        <v>1000191</v>
      </c>
      <c r="M734" t="s">
        <v>46</v>
      </c>
      <c r="N734" t="s">
        <v>25</v>
      </c>
      <c r="O734" t="s">
        <v>39</v>
      </c>
      <c r="P734">
        <v>5.7</v>
      </c>
      <c r="Q734" s="1">
        <f t="shared" si="11"/>
        <v>4.5582833333333337</v>
      </c>
      <c r="R734" t="str">
        <f>IF(Table1[[#This Row],[popularity]]&gt;=80,"Hit",IF(Table1[[#This Row],[popularity]]&gt;=60,"Popular",IF(Table1[[#This Row],[popularity]]&gt;=40,"Average","Low")))</f>
        <v>Low</v>
      </c>
    </row>
    <row r="735" spans="1:18" x14ac:dyDescent="0.3">
      <c r="A735">
        <v>734</v>
      </c>
      <c r="B735" t="s">
        <v>970</v>
      </c>
      <c r="C735" t="s">
        <v>634</v>
      </c>
      <c r="D735" t="s">
        <v>95</v>
      </c>
      <c r="E735">
        <v>0.77900000000000003</v>
      </c>
      <c r="F735">
        <v>0.69299999999999995</v>
      </c>
      <c r="G735">
        <v>-16.3</v>
      </c>
      <c r="H735">
        <v>152.85</v>
      </c>
      <c r="I735">
        <v>0.88700000000000001</v>
      </c>
      <c r="J735">
        <v>128064</v>
      </c>
      <c r="K735">
        <v>4</v>
      </c>
      <c r="L735">
        <v>852413</v>
      </c>
      <c r="M735" t="s">
        <v>30</v>
      </c>
      <c r="N735" t="s">
        <v>25</v>
      </c>
      <c r="O735" t="s">
        <v>39</v>
      </c>
      <c r="P735">
        <v>7.24</v>
      </c>
      <c r="Q735" s="1">
        <f t="shared" si="11"/>
        <v>30.582633333333334</v>
      </c>
      <c r="R735" t="str">
        <f>IF(Table1[[#This Row],[popularity]]&gt;=80,"Hit",IF(Table1[[#This Row],[popularity]]&gt;=60,"Popular",IF(Table1[[#This Row],[popularity]]&gt;=40,"Average","Low")))</f>
        <v>Low</v>
      </c>
    </row>
    <row r="736" spans="1:18" x14ac:dyDescent="0.3">
      <c r="A736">
        <v>735</v>
      </c>
      <c r="B736" t="s">
        <v>971</v>
      </c>
      <c r="C736" t="s">
        <v>322</v>
      </c>
      <c r="D736" t="s">
        <v>34</v>
      </c>
      <c r="E736">
        <v>0.32700000000000001</v>
      </c>
      <c r="F736">
        <v>0.82499999999999996</v>
      </c>
      <c r="G736">
        <v>-6.22</v>
      </c>
      <c r="H736">
        <v>129.63</v>
      </c>
      <c r="I736">
        <v>0.307</v>
      </c>
      <c r="J736">
        <v>223073</v>
      </c>
      <c r="K736">
        <v>34</v>
      </c>
      <c r="L736">
        <v>1097870</v>
      </c>
      <c r="M736" t="s">
        <v>30</v>
      </c>
      <c r="N736" t="s">
        <v>25</v>
      </c>
      <c r="O736" t="s">
        <v>21</v>
      </c>
      <c r="P736">
        <v>6.07</v>
      </c>
      <c r="Q736" s="1">
        <f t="shared" si="11"/>
        <v>23.730716666666666</v>
      </c>
      <c r="R736" t="str">
        <f>IF(Table1[[#This Row],[popularity]]&gt;=80,"Hit",IF(Table1[[#This Row],[popularity]]&gt;=60,"Popular",IF(Table1[[#This Row],[popularity]]&gt;=40,"Average","Low")))</f>
        <v>Low</v>
      </c>
    </row>
    <row r="737" spans="1:18" x14ac:dyDescent="0.3">
      <c r="A737">
        <v>736</v>
      </c>
      <c r="B737" t="s">
        <v>972</v>
      </c>
      <c r="C737" t="s">
        <v>185</v>
      </c>
      <c r="D737" t="s">
        <v>55</v>
      </c>
      <c r="E737">
        <v>0.81599999999999995</v>
      </c>
      <c r="F737">
        <v>0.55300000000000005</v>
      </c>
      <c r="G737">
        <v>-8.39</v>
      </c>
      <c r="H737">
        <v>153.21</v>
      </c>
      <c r="I737">
        <v>0.47399999999999998</v>
      </c>
      <c r="J737">
        <v>265058</v>
      </c>
      <c r="K737">
        <v>82</v>
      </c>
      <c r="L737">
        <v>1826405</v>
      </c>
      <c r="M737" t="s">
        <v>46</v>
      </c>
      <c r="N737" t="s">
        <v>20</v>
      </c>
      <c r="O737" t="s">
        <v>39</v>
      </c>
      <c r="P737">
        <v>0</v>
      </c>
      <c r="Q737" s="1">
        <f t="shared" si="11"/>
        <v>12.82685</v>
      </c>
      <c r="R737" t="str">
        <f>IF(Table1[[#This Row],[popularity]]&gt;=80,"Hit",IF(Table1[[#This Row],[popularity]]&gt;=60,"Popular",IF(Table1[[#This Row],[popularity]]&gt;=40,"Average","Low")))</f>
        <v>Hit</v>
      </c>
    </row>
    <row r="738" spans="1:18" x14ac:dyDescent="0.3">
      <c r="A738">
        <v>737</v>
      </c>
      <c r="B738" t="s">
        <v>973</v>
      </c>
      <c r="C738" t="s">
        <v>680</v>
      </c>
      <c r="D738" t="s">
        <v>137</v>
      </c>
      <c r="E738">
        <v>0.77700000000000002</v>
      </c>
      <c r="F738">
        <v>0.83799999999999997</v>
      </c>
      <c r="G738">
        <v>-13.62</v>
      </c>
      <c r="H738">
        <v>69.3</v>
      </c>
      <c r="I738">
        <v>0.219</v>
      </c>
      <c r="J738">
        <v>161689</v>
      </c>
      <c r="K738">
        <v>34</v>
      </c>
      <c r="L738">
        <v>1003940</v>
      </c>
      <c r="M738" t="s">
        <v>38</v>
      </c>
      <c r="N738" t="s">
        <v>20</v>
      </c>
      <c r="O738" t="s">
        <v>21</v>
      </c>
      <c r="P738">
        <v>0</v>
      </c>
      <c r="Q738" s="1">
        <f t="shared" si="11"/>
        <v>5.9924999999999997</v>
      </c>
      <c r="R738" t="str">
        <f>IF(Table1[[#This Row],[popularity]]&gt;=80,"Hit",IF(Table1[[#This Row],[popularity]]&gt;=60,"Popular",IF(Table1[[#This Row],[popularity]]&gt;=40,"Average","Low")))</f>
        <v>Low</v>
      </c>
    </row>
    <row r="739" spans="1:18" x14ac:dyDescent="0.3">
      <c r="A739">
        <v>738</v>
      </c>
      <c r="B739" t="s">
        <v>974</v>
      </c>
      <c r="C739" t="s">
        <v>102</v>
      </c>
      <c r="D739" t="s">
        <v>37</v>
      </c>
      <c r="E739">
        <v>0.64800000000000002</v>
      </c>
      <c r="F739">
        <v>0.61599999999999999</v>
      </c>
      <c r="G739">
        <v>-12.41</v>
      </c>
      <c r="H739">
        <v>182.64</v>
      </c>
      <c r="I739">
        <v>0.51900000000000002</v>
      </c>
      <c r="J739">
        <v>316924</v>
      </c>
      <c r="K739">
        <v>98</v>
      </c>
      <c r="L739">
        <v>608464</v>
      </c>
      <c r="M739" t="s">
        <v>19</v>
      </c>
      <c r="N739" t="s">
        <v>25</v>
      </c>
      <c r="O739" t="s">
        <v>31</v>
      </c>
      <c r="P739">
        <v>11.21</v>
      </c>
      <c r="Q739" s="1">
        <f t="shared" si="11"/>
        <v>19.891983333333332</v>
      </c>
      <c r="R739" t="str">
        <f>IF(Table1[[#This Row],[popularity]]&gt;=80,"Hit",IF(Table1[[#This Row],[popularity]]&gt;=60,"Popular",IF(Table1[[#This Row],[popularity]]&gt;=40,"Average","Low")))</f>
        <v>Hit</v>
      </c>
    </row>
    <row r="740" spans="1:18" x14ac:dyDescent="0.3">
      <c r="A740">
        <v>739</v>
      </c>
      <c r="B740" t="s">
        <v>975</v>
      </c>
      <c r="C740" t="s">
        <v>141</v>
      </c>
      <c r="D740" t="s">
        <v>45</v>
      </c>
      <c r="E740">
        <v>0.45300000000000001</v>
      </c>
      <c r="F740">
        <v>0.46400000000000002</v>
      </c>
      <c r="G740">
        <v>-22.14</v>
      </c>
      <c r="H740">
        <v>191.47</v>
      </c>
      <c r="I740">
        <v>0.82199999999999995</v>
      </c>
      <c r="J740">
        <v>307677</v>
      </c>
      <c r="K740">
        <v>42</v>
      </c>
      <c r="L740">
        <v>273497</v>
      </c>
      <c r="M740" t="s">
        <v>30</v>
      </c>
      <c r="N740" t="s">
        <v>25</v>
      </c>
      <c r="O740" t="s">
        <v>39</v>
      </c>
      <c r="P740">
        <v>8.5500000000000007</v>
      </c>
      <c r="Q740" s="1">
        <f t="shared" si="11"/>
        <v>3.6171166666666665</v>
      </c>
      <c r="R740" t="str">
        <f>IF(Table1[[#This Row],[popularity]]&gt;=80,"Hit",IF(Table1[[#This Row],[popularity]]&gt;=60,"Popular",IF(Table1[[#This Row],[popularity]]&gt;=40,"Average","Low")))</f>
        <v>Average</v>
      </c>
    </row>
    <row r="741" spans="1:18" x14ac:dyDescent="0.3">
      <c r="A741">
        <v>740</v>
      </c>
      <c r="B741" t="s">
        <v>976</v>
      </c>
      <c r="C741" t="s">
        <v>299</v>
      </c>
      <c r="D741" t="s">
        <v>18</v>
      </c>
      <c r="E741">
        <v>0.39700000000000002</v>
      </c>
      <c r="F741">
        <v>0.71299999999999997</v>
      </c>
      <c r="G741">
        <v>-6.51</v>
      </c>
      <c r="H741">
        <v>146.51</v>
      </c>
      <c r="I741">
        <v>0.32400000000000001</v>
      </c>
      <c r="J741">
        <v>283915</v>
      </c>
      <c r="K741">
        <v>3</v>
      </c>
      <c r="L741">
        <v>1834958</v>
      </c>
      <c r="M741" t="s">
        <v>30</v>
      </c>
      <c r="N741" t="s">
        <v>20</v>
      </c>
      <c r="O741" t="s">
        <v>21</v>
      </c>
      <c r="P741">
        <v>0</v>
      </c>
      <c r="Q741" s="1">
        <f t="shared" si="11"/>
        <v>9.4777500000000003</v>
      </c>
      <c r="R741" t="str">
        <f>IF(Table1[[#This Row],[popularity]]&gt;=80,"Hit",IF(Table1[[#This Row],[popularity]]&gt;=60,"Popular",IF(Table1[[#This Row],[popularity]]&gt;=40,"Average","Low")))</f>
        <v>Low</v>
      </c>
    </row>
    <row r="742" spans="1:18" x14ac:dyDescent="0.3">
      <c r="A742">
        <v>741</v>
      </c>
      <c r="B742" t="s">
        <v>977</v>
      </c>
      <c r="C742" t="s">
        <v>456</v>
      </c>
      <c r="D742" t="s">
        <v>51</v>
      </c>
      <c r="E742">
        <v>0.29099999999999998</v>
      </c>
      <c r="F742">
        <v>0.76</v>
      </c>
      <c r="G742">
        <v>-7.69</v>
      </c>
      <c r="H742">
        <v>183.39</v>
      </c>
      <c r="I742">
        <v>0.78</v>
      </c>
      <c r="J742">
        <v>164006</v>
      </c>
      <c r="K742">
        <v>83</v>
      </c>
      <c r="L742">
        <v>1423843</v>
      </c>
      <c r="M742" t="s">
        <v>42</v>
      </c>
      <c r="N742" t="s">
        <v>20</v>
      </c>
      <c r="O742" t="s">
        <v>52</v>
      </c>
      <c r="P742">
        <v>0</v>
      </c>
      <c r="Q742" s="1">
        <f t="shared" si="11"/>
        <v>16.525933333333334</v>
      </c>
      <c r="R742" t="str">
        <f>IF(Table1[[#This Row],[popularity]]&gt;=80,"Hit",IF(Table1[[#This Row],[popularity]]&gt;=60,"Popular",IF(Table1[[#This Row],[popularity]]&gt;=40,"Average","Low")))</f>
        <v>Hit</v>
      </c>
    </row>
    <row r="743" spans="1:18" x14ac:dyDescent="0.3">
      <c r="A743">
        <v>742</v>
      </c>
      <c r="B743" t="s">
        <v>978</v>
      </c>
      <c r="C743" t="s">
        <v>274</v>
      </c>
      <c r="D743" t="s">
        <v>49</v>
      </c>
      <c r="E743">
        <v>0.58199999999999996</v>
      </c>
      <c r="F743">
        <v>0.63500000000000001</v>
      </c>
      <c r="G743">
        <v>-10.56</v>
      </c>
      <c r="H743">
        <v>78.400000000000006</v>
      </c>
      <c r="I743">
        <v>0.87</v>
      </c>
      <c r="J743">
        <v>152195</v>
      </c>
      <c r="K743">
        <v>34</v>
      </c>
      <c r="L743">
        <v>769611</v>
      </c>
      <c r="M743" t="s">
        <v>42</v>
      </c>
      <c r="N743" t="s">
        <v>20</v>
      </c>
      <c r="O743" t="s">
        <v>21</v>
      </c>
      <c r="P743">
        <v>0</v>
      </c>
      <c r="Q743" s="1">
        <f t="shared" si="11"/>
        <v>28.329433333333334</v>
      </c>
      <c r="R743" t="str">
        <f>IF(Table1[[#This Row],[popularity]]&gt;=80,"Hit",IF(Table1[[#This Row],[popularity]]&gt;=60,"Popular",IF(Table1[[#This Row],[popularity]]&gt;=40,"Average","Low")))</f>
        <v>Low</v>
      </c>
    </row>
    <row r="744" spans="1:18" x14ac:dyDescent="0.3">
      <c r="A744">
        <v>743</v>
      </c>
      <c r="B744" t="s">
        <v>979</v>
      </c>
      <c r="C744" t="s">
        <v>63</v>
      </c>
      <c r="D744" t="s">
        <v>45</v>
      </c>
      <c r="E744">
        <v>0.63900000000000001</v>
      </c>
      <c r="F744">
        <v>0.24399999999999999</v>
      </c>
      <c r="G744">
        <v>-14.74</v>
      </c>
      <c r="H744">
        <v>171.64</v>
      </c>
      <c r="I744">
        <v>0.11600000000000001</v>
      </c>
      <c r="J744">
        <v>120203</v>
      </c>
      <c r="K744">
        <v>90</v>
      </c>
      <c r="L744">
        <v>359550</v>
      </c>
      <c r="M744" t="s">
        <v>42</v>
      </c>
      <c r="N744" t="s">
        <v>25</v>
      </c>
      <c r="O744" t="s">
        <v>39</v>
      </c>
      <c r="P744">
        <v>3.14</v>
      </c>
      <c r="Q744" s="1">
        <f t="shared" si="11"/>
        <v>26.592233333333333</v>
      </c>
      <c r="R744" t="str">
        <f>IF(Table1[[#This Row],[popularity]]&gt;=80,"Hit",IF(Table1[[#This Row],[popularity]]&gt;=60,"Popular",IF(Table1[[#This Row],[popularity]]&gt;=40,"Average","Low")))</f>
        <v>Hit</v>
      </c>
    </row>
    <row r="745" spans="1:18" x14ac:dyDescent="0.3">
      <c r="A745">
        <v>744</v>
      </c>
      <c r="B745" t="s">
        <v>980</v>
      </c>
      <c r="C745" t="s">
        <v>176</v>
      </c>
      <c r="D745" t="s">
        <v>95</v>
      </c>
      <c r="E745">
        <v>0.47</v>
      </c>
      <c r="F745">
        <v>0.33300000000000002</v>
      </c>
      <c r="G745">
        <v>-3.78</v>
      </c>
      <c r="H745">
        <v>76.680000000000007</v>
      </c>
      <c r="I745">
        <v>0.73099999999999998</v>
      </c>
      <c r="J745">
        <v>291735</v>
      </c>
      <c r="K745">
        <v>99</v>
      </c>
      <c r="L745">
        <v>1193519</v>
      </c>
      <c r="M745" t="s">
        <v>38</v>
      </c>
      <c r="N745" t="s">
        <v>25</v>
      </c>
      <c r="O745" t="s">
        <v>21</v>
      </c>
      <c r="P745">
        <v>6.67</v>
      </c>
      <c r="Q745" s="1">
        <f t="shared" si="11"/>
        <v>19.849316666666667</v>
      </c>
      <c r="R745" t="str">
        <f>IF(Table1[[#This Row],[popularity]]&gt;=80,"Hit",IF(Table1[[#This Row],[popularity]]&gt;=60,"Popular",IF(Table1[[#This Row],[popularity]]&gt;=40,"Average","Low")))</f>
        <v>Hit</v>
      </c>
    </row>
    <row r="746" spans="1:18" x14ac:dyDescent="0.3">
      <c r="A746">
        <v>745</v>
      </c>
      <c r="B746" t="s">
        <v>981</v>
      </c>
      <c r="C746" t="s">
        <v>362</v>
      </c>
      <c r="D746" t="s">
        <v>49</v>
      </c>
      <c r="E746">
        <v>0.55700000000000005</v>
      </c>
      <c r="F746">
        <v>0.42299999999999999</v>
      </c>
      <c r="G746">
        <v>-5.66</v>
      </c>
      <c r="H746">
        <v>117.12</v>
      </c>
      <c r="I746">
        <v>0.28000000000000003</v>
      </c>
      <c r="J746">
        <v>297886</v>
      </c>
      <c r="K746">
        <v>95</v>
      </c>
      <c r="L746">
        <v>217027</v>
      </c>
      <c r="M746" t="s">
        <v>19</v>
      </c>
      <c r="N746" t="s">
        <v>25</v>
      </c>
      <c r="O746" t="s">
        <v>31</v>
      </c>
      <c r="P746">
        <v>11.94</v>
      </c>
      <c r="Q746" s="1">
        <f t="shared" si="11"/>
        <v>13.20645</v>
      </c>
      <c r="R746" t="str">
        <f>IF(Table1[[#This Row],[popularity]]&gt;=80,"Hit",IF(Table1[[#This Row],[popularity]]&gt;=60,"Popular",IF(Table1[[#This Row],[popularity]]&gt;=40,"Average","Low")))</f>
        <v>Hit</v>
      </c>
    </row>
    <row r="747" spans="1:18" x14ac:dyDescent="0.3">
      <c r="A747">
        <v>746</v>
      </c>
      <c r="B747" t="s">
        <v>982</v>
      </c>
      <c r="C747" t="s">
        <v>346</v>
      </c>
      <c r="D747" t="s">
        <v>55</v>
      </c>
      <c r="E747">
        <v>0.47299999999999998</v>
      </c>
      <c r="F747">
        <v>0.42</v>
      </c>
      <c r="G747">
        <v>-10.82</v>
      </c>
      <c r="H747">
        <v>105.33</v>
      </c>
      <c r="I747">
        <v>0.20799999999999999</v>
      </c>
      <c r="J747">
        <v>165248</v>
      </c>
      <c r="K747">
        <v>43</v>
      </c>
      <c r="L747">
        <v>568665</v>
      </c>
      <c r="M747" t="s">
        <v>46</v>
      </c>
      <c r="N747" t="s">
        <v>20</v>
      </c>
      <c r="O747" t="s">
        <v>26</v>
      </c>
      <c r="P747">
        <v>0</v>
      </c>
      <c r="Q747" s="1">
        <f t="shared" si="11"/>
        <v>9.4774666666666665</v>
      </c>
      <c r="R747" t="str">
        <f>IF(Table1[[#This Row],[popularity]]&gt;=80,"Hit",IF(Table1[[#This Row],[popularity]]&gt;=60,"Popular",IF(Table1[[#This Row],[popularity]]&gt;=40,"Average","Low")))</f>
        <v>Average</v>
      </c>
    </row>
    <row r="748" spans="1:18" x14ac:dyDescent="0.3">
      <c r="A748">
        <v>747</v>
      </c>
      <c r="B748" t="s">
        <v>983</v>
      </c>
      <c r="C748" t="s">
        <v>419</v>
      </c>
      <c r="D748" t="s">
        <v>51</v>
      </c>
      <c r="E748">
        <v>0.68100000000000005</v>
      </c>
      <c r="F748">
        <v>0.72499999999999998</v>
      </c>
      <c r="G748">
        <v>-16.82</v>
      </c>
      <c r="H748">
        <v>141.97999999999999</v>
      </c>
      <c r="I748">
        <v>0.59099999999999997</v>
      </c>
      <c r="J748">
        <v>127460</v>
      </c>
      <c r="K748">
        <v>91</v>
      </c>
      <c r="L748">
        <v>991556</v>
      </c>
      <c r="M748" t="s">
        <v>38</v>
      </c>
      <c r="N748" t="s">
        <v>20</v>
      </c>
      <c r="O748" t="s">
        <v>52</v>
      </c>
      <c r="P748">
        <v>0</v>
      </c>
      <c r="Q748" s="1">
        <f t="shared" si="11"/>
        <v>28.637633333333333</v>
      </c>
      <c r="R748" t="str">
        <f>IF(Table1[[#This Row],[popularity]]&gt;=80,"Hit",IF(Table1[[#This Row],[popularity]]&gt;=60,"Popular",IF(Table1[[#This Row],[popularity]]&gt;=40,"Average","Low")))</f>
        <v>Hit</v>
      </c>
    </row>
    <row r="749" spans="1:18" x14ac:dyDescent="0.3">
      <c r="A749">
        <v>748</v>
      </c>
      <c r="B749" t="s">
        <v>984</v>
      </c>
      <c r="C749" t="s">
        <v>322</v>
      </c>
      <c r="D749" t="s">
        <v>49</v>
      </c>
      <c r="E749">
        <v>0.876</v>
      </c>
      <c r="F749">
        <v>0.214</v>
      </c>
      <c r="G749">
        <v>-11.4</v>
      </c>
      <c r="H749">
        <v>102.21</v>
      </c>
      <c r="I749">
        <v>0.68500000000000005</v>
      </c>
      <c r="J749">
        <v>238463</v>
      </c>
      <c r="K749">
        <v>67</v>
      </c>
      <c r="L749">
        <v>1699766</v>
      </c>
      <c r="M749" t="s">
        <v>24</v>
      </c>
      <c r="N749" t="s">
        <v>20</v>
      </c>
      <c r="O749" t="s">
        <v>31</v>
      </c>
      <c r="P749">
        <v>0</v>
      </c>
      <c r="Q749" s="1">
        <f t="shared" si="11"/>
        <v>23.923483333333333</v>
      </c>
      <c r="R749" t="str">
        <f>IF(Table1[[#This Row],[popularity]]&gt;=80,"Hit",IF(Table1[[#This Row],[popularity]]&gt;=60,"Popular",IF(Table1[[#This Row],[popularity]]&gt;=40,"Average","Low")))</f>
        <v>Popular</v>
      </c>
    </row>
    <row r="750" spans="1:18" x14ac:dyDescent="0.3">
      <c r="A750">
        <v>749</v>
      </c>
      <c r="B750" t="s">
        <v>985</v>
      </c>
      <c r="C750" t="s">
        <v>252</v>
      </c>
      <c r="D750" t="s">
        <v>34</v>
      </c>
      <c r="E750">
        <v>0.32300000000000001</v>
      </c>
      <c r="F750">
        <v>0.78900000000000003</v>
      </c>
      <c r="G750">
        <v>-12.34</v>
      </c>
      <c r="H750">
        <v>149.22</v>
      </c>
      <c r="I750">
        <v>0.40500000000000003</v>
      </c>
      <c r="J750">
        <v>177230</v>
      </c>
      <c r="K750">
        <v>37</v>
      </c>
      <c r="L750">
        <v>1595534</v>
      </c>
      <c r="M750" t="s">
        <v>30</v>
      </c>
      <c r="N750" t="s">
        <v>20</v>
      </c>
      <c r="O750" t="s">
        <v>52</v>
      </c>
      <c r="P750">
        <v>0</v>
      </c>
      <c r="Q750" s="1">
        <f t="shared" si="11"/>
        <v>17.129799999999999</v>
      </c>
      <c r="R750" t="str">
        <f>IF(Table1[[#This Row],[popularity]]&gt;=80,"Hit",IF(Table1[[#This Row],[popularity]]&gt;=60,"Popular",IF(Table1[[#This Row],[popularity]]&gt;=40,"Average","Low")))</f>
        <v>Low</v>
      </c>
    </row>
    <row r="751" spans="1:18" x14ac:dyDescent="0.3">
      <c r="A751">
        <v>750</v>
      </c>
      <c r="B751" t="s">
        <v>986</v>
      </c>
      <c r="C751" t="s">
        <v>791</v>
      </c>
      <c r="D751" t="s">
        <v>45</v>
      </c>
      <c r="E751">
        <v>0.48599999999999999</v>
      </c>
      <c r="F751">
        <v>0.40699999999999997</v>
      </c>
      <c r="G751">
        <v>-16.329999999999998</v>
      </c>
      <c r="H751">
        <v>111.43</v>
      </c>
      <c r="I751">
        <v>8.5000000000000006E-2</v>
      </c>
      <c r="J751">
        <v>307148</v>
      </c>
      <c r="K751">
        <v>12</v>
      </c>
      <c r="L751">
        <v>1190959</v>
      </c>
      <c r="M751" t="s">
        <v>24</v>
      </c>
      <c r="N751" t="s">
        <v>25</v>
      </c>
      <c r="O751" t="s">
        <v>52</v>
      </c>
      <c r="P751">
        <v>3.14</v>
      </c>
      <c r="Q751" s="1">
        <f t="shared" si="11"/>
        <v>25.695550000000001</v>
      </c>
      <c r="R751" t="str">
        <f>IF(Table1[[#This Row],[popularity]]&gt;=80,"Hit",IF(Table1[[#This Row],[popularity]]&gt;=60,"Popular",IF(Table1[[#This Row],[popularity]]&gt;=40,"Average","Low")))</f>
        <v>Low</v>
      </c>
    </row>
    <row r="752" spans="1:18" x14ac:dyDescent="0.3">
      <c r="A752">
        <v>751</v>
      </c>
      <c r="B752" t="s">
        <v>987</v>
      </c>
      <c r="C752" t="s">
        <v>722</v>
      </c>
      <c r="D752" t="s">
        <v>137</v>
      </c>
      <c r="E752">
        <v>0.30599999999999999</v>
      </c>
      <c r="F752">
        <v>0.442</v>
      </c>
      <c r="G752">
        <v>-18.25</v>
      </c>
      <c r="H752">
        <v>180.51</v>
      </c>
      <c r="I752">
        <v>0.86799999999999999</v>
      </c>
      <c r="J752">
        <v>242268</v>
      </c>
      <c r="K752">
        <v>87</v>
      </c>
      <c r="L752">
        <v>792387</v>
      </c>
      <c r="M752" t="s">
        <v>66</v>
      </c>
      <c r="N752" t="s">
        <v>20</v>
      </c>
      <c r="O752" t="s">
        <v>21</v>
      </c>
      <c r="P752">
        <v>0</v>
      </c>
      <c r="Q752" s="1">
        <f t="shared" si="11"/>
        <v>17.495466666666665</v>
      </c>
      <c r="R752" t="str">
        <f>IF(Table1[[#This Row],[popularity]]&gt;=80,"Hit",IF(Table1[[#This Row],[popularity]]&gt;=60,"Popular",IF(Table1[[#This Row],[popularity]]&gt;=40,"Average","Low")))</f>
        <v>Hit</v>
      </c>
    </row>
    <row r="753" spans="1:18" x14ac:dyDescent="0.3">
      <c r="A753">
        <v>752</v>
      </c>
      <c r="B753" t="s">
        <v>988</v>
      </c>
      <c r="C753" t="s">
        <v>198</v>
      </c>
      <c r="D753" t="s">
        <v>51</v>
      </c>
      <c r="E753">
        <v>0.66900000000000004</v>
      </c>
      <c r="F753">
        <v>0.61199999999999999</v>
      </c>
      <c r="G753">
        <v>-16.05</v>
      </c>
      <c r="H753">
        <v>148.74</v>
      </c>
      <c r="I753">
        <v>0.70799999999999996</v>
      </c>
      <c r="J753">
        <v>305782</v>
      </c>
      <c r="K753">
        <v>81</v>
      </c>
      <c r="L753">
        <v>568648</v>
      </c>
      <c r="M753" t="s">
        <v>100</v>
      </c>
      <c r="N753" t="s">
        <v>20</v>
      </c>
      <c r="O753" t="s">
        <v>26</v>
      </c>
      <c r="P753">
        <v>0</v>
      </c>
      <c r="Q753" s="1">
        <f t="shared" si="11"/>
        <v>2.4257499999999999</v>
      </c>
      <c r="R753" t="str">
        <f>IF(Table1[[#This Row],[popularity]]&gt;=80,"Hit",IF(Table1[[#This Row],[popularity]]&gt;=60,"Popular",IF(Table1[[#This Row],[popularity]]&gt;=40,"Average","Low")))</f>
        <v>Hit</v>
      </c>
    </row>
    <row r="754" spans="1:18" x14ac:dyDescent="0.3">
      <c r="A754">
        <v>753</v>
      </c>
      <c r="B754" t="s">
        <v>989</v>
      </c>
      <c r="C754" t="s">
        <v>990</v>
      </c>
      <c r="D754" t="s">
        <v>29</v>
      </c>
      <c r="E754">
        <v>0.747</v>
      </c>
      <c r="F754">
        <v>0.36799999999999999</v>
      </c>
      <c r="G754">
        <v>-12.37</v>
      </c>
      <c r="H754">
        <v>90.14</v>
      </c>
      <c r="I754">
        <v>0.29499999999999998</v>
      </c>
      <c r="J754">
        <v>314860</v>
      </c>
      <c r="K754">
        <v>16</v>
      </c>
      <c r="L754">
        <v>1718258</v>
      </c>
      <c r="M754" t="s">
        <v>66</v>
      </c>
      <c r="N754" t="s">
        <v>25</v>
      </c>
      <c r="O754" t="s">
        <v>21</v>
      </c>
      <c r="P754">
        <v>3.69</v>
      </c>
      <c r="Q754" s="1">
        <f t="shared" si="11"/>
        <v>14.314616666666666</v>
      </c>
      <c r="R754" t="str">
        <f>IF(Table1[[#This Row],[popularity]]&gt;=80,"Hit",IF(Table1[[#This Row],[popularity]]&gt;=60,"Popular",IF(Table1[[#This Row],[popularity]]&gt;=40,"Average","Low")))</f>
        <v>Low</v>
      </c>
    </row>
    <row r="755" spans="1:18" x14ac:dyDescent="0.3">
      <c r="A755">
        <v>754</v>
      </c>
      <c r="B755" t="s">
        <v>991</v>
      </c>
      <c r="C755" t="s">
        <v>70</v>
      </c>
      <c r="D755" t="s">
        <v>55</v>
      </c>
      <c r="E755">
        <v>0.89900000000000002</v>
      </c>
      <c r="F755">
        <v>0.89</v>
      </c>
      <c r="G755">
        <v>-15.58</v>
      </c>
      <c r="H755">
        <v>107.06</v>
      </c>
      <c r="I755">
        <v>0.497</v>
      </c>
      <c r="J755">
        <v>255427</v>
      </c>
      <c r="K755">
        <v>62</v>
      </c>
      <c r="L755">
        <v>1435409</v>
      </c>
      <c r="M755" t="s">
        <v>59</v>
      </c>
      <c r="N755" t="s">
        <v>20</v>
      </c>
      <c r="O755" t="s">
        <v>21</v>
      </c>
      <c r="P755">
        <v>0</v>
      </c>
      <c r="Q755" s="1">
        <f t="shared" si="11"/>
        <v>31.050283333333333</v>
      </c>
      <c r="R755" t="str">
        <f>IF(Table1[[#This Row],[popularity]]&gt;=80,"Hit",IF(Table1[[#This Row],[popularity]]&gt;=60,"Popular",IF(Table1[[#This Row],[popularity]]&gt;=40,"Average","Low")))</f>
        <v>Popular</v>
      </c>
    </row>
    <row r="756" spans="1:18" x14ac:dyDescent="0.3">
      <c r="A756">
        <v>755</v>
      </c>
      <c r="B756" t="s">
        <v>992</v>
      </c>
      <c r="C756" t="s">
        <v>993</v>
      </c>
      <c r="D756" t="s">
        <v>37</v>
      </c>
      <c r="E756">
        <v>0.40899999999999997</v>
      </c>
      <c r="F756">
        <v>0.26700000000000002</v>
      </c>
      <c r="G756">
        <v>-19.2</v>
      </c>
      <c r="H756">
        <v>178.64</v>
      </c>
      <c r="I756">
        <v>7.4999999999999997E-2</v>
      </c>
      <c r="J756">
        <v>151935</v>
      </c>
      <c r="K756">
        <v>17</v>
      </c>
      <c r="L756">
        <v>1027788</v>
      </c>
      <c r="M756" t="s">
        <v>38</v>
      </c>
      <c r="N756" t="s">
        <v>25</v>
      </c>
      <c r="O756" t="s">
        <v>39</v>
      </c>
      <c r="P756">
        <v>3.01</v>
      </c>
      <c r="Q756" s="1">
        <f t="shared" si="11"/>
        <v>32.557233333333336</v>
      </c>
      <c r="R756" t="str">
        <f>IF(Table1[[#This Row],[popularity]]&gt;=80,"Hit",IF(Table1[[#This Row],[popularity]]&gt;=60,"Popular",IF(Table1[[#This Row],[popularity]]&gt;=40,"Average","Low")))</f>
        <v>Low</v>
      </c>
    </row>
    <row r="757" spans="1:18" x14ac:dyDescent="0.3">
      <c r="A757">
        <v>756</v>
      </c>
      <c r="B757" t="s">
        <v>994</v>
      </c>
      <c r="C757" t="s">
        <v>63</v>
      </c>
      <c r="D757" t="s">
        <v>51</v>
      </c>
      <c r="E757">
        <v>0.91300000000000003</v>
      </c>
      <c r="F757">
        <v>0.54700000000000004</v>
      </c>
      <c r="G757">
        <v>-8.26</v>
      </c>
      <c r="H757">
        <v>114.11</v>
      </c>
      <c r="I757">
        <v>0.35499999999999998</v>
      </c>
      <c r="J757">
        <v>237739</v>
      </c>
      <c r="K757">
        <v>15</v>
      </c>
      <c r="L757">
        <v>1541733</v>
      </c>
      <c r="M757" t="s">
        <v>38</v>
      </c>
      <c r="N757" t="s">
        <v>20</v>
      </c>
      <c r="O757" t="s">
        <v>21</v>
      </c>
      <c r="P757">
        <v>0</v>
      </c>
      <c r="Q757" s="1">
        <f t="shared" si="11"/>
        <v>31.950783333333334</v>
      </c>
      <c r="R757" t="str">
        <f>IF(Table1[[#This Row],[popularity]]&gt;=80,"Hit",IF(Table1[[#This Row],[popularity]]&gt;=60,"Popular",IF(Table1[[#This Row],[popularity]]&gt;=40,"Average","Low")))</f>
        <v>Low</v>
      </c>
    </row>
    <row r="758" spans="1:18" x14ac:dyDescent="0.3">
      <c r="A758">
        <v>757</v>
      </c>
      <c r="B758" t="s">
        <v>995</v>
      </c>
      <c r="C758" t="s">
        <v>160</v>
      </c>
      <c r="D758" t="s">
        <v>95</v>
      </c>
      <c r="E758">
        <v>0.247</v>
      </c>
      <c r="F758">
        <v>0.86299999999999999</v>
      </c>
      <c r="G758">
        <v>-13.31</v>
      </c>
      <c r="H758">
        <v>135.01</v>
      </c>
      <c r="I758">
        <v>0.52</v>
      </c>
      <c r="J758">
        <v>122663</v>
      </c>
      <c r="K758">
        <v>26</v>
      </c>
      <c r="L758">
        <v>1049728</v>
      </c>
      <c r="M758" t="s">
        <v>42</v>
      </c>
      <c r="N758" t="s">
        <v>25</v>
      </c>
      <c r="O758" t="s">
        <v>26</v>
      </c>
      <c r="P758">
        <v>4.7300000000000004</v>
      </c>
      <c r="Q758" s="1">
        <f t="shared" si="11"/>
        <v>7.6648333333333332</v>
      </c>
      <c r="R758" t="str">
        <f>IF(Table1[[#This Row],[popularity]]&gt;=80,"Hit",IF(Table1[[#This Row],[popularity]]&gt;=60,"Popular",IF(Table1[[#This Row],[popularity]]&gt;=40,"Average","Low")))</f>
        <v>Low</v>
      </c>
    </row>
    <row r="759" spans="1:18" x14ac:dyDescent="0.3">
      <c r="A759">
        <v>758</v>
      </c>
      <c r="B759" t="s">
        <v>996</v>
      </c>
      <c r="C759" t="s">
        <v>54</v>
      </c>
      <c r="D759" t="s">
        <v>45</v>
      </c>
      <c r="E759">
        <v>0.65200000000000002</v>
      </c>
      <c r="F759">
        <v>0.68</v>
      </c>
      <c r="G759">
        <v>-23.51</v>
      </c>
      <c r="H759">
        <v>150.85</v>
      </c>
      <c r="I759">
        <v>0.51600000000000001</v>
      </c>
      <c r="J759">
        <v>292463</v>
      </c>
      <c r="K759">
        <v>45</v>
      </c>
      <c r="L759">
        <v>145545</v>
      </c>
      <c r="M759" t="s">
        <v>30</v>
      </c>
      <c r="N759" t="s">
        <v>25</v>
      </c>
      <c r="O759" t="s">
        <v>31</v>
      </c>
      <c r="P759">
        <v>5.89</v>
      </c>
      <c r="Q759" s="1">
        <f t="shared" si="11"/>
        <v>33.027016666666668</v>
      </c>
      <c r="R759" t="str">
        <f>IF(Table1[[#This Row],[popularity]]&gt;=80,"Hit",IF(Table1[[#This Row],[popularity]]&gt;=60,"Popular",IF(Table1[[#This Row],[popularity]]&gt;=40,"Average","Low")))</f>
        <v>Average</v>
      </c>
    </row>
    <row r="760" spans="1:18" x14ac:dyDescent="0.3">
      <c r="A760">
        <v>759</v>
      </c>
      <c r="B760" t="s">
        <v>997</v>
      </c>
      <c r="C760" t="s">
        <v>151</v>
      </c>
      <c r="D760" t="s">
        <v>34</v>
      </c>
      <c r="E760">
        <v>0.24299999999999999</v>
      </c>
      <c r="F760">
        <v>0.42799999999999999</v>
      </c>
      <c r="G760">
        <v>-16.899999999999999</v>
      </c>
      <c r="H760">
        <v>108.69</v>
      </c>
      <c r="I760">
        <v>0.23699999999999999</v>
      </c>
      <c r="J760">
        <v>214903</v>
      </c>
      <c r="K760">
        <v>2</v>
      </c>
      <c r="L760">
        <v>858877</v>
      </c>
      <c r="M760" t="s">
        <v>24</v>
      </c>
      <c r="N760" t="s">
        <v>20</v>
      </c>
      <c r="O760" t="s">
        <v>21</v>
      </c>
      <c r="P760">
        <v>0</v>
      </c>
      <c r="Q760" s="1">
        <f t="shared" si="11"/>
        <v>25.242783333333332</v>
      </c>
      <c r="R760" t="str">
        <f>IF(Table1[[#This Row],[popularity]]&gt;=80,"Hit",IF(Table1[[#This Row],[popularity]]&gt;=60,"Popular",IF(Table1[[#This Row],[popularity]]&gt;=40,"Average","Low")))</f>
        <v>Low</v>
      </c>
    </row>
    <row r="761" spans="1:18" x14ac:dyDescent="0.3">
      <c r="A761">
        <v>760</v>
      </c>
      <c r="B761" t="s">
        <v>998</v>
      </c>
      <c r="C761" t="s">
        <v>167</v>
      </c>
      <c r="D761" t="s">
        <v>37</v>
      </c>
      <c r="E761">
        <v>0.87</v>
      </c>
      <c r="F761">
        <v>0.52800000000000002</v>
      </c>
      <c r="G761">
        <v>-5.53</v>
      </c>
      <c r="H761">
        <v>101.16</v>
      </c>
      <c r="I761">
        <v>0.749</v>
      </c>
      <c r="J761">
        <v>270618</v>
      </c>
      <c r="K761">
        <v>17</v>
      </c>
      <c r="L761">
        <v>1863017</v>
      </c>
      <c r="M761" t="s">
        <v>59</v>
      </c>
      <c r="N761" t="s">
        <v>20</v>
      </c>
      <c r="O761" t="s">
        <v>26</v>
      </c>
      <c r="P761">
        <v>0</v>
      </c>
      <c r="Q761" s="1">
        <f t="shared" si="11"/>
        <v>32.523683333333331</v>
      </c>
      <c r="R761" t="str">
        <f>IF(Table1[[#This Row],[popularity]]&gt;=80,"Hit",IF(Table1[[#This Row],[popularity]]&gt;=60,"Popular",IF(Table1[[#This Row],[popularity]]&gt;=40,"Average","Low")))</f>
        <v>Low</v>
      </c>
    </row>
    <row r="762" spans="1:18" x14ac:dyDescent="0.3">
      <c r="A762">
        <v>761</v>
      </c>
      <c r="B762" t="s">
        <v>999</v>
      </c>
      <c r="C762" t="s">
        <v>145</v>
      </c>
      <c r="D762" t="s">
        <v>37</v>
      </c>
      <c r="E762">
        <v>0.59699999999999998</v>
      </c>
      <c r="F762">
        <v>0.751</v>
      </c>
      <c r="G762">
        <v>-8.3800000000000008</v>
      </c>
      <c r="H762">
        <v>126.54</v>
      </c>
      <c r="I762">
        <v>0.31900000000000001</v>
      </c>
      <c r="J762">
        <v>251110</v>
      </c>
      <c r="K762">
        <v>65</v>
      </c>
      <c r="L762">
        <v>1953434</v>
      </c>
      <c r="M762" t="s">
        <v>19</v>
      </c>
      <c r="N762" t="s">
        <v>20</v>
      </c>
      <c r="O762" t="s">
        <v>21</v>
      </c>
      <c r="P762">
        <v>0</v>
      </c>
      <c r="Q762" s="1">
        <f t="shared" si="11"/>
        <v>19.499400000000001</v>
      </c>
      <c r="R762" t="str">
        <f>IF(Table1[[#This Row],[popularity]]&gt;=80,"Hit",IF(Table1[[#This Row],[popularity]]&gt;=60,"Popular",IF(Table1[[#This Row],[popularity]]&gt;=40,"Average","Low")))</f>
        <v>Popular</v>
      </c>
    </row>
    <row r="763" spans="1:18" x14ac:dyDescent="0.3">
      <c r="A763">
        <v>762</v>
      </c>
      <c r="B763" t="s">
        <v>1000</v>
      </c>
      <c r="C763" t="s">
        <v>230</v>
      </c>
      <c r="D763" t="s">
        <v>55</v>
      </c>
      <c r="E763">
        <v>0.70199999999999996</v>
      </c>
      <c r="F763">
        <v>0.95899999999999996</v>
      </c>
      <c r="G763">
        <v>-17.89</v>
      </c>
      <c r="H763">
        <v>90.08</v>
      </c>
      <c r="I763">
        <v>0.57199999999999995</v>
      </c>
      <c r="J763">
        <v>298884</v>
      </c>
      <c r="K763">
        <v>94</v>
      </c>
      <c r="L763">
        <v>1917047</v>
      </c>
      <c r="M763" t="s">
        <v>19</v>
      </c>
      <c r="N763" t="s">
        <v>20</v>
      </c>
      <c r="O763" t="s">
        <v>52</v>
      </c>
      <c r="P763">
        <v>0</v>
      </c>
      <c r="Q763" s="1">
        <f t="shared" si="11"/>
        <v>14.4117</v>
      </c>
      <c r="R763" t="str">
        <f>IF(Table1[[#This Row],[popularity]]&gt;=80,"Hit",IF(Table1[[#This Row],[popularity]]&gt;=60,"Popular",IF(Table1[[#This Row],[popularity]]&gt;=40,"Average","Low")))</f>
        <v>Hit</v>
      </c>
    </row>
    <row r="764" spans="1:18" x14ac:dyDescent="0.3">
      <c r="A764">
        <v>763</v>
      </c>
      <c r="B764" t="s">
        <v>1001</v>
      </c>
      <c r="C764" t="s">
        <v>370</v>
      </c>
      <c r="D764" t="s">
        <v>49</v>
      </c>
      <c r="E764">
        <v>0.82399999999999995</v>
      </c>
      <c r="F764">
        <v>0.89700000000000002</v>
      </c>
      <c r="G764">
        <v>-4.3600000000000003</v>
      </c>
      <c r="H764">
        <v>99.79</v>
      </c>
      <c r="I764">
        <v>0.29399999999999998</v>
      </c>
      <c r="J764">
        <v>310934</v>
      </c>
      <c r="K764">
        <v>96</v>
      </c>
      <c r="L764">
        <v>459890</v>
      </c>
      <c r="M764" t="s">
        <v>24</v>
      </c>
      <c r="N764" t="s">
        <v>20</v>
      </c>
      <c r="O764" t="s">
        <v>21</v>
      </c>
      <c r="P764">
        <v>0</v>
      </c>
      <c r="Q764" s="1">
        <f t="shared" si="11"/>
        <v>18.35155</v>
      </c>
      <c r="R764" t="str">
        <f>IF(Table1[[#This Row],[popularity]]&gt;=80,"Hit",IF(Table1[[#This Row],[popularity]]&gt;=60,"Popular",IF(Table1[[#This Row],[popularity]]&gt;=40,"Average","Low")))</f>
        <v>Hit</v>
      </c>
    </row>
    <row r="765" spans="1:18" x14ac:dyDescent="0.3">
      <c r="A765">
        <v>764</v>
      </c>
      <c r="B765" t="s">
        <v>1002</v>
      </c>
      <c r="C765" t="s">
        <v>139</v>
      </c>
      <c r="D765" t="s">
        <v>95</v>
      </c>
      <c r="E765">
        <v>0.313</v>
      </c>
      <c r="F765">
        <v>0.46700000000000003</v>
      </c>
      <c r="G765">
        <v>-23.31</v>
      </c>
      <c r="H765">
        <v>68.69</v>
      </c>
      <c r="I765">
        <v>0.433</v>
      </c>
      <c r="J765">
        <v>130318</v>
      </c>
      <c r="K765">
        <v>30</v>
      </c>
      <c r="L765">
        <v>1981621</v>
      </c>
      <c r="M765" t="s">
        <v>42</v>
      </c>
      <c r="N765" t="s">
        <v>25</v>
      </c>
      <c r="O765" t="s">
        <v>39</v>
      </c>
      <c r="P765">
        <v>11.88</v>
      </c>
      <c r="Q765" s="1">
        <f t="shared" si="11"/>
        <v>3.5409166666666665</v>
      </c>
      <c r="R765" t="str">
        <f>IF(Table1[[#This Row],[popularity]]&gt;=80,"Hit",IF(Table1[[#This Row],[popularity]]&gt;=60,"Popular",IF(Table1[[#This Row],[popularity]]&gt;=40,"Average","Low")))</f>
        <v>Low</v>
      </c>
    </row>
    <row r="766" spans="1:18" x14ac:dyDescent="0.3">
      <c r="A766">
        <v>765</v>
      </c>
      <c r="B766" t="s">
        <v>1003</v>
      </c>
      <c r="C766" t="s">
        <v>453</v>
      </c>
      <c r="D766" t="s">
        <v>49</v>
      </c>
      <c r="E766">
        <v>0.22900000000000001</v>
      </c>
      <c r="F766">
        <v>0.97899999999999998</v>
      </c>
      <c r="G766">
        <v>-3.85</v>
      </c>
      <c r="H766">
        <v>102.56</v>
      </c>
      <c r="I766">
        <v>0.23699999999999999</v>
      </c>
      <c r="J766">
        <v>259992</v>
      </c>
      <c r="K766">
        <v>68</v>
      </c>
      <c r="L766">
        <v>1514567</v>
      </c>
      <c r="M766" t="s">
        <v>42</v>
      </c>
      <c r="N766" t="s">
        <v>20</v>
      </c>
      <c r="O766" t="s">
        <v>52</v>
      </c>
      <c r="P766">
        <v>0</v>
      </c>
      <c r="Q766" s="1">
        <f t="shared" si="11"/>
        <v>24.046833333333332</v>
      </c>
      <c r="R766" t="str">
        <f>IF(Table1[[#This Row],[popularity]]&gt;=80,"Hit",IF(Table1[[#This Row],[popularity]]&gt;=60,"Popular",IF(Table1[[#This Row],[popularity]]&gt;=40,"Average","Low")))</f>
        <v>Popular</v>
      </c>
    </row>
    <row r="767" spans="1:18" x14ac:dyDescent="0.3">
      <c r="A767">
        <v>766</v>
      </c>
      <c r="B767" t="s">
        <v>1004</v>
      </c>
      <c r="C767" t="s">
        <v>248</v>
      </c>
      <c r="D767" t="s">
        <v>34</v>
      </c>
      <c r="E767">
        <v>0.85899999999999999</v>
      </c>
      <c r="F767">
        <v>0.20300000000000001</v>
      </c>
      <c r="G767">
        <v>-19.59</v>
      </c>
      <c r="H767">
        <v>104.9</v>
      </c>
      <c r="I767">
        <v>0.62</v>
      </c>
      <c r="J767">
        <v>181243</v>
      </c>
      <c r="K767">
        <v>44</v>
      </c>
      <c r="L767">
        <v>1951421</v>
      </c>
      <c r="M767" t="s">
        <v>56</v>
      </c>
      <c r="N767" t="s">
        <v>20</v>
      </c>
      <c r="O767" t="s">
        <v>26</v>
      </c>
      <c r="P767">
        <v>0</v>
      </c>
      <c r="Q767" s="1">
        <f t="shared" si="11"/>
        <v>24.753133333333334</v>
      </c>
      <c r="R767" t="str">
        <f>IF(Table1[[#This Row],[popularity]]&gt;=80,"Hit",IF(Table1[[#This Row],[popularity]]&gt;=60,"Popular",IF(Table1[[#This Row],[popularity]]&gt;=40,"Average","Low")))</f>
        <v>Average</v>
      </c>
    </row>
    <row r="768" spans="1:18" x14ac:dyDescent="0.3">
      <c r="A768">
        <v>767</v>
      </c>
      <c r="B768" t="s">
        <v>1005</v>
      </c>
      <c r="C768" t="s">
        <v>270</v>
      </c>
      <c r="D768" t="s">
        <v>37</v>
      </c>
      <c r="E768">
        <v>0.436</v>
      </c>
      <c r="F768">
        <v>0.222</v>
      </c>
      <c r="G768">
        <v>-24.8</v>
      </c>
      <c r="H768">
        <v>194.66</v>
      </c>
      <c r="I768">
        <v>0.433</v>
      </c>
      <c r="J768">
        <v>305003</v>
      </c>
      <c r="K768">
        <v>96</v>
      </c>
      <c r="L768">
        <v>1169964</v>
      </c>
      <c r="M768" t="s">
        <v>100</v>
      </c>
      <c r="N768" t="s">
        <v>20</v>
      </c>
      <c r="O768" t="s">
        <v>21</v>
      </c>
      <c r="P768">
        <v>0</v>
      </c>
      <c r="Q768" s="1">
        <f t="shared" si="11"/>
        <v>5.2376166666666668</v>
      </c>
      <c r="R768" t="str">
        <f>IF(Table1[[#This Row],[popularity]]&gt;=80,"Hit",IF(Table1[[#This Row],[popularity]]&gt;=60,"Popular",IF(Table1[[#This Row],[popularity]]&gt;=40,"Average","Low")))</f>
        <v>Hit</v>
      </c>
    </row>
    <row r="769" spans="1:18" x14ac:dyDescent="0.3">
      <c r="A769">
        <v>768</v>
      </c>
      <c r="B769" t="s">
        <v>1006</v>
      </c>
      <c r="C769" t="s">
        <v>214</v>
      </c>
      <c r="D769" t="s">
        <v>95</v>
      </c>
      <c r="E769">
        <v>0.29699999999999999</v>
      </c>
      <c r="F769">
        <v>0.84299999999999997</v>
      </c>
      <c r="G769">
        <v>-15.46</v>
      </c>
      <c r="H769">
        <v>142.56</v>
      </c>
      <c r="I769">
        <v>6.5000000000000002E-2</v>
      </c>
      <c r="J769">
        <v>230723</v>
      </c>
      <c r="K769">
        <v>60</v>
      </c>
      <c r="L769">
        <v>864702</v>
      </c>
      <c r="M769" t="s">
        <v>56</v>
      </c>
      <c r="N769" t="s">
        <v>25</v>
      </c>
      <c r="O769" t="s">
        <v>52</v>
      </c>
      <c r="P769">
        <v>6.91</v>
      </c>
      <c r="Q769" s="1">
        <f t="shared" si="11"/>
        <v>7.8399666666666663</v>
      </c>
      <c r="R769" t="str">
        <f>IF(Table1[[#This Row],[popularity]]&gt;=80,"Hit",IF(Table1[[#This Row],[popularity]]&gt;=60,"Popular",IF(Table1[[#This Row],[popularity]]&gt;=40,"Average","Low")))</f>
        <v>Popular</v>
      </c>
    </row>
    <row r="770" spans="1:18" x14ac:dyDescent="0.3">
      <c r="A770">
        <v>769</v>
      </c>
      <c r="B770" t="s">
        <v>1007</v>
      </c>
      <c r="C770" t="s">
        <v>87</v>
      </c>
      <c r="D770" t="s">
        <v>95</v>
      </c>
      <c r="E770">
        <v>0.55100000000000005</v>
      </c>
      <c r="F770">
        <v>0.35599999999999998</v>
      </c>
      <c r="G770">
        <v>-17.100000000000001</v>
      </c>
      <c r="H770">
        <v>170.23</v>
      </c>
      <c r="I770">
        <v>7.4999999999999997E-2</v>
      </c>
      <c r="J770">
        <v>204044</v>
      </c>
      <c r="K770">
        <v>99</v>
      </c>
      <c r="L770">
        <v>1101093</v>
      </c>
      <c r="M770" t="s">
        <v>30</v>
      </c>
      <c r="N770" t="s">
        <v>25</v>
      </c>
      <c r="O770" t="s">
        <v>52</v>
      </c>
      <c r="P770">
        <v>10.16</v>
      </c>
      <c r="Q770" s="1">
        <f t="shared" ref="Q770:Q833" si="12">L776/60000</f>
        <v>1.9589833333333333</v>
      </c>
      <c r="R770" t="str">
        <f>IF(Table1[[#This Row],[popularity]]&gt;=80,"Hit",IF(Table1[[#This Row],[popularity]]&gt;=60,"Popular",IF(Table1[[#This Row],[popularity]]&gt;=40,"Average","Low")))</f>
        <v>Hit</v>
      </c>
    </row>
    <row r="771" spans="1:18" x14ac:dyDescent="0.3">
      <c r="A771">
        <v>770</v>
      </c>
      <c r="B771" t="s">
        <v>1008</v>
      </c>
      <c r="C771" t="s">
        <v>352</v>
      </c>
      <c r="D771" t="s">
        <v>18</v>
      </c>
      <c r="E771">
        <v>0.64900000000000002</v>
      </c>
      <c r="F771">
        <v>0.247</v>
      </c>
      <c r="G771">
        <v>-13.14</v>
      </c>
      <c r="H771">
        <v>66.349999999999994</v>
      </c>
      <c r="I771">
        <v>0.47399999999999998</v>
      </c>
      <c r="J771">
        <v>274855</v>
      </c>
      <c r="K771">
        <v>1</v>
      </c>
      <c r="L771">
        <v>212455</v>
      </c>
      <c r="M771" t="s">
        <v>42</v>
      </c>
      <c r="N771" t="s">
        <v>20</v>
      </c>
      <c r="O771" t="s">
        <v>31</v>
      </c>
      <c r="P771">
        <v>0</v>
      </c>
      <c r="Q771" s="1">
        <f t="shared" si="12"/>
        <v>22.526666666666667</v>
      </c>
      <c r="R771" t="str">
        <f>IF(Table1[[#This Row],[popularity]]&gt;=80,"Hit",IF(Table1[[#This Row],[popularity]]&gt;=60,"Popular",IF(Table1[[#This Row],[popularity]]&gt;=40,"Average","Low")))</f>
        <v>Low</v>
      </c>
    </row>
    <row r="772" spans="1:18" x14ac:dyDescent="0.3">
      <c r="A772">
        <v>771</v>
      </c>
      <c r="B772" t="s">
        <v>1009</v>
      </c>
      <c r="C772" t="s">
        <v>183</v>
      </c>
      <c r="D772" t="s">
        <v>45</v>
      </c>
      <c r="E772">
        <v>0.223</v>
      </c>
      <c r="F772">
        <v>0.38500000000000001</v>
      </c>
      <c r="G772">
        <v>-7.47</v>
      </c>
      <c r="H772">
        <v>74.92</v>
      </c>
      <c r="I772">
        <v>0.215</v>
      </c>
      <c r="J772">
        <v>156902</v>
      </c>
      <c r="K772">
        <v>19</v>
      </c>
      <c r="L772">
        <v>1442810</v>
      </c>
      <c r="M772" t="s">
        <v>38</v>
      </c>
      <c r="N772" t="s">
        <v>20</v>
      </c>
      <c r="O772" t="s">
        <v>52</v>
      </c>
      <c r="P772">
        <v>0</v>
      </c>
      <c r="Q772" s="1">
        <f t="shared" si="12"/>
        <v>25.503883333333334</v>
      </c>
      <c r="R772" t="str">
        <f>IF(Table1[[#This Row],[popularity]]&gt;=80,"Hit",IF(Table1[[#This Row],[popularity]]&gt;=60,"Popular",IF(Table1[[#This Row],[popularity]]&gt;=40,"Average","Low")))</f>
        <v>Low</v>
      </c>
    </row>
    <row r="773" spans="1:18" x14ac:dyDescent="0.3">
      <c r="A773">
        <v>772</v>
      </c>
      <c r="B773" t="s">
        <v>1010</v>
      </c>
      <c r="C773" t="s">
        <v>408</v>
      </c>
      <c r="D773" t="s">
        <v>37</v>
      </c>
      <c r="E773">
        <v>0.40600000000000003</v>
      </c>
      <c r="F773">
        <v>0.53200000000000003</v>
      </c>
      <c r="G773">
        <v>-6.47</v>
      </c>
      <c r="H773">
        <v>174.04</v>
      </c>
      <c r="I773">
        <v>0.57699999999999996</v>
      </c>
      <c r="J773">
        <v>217845</v>
      </c>
      <c r="K773">
        <v>33</v>
      </c>
      <c r="L773">
        <v>1485188</v>
      </c>
      <c r="M773" t="s">
        <v>59</v>
      </c>
      <c r="N773" t="s">
        <v>20</v>
      </c>
      <c r="O773" t="s">
        <v>26</v>
      </c>
      <c r="P773">
        <v>0</v>
      </c>
      <c r="Q773" s="1">
        <f t="shared" si="12"/>
        <v>3.1713</v>
      </c>
      <c r="R773" t="str">
        <f>IF(Table1[[#This Row],[popularity]]&gt;=80,"Hit",IF(Table1[[#This Row],[popularity]]&gt;=60,"Popular",IF(Table1[[#This Row],[popularity]]&gt;=40,"Average","Low")))</f>
        <v>Low</v>
      </c>
    </row>
    <row r="774" spans="1:18" x14ac:dyDescent="0.3">
      <c r="A774">
        <v>773</v>
      </c>
      <c r="B774" t="s">
        <v>1011</v>
      </c>
      <c r="C774" t="s">
        <v>92</v>
      </c>
      <c r="D774" t="s">
        <v>37</v>
      </c>
      <c r="E774">
        <v>0.22500000000000001</v>
      </c>
      <c r="F774">
        <v>0.77</v>
      </c>
      <c r="G774">
        <v>-16.170000000000002</v>
      </c>
      <c r="H774">
        <v>147.30000000000001</v>
      </c>
      <c r="I774">
        <v>0.41699999999999998</v>
      </c>
      <c r="J774">
        <v>287611</v>
      </c>
      <c r="K774">
        <v>83</v>
      </c>
      <c r="L774">
        <v>314257</v>
      </c>
      <c r="M774" t="s">
        <v>24</v>
      </c>
      <c r="N774" t="s">
        <v>20</v>
      </c>
      <c r="O774" t="s">
        <v>21</v>
      </c>
      <c r="P774">
        <v>0</v>
      </c>
      <c r="Q774" s="1">
        <f t="shared" si="12"/>
        <v>17.767666666666667</v>
      </c>
      <c r="R774" t="str">
        <f>IF(Table1[[#This Row],[popularity]]&gt;=80,"Hit",IF(Table1[[#This Row],[popularity]]&gt;=60,"Popular",IF(Table1[[#This Row],[popularity]]&gt;=40,"Average","Low")))</f>
        <v>Hit</v>
      </c>
    </row>
    <row r="775" spans="1:18" x14ac:dyDescent="0.3">
      <c r="A775">
        <v>774</v>
      </c>
      <c r="B775" t="s">
        <v>1012</v>
      </c>
      <c r="C775" t="s">
        <v>216</v>
      </c>
      <c r="D775" t="s">
        <v>95</v>
      </c>
      <c r="E775">
        <v>0.51500000000000001</v>
      </c>
      <c r="F775">
        <v>0.68700000000000006</v>
      </c>
      <c r="G775">
        <v>-15.54</v>
      </c>
      <c r="H775">
        <v>86.74</v>
      </c>
      <c r="I775">
        <v>0.63900000000000001</v>
      </c>
      <c r="J775">
        <v>191074</v>
      </c>
      <c r="K775">
        <v>36</v>
      </c>
      <c r="L775">
        <v>470398</v>
      </c>
      <c r="M775" t="s">
        <v>46</v>
      </c>
      <c r="N775" t="s">
        <v>25</v>
      </c>
      <c r="O775" t="s">
        <v>52</v>
      </c>
      <c r="P775">
        <v>7.38</v>
      </c>
      <c r="Q775" s="1">
        <f t="shared" si="12"/>
        <v>8.0820000000000007</v>
      </c>
      <c r="R775" t="str">
        <f>IF(Table1[[#This Row],[popularity]]&gt;=80,"Hit",IF(Table1[[#This Row],[popularity]]&gt;=60,"Popular",IF(Table1[[#This Row],[popularity]]&gt;=40,"Average","Low")))</f>
        <v>Low</v>
      </c>
    </row>
    <row r="776" spans="1:18" x14ac:dyDescent="0.3">
      <c r="A776">
        <v>775</v>
      </c>
      <c r="B776" t="s">
        <v>1013</v>
      </c>
      <c r="C776" t="s">
        <v>796</v>
      </c>
      <c r="D776" t="s">
        <v>49</v>
      </c>
      <c r="E776">
        <v>0.871</v>
      </c>
      <c r="F776">
        <v>0.38500000000000001</v>
      </c>
      <c r="G776">
        <v>-21.74</v>
      </c>
      <c r="H776">
        <v>116.67</v>
      </c>
      <c r="I776">
        <v>0.90700000000000003</v>
      </c>
      <c r="J776">
        <v>168949</v>
      </c>
      <c r="K776">
        <v>91</v>
      </c>
      <c r="L776">
        <v>117539</v>
      </c>
      <c r="M776" t="s">
        <v>59</v>
      </c>
      <c r="N776" t="s">
        <v>20</v>
      </c>
      <c r="O776" t="s">
        <v>26</v>
      </c>
      <c r="P776">
        <v>0</v>
      </c>
      <c r="Q776" s="1">
        <f t="shared" si="12"/>
        <v>9.4148999999999994</v>
      </c>
      <c r="R776" t="str">
        <f>IF(Table1[[#This Row],[popularity]]&gt;=80,"Hit",IF(Table1[[#This Row],[popularity]]&gt;=60,"Popular",IF(Table1[[#This Row],[popularity]]&gt;=40,"Average","Low")))</f>
        <v>Hit</v>
      </c>
    </row>
    <row r="777" spans="1:18" x14ac:dyDescent="0.3">
      <c r="A777">
        <v>776</v>
      </c>
      <c r="B777" t="s">
        <v>1014</v>
      </c>
      <c r="C777" t="s">
        <v>566</v>
      </c>
      <c r="D777" t="s">
        <v>37</v>
      </c>
      <c r="E777">
        <v>0.93700000000000006</v>
      </c>
      <c r="F777">
        <v>0.59299999999999997</v>
      </c>
      <c r="G777">
        <v>-23.95</v>
      </c>
      <c r="H777">
        <v>135.41</v>
      </c>
      <c r="I777">
        <v>0.52600000000000002</v>
      </c>
      <c r="J777">
        <v>319865</v>
      </c>
      <c r="K777">
        <v>77</v>
      </c>
      <c r="L777">
        <v>1351600</v>
      </c>
      <c r="M777" t="s">
        <v>46</v>
      </c>
      <c r="N777" t="s">
        <v>25</v>
      </c>
      <c r="O777" t="s">
        <v>31</v>
      </c>
      <c r="P777">
        <v>10.51</v>
      </c>
      <c r="Q777" s="1">
        <f t="shared" si="12"/>
        <v>11.724683333333333</v>
      </c>
      <c r="R777" t="str">
        <f>IF(Table1[[#This Row],[popularity]]&gt;=80,"Hit",IF(Table1[[#This Row],[popularity]]&gt;=60,"Popular",IF(Table1[[#This Row],[popularity]]&gt;=40,"Average","Low")))</f>
        <v>Popular</v>
      </c>
    </row>
    <row r="778" spans="1:18" x14ac:dyDescent="0.3">
      <c r="A778">
        <v>777</v>
      </c>
      <c r="B778" t="s">
        <v>1015</v>
      </c>
      <c r="C778" t="s">
        <v>163</v>
      </c>
      <c r="D778" t="s">
        <v>95</v>
      </c>
      <c r="E778">
        <v>0.67800000000000005</v>
      </c>
      <c r="F778">
        <v>0.92200000000000004</v>
      </c>
      <c r="G778">
        <v>-10.89</v>
      </c>
      <c r="H778">
        <v>178.11</v>
      </c>
      <c r="I778">
        <v>0.75900000000000001</v>
      </c>
      <c r="J778">
        <v>224765</v>
      </c>
      <c r="K778">
        <v>91</v>
      </c>
      <c r="L778">
        <v>1530233</v>
      </c>
      <c r="M778" t="s">
        <v>24</v>
      </c>
      <c r="N778" t="s">
        <v>20</v>
      </c>
      <c r="O778" t="s">
        <v>21</v>
      </c>
      <c r="P778">
        <v>0</v>
      </c>
      <c r="Q778" s="1">
        <f t="shared" si="12"/>
        <v>31.643766666666668</v>
      </c>
      <c r="R778" t="str">
        <f>IF(Table1[[#This Row],[popularity]]&gt;=80,"Hit",IF(Table1[[#This Row],[popularity]]&gt;=60,"Popular",IF(Table1[[#This Row],[popularity]]&gt;=40,"Average","Low")))</f>
        <v>Hit</v>
      </c>
    </row>
    <row r="779" spans="1:18" x14ac:dyDescent="0.3">
      <c r="A779">
        <v>778</v>
      </c>
      <c r="B779" t="s">
        <v>1016</v>
      </c>
      <c r="C779" t="s">
        <v>174</v>
      </c>
      <c r="D779" t="s">
        <v>37</v>
      </c>
      <c r="E779">
        <v>0.32100000000000001</v>
      </c>
      <c r="F779">
        <v>0.83599999999999997</v>
      </c>
      <c r="G779">
        <v>-23.58</v>
      </c>
      <c r="H779">
        <v>68.459999999999994</v>
      </c>
      <c r="I779">
        <v>0.72799999999999998</v>
      </c>
      <c r="J779">
        <v>166543</v>
      </c>
      <c r="K779">
        <v>78</v>
      </c>
      <c r="L779">
        <v>190278</v>
      </c>
      <c r="M779" t="s">
        <v>19</v>
      </c>
      <c r="N779" t="s">
        <v>25</v>
      </c>
      <c r="O779" t="s">
        <v>39</v>
      </c>
      <c r="P779">
        <v>4.25</v>
      </c>
      <c r="Q779" s="1">
        <f t="shared" si="12"/>
        <v>2.1300666666666666</v>
      </c>
      <c r="R779" t="str">
        <f>IF(Table1[[#This Row],[popularity]]&gt;=80,"Hit",IF(Table1[[#This Row],[popularity]]&gt;=60,"Popular",IF(Table1[[#This Row],[popularity]]&gt;=40,"Average","Low")))</f>
        <v>Popular</v>
      </c>
    </row>
    <row r="780" spans="1:18" x14ac:dyDescent="0.3">
      <c r="A780">
        <v>779</v>
      </c>
      <c r="B780" t="s">
        <v>1017</v>
      </c>
      <c r="C780" t="s">
        <v>203</v>
      </c>
      <c r="D780" t="s">
        <v>95</v>
      </c>
      <c r="E780">
        <v>0.879</v>
      </c>
      <c r="F780">
        <v>0.45200000000000001</v>
      </c>
      <c r="G780">
        <v>-8.86</v>
      </c>
      <c r="H780">
        <v>143.54</v>
      </c>
      <c r="I780">
        <v>0.88</v>
      </c>
      <c r="J780">
        <v>131398</v>
      </c>
      <c r="K780">
        <v>24</v>
      </c>
      <c r="L780">
        <v>1066060</v>
      </c>
      <c r="M780" t="s">
        <v>66</v>
      </c>
      <c r="N780" t="s">
        <v>20</v>
      </c>
      <c r="O780" t="s">
        <v>52</v>
      </c>
      <c r="P780">
        <v>0</v>
      </c>
      <c r="Q780" s="1">
        <f t="shared" si="12"/>
        <v>26.472133333333332</v>
      </c>
      <c r="R780" t="str">
        <f>IF(Table1[[#This Row],[popularity]]&gt;=80,"Hit",IF(Table1[[#This Row],[popularity]]&gt;=60,"Popular",IF(Table1[[#This Row],[popularity]]&gt;=40,"Average","Low")))</f>
        <v>Low</v>
      </c>
    </row>
    <row r="781" spans="1:18" x14ac:dyDescent="0.3">
      <c r="A781">
        <v>780</v>
      </c>
      <c r="B781" t="s">
        <v>1018</v>
      </c>
      <c r="C781" t="s">
        <v>532</v>
      </c>
      <c r="D781" t="s">
        <v>18</v>
      </c>
      <c r="E781">
        <v>0.58699999999999997</v>
      </c>
      <c r="F781">
        <v>0.96599999999999997</v>
      </c>
      <c r="G781">
        <v>-13.14</v>
      </c>
      <c r="H781">
        <v>160.38999999999999</v>
      </c>
      <c r="I781">
        <v>0.24299999999999999</v>
      </c>
      <c r="J781">
        <v>265844</v>
      </c>
      <c r="K781">
        <v>99</v>
      </c>
      <c r="L781">
        <v>484920</v>
      </c>
      <c r="M781" t="s">
        <v>24</v>
      </c>
      <c r="N781" t="s">
        <v>25</v>
      </c>
      <c r="O781" t="s">
        <v>52</v>
      </c>
      <c r="P781">
        <v>11.72</v>
      </c>
      <c r="Q781" s="1">
        <f t="shared" si="12"/>
        <v>9.9659833333333339</v>
      </c>
      <c r="R781" t="str">
        <f>IF(Table1[[#This Row],[popularity]]&gt;=80,"Hit",IF(Table1[[#This Row],[popularity]]&gt;=60,"Popular",IF(Table1[[#This Row],[popularity]]&gt;=40,"Average","Low")))</f>
        <v>Hit</v>
      </c>
    </row>
    <row r="782" spans="1:18" x14ac:dyDescent="0.3">
      <c r="A782">
        <v>781</v>
      </c>
      <c r="B782" t="s">
        <v>1019</v>
      </c>
      <c r="C782" t="s">
        <v>473</v>
      </c>
      <c r="D782" t="s">
        <v>45</v>
      </c>
      <c r="E782">
        <v>0.315</v>
      </c>
      <c r="F782">
        <v>0.753</v>
      </c>
      <c r="G782">
        <v>-20.63</v>
      </c>
      <c r="H782">
        <v>196.9</v>
      </c>
      <c r="I782">
        <v>0.79500000000000004</v>
      </c>
      <c r="J782">
        <v>315186</v>
      </c>
      <c r="K782">
        <v>83</v>
      </c>
      <c r="L782">
        <v>564894</v>
      </c>
      <c r="M782" t="s">
        <v>66</v>
      </c>
      <c r="N782" t="s">
        <v>25</v>
      </c>
      <c r="O782" t="s">
        <v>31</v>
      </c>
      <c r="P782">
        <v>9.6199999999999992</v>
      </c>
      <c r="Q782" s="1">
        <f t="shared" si="12"/>
        <v>9.9475499999999997</v>
      </c>
      <c r="R782" t="str">
        <f>IF(Table1[[#This Row],[popularity]]&gt;=80,"Hit",IF(Table1[[#This Row],[popularity]]&gt;=60,"Popular",IF(Table1[[#This Row],[popularity]]&gt;=40,"Average","Low")))</f>
        <v>Hit</v>
      </c>
    </row>
    <row r="783" spans="1:18" x14ac:dyDescent="0.3">
      <c r="A783">
        <v>782</v>
      </c>
      <c r="B783" t="s">
        <v>1020</v>
      </c>
      <c r="C783" t="s">
        <v>680</v>
      </c>
      <c r="D783" t="s">
        <v>95</v>
      </c>
      <c r="E783">
        <v>0.89100000000000001</v>
      </c>
      <c r="F783">
        <v>0.249</v>
      </c>
      <c r="G783">
        <v>-13.13</v>
      </c>
      <c r="H783">
        <v>173</v>
      </c>
      <c r="I783">
        <v>0.86499999999999999</v>
      </c>
      <c r="J783">
        <v>193436</v>
      </c>
      <c r="K783">
        <v>25</v>
      </c>
      <c r="L783">
        <v>703481</v>
      </c>
      <c r="M783" t="s">
        <v>100</v>
      </c>
      <c r="N783" t="s">
        <v>25</v>
      </c>
      <c r="O783" t="s">
        <v>26</v>
      </c>
      <c r="P783">
        <v>11.76</v>
      </c>
      <c r="Q783" s="1">
        <f t="shared" si="12"/>
        <v>3.2475000000000001</v>
      </c>
      <c r="R783" t="str">
        <f>IF(Table1[[#This Row],[popularity]]&gt;=80,"Hit",IF(Table1[[#This Row],[popularity]]&gt;=60,"Popular",IF(Table1[[#This Row],[popularity]]&gt;=40,"Average","Low")))</f>
        <v>Low</v>
      </c>
    </row>
    <row r="784" spans="1:18" x14ac:dyDescent="0.3">
      <c r="A784">
        <v>783</v>
      </c>
      <c r="B784" t="s">
        <v>1021</v>
      </c>
      <c r="C784" t="s">
        <v>500</v>
      </c>
      <c r="D784" t="s">
        <v>37</v>
      </c>
      <c r="E784">
        <v>0.76800000000000002</v>
      </c>
      <c r="F784">
        <v>0.22700000000000001</v>
      </c>
      <c r="G784">
        <v>-20.97</v>
      </c>
      <c r="H784">
        <v>98.67</v>
      </c>
      <c r="I784">
        <v>0.40300000000000002</v>
      </c>
      <c r="J784">
        <v>280083</v>
      </c>
      <c r="K784">
        <v>11</v>
      </c>
      <c r="L784">
        <v>1898626</v>
      </c>
      <c r="M784" t="s">
        <v>38</v>
      </c>
      <c r="N784" t="s">
        <v>25</v>
      </c>
      <c r="O784" t="s">
        <v>31</v>
      </c>
      <c r="P784">
        <v>9.98</v>
      </c>
      <c r="Q784" s="1">
        <f t="shared" si="12"/>
        <v>10.98115</v>
      </c>
      <c r="R784" t="str">
        <f>IF(Table1[[#This Row],[popularity]]&gt;=80,"Hit",IF(Table1[[#This Row],[popularity]]&gt;=60,"Popular",IF(Table1[[#This Row],[popularity]]&gt;=40,"Average","Low")))</f>
        <v>Low</v>
      </c>
    </row>
    <row r="785" spans="1:18" x14ac:dyDescent="0.3">
      <c r="A785">
        <v>784</v>
      </c>
      <c r="B785" t="s">
        <v>1022</v>
      </c>
      <c r="C785" t="s">
        <v>508</v>
      </c>
      <c r="D785" t="s">
        <v>34</v>
      </c>
      <c r="E785">
        <v>0.749</v>
      </c>
      <c r="F785">
        <v>0.33100000000000002</v>
      </c>
      <c r="G785">
        <v>-15.35</v>
      </c>
      <c r="H785">
        <v>159.34</v>
      </c>
      <c r="I785">
        <v>0.33200000000000002</v>
      </c>
      <c r="J785">
        <v>229809</v>
      </c>
      <c r="K785">
        <v>9</v>
      </c>
      <c r="L785">
        <v>127804</v>
      </c>
      <c r="M785" t="s">
        <v>30</v>
      </c>
      <c r="N785" t="s">
        <v>20</v>
      </c>
      <c r="O785" t="s">
        <v>26</v>
      </c>
      <c r="P785">
        <v>0</v>
      </c>
      <c r="Q785" s="1">
        <f t="shared" si="12"/>
        <v>11.71</v>
      </c>
      <c r="R785" t="str">
        <f>IF(Table1[[#This Row],[popularity]]&gt;=80,"Hit",IF(Table1[[#This Row],[popularity]]&gt;=60,"Popular",IF(Table1[[#This Row],[popularity]]&gt;=40,"Average","Low")))</f>
        <v>Low</v>
      </c>
    </row>
    <row r="786" spans="1:18" x14ac:dyDescent="0.3">
      <c r="A786">
        <v>785</v>
      </c>
      <c r="B786" t="s">
        <v>1023</v>
      </c>
      <c r="C786" t="s">
        <v>753</v>
      </c>
      <c r="D786" t="s">
        <v>45</v>
      </c>
      <c r="E786">
        <v>0.73199999999999998</v>
      </c>
      <c r="F786">
        <v>0.76800000000000002</v>
      </c>
      <c r="G786">
        <v>-7.41</v>
      </c>
      <c r="H786">
        <v>166.86</v>
      </c>
      <c r="I786">
        <v>0.90700000000000003</v>
      </c>
      <c r="J786">
        <v>170396</v>
      </c>
      <c r="K786">
        <v>6</v>
      </c>
      <c r="L786">
        <v>1588328</v>
      </c>
      <c r="M786" t="s">
        <v>42</v>
      </c>
      <c r="N786" t="s">
        <v>20</v>
      </c>
      <c r="O786" t="s">
        <v>21</v>
      </c>
      <c r="P786">
        <v>0</v>
      </c>
      <c r="Q786" s="1">
        <f t="shared" si="12"/>
        <v>15.340983333333334</v>
      </c>
      <c r="R786" t="str">
        <f>IF(Table1[[#This Row],[popularity]]&gt;=80,"Hit",IF(Table1[[#This Row],[popularity]]&gt;=60,"Popular",IF(Table1[[#This Row],[popularity]]&gt;=40,"Average","Low")))</f>
        <v>Low</v>
      </c>
    </row>
    <row r="787" spans="1:18" x14ac:dyDescent="0.3">
      <c r="A787">
        <v>786</v>
      </c>
      <c r="B787" t="s">
        <v>1024</v>
      </c>
      <c r="C787" t="s">
        <v>952</v>
      </c>
      <c r="D787" t="s">
        <v>18</v>
      </c>
      <c r="E787">
        <v>0.35</v>
      </c>
      <c r="F787">
        <v>0.34300000000000003</v>
      </c>
      <c r="G787">
        <v>-14.84</v>
      </c>
      <c r="H787">
        <v>162.16</v>
      </c>
      <c r="I787">
        <v>0.61499999999999999</v>
      </c>
      <c r="J787">
        <v>230583</v>
      </c>
      <c r="K787">
        <v>58</v>
      </c>
      <c r="L787">
        <v>597959</v>
      </c>
      <c r="M787" t="s">
        <v>38</v>
      </c>
      <c r="N787" t="s">
        <v>25</v>
      </c>
      <c r="O787" t="s">
        <v>52</v>
      </c>
      <c r="P787">
        <v>9.3800000000000008</v>
      </c>
      <c r="Q787" s="1">
        <f t="shared" si="12"/>
        <v>3.4575666666666667</v>
      </c>
      <c r="R787" t="str">
        <f>IF(Table1[[#This Row],[popularity]]&gt;=80,"Hit",IF(Table1[[#This Row],[popularity]]&gt;=60,"Popular",IF(Table1[[#This Row],[popularity]]&gt;=40,"Average","Low")))</f>
        <v>Average</v>
      </c>
    </row>
    <row r="788" spans="1:18" x14ac:dyDescent="0.3">
      <c r="A788">
        <v>787</v>
      </c>
      <c r="B788" t="s">
        <v>1025</v>
      </c>
      <c r="C788" t="s">
        <v>330</v>
      </c>
      <c r="D788" t="s">
        <v>95</v>
      </c>
      <c r="E788">
        <v>0.35799999999999998</v>
      </c>
      <c r="F788">
        <v>0.59899999999999998</v>
      </c>
      <c r="G788">
        <v>-21.73</v>
      </c>
      <c r="H788">
        <v>174.82</v>
      </c>
      <c r="I788">
        <v>0.39300000000000002</v>
      </c>
      <c r="J788">
        <v>186193</v>
      </c>
      <c r="K788">
        <v>29</v>
      </c>
      <c r="L788">
        <v>596853</v>
      </c>
      <c r="M788" t="s">
        <v>100</v>
      </c>
      <c r="N788" t="s">
        <v>25</v>
      </c>
      <c r="O788" t="s">
        <v>39</v>
      </c>
      <c r="P788">
        <v>9.56</v>
      </c>
      <c r="Q788" s="1">
        <f t="shared" si="12"/>
        <v>4.5037000000000003</v>
      </c>
      <c r="R788" t="str">
        <f>IF(Table1[[#This Row],[popularity]]&gt;=80,"Hit",IF(Table1[[#This Row],[popularity]]&gt;=60,"Popular",IF(Table1[[#This Row],[popularity]]&gt;=40,"Average","Low")))</f>
        <v>Low</v>
      </c>
    </row>
    <row r="789" spans="1:18" x14ac:dyDescent="0.3">
      <c r="A789">
        <v>788</v>
      </c>
      <c r="B789" t="s">
        <v>1026</v>
      </c>
      <c r="C789" t="s">
        <v>539</v>
      </c>
      <c r="D789" t="s">
        <v>34</v>
      </c>
      <c r="E789">
        <v>0.71599999999999997</v>
      </c>
      <c r="F789">
        <v>0.27300000000000002</v>
      </c>
      <c r="G789">
        <v>-9.08</v>
      </c>
      <c r="H789">
        <v>186.52</v>
      </c>
      <c r="I789">
        <v>0.76300000000000001</v>
      </c>
      <c r="J789">
        <v>229461</v>
      </c>
      <c r="K789">
        <v>73</v>
      </c>
      <c r="L789">
        <v>194850</v>
      </c>
      <c r="M789" t="s">
        <v>66</v>
      </c>
      <c r="N789" t="s">
        <v>20</v>
      </c>
      <c r="O789" t="s">
        <v>31</v>
      </c>
      <c r="P789">
        <v>0</v>
      </c>
      <c r="Q789" s="1">
        <f t="shared" si="12"/>
        <v>1.7807833333333334</v>
      </c>
      <c r="R789" t="str">
        <f>IF(Table1[[#This Row],[popularity]]&gt;=80,"Hit",IF(Table1[[#This Row],[popularity]]&gt;=60,"Popular",IF(Table1[[#This Row],[popularity]]&gt;=40,"Average","Low")))</f>
        <v>Popular</v>
      </c>
    </row>
    <row r="790" spans="1:18" x14ac:dyDescent="0.3">
      <c r="A790">
        <v>789</v>
      </c>
      <c r="B790" t="s">
        <v>1027</v>
      </c>
      <c r="C790" t="s">
        <v>245</v>
      </c>
      <c r="D790" t="s">
        <v>95</v>
      </c>
      <c r="E790">
        <v>0.36499999999999999</v>
      </c>
      <c r="F790">
        <v>0.91800000000000004</v>
      </c>
      <c r="G790">
        <v>-20.89</v>
      </c>
      <c r="H790">
        <v>73.78</v>
      </c>
      <c r="I790">
        <v>0.32400000000000001</v>
      </c>
      <c r="J790">
        <v>140840</v>
      </c>
      <c r="K790">
        <v>97</v>
      </c>
      <c r="L790">
        <v>658869</v>
      </c>
      <c r="M790" t="s">
        <v>59</v>
      </c>
      <c r="N790" t="s">
        <v>25</v>
      </c>
      <c r="O790" t="s">
        <v>39</v>
      </c>
      <c r="P790">
        <v>11.37</v>
      </c>
      <c r="Q790" s="1">
        <f t="shared" si="12"/>
        <v>10.876583333333333</v>
      </c>
      <c r="R790" t="str">
        <f>IF(Table1[[#This Row],[popularity]]&gt;=80,"Hit",IF(Table1[[#This Row],[popularity]]&gt;=60,"Popular",IF(Table1[[#This Row],[popularity]]&gt;=40,"Average","Low")))</f>
        <v>Hit</v>
      </c>
    </row>
    <row r="791" spans="1:18" x14ac:dyDescent="0.3">
      <c r="A791">
        <v>790</v>
      </c>
      <c r="B791" t="s">
        <v>1028</v>
      </c>
      <c r="C791" t="s">
        <v>534</v>
      </c>
      <c r="D791" t="s">
        <v>49</v>
      </c>
      <c r="E791">
        <v>0.52900000000000003</v>
      </c>
      <c r="F791">
        <v>0.46800000000000003</v>
      </c>
      <c r="G791">
        <v>-8.75</v>
      </c>
      <c r="H791">
        <v>74.67</v>
      </c>
      <c r="I791">
        <v>0.20899999999999999</v>
      </c>
      <c r="J791">
        <v>306292</v>
      </c>
      <c r="K791">
        <v>87</v>
      </c>
      <c r="L791">
        <v>702600</v>
      </c>
      <c r="M791" t="s">
        <v>100</v>
      </c>
      <c r="N791" t="s">
        <v>25</v>
      </c>
      <c r="O791" t="s">
        <v>39</v>
      </c>
      <c r="P791">
        <v>5.78</v>
      </c>
      <c r="Q791" s="1">
        <f t="shared" si="12"/>
        <v>0.91553333333333331</v>
      </c>
      <c r="R791" t="str">
        <f>IF(Table1[[#This Row],[popularity]]&gt;=80,"Hit",IF(Table1[[#This Row],[popularity]]&gt;=60,"Popular",IF(Table1[[#This Row],[popularity]]&gt;=40,"Average","Low")))</f>
        <v>Hit</v>
      </c>
    </row>
    <row r="792" spans="1:18" x14ac:dyDescent="0.3">
      <c r="A792">
        <v>791</v>
      </c>
      <c r="B792" t="s">
        <v>1029</v>
      </c>
      <c r="C792" t="s">
        <v>241</v>
      </c>
      <c r="D792" t="s">
        <v>37</v>
      </c>
      <c r="E792">
        <v>0.78700000000000003</v>
      </c>
      <c r="F792">
        <v>0.90800000000000003</v>
      </c>
      <c r="G792">
        <v>-14.45</v>
      </c>
      <c r="H792">
        <v>171.5</v>
      </c>
      <c r="I792">
        <v>0.54</v>
      </c>
      <c r="J792">
        <v>278691</v>
      </c>
      <c r="K792">
        <v>79</v>
      </c>
      <c r="L792">
        <v>920459</v>
      </c>
      <c r="M792" t="s">
        <v>30</v>
      </c>
      <c r="N792" t="s">
        <v>20</v>
      </c>
      <c r="O792" t="s">
        <v>52</v>
      </c>
      <c r="P792">
        <v>0</v>
      </c>
      <c r="Q792" s="1">
        <f t="shared" si="12"/>
        <v>8.1002666666666663</v>
      </c>
      <c r="R792" t="str">
        <f>IF(Table1[[#This Row],[popularity]]&gt;=80,"Hit",IF(Table1[[#This Row],[popularity]]&gt;=60,"Popular",IF(Table1[[#This Row],[popularity]]&gt;=40,"Average","Low")))</f>
        <v>Popular</v>
      </c>
    </row>
    <row r="793" spans="1:18" x14ac:dyDescent="0.3">
      <c r="A793">
        <v>792</v>
      </c>
      <c r="B793" t="s">
        <v>1030</v>
      </c>
      <c r="C793" t="s">
        <v>362</v>
      </c>
      <c r="D793" t="s">
        <v>51</v>
      </c>
      <c r="E793">
        <v>0.78800000000000003</v>
      </c>
      <c r="F793">
        <v>0.93700000000000006</v>
      </c>
      <c r="G793">
        <v>-15.02</v>
      </c>
      <c r="H793">
        <v>95.33</v>
      </c>
      <c r="I793">
        <v>0.56000000000000005</v>
      </c>
      <c r="J793">
        <v>218119</v>
      </c>
      <c r="K793">
        <v>11</v>
      </c>
      <c r="L793">
        <v>207454</v>
      </c>
      <c r="M793" t="s">
        <v>38</v>
      </c>
      <c r="N793" t="s">
        <v>20</v>
      </c>
      <c r="O793" t="s">
        <v>52</v>
      </c>
      <c r="P793">
        <v>0</v>
      </c>
      <c r="Q793" s="1">
        <f t="shared" si="12"/>
        <v>27.611566666666668</v>
      </c>
      <c r="R793" t="str">
        <f>IF(Table1[[#This Row],[popularity]]&gt;=80,"Hit",IF(Table1[[#This Row],[popularity]]&gt;=60,"Popular",IF(Table1[[#This Row],[popularity]]&gt;=40,"Average","Low")))</f>
        <v>Low</v>
      </c>
    </row>
    <row r="794" spans="1:18" x14ac:dyDescent="0.3">
      <c r="A794">
        <v>793</v>
      </c>
      <c r="B794" t="s">
        <v>1031</v>
      </c>
      <c r="C794" t="s">
        <v>221</v>
      </c>
      <c r="D794" t="s">
        <v>55</v>
      </c>
      <c r="E794">
        <v>0.54</v>
      </c>
      <c r="F794">
        <v>0.20499999999999999</v>
      </c>
      <c r="G794">
        <v>-6.27</v>
      </c>
      <c r="H794">
        <v>68.2</v>
      </c>
      <c r="I794">
        <v>0.79300000000000004</v>
      </c>
      <c r="J794">
        <v>315330</v>
      </c>
      <c r="K794">
        <v>23</v>
      </c>
      <c r="L794">
        <v>270222</v>
      </c>
      <c r="M794" t="s">
        <v>24</v>
      </c>
      <c r="N794" t="s">
        <v>20</v>
      </c>
      <c r="O794" t="s">
        <v>39</v>
      </c>
      <c r="P794">
        <v>0</v>
      </c>
      <c r="Q794" s="1">
        <f t="shared" si="12"/>
        <v>5.5807166666666665</v>
      </c>
      <c r="R794" t="str">
        <f>IF(Table1[[#This Row],[popularity]]&gt;=80,"Hit",IF(Table1[[#This Row],[popularity]]&gt;=60,"Popular",IF(Table1[[#This Row],[popularity]]&gt;=40,"Average","Low")))</f>
        <v>Low</v>
      </c>
    </row>
    <row r="795" spans="1:18" x14ac:dyDescent="0.3">
      <c r="A795">
        <v>794</v>
      </c>
      <c r="B795" t="s">
        <v>1032</v>
      </c>
      <c r="C795" t="s">
        <v>185</v>
      </c>
      <c r="D795" t="s">
        <v>137</v>
      </c>
      <c r="E795">
        <v>0.79400000000000004</v>
      </c>
      <c r="F795">
        <v>0.56200000000000006</v>
      </c>
      <c r="G795">
        <v>-9.41</v>
      </c>
      <c r="H795">
        <v>116.17</v>
      </c>
      <c r="I795">
        <v>0.46100000000000002</v>
      </c>
      <c r="J795">
        <v>200061</v>
      </c>
      <c r="K795">
        <v>26</v>
      </c>
      <c r="L795">
        <v>106847</v>
      </c>
      <c r="M795" t="s">
        <v>100</v>
      </c>
      <c r="N795" t="s">
        <v>20</v>
      </c>
      <c r="O795" t="s">
        <v>21</v>
      </c>
      <c r="P795">
        <v>0</v>
      </c>
      <c r="Q795" s="1">
        <f t="shared" si="12"/>
        <v>0.77668333333333328</v>
      </c>
      <c r="R795" t="str">
        <f>IF(Table1[[#This Row],[popularity]]&gt;=80,"Hit",IF(Table1[[#This Row],[popularity]]&gt;=60,"Popular",IF(Table1[[#This Row],[popularity]]&gt;=40,"Average","Low")))</f>
        <v>Low</v>
      </c>
    </row>
    <row r="796" spans="1:18" x14ac:dyDescent="0.3">
      <c r="A796">
        <v>795</v>
      </c>
      <c r="B796" t="s">
        <v>1033</v>
      </c>
      <c r="C796" t="s">
        <v>827</v>
      </c>
      <c r="D796" t="s">
        <v>49</v>
      </c>
      <c r="E796">
        <v>0.82899999999999996</v>
      </c>
      <c r="F796">
        <v>0.219</v>
      </c>
      <c r="G796">
        <v>-24.28</v>
      </c>
      <c r="H796">
        <v>174.78</v>
      </c>
      <c r="I796">
        <v>0.78300000000000003</v>
      </c>
      <c r="J796">
        <v>183900</v>
      </c>
      <c r="K796">
        <v>1</v>
      </c>
      <c r="L796">
        <v>652595</v>
      </c>
      <c r="M796" t="s">
        <v>38</v>
      </c>
      <c r="N796" t="s">
        <v>25</v>
      </c>
      <c r="O796" t="s">
        <v>39</v>
      </c>
      <c r="P796">
        <v>11.42</v>
      </c>
      <c r="Q796" s="1">
        <f t="shared" si="12"/>
        <v>33.190950000000001</v>
      </c>
      <c r="R796" t="str">
        <f>IF(Table1[[#This Row],[popularity]]&gt;=80,"Hit",IF(Table1[[#This Row],[popularity]]&gt;=60,"Popular",IF(Table1[[#This Row],[popularity]]&gt;=40,"Average","Low")))</f>
        <v>Low</v>
      </c>
    </row>
    <row r="797" spans="1:18" x14ac:dyDescent="0.3">
      <c r="A797">
        <v>796</v>
      </c>
      <c r="B797" t="s">
        <v>1034</v>
      </c>
      <c r="C797" t="s">
        <v>450</v>
      </c>
      <c r="D797" t="s">
        <v>34</v>
      </c>
      <c r="E797">
        <v>0.69099999999999995</v>
      </c>
      <c r="F797">
        <v>0.90900000000000003</v>
      </c>
      <c r="G797">
        <v>-18.48</v>
      </c>
      <c r="H797">
        <v>77.72</v>
      </c>
      <c r="I797">
        <v>0.33</v>
      </c>
      <c r="J797">
        <v>165384</v>
      </c>
      <c r="K797">
        <v>94</v>
      </c>
      <c r="L797">
        <v>54932</v>
      </c>
      <c r="M797" t="s">
        <v>30</v>
      </c>
      <c r="N797" t="s">
        <v>20</v>
      </c>
      <c r="O797" t="s">
        <v>26</v>
      </c>
      <c r="P797">
        <v>0</v>
      </c>
      <c r="Q797" s="1">
        <f t="shared" si="12"/>
        <v>27.43525</v>
      </c>
      <c r="R797" t="str">
        <f>IF(Table1[[#This Row],[popularity]]&gt;=80,"Hit",IF(Table1[[#This Row],[popularity]]&gt;=60,"Popular",IF(Table1[[#This Row],[popularity]]&gt;=40,"Average","Low")))</f>
        <v>Hit</v>
      </c>
    </row>
    <row r="798" spans="1:18" x14ac:dyDescent="0.3">
      <c r="A798">
        <v>797</v>
      </c>
      <c r="B798" t="s">
        <v>1035</v>
      </c>
      <c r="C798" t="s">
        <v>746</v>
      </c>
      <c r="D798" t="s">
        <v>49</v>
      </c>
      <c r="E798">
        <v>0.371</v>
      </c>
      <c r="F798">
        <v>0.60399999999999998</v>
      </c>
      <c r="G798">
        <v>-5.84</v>
      </c>
      <c r="H798">
        <v>154.06</v>
      </c>
      <c r="I798">
        <v>0.56799999999999995</v>
      </c>
      <c r="J798">
        <v>244679</v>
      </c>
      <c r="K798">
        <v>81</v>
      </c>
      <c r="L798">
        <v>486016</v>
      </c>
      <c r="M798" t="s">
        <v>24</v>
      </c>
      <c r="N798" t="s">
        <v>25</v>
      </c>
      <c r="O798" t="s">
        <v>26</v>
      </c>
      <c r="P798">
        <v>3.89</v>
      </c>
      <c r="Q798" s="1">
        <f t="shared" si="12"/>
        <v>1.4843666666666666</v>
      </c>
      <c r="R798" t="str">
        <f>IF(Table1[[#This Row],[popularity]]&gt;=80,"Hit",IF(Table1[[#This Row],[popularity]]&gt;=60,"Popular",IF(Table1[[#This Row],[popularity]]&gt;=40,"Average","Low")))</f>
        <v>Hit</v>
      </c>
    </row>
    <row r="799" spans="1:18" x14ac:dyDescent="0.3">
      <c r="A799">
        <v>798</v>
      </c>
      <c r="B799" t="s">
        <v>1036</v>
      </c>
      <c r="C799" t="s">
        <v>620</v>
      </c>
      <c r="D799" t="s">
        <v>29</v>
      </c>
      <c r="E799">
        <v>0.40600000000000003</v>
      </c>
      <c r="F799">
        <v>0.25800000000000001</v>
      </c>
      <c r="G799">
        <v>-24.6</v>
      </c>
      <c r="H799">
        <v>60.51</v>
      </c>
      <c r="I799">
        <v>0.23799999999999999</v>
      </c>
      <c r="J799">
        <v>149917</v>
      </c>
      <c r="K799">
        <v>47</v>
      </c>
      <c r="L799">
        <v>1656694</v>
      </c>
      <c r="M799" t="s">
        <v>100</v>
      </c>
      <c r="N799" t="s">
        <v>25</v>
      </c>
      <c r="O799" t="s">
        <v>26</v>
      </c>
      <c r="P799">
        <v>8.8000000000000007</v>
      </c>
      <c r="Q799" s="1">
        <f t="shared" si="12"/>
        <v>18.149149999999999</v>
      </c>
      <c r="R799" t="str">
        <f>IF(Table1[[#This Row],[popularity]]&gt;=80,"Hit",IF(Table1[[#This Row],[popularity]]&gt;=60,"Popular",IF(Table1[[#This Row],[popularity]]&gt;=40,"Average","Low")))</f>
        <v>Average</v>
      </c>
    </row>
    <row r="800" spans="1:18" x14ac:dyDescent="0.3">
      <c r="A800">
        <v>799</v>
      </c>
      <c r="B800" t="s">
        <v>1037</v>
      </c>
      <c r="C800" t="s">
        <v>232</v>
      </c>
      <c r="D800" t="s">
        <v>95</v>
      </c>
      <c r="E800">
        <v>0.436</v>
      </c>
      <c r="F800">
        <v>0.28599999999999998</v>
      </c>
      <c r="G800">
        <v>-13</v>
      </c>
      <c r="H800">
        <v>75.36</v>
      </c>
      <c r="I800">
        <v>0.39700000000000002</v>
      </c>
      <c r="J800">
        <v>232301</v>
      </c>
      <c r="K800">
        <v>41</v>
      </c>
      <c r="L800">
        <v>334843</v>
      </c>
      <c r="M800" t="s">
        <v>38</v>
      </c>
      <c r="N800" t="s">
        <v>25</v>
      </c>
      <c r="O800" t="s">
        <v>26</v>
      </c>
      <c r="P800">
        <v>9.9700000000000006</v>
      </c>
      <c r="Q800" s="1">
        <f t="shared" si="12"/>
        <v>17.239550000000001</v>
      </c>
      <c r="R800" t="str">
        <f>IF(Table1[[#This Row],[popularity]]&gt;=80,"Hit",IF(Table1[[#This Row],[popularity]]&gt;=60,"Popular",IF(Table1[[#This Row],[popularity]]&gt;=40,"Average","Low")))</f>
        <v>Average</v>
      </c>
    </row>
    <row r="801" spans="1:18" x14ac:dyDescent="0.3">
      <c r="A801">
        <v>800</v>
      </c>
      <c r="B801" t="s">
        <v>1038</v>
      </c>
      <c r="C801" t="s">
        <v>314</v>
      </c>
      <c r="D801" t="s">
        <v>95</v>
      </c>
      <c r="E801">
        <v>0.28799999999999998</v>
      </c>
      <c r="F801">
        <v>0.499</v>
      </c>
      <c r="G801">
        <v>-8.99</v>
      </c>
      <c r="H801">
        <v>109.12</v>
      </c>
      <c r="I801">
        <v>0.82199999999999995</v>
      </c>
      <c r="J801">
        <v>208155</v>
      </c>
      <c r="K801">
        <v>23</v>
      </c>
      <c r="L801">
        <v>46601</v>
      </c>
      <c r="M801" t="s">
        <v>66</v>
      </c>
      <c r="N801" t="s">
        <v>25</v>
      </c>
      <c r="O801" t="s">
        <v>31</v>
      </c>
      <c r="P801">
        <v>9.2200000000000006</v>
      </c>
      <c r="Q801" s="1">
        <f t="shared" si="12"/>
        <v>20.622183333333332</v>
      </c>
      <c r="R801" t="str">
        <f>IF(Table1[[#This Row],[popularity]]&gt;=80,"Hit",IF(Table1[[#This Row],[popularity]]&gt;=60,"Popular",IF(Table1[[#This Row],[popularity]]&gt;=40,"Average","Low")))</f>
        <v>Low</v>
      </c>
    </row>
    <row r="802" spans="1:18" x14ac:dyDescent="0.3">
      <c r="A802">
        <v>801</v>
      </c>
      <c r="B802" t="s">
        <v>1039</v>
      </c>
      <c r="C802" t="s">
        <v>104</v>
      </c>
      <c r="D802" t="s">
        <v>137</v>
      </c>
      <c r="E802">
        <v>0.40500000000000003</v>
      </c>
      <c r="F802">
        <v>0.93300000000000005</v>
      </c>
      <c r="G802">
        <v>-11.32</v>
      </c>
      <c r="H802">
        <v>71.7</v>
      </c>
      <c r="I802">
        <v>0.24399999999999999</v>
      </c>
      <c r="J802">
        <v>190071</v>
      </c>
      <c r="K802">
        <v>5</v>
      </c>
      <c r="L802">
        <v>1991457</v>
      </c>
      <c r="M802" t="s">
        <v>59</v>
      </c>
      <c r="N802" t="s">
        <v>25</v>
      </c>
      <c r="O802" t="s">
        <v>21</v>
      </c>
      <c r="P802">
        <v>9.52</v>
      </c>
      <c r="Q802" s="1">
        <f t="shared" si="12"/>
        <v>32.697400000000002</v>
      </c>
      <c r="R802" t="str">
        <f>IF(Table1[[#This Row],[popularity]]&gt;=80,"Hit",IF(Table1[[#This Row],[popularity]]&gt;=60,"Popular",IF(Table1[[#This Row],[popularity]]&gt;=40,"Average","Low")))</f>
        <v>Low</v>
      </c>
    </row>
    <row r="803" spans="1:18" x14ac:dyDescent="0.3">
      <c r="A803">
        <v>802</v>
      </c>
      <c r="B803" t="s">
        <v>1040</v>
      </c>
      <c r="C803" t="s">
        <v>280</v>
      </c>
      <c r="D803" t="s">
        <v>137</v>
      </c>
      <c r="E803">
        <v>0.35699999999999998</v>
      </c>
      <c r="F803">
        <v>0.74</v>
      </c>
      <c r="G803">
        <v>-8.27</v>
      </c>
      <c r="H803">
        <v>178.43</v>
      </c>
      <c r="I803">
        <v>0.77900000000000003</v>
      </c>
      <c r="J803">
        <v>176425</v>
      </c>
      <c r="K803">
        <v>99</v>
      </c>
      <c r="L803">
        <v>1646115</v>
      </c>
      <c r="M803" t="s">
        <v>30</v>
      </c>
      <c r="N803" t="s">
        <v>25</v>
      </c>
      <c r="O803" t="s">
        <v>31</v>
      </c>
      <c r="P803">
        <v>3.26</v>
      </c>
      <c r="Q803" s="1">
        <f t="shared" si="12"/>
        <v>27.864350000000002</v>
      </c>
      <c r="R803" t="str">
        <f>IF(Table1[[#This Row],[popularity]]&gt;=80,"Hit",IF(Table1[[#This Row],[popularity]]&gt;=60,"Popular",IF(Table1[[#This Row],[popularity]]&gt;=40,"Average","Low")))</f>
        <v>Hit</v>
      </c>
    </row>
    <row r="804" spans="1:18" x14ac:dyDescent="0.3">
      <c r="A804">
        <v>803</v>
      </c>
      <c r="B804" t="s">
        <v>1041</v>
      </c>
      <c r="C804" t="s">
        <v>827</v>
      </c>
      <c r="D804" t="s">
        <v>29</v>
      </c>
      <c r="E804">
        <v>0.54100000000000004</v>
      </c>
      <c r="F804">
        <v>0.877</v>
      </c>
      <c r="G804">
        <v>-9.0299999999999994</v>
      </c>
      <c r="H804">
        <v>180.97</v>
      </c>
      <c r="I804">
        <v>0.30499999999999999</v>
      </c>
      <c r="J804">
        <v>200116</v>
      </c>
      <c r="K804">
        <v>50</v>
      </c>
      <c r="L804">
        <v>89062</v>
      </c>
      <c r="M804" t="s">
        <v>42</v>
      </c>
      <c r="N804" t="s">
        <v>20</v>
      </c>
      <c r="O804" t="s">
        <v>31</v>
      </c>
      <c r="P804">
        <v>0</v>
      </c>
      <c r="Q804" s="1">
        <f t="shared" si="12"/>
        <v>1.9381999999999999</v>
      </c>
      <c r="R804" t="str">
        <f>IF(Table1[[#This Row],[popularity]]&gt;=80,"Hit",IF(Table1[[#This Row],[popularity]]&gt;=60,"Popular",IF(Table1[[#This Row],[popularity]]&gt;=40,"Average","Low")))</f>
        <v>Average</v>
      </c>
    </row>
    <row r="805" spans="1:18" x14ac:dyDescent="0.3">
      <c r="A805">
        <v>804</v>
      </c>
      <c r="B805" t="s">
        <v>1042</v>
      </c>
      <c r="C805" t="s">
        <v>92</v>
      </c>
      <c r="D805" t="s">
        <v>37</v>
      </c>
      <c r="E805">
        <v>0.88100000000000001</v>
      </c>
      <c r="F805">
        <v>0.48599999999999999</v>
      </c>
      <c r="G805">
        <v>-9.7799999999999994</v>
      </c>
      <c r="H805">
        <v>165.78</v>
      </c>
      <c r="I805">
        <v>8.1000000000000003E-2</v>
      </c>
      <c r="J805">
        <v>295658</v>
      </c>
      <c r="K805">
        <v>9</v>
      </c>
      <c r="L805">
        <v>1088949</v>
      </c>
      <c r="M805" t="s">
        <v>59</v>
      </c>
      <c r="N805" t="s">
        <v>20</v>
      </c>
      <c r="O805" t="s">
        <v>26</v>
      </c>
      <c r="P805">
        <v>0</v>
      </c>
      <c r="Q805" s="1">
        <f t="shared" si="12"/>
        <v>5.3024166666666668</v>
      </c>
      <c r="R805" t="str">
        <f>IF(Table1[[#This Row],[popularity]]&gt;=80,"Hit",IF(Table1[[#This Row],[popularity]]&gt;=60,"Popular",IF(Table1[[#This Row],[popularity]]&gt;=40,"Average","Low")))</f>
        <v>Low</v>
      </c>
    </row>
    <row r="806" spans="1:18" x14ac:dyDescent="0.3">
      <c r="A806">
        <v>805</v>
      </c>
      <c r="B806" t="s">
        <v>1043</v>
      </c>
      <c r="C806" t="s">
        <v>415</v>
      </c>
      <c r="D806" t="s">
        <v>55</v>
      </c>
      <c r="E806">
        <v>0.27800000000000002</v>
      </c>
      <c r="F806">
        <v>0.23400000000000001</v>
      </c>
      <c r="G806">
        <v>-6.93</v>
      </c>
      <c r="H806">
        <v>93.95</v>
      </c>
      <c r="I806">
        <v>0.14899999999999999</v>
      </c>
      <c r="J806">
        <v>181321</v>
      </c>
      <c r="K806">
        <v>4</v>
      </c>
      <c r="L806">
        <v>1034373</v>
      </c>
      <c r="M806" t="s">
        <v>38</v>
      </c>
      <c r="N806" t="s">
        <v>25</v>
      </c>
      <c r="O806" t="s">
        <v>21</v>
      </c>
      <c r="P806">
        <v>6.72</v>
      </c>
      <c r="Q806" s="1">
        <f t="shared" si="12"/>
        <v>2.5137666666666667</v>
      </c>
      <c r="R806" t="str">
        <f>IF(Table1[[#This Row],[popularity]]&gt;=80,"Hit",IF(Table1[[#This Row],[popularity]]&gt;=60,"Popular",IF(Table1[[#This Row],[popularity]]&gt;=40,"Average","Low")))</f>
        <v>Low</v>
      </c>
    </row>
    <row r="807" spans="1:18" x14ac:dyDescent="0.3">
      <c r="A807">
        <v>806</v>
      </c>
      <c r="B807" t="s">
        <v>1044</v>
      </c>
      <c r="C807" t="s">
        <v>811</v>
      </c>
      <c r="D807" t="s">
        <v>51</v>
      </c>
      <c r="E807">
        <v>0.74</v>
      </c>
      <c r="F807">
        <v>0.96</v>
      </c>
      <c r="G807">
        <v>-10.79</v>
      </c>
      <c r="H807">
        <v>133.25</v>
      </c>
      <c r="I807">
        <v>0.72099999999999997</v>
      </c>
      <c r="J807">
        <v>315468</v>
      </c>
      <c r="K807">
        <v>71</v>
      </c>
      <c r="L807">
        <v>1237331</v>
      </c>
      <c r="M807" t="s">
        <v>30</v>
      </c>
      <c r="N807" t="s">
        <v>20</v>
      </c>
      <c r="O807" t="s">
        <v>21</v>
      </c>
      <c r="P807">
        <v>0</v>
      </c>
      <c r="Q807" s="1">
        <f t="shared" si="12"/>
        <v>16.914133333333332</v>
      </c>
      <c r="R807" t="str">
        <f>IF(Table1[[#This Row],[popularity]]&gt;=80,"Hit",IF(Table1[[#This Row],[popularity]]&gt;=60,"Popular",IF(Table1[[#This Row],[popularity]]&gt;=40,"Average","Low")))</f>
        <v>Popular</v>
      </c>
    </row>
    <row r="808" spans="1:18" x14ac:dyDescent="0.3">
      <c r="A808">
        <v>807</v>
      </c>
      <c r="B808" t="s">
        <v>1045</v>
      </c>
      <c r="C808" t="s">
        <v>263</v>
      </c>
      <c r="D808" t="s">
        <v>51</v>
      </c>
      <c r="E808">
        <v>0.71499999999999997</v>
      </c>
      <c r="F808">
        <v>0.21299999999999999</v>
      </c>
      <c r="G808">
        <v>-16.149999999999999</v>
      </c>
      <c r="H808">
        <v>85.79</v>
      </c>
      <c r="I808">
        <v>0.28599999999999998</v>
      </c>
      <c r="J808">
        <v>187512</v>
      </c>
      <c r="K808">
        <v>65</v>
      </c>
      <c r="L808">
        <v>1961844</v>
      </c>
      <c r="M808" t="s">
        <v>100</v>
      </c>
      <c r="N808" t="s">
        <v>20</v>
      </c>
      <c r="O808" t="s">
        <v>39</v>
      </c>
      <c r="P808">
        <v>0</v>
      </c>
      <c r="Q808" s="1">
        <f t="shared" si="12"/>
        <v>18.209099999999999</v>
      </c>
      <c r="R808" t="str">
        <f>IF(Table1[[#This Row],[popularity]]&gt;=80,"Hit",IF(Table1[[#This Row],[popularity]]&gt;=60,"Popular",IF(Table1[[#This Row],[popularity]]&gt;=40,"Average","Low")))</f>
        <v>Popular</v>
      </c>
    </row>
    <row r="809" spans="1:18" x14ac:dyDescent="0.3">
      <c r="A809">
        <v>808</v>
      </c>
      <c r="B809" t="s">
        <v>1046</v>
      </c>
      <c r="C809" t="s">
        <v>228</v>
      </c>
      <c r="D809" t="s">
        <v>18</v>
      </c>
      <c r="E809">
        <v>0.27200000000000002</v>
      </c>
      <c r="F809">
        <v>0.93899999999999995</v>
      </c>
      <c r="G809">
        <v>-14.62</v>
      </c>
      <c r="H809">
        <v>99.38</v>
      </c>
      <c r="I809">
        <v>0.63900000000000001</v>
      </c>
      <c r="J809">
        <v>308161</v>
      </c>
      <c r="K809">
        <v>80</v>
      </c>
      <c r="L809">
        <v>1671861</v>
      </c>
      <c r="M809" t="s">
        <v>59</v>
      </c>
      <c r="N809" t="s">
        <v>20</v>
      </c>
      <c r="O809" t="s">
        <v>31</v>
      </c>
      <c r="P809">
        <v>0</v>
      </c>
      <c r="Q809" s="1">
        <f t="shared" si="12"/>
        <v>6.5389999999999997</v>
      </c>
      <c r="R809" t="str">
        <f>IF(Table1[[#This Row],[popularity]]&gt;=80,"Hit",IF(Table1[[#This Row],[popularity]]&gt;=60,"Popular",IF(Table1[[#This Row],[popularity]]&gt;=40,"Average","Low")))</f>
        <v>Hit</v>
      </c>
    </row>
    <row r="810" spans="1:18" x14ac:dyDescent="0.3">
      <c r="A810">
        <v>809</v>
      </c>
      <c r="B810" t="s">
        <v>1047</v>
      </c>
      <c r="C810" t="s">
        <v>965</v>
      </c>
      <c r="D810" t="s">
        <v>18</v>
      </c>
      <c r="E810">
        <v>0.89200000000000002</v>
      </c>
      <c r="F810">
        <v>0.48799999999999999</v>
      </c>
      <c r="G810">
        <v>-9.23</v>
      </c>
      <c r="H810">
        <v>132.24</v>
      </c>
      <c r="I810">
        <v>0.67900000000000005</v>
      </c>
      <c r="J810">
        <v>313344</v>
      </c>
      <c r="K810">
        <v>57</v>
      </c>
      <c r="L810">
        <v>116292</v>
      </c>
      <c r="M810" t="s">
        <v>56</v>
      </c>
      <c r="N810" t="s">
        <v>20</v>
      </c>
      <c r="O810" t="s">
        <v>21</v>
      </c>
      <c r="P810">
        <v>0</v>
      </c>
      <c r="Q810" s="1">
        <f t="shared" si="12"/>
        <v>16.606116666666665</v>
      </c>
      <c r="R810" t="str">
        <f>IF(Table1[[#This Row],[popularity]]&gt;=80,"Hit",IF(Table1[[#This Row],[popularity]]&gt;=60,"Popular",IF(Table1[[#This Row],[popularity]]&gt;=40,"Average","Low")))</f>
        <v>Average</v>
      </c>
    </row>
    <row r="811" spans="1:18" x14ac:dyDescent="0.3">
      <c r="A811">
        <v>810</v>
      </c>
      <c r="B811" t="s">
        <v>1048</v>
      </c>
      <c r="C811" t="s">
        <v>120</v>
      </c>
      <c r="D811" t="s">
        <v>37</v>
      </c>
      <c r="E811">
        <v>0.626</v>
      </c>
      <c r="F811">
        <v>0.20799999999999999</v>
      </c>
      <c r="G811">
        <v>-5.72</v>
      </c>
      <c r="H811">
        <v>162.9</v>
      </c>
      <c r="I811">
        <v>0.36099999999999999</v>
      </c>
      <c r="J811">
        <v>221973</v>
      </c>
      <c r="K811">
        <v>25</v>
      </c>
      <c r="L811">
        <v>318145</v>
      </c>
      <c r="M811" t="s">
        <v>38</v>
      </c>
      <c r="N811" t="s">
        <v>25</v>
      </c>
      <c r="O811" t="s">
        <v>52</v>
      </c>
      <c r="P811">
        <v>4.08</v>
      </c>
      <c r="Q811" s="1">
        <f t="shared" si="12"/>
        <v>5.1699833333333336</v>
      </c>
      <c r="R811" t="str">
        <f>IF(Table1[[#This Row],[popularity]]&gt;=80,"Hit",IF(Table1[[#This Row],[popularity]]&gt;=60,"Popular",IF(Table1[[#This Row],[popularity]]&gt;=40,"Average","Low")))</f>
        <v>Low</v>
      </c>
    </row>
    <row r="812" spans="1:18" x14ac:dyDescent="0.3">
      <c r="A812">
        <v>811</v>
      </c>
      <c r="B812" t="s">
        <v>1049</v>
      </c>
      <c r="C812" t="s">
        <v>569</v>
      </c>
      <c r="D812" t="s">
        <v>18</v>
      </c>
      <c r="E812">
        <v>0.47299999999999998</v>
      </c>
      <c r="F812">
        <v>0.73799999999999999</v>
      </c>
      <c r="G812">
        <v>-19.010000000000002</v>
      </c>
      <c r="H812">
        <v>73.25</v>
      </c>
      <c r="I812">
        <v>0.47699999999999998</v>
      </c>
      <c r="J812">
        <v>238880</v>
      </c>
      <c r="K812">
        <v>58</v>
      </c>
      <c r="L812">
        <v>150826</v>
      </c>
      <c r="M812" t="s">
        <v>100</v>
      </c>
      <c r="N812" t="s">
        <v>20</v>
      </c>
      <c r="O812" t="s">
        <v>31</v>
      </c>
      <c r="P812">
        <v>0</v>
      </c>
      <c r="Q812" s="1">
        <f t="shared" si="12"/>
        <v>11.159683333333334</v>
      </c>
      <c r="R812" t="str">
        <f>IF(Table1[[#This Row],[popularity]]&gt;=80,"Hit",IF(Table1[[#This Row],[popularity]]&gt;=60,"Popular",IF(Table1[[#This Row],[popularity]]&gt;=40,"Average","Low")))</f>
        <v>Average</v>
      </c>
    </row>
    <row r="813" spans="1:18" x14ac:dyDescent="0.3">
      <c r="A813">
        <v>812</v>
      </c>
      <c r="B813" t="s">
        <v>1050</v>
      </c>
      <c r="C813" t="s">
        <v>473</v>
      </c>
      <c r="D813" t="s">
        <v>18</v>
      </c>
      <c r="E813">
        <v>0.76700000000000002</v>
      </c>
      <c r="F813">
        <v>0.96499999999999997</v>
      </c>
      <c r="G813">
        <v>-17.47</v>
      </c>
      <c r="H813">
        <v>101.54</v>
      </c>
      <c r="I813">
        <v>0.41299999999999998</v>
      </c>
      <c r="J813">
        <v>167055</v>
      </c>
      <c r="K813">
        <v>6</v>
      </c>
      <c r="L813">
        <v>1014848</v>
      </c>
      <c r="M813" t="s">
        <v>24</v>
      </c>
      <c r="N813" t="s">
        <v>20</v>
      </c>
      <c r="O813" t="s">
        <v>21</v>
      </c>
      <c r="P813">
        <v>0</v>
      </c>
      <c r="Q813" s="1">
        <f t="shared" si="12"/>
        <v>27.599766666666667</v>
      </c>
      <c r="R813" t="str">
        <f>IF(Table1[[#This Row],[popularity]]&gt;=80,"Hit",IF(Table1[[#This Row],[popularity]]&gt;=60,"Popular",IF(Table1[[#This Row],[popularity]]&gt;=40,"Average","Low")))</f>
        <v>Low</v>
      </c>
    </row>
    <row r="814" spans="1:18" x14ac:dyDescent="0.3">
      <c r="A814">
        <v>813</v>
      </c>
      <c r="B814" t="s">
        <v>1051</v>
      </c>
      <c r="C814" t="s">
        <v>193</v>
      </c>
      <c r="D814" t="s">
        <v>29</v>
      </c>
      <c r="E814">
        <v>0.39300000000000002</v>
      </c>
      <c r="F814">
        <v>0.95299999999999996</v>
      </c>
      <c r="G814">
        <v>-4.5199999999999996</v>
      </c>
      <c r="H814">
        <v>189.73</v>
      </c>
      <c r="I814">
        <v>0.90300000000000002</v>
      </c>
      <c r="J814">
        <v>120937</v>
      </c>
      <c r="K814">
        <v>14</v>
      </c>
      <c r="L814">
        <v>1092546</v>
      </c>
      <c r="M814" t="s">
        <v>66</v>
      </c>
      <c r="N814" t="s">
        <v>25</v>
      </c>
      <c r="O814" t="s">
        <v>52</v>
      </c>
      <c r="P814">
        <v>4.03</v>
      </c>
      <c r="Q814" s="1">
        <f t="shared" si="12"/>
        <v>1.3771333333333333</v>
      </c>
      <c r="R814" t="str">
        <f>IF(Table1[[#This Row],[popularity]]&gt;=80,"Hit",IF(Table1[[#This Row],[popularity]]&gt;=60,"Popular",IF(Table1[[#This Row],[popularity]]&gt;=40,"Average","Low")))</f>
        <v>Low</v>
      </c>
    </row>
    <row r="815" spans="1:18" x14ac:dyDescent="0.3">
      <c r="A815">
        <v>814</v>
      </c>
      <c r="B815" t="s">
        <v>1052</v>
      </c>
      <c r="C815" t="s">
        <v>887</v>
      </c>
      <c r="D815" t="s">
        <v>29</v>
      </c>
      <c r="E815">
        <v>0.72</v>
      </c>
      <c r="F815">
        <v>0.32600000000000001</v>
      </c>
      <c r="G815">
        <v>-12.27</v>
      </c>
      <c r="H815">
        <v>120.08</v>
      </c>
      <c r="I815">
        <v>0.33800000000000002</v>
      </c>
      <c r="J815">
        <v>137673</v>
      </c>
      <c r="K815">
        <v>63</v>
      </c>
      <c r="L815">
        <v>392340</v>
      </c>
      <c r="M815" t="s">
        <v>100</v>
      </c>
      <c r="N815" t="s">
        <v>25</v>
      </c>
      <c r="O815" t="s">
        <v>52</v>
      </c>
      <c r="P815">
        <v>8.14</v>
      </c>
      <c r="Q815" s="1">
        <f t="shared" si="12"/>
        <v>15.539566666666667</v>
      </c>
      <c r="R815" t="str">
        <f>IF(Table1[[#This Row],[popularity]]&gt;=80,"Hit",IF(Table1[[#This Row],[popularity]]&gt;=60,"Popular",IF(Table1[[#This Row],[popularity]]&gt;=40,"Average","Low")))</f>
        <v>Popular</v>
      </c>
    </row>
    <row r="816" spans="1:18" x14ac:dyDescent="0.3">
      <c r="A816">
        <v>815</v>
      </c>
      <c r="B816" t="s">
        <v>1053</v>
      </c>
      <c r="C816" t="s">
        <v>990</v>
      </c>
      <c r="D816" t="s">
        <v>18</v>
      </c>
      <c r="E816">
        <v>0.23</v>
      </c>
      <c r="F816">
        <v>0.34100000000000003</v>
      </c>
      <c r="G816">
        <v>-21.06</v>
      </c>
      <c r="H816">
        <v>191.44</v>
      </c>
      <c r="I816">
        <v>0.215</v>
      </c>
      <c r="J816">
        <v>222974</v>
      </c>
      <c r="K816">
        <v>75</v>
      </c>
      <c r="L816">
        <v>996367</v>
      </c>
      <c r="M816" t="s">
        <v>66</v>
      </c>
      <c r="N816" t="s">
        <v>25</v>
      </c>
      <c r="O816" t="s">
        <v>52</v>
      </c>
      <c r="P816">
        <v>4.93</v>
      </c>
      <c r="Q816" s="1">
        <f t="shared" si="12"/>
        <v>32.242566666666669</v>
      </c>
      <c r="R816" t="str">
        <f>IF(Table1[[#This Row],[popularity]]&gt;=80,"Hit",IF(Table1[[#This Row],[popularity]]&gt;=60,"Popular",IF(Table1[[#This Row],[popularity]]&gt;=40,"Average","Low")))</f>
        <v>Popular</v>
      </c>
    </row>
    <row r="817" spans="1:18" x14ac:dyDescent="0.3">
      <c r="A817">
        <v>816</v>
      </c>
      <c r="B817" t="s">
        <v>1054</v>
      </c>
      <c r="C817" t="s">
        <v>346</v>
      </c>
      <c r="D817" t="s">
        <v>49</v>
      </c>
      <c r="E817">
        <v>0.83</v>
      </c>
      <c r="F817">
        <v>0.64100000000000001</v>
      </c>
      <c r="G817">
        <v>-10.4</v>
      </c>
      <c r="H817">
        <v>198.8</v>
      </c>
      <c r="I817">
        <v>0.379</v>
      </c>
      <c r="J817">
        <v>192957</v>
      </c>
      <c r="K817">
        <v>65</v>
      </c>
      <c r="L817">
        <v>310199</v>
      </c>
      <c r="M817" t="s">
        <v>46</v>
      </c>
      <c r="N817" t="s">
        <v>20</v>
      </c>
      <c r="O817" t="s">
        <v>26</v>
      </c>
      <c r="P817">
        <v>0</v>
      </c>
      <c r="Q817" s="1">
        <f t="shared" si="12"/>
        <v>2.09015</v>
      </c>
      <c r="R817" t="str">
        <f>IF(Table1[[#This Row],[popularity]]&gt;=80,"Hit",IF(Table1[[#This Row],[popularity]]&gt;=60,"Popular",IF(Table1[[#This Row],[popularity]]&gt;=40,"Average","Low")))</f>
        <v>Popular</v>
      </c>
    </row>
    <row r="818" spans="1:18" x14ac:dyDescent="0.3">
      <c r="A818">
        <v>817</v>
      </c>
      <c r="B818" t="s">
        <v>1055</v>
      </c>
      <c r="C818" t="s">
        <v>577</v>
      </c>
      <c r="D818" t="s">
        <v>45</v>
      </c>
      <c r="E818">
        <v>0.53600000000000003</v>
      </c>
      <c r="F818">
        <v>0.69699999999999995</v>
      </c>
      <c r="G818">
        <v>-3.2</v>
      </c>
      <c r="H818">
        <v>133.72999999999999</v>
      </c>
      <c r="I818">
        <v>0.65300000000000002</v>
      </c>
      <c r="J818">
        <v>299654</v>
      </c>
      <c r="K818">
        <v>52</v>
      </c>
      <c r="L818">
        <v>669581</v>
      </c>
      <c r="M818" t="s">
        <v>30</v>
      </c>
      <c r="N818" t="s">
        <v>20</v>
      </c>
      <c r="O818" t="s">
        <v>39</v>
      </c>
      <c r="P818">
        <v>0</v>
      </c>
      <c r="Q818" s="1">
        <f t="shared" si="12"/>
        <v>4.2165166666666662</v>
      </c>
      <c r="R818" t="str">
        <f>IF(Table1[[#This Row],[popularity]]&gt;=80,"Hit",IF(Table1[[#This Row],[popularity]]&gt;=60,"Popular",IF(Table1[[#This Row],[popularity]]&gt;=40,"Average","Low")))</f>
        <v>Average</v>
      </c>
    </row>
    <row r="819" spans="1:18" x14ac:dyDescent="0.3">
      <c r="A819">
        <v>818</v>
      </c>
      <c r="B819" t="s">
        <v>1056</v>
      </c>
      <c r="C819" t="s">
        <v>704</v>
      </c>
      <c r="D819" t="s">
        <v>45</v>
      </c>
      <c r="E819">
        <v>0.67800000000000005</v>
      </c>
      <c r="F819">
        <v>0.77700000000000002</v>
      </c>
      <c r="G819">
        <v>-6.88</v>
      </c>
      <c r="H819">
        <v>100.33</v>
      </c>
      <c r="I819">
        <v>0.67800000000000005</v>
      </c>
      <c r="J819">
        <v>280572</v>
      </c>
      <c r="K819">
        <v>65</v>
      </c>
      <c r="L819">
        <v>1655986</v>
      </c>
      <c r="M819" t="s">
        <v>38</v>
      </c>
      <c r="N819" t="s">
        <v>20</v>
      </c>
      <c r="O819" t="s">
        <v>39</v>
      </c>
      <c r="P819">
        <v>0</v>
      </c>
      <c r="Q819" s="1">
        <f t="shared" si="12"/>
        <v>7.9000000000000001E-2</v>
      </c>
      <c r="R819" t="str">
        <f>IF(Table1[[#This Row],[popularity]]&gt;=80,"Hit",IF(Table1[[#This Row],[popularity]]&gt;=60,"Popular",IF(Table1[[#This Row],[popularity]]&gt;=40,"Average","Low")))</f>
        <v>Popular</v>
      </c>
    </row>
    <row r="820" spans="1:18" x14ac:dyDescent="0.3">
      <c r="A820">
        <v>819</v>
      </c>
      <c r="B820" t="s">
        <v>1057</v>
      </c>
      <c r="C820" t="s">
        <v>76</v>
      </c>
      <c r="D820" t="s">
        <v>37</v>
      </c>
      <c r="E820">
        <v>0.36599999999999999</v>
      </c>
      <c r="F820">
        <v>0.34100000000000003</v>
      </c>
      <c r="G820">
        <v>-8.59</v>
      </c>
      <c r="H820">
        <v>170.71</v>
      </c>
      <c r="I820">
        <v>0.88200000000000001</v>
      </c>
      <c r="J820">
        <v>308928</v>
      </c>
      <c r="K820">
        <v>8</v>
      </c>
      <c r="L820">
        <v>82628</v>
      </c>
      <c r="M820" t="s">
        <v>30</v>
      </c>
      <c r="N820" t="s">
        <v>20</v>
      </c>
      <c r="O820" t="s">
        <v>21</v>
      </c>
      <c r="P820">
        <v>0</v>
      </c>
      <c r="Q820" s="1">
        <f t="shared" si="12"/>
        <v>9.0732166666666672</v>
      </c>
      <c r="R820" t="str">
        <f>IF(Table1[[#This Row],[popularity]]&gt;=80,"Hit",IF(Table1[[#This Row],[popularity]]&gt;=60,"Popular",IF(Table1[[#This Row],[popularity]]&gt;=40,"Average","Low")))</f>
        <v>Low</v>
      </c>
    </row>
    <row r="821" spans="1:18" x14ac:dyDescent="0.3">
      <c r="A821">
        <v>820</v>
      </c>
      <c r="B821" t="s">
        <v>1058</v>
      </c>
      <c r="C821" t="s">
        <v>356</v>
      </c>
      <c r="D821" t="s">
        <v>51</v>
      </c>
      <c r="E821">
        <v>0.70799999999999996</v>
      </c>
      <c r="F821">
        <v>0.94799999999999995</v>
      </c>
      <c r="G821">
        <v>-20.420000000000002</v>
      </c>
      <c r="H821">
        <v>82.3</v>
      </c>
      <c r="I821">
        <v>0.84399999999999997</v>
      </c>
      <c r="J821">
        <v>132953</v>
      </c>
      <c r="K821">
        <v>96</v>
      </c>
      <c r="L821">
        <v>932374</v>
      </c>
      <c r="M821" t="s">
        <v>46</v>
      </c>
      <c r="N821" t="s">
        <v>25</v>
      </c>
      <c r="O821" t="s">
        <v>21</v>
      </c>
      <c r="P821">
        <v>3.4</v>
      </c>
      <c r="Q821" s="1">
        <f t="shared" si="12"/>
        <v>28.242966666666668</v>
      </c>
      <c r="R821" t="str">
        <f>IF(Table1[[#This Row],[popularity]]&gt;=80,"Hit",IF(Table1[[#This Row],[popularity]]&gt;=60,"Popular",IF(Table1[[#This Row],[popularity]]&gt;=40,"Average","Low")))</f>
        <v>Hit</v>
      </c>
    </row>
    <row r="822" spans="1:18" x14ac:dyDescent="0.3">
      <c r="A822">
        <v>821</v>
      </c>
      <c r="B822" t="s">
        <v>1059</v>
      </c>
      <c r="C822" t="s">
        <v>864</v>
      </c>
      <c r="D822" t="s">
        <v>137</v>
      </c>
      <c r="E822">
        <v>0.77900000000000003</v>
      </c>
      <c r="F822">
        <v>0.69799999999999995</v>
      </c>
      <c r="G822">
        <v>-5.72</v>
      </c>
      <c r="H822">
        <v>95.29</v>
      </c>
      <c r="I822">
        <v>0.309</v>
      </c>
      <c r="J822">
        <v>187052</v>
      </c>
      <c r="K822">
        <v>97</v>
      </c>
      <c r="L822">
        <v>1934554</v>
      </c>
      <c r="M822" t="s">
        <v>56</v>
      </c>
      <c r="N822" t="s">
        <v>25</v>
      </c>
      <c r="O822" t="s">
        <v>39</v>
      </c>
      <c r="P822">
        <v>8.66</v>
      </c>
      <c r="Q822" s="1">
        <f t="shared" si="12"/>
        <v>26.205783333333333</v>
      </c>
      <c r="R822" t="str">
        <f>IF(Table1[[#This Row],[popularity]]&gt;=80,"Hit",IF(Table1[[#This Row],[popularity]]&gt;=60,"Popular",IF(Table1[[#This Row],[popularity]]&gt;=40,"Average","Low")))</f>
        <v>Hit</v>
      </c>
    </row>
    <row r="823" spans="1:18" x14ac:dyDescent="0.3">
      <c r="A823">
        <v>822</v>
      </c>
      <c r="B823" t="s">
        <v>1060</v>
      </c>
      <c r="C823" t="s">
        <v>408</v>
      </c>
      <c r="D823" t="s">
        <v>37</v>
      </c>
      <c r="E823">
        <v>0.55500000000000005</v>
      </c>
      <c r="F823">
        <v>0.86099999999999999</v>
      </c>
      <c r="G823">
        <v>-13.43</v>
      </c>
      <c r="H823">
        <v>169.88</v>
      </c>
      <c r="I823">
        <v>0.46</v>
      </c>
      <c r="J823">
        <v>297412</v>
      </c>
      <c r="K823">
        <v>8</v>
      </c>
      <c r="L823">
        <v>125409</v>
      </c>
      <c r="M823" t="s">
        <v>38</v>
      </c>
      <c r="N823" t="s">
        <v>25</v>
      </c>
      <c r="O823" t="s">
        <v>52</v>
      </c>
      <c r="P823">
        <v>10.06</v>
      </c>
      <c r="Q823" s="1">
        <f t="shared" si="12"/>
        <v>20.917249999999999</v>
      </c>
      <c r="R823" t="str">
        <f>IF(Table1[[#This Row],[popularity]]&gt;=80,"Hit",IF(Table1[[#This Row],[popularity]]&gt;=60,"Popular",IF(Table1[[#This Row],[popularity]]&gt;=40,"Average","Low")))</f>
        <v>Low</v>
      </c>
    </row>
    <row r="824" spans="1:18" x14ac:dyDescent="0.3">
      <c r="A824">
        <v>823</v>
      </c>
      <c r="B824" t="s">
        <v>1061</v>
      </c>
      <c r="C824" t="s">
        <v>746</v>
      </c>
      <c r="D824" t="s">
        <v>18</v>
      </c>
      <c r="E824">
        <v>0.66300000000000003</v>
      </c>
      <c r="F824">
        <v>0.621</v>
      </c>
      <c r="G824">
        <v>-5.44</v>
      </c>
      <c r="H824">
        <v>120.71</v>
      </c>
      <c r="I824">
        <v>0.72299999999999998</v>
      </c>
      <c r="J824">
        <v>163042</v>
      </c>
      <c r="K824">
        <v>14</v>
      </c>
      <c r="L824">
        <v>252991</v>
      </c>
      <c r="M824" t="s">
        <v>66</v>
      </c>
      <c r="N824" t="s">
        <v>20</v>
      </c>
      <c r="O824" t="s">
        <v>21</v>
      </c>
      <c r="P824">
        <v>0</v>
      </c>
      <c r="Q824" s="1">
        <f t="shared" si="12"/>
        <v>20.372</v>
      </c>
      <c r="R824" t="str">
        <f>IF(Table1[[#This Row],[popularity]]&gt;=80,"Hit",IF(Table1[[#This Row],[popularity]]&gt;=60,"Popular",IF(Table1[[#This Row],[popularity]]&gt;=40,"Average","Low")))</f>
        <v>Low</v>
      </c>
    </row>
    <row r="825" spans="1:18" x14ac:dyDescent="0.3">
      <c r="A825">
        <v>824</v>
      </c>
      <c r="B825" t="s">
        <v>1062</v>
      </c>
      <c r="C825" t="s">
        <v>1063</v>
      </c>
      <c r="D825" t="s">
        <v>29</v>
      </c>
      <c r="E825">
        <v>0.54200000000000004</v>
      </c>
      <c r="F825">
        <v>0.52300000000000002</v>
      </c>
      <c r="G825">
        <v>-17.739999999999998</v>
      </c>
      <c r="H825">
        <v>88.22</v>
      </c>
      <c r="I825">
        <v>0.875</v>
      </c>
      <c r="J825">
        <v>239180</v>
      </c>
      <c r="K825">
        <v>24</v>
      </c>
      <c r="L825">
        <v>4740</v>
      </c>
      <c r="M825" t="s">
        <v>100</v>
      </c>
      <c r="N825" t="s">
        <v>20</v>
      </c>
      <c r="O825" t="s">
        <v>26</v>
      </c>
      <c r="P825">
        <v>0</v>
      </c>
      <c r="Q825" s="1">
        <f t="shared" si="12"/>
        <v>25.886383333333335</v>
      </c>
      <c r="R825" t="str">
        <f>IF(Table1[[#This Row],[popularity]]&gt;=80,"Hit",IF(Table1[[#This Row],[popularity]]&gt;=60,"Popular",IF(Table1[[#This Row],[popularity]]&gt;=40,"Average","Low")))</f>
        <v>Low</v>
      </c>
    </row>
    <row r="826" spans="1:18" x14ac:dyDescent="0.3">
      <c r="A826">
        <v>825</v>
      </c>
      <c r="B826" t="s">
        <v>1064</v>
      </c>
      <c r="C826" t="s">
        <v>505</v>
      </c>
      <c r="D826" t="s">
        <v>95</v>
      </c>
      <c r="E826">
        <v>0.871</v>
      </c>
      <c r="F826">
        <v>0.96199999999999997</v>
      </c>
      <c r="G826">
        <v>-23.63</v>
      </c>
      <c r="H826">
        <v>151.16</v>
      </c>
      <c r="I826">
        <v>0.35299999999999998</v>
      </c>
      <c r="J826">
        <v>191706</v>
      </c>
      <c r="K826">
        <v>64</v>
      </c>
      <c r="L826">
        <v>544393</v>
      </c>
      <c r="M826" t="s">
        <v>38</v>
      </c>
      <c r="N826" t="s">
        <v>25</v>
      </c>
      <c r="O826" t="s">
        <v>26</v>
      </c>
      <c r="P826">
        <v>4.26</v>
      </c>
      <c r="Q826" s="1">
        <f t="shared" si="12"/>
        <v>29.663966666666667</v>
      </c>
      <c r="R826" t="str">
        <f>IF(Table1[[#This Row],[popularity]]&gt;=80,"Hit",IF(Table1[[#This Row],[popularity]]&gt;=60,"Popular",IF(Table1[[#This Row],[popularity]]&gt;=40,"Average","Low")))</f>
        <v>Popular</v>
      </c>
    </row>
    <row r="827" spans="1:18" x14ac:dyDescent="0.3">
      <c r="A827">
        <v>826</v>
      </c>
      <c r="B827" t="s">
        <v>1065</v>
      </c>
      <c r="C827" t="s">
        <v>274</v>
      </c>
      <c r="D827" t="s">
        <v>49</v>
      </c>
      <c r="E827">
        <v>0.57299999999999995</v>
      </c>
      <c r="F827">
        <v>0.65400000000000003</v>
      </c>
      <c r="G827">
        <v>-14.53</v>
      </c>
      <c r="H827">
        <v>162.59</v>
      </c>
      <c r="I827">
        <v>0.45</v>
      </c>
      <c r="J827">
        <v>277579</v>
      </c>
      <c r="K827">
        <v>93</v>
      </c>
      <c r="L827">
        <v>1694578</v>
      </c>
      <c r="M827" t="s">
        <v>19</v>
      </c>
      <c r="N827" t="s">
        <v>25</v>
      </c>
      <c r="O827" t="s">
        <v>39</v>
      </c>
      <c r="P827">
        <v>3.58</v>
      </c>
      <c r="Q827" s="1">
        <f t="shared" si="12"/>
        <v>18.998899999999999</v>
      </c>
      <c r="R827" t="str">
        <f>IF(Table1[[#This Row],[popularity]]&gt;=80,"Hit",IF(Table1[[#This Row],[popularity]]&gt;=60,"Popular",IF(Table1[[#This Row],[popularity]]&gt;=40,"Average","Low")))</f>
        <v>Hit</v>
      </c>
    </row>
    <row r="828" spans="1:18" x14ac:dyDescent="0.3">
      <c r="A828">
        <v>827</v>
      </c>
      <c r="B828" t="s">
        <v>1066</v>
      </c>
      <c r="C828" t="s">
        <v>116</v>
      </c>
      <c r="D828" t="s">
        <v>34</v>
      </c>
      <c r="E828">
        <v>0.83099999999999996</v>
      </c>
      <c r="F828">
        <v>0.876</v>
      </c>
      <c r="G828">
        <v>-19.059999999999999</v>
      </c>
      <c r="H828">
        <v>77.510000000000005</v>
      </c>
      <c r="I828">
        <v>0.86</v>
      </c>
      <c r="J828">
        <v>244765</v>
      </c>
      <c r="K828">
        <v>25</v>
      </c>
      <c r="L828">
        <v>1572347</v>
      </c>
      <c r="M828" t="s">
        <v>46</v>
      </c>
      <c r="N828" t="s">
        <v>20</v>
      </c>
      <c r="O828" t="s">
        <v>21</v>
      </c>
      <c r="P828">
        <v>0</v>
      </c>
      <c r="Q828" s="1">
        <f t="shared" si="12"/>
        <v>30.5764</v>
      </c>
      <c r="R828" t="str">
        <f>IF(Table1[[#This Row],[popularity]]&gt;=80,"Hit",IF(Table1[[#This Row],[popularity]]&gt;=60,"Popular",IF(Table1[[#This Row],[popularity]]&gt;=40,"Average","Low")))</f>
        <v>Low</v>
      </c>
    </row>
    <row r="829" spans="1:18" x14ac:dyDescent="0.3">
      <c r="A829">
        <v>828</v>
      </c>
      <c r="B829" t="s">
        <v>1067</v>
      </c>
      <c r="C829" t="s">
        <v>632</v>
      </c>
      <c r="D829" t="s">
        <v>29</v>
      </c>
      <c r="E829">
        <v>0.80100000000000005</v>
      </c>
      <c r="F829">
        <v>0.94399999999999995</v>
      </c>
      <c r="G829">
        <v>-9.26</v>
      </c>
      <c r="H829">
        <v>98.78</v>
      </c>
      <c r="I829">
        <v>0.373</v>
      </c>
      <c r="J829">
        <v>253425</v>
      </c>
      <c r="K829">
        <v>6</v>
      </c>
      <c r="L829">
        <v>1255035</v>
      </c>
      <c r="M829" t="s">
        <v>56</v>
      </c>
      <c r="N829" t="s">
        <v>20</v>
      </c>
      <c r="O829" t="s">
        <v>21</v>
      </c>
      <c r="P829">
        <v>0</v>
      </c>
      <c r="Q829" s="1">
        <f t="shared" si="12"/>
        <v>7.9477666666666664</v>
      </c>
      <c r="R829" t="str">
        <f>IF(Table1[[#This Row],[popularity]]&gt;=80,"Hit",IF(Table1[[#This Row],[popularity]]&gt;=60,"Popular",IF(Table1[[#This Row],[popularity]]&gt;=40,"Average","Low")))</f>
        <v>Low</v>
      </c>
    </row>
    <row r="830" spans="1:18" x14ac:dyDescent="0.3">
      <c r="A830">
        <v>829</v>
      </c>
      <c r="B830" t="s">
        <v>1068</v>
      </c>
      <c r="C830" t="s">
        <v>180</v>
      </c>
      <c r="D830" t="s">
        <v>45</v>
      </c>
      <c r="E830">
        <v>0.50800000000000001</v>
      </c>
      <c r="F830">
        <v>0.72699999999999998</v>
      </c>
      <c r="G830">
        <v>-3.94</v>
      </c>
      <c r="H830">
        <v>90.98</v>
      </c>
      <c r="I830">
        <v>0.48199999999999998</v>
      </c>
      <c r="J830">
        <v>131999</v>
      </c>
      <c r="K830">
        <v>1</v>
      </c>
      <c r="L830">
        <v>1222320</v>
      </c>
      <c r="M830" t="s">
        <v>19</v>
      </c>
      <c r="N830" t="s">
        <v>25</v>
      </c>
      <c r="O830" t="s">
        <v>52</v>
      </c>
      <c r="P830">
        <v>4.2699999999999996</v>
      </c>
      <c r="Q830" s="1">
        <f t="shared" si="12"/>
        <v>9.2301166666666674</v>
      </c>
      <c r="R830" t="str">
        <f>IF(Table1[[#This Row],[popularity]]&gt;=80,"Hit",IF(Table1[[#This Row],[popularity]]&gt;=60,"Popular",IF(Table1[[#This Row],[popularity]]&gt;=40,"Average","Low")))</f>
        <v>Low</v>
      </c>
    </row>
    <row r="831" spans="1:18" x14ac:dyDescent="0.3">
      <c r="A831">
        <v>830</v>
      </c>
      <c r="B831" t="s">
        <v>1069</v>
      </c>
      <c r="C831" t="s">
        <v>110</v>
      </c>
      <c r="D831" t="s">
        <v>29</v>
      </c>
      <c r="E831">
        <v>0.373</v>
      </c>
      <c r="F831">
        <v>0.628</v>
      </c>
      <c r="G831">
        <v>-9.8000000000000007</v>
      </c>
      <c r="H831">
        <v>113.18</v>
      </c>
      <c r="I831">
        <v>0.86399999999999999</v>
      </c>
      <c r="J831">
        <v>196474</v>
      </c>
      <c r="K831">
        <v>87</v>
      </c>
      <c r="L831">
        <v>1553183</v>
      </c>
      <c r="M831" t="s">
        <v>38</v>
      </c>
      <c r="N831" t="s">
        <v>20</v>
      </c>
      <c r="O831" t="s">
        <v>21</v>
      </c>
      <c r="P831">
        <v>0</v>
      </c>
      <c r="Q831" s="1">
        <f t="shared" si="12"/>
        <v>5.2309333333333337</v>
      </c>
      <c r="R831" t="str">
        <f>IF(Table1[[#This Row],[popularity]]&gt;=80,"Hit",IF(Table1[[#This Row],[popularity]]&gt;=60,"Popular",IF(Table1[[#This Row],[popularity]]&gt;=40,"Average","Low")))</f>
        <v>Hit</v>
      </c>
    </row>
    <row r="832" spans="1:18" x14ac:dyDescent="0.3">
      <c r="A832">
        <v>831</v>
      </c>
      <c r="B832" t="s">
        <v>1070</v>
      </c>
      <c r="C832" t="s">
        <v>268</v>
      </c>
      <c r="D832" t="s">
        <v>49</v>
      </c>
      <c r="E832">
        <v>0.505</v>
      </c>
      <c r="F832">
        <v>0.20300000000000001</v>
      </c>
      <c r="G832">
        <v>-5.49</v>
      </c>
      <c r="H832">
        <v>166.88</v>
      </c>
      <c r="I832">
        <v>0.77200000000000002</v>
      </c>
      <c r="J832">
        <v>183134</v>
      </c>
      <c r="K832">
        <v>33</v>
      </c>
      <c r="L832">
        <v>1779838</v>
      </c>
      <c r="M832" t="s">
        <v>30</v>
      </c>
      <c r="N832" t="s">
        <v>20</v>
      </c>
      <c r="O832" t="s">
        <v>39</v>
      </c>
      <c r="P832">
        <v>0</v>
      </c>
      <c r="Q832" s="1">
        <f t="shared" si="12"/>
        <v>5.3578666666666663</v>
      </c>
      <c r="R832" t="str">
        <f>IF(Table1[[#This Row],[popularity]]&gt;=80,"Hit",IF(Table1[[#This Row],[popularity]]&gt;=60,"Popular",IF(Table1[[#This Row],[popularity]]&gt;=40,"Average","Low")))</f>
        <v>Low</v>
      </c>
    </row>
    <row r="833" spans="1:18" x14ac:dyDescent="0.3">
      <c r="A833">
        <v>832</v>
      </c>
      <c r="B833" t="s">
        <v>1071</v>
      </c>
      <c r="C833" t="s">
        <v>367</v>
      </c>
      <c r="D833" t="s">
        <v>137</v>
      </c>
      <c r="E833">
        <v>0.82</v>
      </c>
      <c r="F833">
        <v>0.23100000000000001</v>
      </c>
      <c r="G833">
        <v>-15.03</v>
      </c>
      <c r="H833">
        <v>159.91999999999999</v>
      </c>
      <c r="I833">
        <v>0.26900000000000002</v>
      </c>
      <c r="J833">
        <v>251652</v>
      </c>
      <c r="K833">
        <v>14</v>
      </c>
      <c r="L833">
        <v>1139934</v>
      </c>
      <c r="M833" t="s">
        <v>56</v>
      </c>
      <c r="N833" t="s">
        <v>25</v>
      </c>
      <c r="O833" t="s">
        <v>21</v>
      </c>
      <c r="P833">
        <v>4.62</v>
      </c>
      <c r="Q833" s="1">
        <f t="shared" si="12"/>
        <v>28.560383333333334</v>
      </c>
      <c r="R833" t="str">
        <f>IF(Table1[[#This Row],[popularity]]&gt;=80,"Hit",IF(Table1[[#This Row],[popularity]]&gt;=60,"Popular",IF(Table1[[#This Row],[popularity]]&gt;=40,"Average","Low")))</f>
        <v>Low</v>
      </c>
    </row>
    <row r="834" spans="1:18" x14ac:dyDescent="0.3">
      <c r="A834">
        <v>833</v>
      </c>
      <c r="B834" t="s">
        <v>1072</v>
      </c>
      <c r="C834" t="s">
        <v>601</v>
      </c>
      <c r="D834" t="s">
        <v>18</v>
      </c>
      <c r="E834">
        <v>0.371</v>
      </c>
      <c r="F834">
        <v>0.35699999999999998</v>
      </c>
      <c r="G834">
        <v>-8.02</v>
      </c>
      <c r="H834">
        <v>152.75</v>
      </c>
      <c r="I834">
        <v>0.34200000000000003</v>
      </c>
      <c r="J834">
        <v>190086</v>
      </c>
      <c r="K834">
        <v>63</v>
      </c>
      <c r="L834">
        <v>1834584</v>
      </c>
      <c r="M834" t="s">
        <v>59</v>
      </c>
      <c r="N834" t="s">
        <v>20</v>
      </c>
      <c r="O834" t="s">
        <v>21</v>
      </c>
      <c r="P834">
        <v>0</v>
      </c>
      <c r="Q834" s="1">
        <f t="shared" ref="Q834:Q897" si="13">L840/60000</f>
        <v>29.324933333333334</v>
      </c>
      <c r="R834" t="str">
        <f>IF(Table1[[#This Row],[popularity]]&gt;=80,"Hit",IF(Table1[[#This Row],[popularity]]&gt;=60,"Popular",IF(Table1[[#This Row],[popularity]]&gt;=40,"Average","Low")))</f>
        <v>Popular</v>
      </c>
    </row>
    <row r="835" spans="1:18" x14ac:dyDescent="0.3">
      <c r="A835">
        <v>834</v>
      </c>
      <c r="B835" t="s">
        <v>1073</v>
      </c>
      <c r="C835" t="s">
        <v>713</v>
      </c>
      <c r="D835" t="s">
        <v>95</v>
      </c>
      <c r="E835">
        <v>0.59299999999999997</v>
      </c>
      <c r="F835">
        <v>0.34499999999999997</v>
      </c>
      <c r="G835">
        <v>-6.45</v>
      </c>
      <c r="H835">
        <v>60.88</v>
      </c>
      <c r="I835">
        <v>0.36799999999999999</v>
      </c>
      <c r="J835">
        <v>165248</v>
      </c>
      <c r="K835">
        <v>56</v>
      </c>
      <c r="L835">
        <v>476866</v>
      </c>
      <c r="M835" t="s">
        <v>38</v>
      </c>
      <c r="N835" t="s">
        <v>25</v>
      </c>
      <c r="O835" t="s">
        <v>26</v>
      </c>
      <c r="P835">
        <v>6.16</v>
      </c>
      <c r="Q835" s="1">
        <f t="shared" si="13"/>
        <v>25.521166666666666</v>
      </c>
      <c r="R835" t="str">
        <f>IF(Table1[[#This Row],[popularity]]&gt;=80,"Hit",IF(Table1[[#This Row],[popularity]]&gt;=60,"Popular",IF(Table1[[#This Row],[popularity]]&gt;=40,"Average","Low")))</f>
        <v>Average</v>
      </c>
    </row>
    <row r="836" spans="1:18" x14ac:dyDescent="0.3">
      <c r="A836">
        <v>835</v>
      </c>
      <c r="B836" t="s">
        <v>1074</v>
      </c>
      <c r="C836" t="s">
        <v>151</v>
      </c>
      <c r="D836" t="s">
        <v>45</v>
      </c>
      <c r="E836">
        <v>0.80500000000000005</v>
      </c>
      <c r="F836">
        <v>0.39900000000000002</v>
      </c>
      <c r="G836">
        <v>-9.36</v>
      </c>
      <c r="H836">
        <v>79.900000000000006</v>
      </c>
      <c r="I836">
        <v>0.871</v>
      </c>
      <c r="J836">
        <v>237651</v>
      </c>
      <c r="K836">
        <v>62</v>
      </c>
      <c r="L836">
        <v>553807</v>
      </c>
      <c r="M836" t="s">
        <v>30</v>
      </c>
      <c r="N836" t="s">
        <v>20</v>
      </c>
      <c r="O836" t="s">
        <v>39</v>
      </c>
      <c r="P836">
        <v>0</v>
      </c>
      <c r="Q836" s="1">
        <f t="shared" si="13"/>
        <v>10.92135</v>
      </c>
      <c r="R836" t="str">
        <f>IF(Table1[[#This Row],[popularity]]&gt;=80,"Hit",IF(Table1[[#This Row],[popularity]]&gt;=60,"Popular",IF(Table1[[#This Row],[popularity]]&gt;=40,"Average","Low")))</f>
        <v>Popular</v>
      </c>
    </row>
    <row r="837" spans="1:18" x14ac:dyDescent="0.3">
      <c r="A837">
        <v>836</v>
      </c>
      <c r="B837" t="s">
        <v>1075</v>
      </c>
      <c r="C837" t="s">
        <v>193</v>
      </c>
      <c r="D837" t="s">
        <v>45</v>
      </c>
      <c r="E837">
        <v>0.46500000000000002</v>
      </c>
      <c r="F837">
        <v>0.438</v>
      </c>
      <c r="G837">
        <v>-13.83</v>
      </c>
      <c r="H837">
        <v>91.26</v>
      </c>
      <c r="I837">
        <v>0.94899999999999995</v>
      </c>
      <c r="J837">
        <v>182249</v>
      </c>
      <c r="K837">
        <v>28</v>
      </c>
      <c r="L837">
        <v>313856</v>
      </c>
      <c r="M837" t="s">
        <v>66</v>
      </c>
      <c r="N837" t="s">
        <v>25</v>
      </c>
      <c r="O837" t="s">
        <v>31</v>
      </c>
      <c r="P837">
        <v>4.43</v>
      </c>
      <c r="Q837" s="1">
        <f t="shared" si="13"/>
        <v>29.142633333333333</v>
      </c>
      <c r="R837" t="str">
        <f>IF(Table1[[#This Row],[popularity]]&gt;=80,"Hit",IF(Table1[[#This Row],[popularity]]&gt;=60,"Popular",IF(Table1[[#This Row],[popularity]]&gt;=40,"Average","Low")))</f>
        <v>Low</v>
      </c>
    </row>
    <row r="838" spans="1:18" x14ac:dyDescent="0.3">
      <c r="A838">
        <v>837</v>
      </c>
      <c r="B838" t="s">
        <v>1076</v>
      </c>
      <c r="C838" t="s">
        <v>41</v>
      </c>
      <c r="D838" t="s">
        <v>55</v>
      </c>
      <c r="E838">
        <v>0.68200000000000005</v>
      </c>
      <c r="F838">
        <v>0.48099999999999998</v>
      </c>
      <c r="G838">
        <v>-11.23</v>
      </c>
      <c r="H838">
        <v>98.07</v>
      </c>
      <c r="I838">
        <v>0.747</v>
      </c>
      <c r="J838">
        <v>316906</v>
      </c>
      <c r="K838">
        <v>29</v>
      </c>
      <c r="L838">
        <v>321472</v>
      </c>
      <c r="M838" t="s">
        <v>100</v>
      </c>
      <c r="N838" t="s">
        <v>25</v>
      </c>
      <c r="O838" t="s">
        <v>39</v>
      </c>
      <c r="P838">
        <v>3.21</v>
      </c>
      <c r="Q838" s="1">
        <f t="shared" si="13"/>
        <v>16.299566666666667</v>
      </c>
      <c r="R838" t="str">
        <f>IF(Table1[[#This Row],[popularity]]&gt;=80,"Hit",IF(Table1[[#This Row],[popularity]]&gt;=60,"Popular",IF(Table1[[#This Row],[popularity]]&gt;=40,"Average","Low")))</f>
        <v>Low</v>
      </c>
    </row>
    <row r="839" spans="1:18" x14ac:dyDescent="0.3">
      <c r="A839">
        <v>838</v>
      </c>
      <c r="B839" t="s">
        <v>1077</v>
      </c>
      <c r="C839" t="s">
        <v>374</v>
      </c>
      <c r="D839" t="s">
        <v>51</v>
      </c>
      <c r="E839">
        <v>0.38400000000000001</v>
      </c>
      <c r="F839">
        <v>0.52800000000000002</v>
      </c>
      <c r="G839">
        <v>-9.59</v>
      </c>
      <c r="H839">
        <v>80.5</v>
      </c>
      <c r="I839">
        <v>0.48599999999999999</v>
      </c>
      <c r="J839">
        <v>287956</v>
      </c>
      <c r="K839">
        <v>23</v>
      </c>
      <c r="L839">
        <v>1713623</v>
      </c>
      <c r="M839" t="s">
        <v>24</v>
      </c>
      <c r="N839" t="s">
        <v>25</v>
      </c>
      <c r="O839" t="s">
        <v>39</v>
      </c>
      <c r="P839">
        <v>3.8</v>
      </c>
      <c r="Q839" s="1">
        <f t="shared" si="13"/>
        <v>14.717466666666667</v>
      </c>
      <c r="R839" t="str">
        <f>IF(Table1[[#This Row],[popularity]]&gt;=80,"Hit",IF(Table1[[#This Row],[popularity]]&gt;=60,"Popular",IF(Table1[[#This Row],[popularity]]&gt;=40,"Average","Low")))</f>
        <v>Low</v>
      </c>
    </row>
    <row r="840" spans="1:18" x14ac:dyDescent="0.3">
      <c r="A840">
        <v>839</v>
      </c>
      <c r="B840" t="s">
        <v>1078</v>
      </c>
      <c r="C840" t="s">
        <v>209</v>
      </c>
      <c r="D840" t="s">
        <v>137</v>
      </c>
      <c r="E840">
        <v>0.28199999999999997</v>
      </c>
      <c r="F840">
        <v>0.27700000000000002</v>
      </c>
      <c r="G840">
        <v>-19.43</v>
      </c>
      <c r="H840">
        <v>117.44</v>
      </c>
      <c r="I840">
        <v>5.8999999999999997E-2</v>
      </c>
      <c r="J840">
        <v>267500</v>
      </c>
      <c r="K840">
        <v>44</v>
      </c>
      <c r="L840">
        <v>1759496</v>
      </c>
      <c r="M840" t="s">
        <v>66</v>
      </c>
      <c r="N840" t="s">
        <v>20</v>
      </c>
      <c r="O840" t="s">
        <v>31</v>
      </c>
      <c r="P840">
        <v>0</v>
      </c>
      <c r="Q840" s="1">
        <f t="shared" si="13"/>
        <v>31.682616666666668</v>
      </c>
      <c r="R840" t="str">
        <f>IF(Table1[[#This Row],[popularity]]&gt;=80,"Hit",IF(Table1[[#This Row],[popularity]]&gt;=60,"Popular",IF(Table1[[#This Row],[popularity]]&gt;=40,"Average","Low")))</f>
        <v>Average</v>
      </c>
    </row>
    <row r="841" spans="1:18" x14ac:dyDescent="0.3">
      <c r="A841">
        <v>840</v>
      </c>
      <c r="B841" t="s">
        <v>1079</v>
      </c>
      <c r="C841" t="s">
        <v>189</v>
      </c>
      <c r="D841" t="s">
        <v>45</v>
      </c>
      <c r="E841">
        <v>0.79600000000000004</v>
      </c>
      <c r="F841">
        <v>0.23300000000000001</v>
      </c>
      <c r="G841">
        <v>-7.19</v>
      </c>
      <c r="H841">
        <v>70.53</v>
      </c>
      <c r="I841">
        <v>0.67800000000000005</v>
      </c>
      <c r="J841">
        <v>127647</v>
      </c>
      <c r="K841">
        <v>38</v>
      </c>
      <c r="L841">
        <v>1531270</v>
      </c>
      <c r="M841" t="s">
        <v>66</v>
      </c>
      <c r="N841" t="s">
        <v>20</v>
      </c>
      <c r="O841" t="s">
        <v>31</v>
      </c>
      <c r="P841">
        <v>0</v>
      </c>
      <c r="Q841" s="1">
        <f t="shared" si="13"/>
        <v>20.812650000000001</v>
      </c>
      <c r="R841" t="str">
        <f>IF(Table1[[#This Row],[popularity]]&gt;=80,"Hit",IF(Table1[[#This Row],[popularity]]&gt;=60,"Popular",IF(Table1[[#This Row],[popularity]]&gt;=40,"Average","Low")))</f>
        <v>Low</v>
      </c>
    </row>
    <row r="842" spans="1:18" x14ac:dyDescent="0.3">
      <c r="A842">
        <v>841</v>
      </c>
      <c r="B842" t="s">
        <v>1080</v>
      </c>
      <c r="C842" t="s">
        <v>542</v>
      </c>
      <c r="D842" t="s">
        <v>51</v>
      </c>
      <c r="E842">
        <v>0.27400000000000002</v>
      </c>
      <c r="F842">
        <v>0.72599999999999998</v>
      </c>
      <c r="G842">
        <v>-4.09</v>
      </c>
      <c r="H842">
        <v>165</v>
      </c>
      <c r="I842">
        <v>0.4</v>
      </c>
      <c r="J842">
        <v>188079</v>
      </c>
      <c r="K842">
        <v>49</v>
      </c>
      <c r="L842">
        <v>655281</v>
      </c>
      <c r="M842" t="s">
        <v>56</v>
      </c>
      <c r="N842" t="s">
        <v>20</v>
      </c>
      <c r="O842" t="s">
        <v>26</v>
      </c>
      <c r="P842">
        <v>0</v>
      </c>
      <c r="Q842" s="1">
        <f t="shared" si="13"/>
        <v>26.629266666666666</v>
      </c>
      <c r="R842" t="str">
        <f>IF(Table1[[#This Row],[popularity]]&gt;=80,"Hit",IF(Table1[[#This Row],[popularity]]&gt;=60,"Popular",IF(Table1[[#This Row],[popularity]]&gt;=40,"Average","Low")))</f>
        <v>Average</v>
      </c>
    </row>
    <row r="843" spans="1:18" x14ac:dyDescent="0.3">
      <c r="A843">
        <v>842</v>
      </c>
      <c r="B843" t="s">
        <v>1081</v>
      </c>
      <c r="C843" t="s">
        <v>362</v>
      </c>
      <c r="D843" t="s">
        <v>45</v>
      </c>
      <c r="E843">
        <v>0.40400000000000003</v>
      </c>
      <c r="F843">
        <v>0.61899999999999999</v>
      </c>
      <c r="G843">
        <v>-14.76</v>
      </c>
      <c r="H843">
        <v>170.28</v>
      </c>
      <c r="I843">
        <v>0.62</v>
      </c>
      <c r="J843">
        <v>314225</v>
      </c>
      <c r="K843">
        <v>43</v>
      </c>
      <c r="L843">
        <v>1748558</v>
      </c>
      <c r="M843" t="s">
        <v>19</v>
      </c>
      <c r="N843" t="s">
        <v>20</v>
      </c>
      <c r="O843" t="s">
        <v>52</v>
      </c>
      <c r="P843">
        <v>0</v>
      </c>
      <c r="Q843" s="1">
        <f t="shared" si="13"/>
        <v>17.510966666666668</v>
      </c>
      <c r="R843" t="str">
        <f>IF(Table1[[#This Row],[popularity]]&gt;=80,"Hit",IF(Table1[[#This Row],[popularity]]&gt;=60,"Popular",IF(Table1[[#This Row],[popularity]]&gt;=40,"Average","Low")))</f>
        <v>Average</v>
      </c>
    </row>
    <row r="844" spans="1:18" x14ac:dyDescent="0.3">
      <c r="A844">
        <v>843</v>
      </c>
      <c r="B844" t="s">
        <v>1082</v>
      </c>
      <c r="C844" t="s">
        <v>346</v>
      </c>
      <c r="D844" t="s">
        <v>18</v>
      </c>
      <c r="E844">
        <v>0.84099999999999997</v>
      </c>
      <c r="F844">
        <v>0.54600000000000004</v>
      </c>
      <c r="G844">
        <v>-9.58</v>
      </c>
      <c r="H844">
        <v>140.4</v>
      </c>
      <c r="I844">
        <v>0.59599999999999997</v>
      </c>
      <c r="J844">
        <v>200094</v>
      </c>
      <c r="K844">
        <v>10</v>
      </c>
      <c r="L844">
        <v>977974</v>
      </c>
      <c r="M844" t="s">
        <v>30</v>
      </c>
      <c r="N844" t="s">
        <v>20</v>
      </c>
      <c r="O844" t="s">
        <v>39</v>
      </c>
      <c r="P844">
        <v>0</v>
      </c>
      <c r="Q844" s="1">
        <f t="shared" si="13"/>
        <v>13.988950000000001</v>
      </c>
      <c r="R844" t="str">
        <f>IF(Table1[[#This Row],[popularity]]&gt;=80,"Hit",IF(Table1[[#This Row],[popularity]]&gt;=60,"Popular",IF(Table1[[#This Row],[popularity]]&gt;=40,"Average","Low")))</f>
        <v>Low</v>
      </c>
    </row>
    <row r="845" spans="1:18" x14ac:dyDescent="0.3">
      <c r="A845">
        <v>844</v>
      </c>
      <c r="B845" t="s">
        <v>1083</v>
      </c>
      <c r="C845" t="s">
        <v>243</v>
      </c>
      <c r="D845" t="s">
        <v>51</v>
      </c>
      <c r="E845">
        <v>0.46</v>
      </c>
      <c r="F845">
        <v>0.69499999999999995</v>
      </c>
      <c r="G845">
        <v>-8.7899999999999991</v>
      </c>
      <c r="H845">
        <v>72.56</v>
      </c>
      <c r="I845">
        <v>0.48299999999999998</v>
      </c>
      <c r="J845">
        <v>173546</v>
      </c>
      <c r="K845">
        <v>27</v>
      </c>
      <c r="L845">
        <v>883048</v>
      </c>
      <c r="M845" t="s">
        <v>42</v>
      </c>
      <c r="N845" t="s">
        <v>25</v>
      </c>
      <c r="O845" t="s">
        <v>39</v>
      </c>
      <c r="P845">
        <v>4.01</v>
      </c>
      <c r="Q845" s="1">
        <f t="shared" si="13"/>
        <v>21.838466666666665</v>
      </c>
      <c r="R845" t="str">
        <f>IF(Table1[[#This Row],[popularity]]&gt;=80,"Hit",IF(Table1[[#This Row],[popularity]]&gt;=60,"Popular",IF(Table1[[#This Row],[popularity]]&gt;=40,"Average","Low")))</f>
        <v>Low</v>
      </c>
    </row>
    <row r="846" spans="1:18" x14ac:dyDescent="0.3">
      <c r="A846">
        <v>845</v>
      </c>
      <c r="B846" t="s">
        <v>1084</v>
      </c>
      <c r="C846" t="s">
        <v>169</v>
      </c>
      <c r="D846" t="s">
        <v>49</v>
      </c>
      <c r="E846">
        <v>0.93</v>
      </c>
      <c r="F846">
        <v>0.84599999999999997</v>
      </c>
      <c r="G846">
        <v>-10.43</v>
      </c>
      <c r="H846">
        <v>184.61</v>
      </c>
      <c r="I846">
        <v>0.9</v>
      </c>
      <c r="J846">
        <v>303776</v>
      </c>
      <c r="K846">
        <v>8</v>
      </c>
      <c r="L846">
        <v>1900957</v>
      </c>
      <c r="M846" t="s">
        <v>30</v>
      </c>
      <c r="N846" t="s">
        <v>20</v>
      </c>
      <c r="O846" t="s">
        <v>39</v>
      </c>
      <c r="P846">
        <v>0</v>
      </c>
      <c r="Q846" s="1">
        <f t="shared" si="13"/>
        <v>14.708966666666667</v>
      </c>
      <c r="R846" t="str">
        <f>IF(Table1[[#This Row],[popularity]]&gt;=80,"Hit",IF(Table1[[#This Row],[popularity]]&gt;=60,"Popular",IF(Table1[[#This Row],[popularity]]&gt;=40,"Average","Low")))</f>
        <v>Low</v>
      </c>
    </row>
    <row r="847" spans="1:18" x14ac:dyDescent="0.3">
      <c r="A847">
        <v>846</v>
      </c>
      <c r="B847" t="s">
        <v>1085</v>
      </c>
      <c r="C847" t="s">
        <v>252</v>
      </c>
      <c r="D847" t="s">
        <v>55</v>
      </c>
      <c r="E847">
        <v>0.93500000000000005</v>
      </c>
      <c r="F847">
        <v>0.53400000000000003</v>
      </c>
      <c r="G847">
        <v>-12.96</v>
      </c>
      <c r="H847">
        <v>195.19</v>
      </c>
      <c r="I847">
        <v>7.0999999999999994E-2</v>
      </c>
      <c r="J847">
        <v>200919</v>
      </c>
      <c r="K847">
        <v>68</v>
      </c>
      <c r="L847">
        <v>1248759</v>
      </c>
      <c r="M847" t="s">
        <v>24</v>
      </c>
      <c r="N847" t="s">
        <v>20</v>
      </c>
      <c r="O847" t="s">
        <v>39</v>
      </c>
      <c r="P847">
        <v>0</v>
      </c>
      <c r="Q847" s="1">
        <f t="shared" si="13"/>
        <v>12.9001</v>
      </c>
      <c r="R847" t="str">
        <f>IF(Table1[[#This Row],[popularity]]&gt;=80,"Hit",IF(Table1[[#This Row],[popularity]]&gt;=60,"Popular",IF(Table1[[#This Row],[popularity]]&gt;=40,"Average","Low")))</f>
        <v>Popular</v>
      </c>
    </row>
    <row r="848" spans="1:18" x14ac:dyDescent="0.3">
      <c r="A848">
        <v>847</v>
      </c>
      <c r="B848" t="s">
        <v>1086</v>
      </c>
      <c r="C848" t="s">
        <v>268</v>
      </c>
      <c r="D848" t="s">
        <v>18</v>
      </c>
      <c r="E848">
        <v>0.40100000000000002</v>
      </c>
      <c r="F848">
        <v>0.7</v>
      </c>
      <c r="G848">
        <v>-5.6</v>
      </c>
      <c r="H848">
        <v>88.33</v>
      </c>
      <c r="I848">
        <v>0.69099999999999995</v>
      </c>
      <c r="J848">
        <v>150033</v>
      </c>
      <c r="K848">
        <v>85</v>
      </c>
      <c r="L848">
        <v>1597756</v>
      </c>
      <c r="M848" t="s">
        <v>42</v>
      </c>
      <c r="N848" t="s">
        <v>20</v>
      </c>
      <c r="O848" t="s">
        <v>26</v>
      </c>
      <c r="P848">
        <v>0</v>
      </c>
      <c r="Q848" s="1">
        <f t="shared" si="13"/>
        <v>11.084916666666667</v>
      </c>
      <c r="R848" t="str">
        <f>IF(Table1[[#This Row],[popularity]]&gt;=80,"Hit",IF(Table1[[#This Row],[popularity]]&gt;=60,"Popular",IF(Table1[[#This Row],[popularity]]&gt;=40,"Average","Low")))</f>
        <v>Hit</v>
      </c>
    </row>
    <row r="849" spans="1:18" x14ac:dyDescent="0.3">
      <c r="A849">
        <v>848</v>
      </c>
      <c r="B849" t="s">
        <v>1087</v>
      </c>
      <c r="C849" t="s">
        <v>176</v>
      </c>
      <c r="D849" t="s">
        <v>49</v>
      </c>
      <c r="E849">
        <v>0.23100000000000001</v>
      </c>
      <c r="F849">
        <v>0.94399999999999995</v>
      </c>
      <c r="G849">
        <v>-15.12</v>
      </c>
      <c r="H849">
        <v>158.65</v>
      </c>
      <c r="I849">
        <v>0.41899999999999998</v>
      </c>
      <c r="J849">
        <v>205075</v>
      </c>
      <c r="K849">
        <v>85</v>
      </c>
      <c r="L849">
        <v>1050658</v>
      </c>
      <c r="M849" t="s">
        <v>100</v>
      </c>
      <c r="N849" t="s">
        <v>20</v>
      </c>
      <c r="O849" t="s">
        <v>39</v>
      </c>
      <c r="P849">
        <v>0</v>
      </c>
      <c r="Q849" s="1">
        <f t="shared" si="13"/>
        <v>17.680516666666666</v>
      </c>
      <c r="R849" t="str">
        <f>IF(Table1[[#This Row],[popularity]]&gt;=80,"Hit",IF(Table1[[#This Row],[popularity]]&gt;=60,"Popular",IF(Table1[[#This Row],[popularity]]&gt;=40,"Average","Low")))</f>
        <v>Hit</v>
      </c>
    </row>
    <row r="850" spans="1:18" x14ac:dyDescent="0.3">
      <c r="A850">
        <v>849</v>
      </c>
      <c r="B850" t="s">
        <v>1088</v>
      </c>
      <c r="C850" t="s">
        <v>887</v>
      </c>
      <c r="D850" t="s">
        <v>95</v>
      </c>
      <c r="E850">
        <v>0.72899999999999998</v>
      </c>
      <c r="F850">
        <v>0.85499999999999998</v>
      </c>
      <c r="G850">
        <v>-23.66</v>
      </c>
      <c r="H850">
        <v>177.87</v>
      </c>
      <c r="I850">
        <v>0.69199999999999995</v>
      </c>
      <c r="J850">
        <v>205625</v>
      </c>
      <c r="K850">
        <v>30</v>
      </c>
      <c r="L850">
        <v>839337</v>
      </c>
      <c r="M850" t="s">
        <v>24</v>
      </c>
      <c r="N850" t="s">
        <v>25</v>
      </c>
      <c r="O850" t="s">
        <v>31</v>
      </c>
      <c r="P850">
        <v>10.25</v>
      </c>
      <c r="Q850" s="1">
        <f t="shared" si="13"/>
        <v>14.876150000000001</v>
      </c>
      <c r="R850" t="str">
        <f>IF(Table1[[#This Row],[popularity]]&gt;=80,"Hit",IF(Table1[[#This Row],[popularity]]&gt;=60,"Popular",IF(Table1[[#This Row],[popularity]]&gt;=40,"Average","Low")))</f>
        <v>Low</v>
      </c>
    </row>
    <row r="851" spans="1:18" x14ac:dyDescent="0.3">
      <c r="A851">
        <v>850</v>
      </c>
      <c r="B851" t="s">
        <v>1089</v>
      </c>
      <c r="C851" t="s">
        <v>629</v>
      </c>
      <c r="D851" t="s">
        <v>137</v>
      </c>
      <c r="E851">
        <v>0.53800000000000003</v>
      </c>
      <c r="F851">
        <v>0.53200000000000003</v>
      </c>
      <c r="G851">
        <v>-6.42</v>
      </c>
      <c r="H851">
        <v>135.58000000000001</v>
      </c>
      <c r="I851">
        <v>0.65800000000000003</v>
      </c>
      <c r="J851">
        <v>218820</v>
      </c>
      <c r="K851">
        <v>13</v>
      </c>
      <c r="L851">
        <v>1310308</v>
      </c>
      <c r="M851" t="s">
        <v>56</v>
      </c>
      <c r="N851" t="s">
        <v>25</v>
      </c>
      <c r="O851" t="s">
        <v>31</v>
      </c>
      <c r="P851">
        <v>8.0299999999999994</v>
      </c>
      <c r="Q851" s="1">
        <f t="shared" si="13"/>
        <v>32.9529</v>
      </c>
      <c r="R851" t="str">
        <f>IF(Table1[[#This Row],[popularity]]&gt;=80,"Hit",IF(Table1[[#This Row],[popularity]]&gt;=60,"Popular",IF(Table1[[#This Row],[popularity]]&gt;=40,"Average","Low")))</f>
        <v>Low</v>
      </c>
    </row>
    <row r="852" spans="1:18" x14ac:dyDescent="0.3">
      <c r="A852">
        <v>851</v>
      </c>
      <c r="B852" t="s">
        <v>1090</v>
      </c>
      <c r="C852" t="s">
        <v>408</v>
      </c>
      <c r="D852" t="s">
        <v>137</v>
      </c>
      <c r="E852">
        <v>0.27600000000000002</v>
      </c>
      <c r="F852">
        <v>0.70299999999999996</v>
      </c>
      <c r="G852">
        <v>-10.17</v>
      </c>
      <c r="H852">
        <v>105.27</v>
      </c>
      <c r="I852">
        <v>5.8999999999999997E-2</v>
      </c>
      <c r="J852">
        <v>318809</v>
      </c>
      <c r="K852">
        <v>58</v>
      </c>
      <c r="L852">
        <v>882538</v>
      </c>
      <c r="M852" t="s">
        <v>56</v>
      </c>
      <c r="N852" t="s">
        <v>20</v>
      </c>
      <c r="O852" t="s">
        <v>21</v>
      </c>
      <c r="P852">
        <v>0</v>
      </c>
      <c r="Q852" s="1">
        <f t="shared" si="13"/>
        <v>25.483766666666668</v>
      </c>
      <c r="R852" t="str">
        <f>IF(Table1[[#This Row],[popularity]]&gt;=80,"Hit",IF(Table1[[#This Row],[popularity]]&gt;=60,"Popular",IF(Table1[[#This Row],[popularity]]&gt;=40,"Average","Low")))</f>
        <v>Average</v>
      </c>
    </row>
    <row r="853" spans="1:18" x14ac:dyDescent="0.3">
      <c r="A853">
        <v>852</v>
      </c>
      <c r="B853" t="s">
        <v>1091</v>
      </c>
      <c r="C853" t="s">
        <v>464</v>
      </c>
      <c r="D853" t="s">
        <v>34</v>
      </c>
      <c r="E853">
        <v>0.73099999999999998</v>
      </c>
      <c r="F853">
        <v>0.33800000000000002</v>
      </c>
      <c r="G853">
        <v>-6.32</v>
      </c>
      <c r="H853">
        <v>127</v>
      </c>
      <c r="I853">
        <v>0.307</v>
      </c>
      <c r="J853">
        <v>151000</v>
      </c>
      <c r="K853">
        <v>3</v>
      </c>
      <c r="L853">
        <v>774006</v>
      </c>
      <c r="M853" t="s">
        <v>56</v>
      </c>
      <c r="N853" t="s">
        <v>25</v>
      </c>
      <c r="O853" t="s">
        <v>26</v>
      </c>
      <c r="P853">
        <v>8.64</v>
      </c>
      <c r="Q853" s="1">
        <f t="shared" si="13"/>
        <v>22.870583333333332</v>
      </c>
      <c r="R853" t="str">
        <f>IF(Table1[[#This Row],[popularity]]&gt;=80,"Hit",IF(Table1[[#This Row],[popularity]]&gt;=60,"Popular",IF(Table1[[#This Row],[popularity]]&gt;=40,"Average","Low")))</f>
        <v>Low</v>
      </c>
    </row>
    <row r="854" spans="1:18" x14ac:dyDescent="0.3">
      <c r="A854">
        <v>853</v>
      </c>
      <c r="B854" t="s">
        <v>1092</v>
      </c>
      <c r="C854" t="s">
        <v>680</v>
      </c>
      <c r="D854" t="s">
        <v>34</v>
      </c>
      <c r="E854">
        <v>0.223</v>
      </c>
      <c r="F854">
        <v>0.63700000000000001</v>
      </c>
      <c r="G854">
        <v>-21.95</v>
      </c>
      <c r="H854">
        <v>131.72</v>
      </c>
      <c r="I854">
        <v>0.22</v>
      </c>
      <c r="J854">
        <v>192113</v>
      </c>
      <c r="K854">
        <v>84</v>
      </c>
      <c r="L854">
        <v>665095</v>
      </c>
      <c r="M854" t="s">
        <v>59</v>
      </c>
      <c r="N854" t="s">
        <v>20</v>
      </c>
      <c r="O854" t="s">
        <v>21</v>
      </c>
      <c r="P854">
        <v>0</v>
      </c>
      <c r="Q854" s="1">
        <f t="shared" si="13"/>
        <v>32.0503</v>
      </c>
      <c r="R854" t="str">
        <f>IF(Table1[[#This Row],[popularity]]&gt;=80,"Hit",IF(Table1[[#This Row],[popularity]]&gt;=60,"Popular",IF(Table1[[#This Row],[popularity]]&gt;=40,"Average","Low")))</f>
        <v>Hit</v>
      </c>
    </row>
    <row r="855" spans="1:18" x14ac:dyDescent="0.3">
      <c r="A855">
        <v>854</v>
      </c>
      <c r="B855" t="s">
        <v>1093</v>
      </c>
      <c r="C855" t="s">
        <v>257</v>
      </c>
      <c r="D855" t="s">
        <v>51</v>
      </c>
      <c r="E855">
        <v>0.85299999999999998</v>
      </c>
      <c r="F855">
        <v>0.96499999999999997</v>
      </c>
      <c r="G855">
        <v>-24.32</v>
      </c>
      <c r="H855">
        <v>116.09</v>
      </c>
      <c r="I855">
        <v>0.2</v>
      </c>
      <c r="J855">
        <v>263701</v>
      </c>
      <c r="K855">
        <v>5</v>
      </c>
      <c r="L855">
        <v>1060831</v>
      </c>
      <c r="M855" t="s">
        <v>46</v>
      </c>
      <c r="N855" t="s">
        <v>25</v>
      </c>
      <c r="O855" t="s">
        <v>39</v>
      </c>
      <c r="P855">
        <v>9.56</v>
      </c>
      <c r="Q855" s="1">
        <f t="shared" si="13"/>
        <v>28.926449999999999</v>
      </c>
      <c r="R855" t="str">
        <f>IF(Table1[[#This Row],[popularity]]&gt;=80,"Hit",IF(Table1[[#This Row],[popularity]]&gt;=60,"Popular",IF(Table1[[#This Row],[popularity]]&gt;=40,"Average","Low")))</f>
        <v>Low</v>
      </c>
    </row>
    <row r="856" spans="1:18" x14ac:dyDescent="0.3">
      <c r="A856">
        <v>855</v>
      </c>
      <c r="B856" t="s">
        <v>1094</v>
      </c>
      <c r="C856" t="s">
        <v>746</v>
      </c>
      <c r="D856" t="s">
        <v>137</v>
      </c>
      <c r="E856">
        <v>0.30399999999999999</v>
      </c>
      <c r="F856">
        <v>0.60399999999999998</v>
      </c>
      <c r="G856">
        <v>-4.4400000000000004</v>
      </c>
      <c r="H856">
        <v>190.18</v>
      </c>
      <c r="I856">
        <v>0.70599999999999996</v>
      </c>
      <c r="J856">
        <v>312597</v>
      </c>
      <c r="K856">
        <v>22</v>
      </c>
      <c r="L856">
        <v>892569</v>
      </c>
      <c r="M856" t="s">
        <v>100</v>
      </c>
      <c r="N856" t="s">
        <v>25</v>
      </c>
      <c r="O856" t="s">
        <v>26</v>
      </c>
      <c r="P856">
        <v>10.79</v>
      </c>
      <c r="Q856" s="1">
        <f t="shared" si="13"/>
        <v>13.705833333333333</v>
      </c>
      <c r="R856" t="str">
        <f>IF(Table1[[#This Row],[popularity]]&gt;=80,"Hit",IF(Table1[[#This Row],[popularity]]&gt;=60,"Popular",IF(Table1[[#This Row],[popularity]]&gt;=40,"Average","Low")))</f>
        <v>Low</v>
      </c>
    </row>
    <row r="857" spans="1:18" x14ac:dyDescent="0.3">
      <c r="A857">
        <v>856</v>
      </c>
      <c r="B857" t="s">
        <v>1095</v>
      </c>
      <c r="C857" t="s">
        <v>277</v>
      </c>
      <c r="D857" t="s">
        <v>51</v>
      </c>
      <c r="E857">
        <v>0.29499999999999998</v>
      </c>
      <c r="F857">
        <v>0.92400000000000004</v>
      </c>
      <c r="G857">
        <v>-21.75</v>
      </c>
      <c r="H857">
        <v>164.14</v>
      </c>
      <c r="I857">
        <v>0.26600000000000001</v>
      </c>
      <c r="J857">
        <v>287498</v>
      </c>
      <c r="K857">
        <v>58</v>
      </c>
      <c r="L857">
        <v>1977174</v>
      </c>
      <c r="M857" t="s">
        <v>56</v>
      </c>
      <c r="N857" t="s">
        <v>20</v>
      </c>
      <c r="O857" t="s">
        <v>26</v>
      </c>
      <c r="P857">
        <v>0</v>
      </c>
      <c r="Q857" s="1">
        <f t="shared" si="13"/>
        <v>8.8565166666666659</v>
      </c>
      <c r="R857" t="str">
        <f>IF(Table1[[#This Row],[popularity]]&gt;=80,"Hit",IF(Table1[[#This Row],[popularity]]&gt;=60,"Popular",IF(Table1[[#This Row],[popularity]]&gt;=40,"Average","Low")))</f>
        <v>Average</v>
      </c>
    </row>
    <row r="858" spans="1:18" x14ac:dyDescent="0.3">
      <c r="A858">
        <v>857</v>
      </c>
      <c r="B858" t="s">
        <v>1096</v>
      </c>
      <c r="C858" t="s">
        <v>317</v>
      </c>
      <c r="D858" t="s">
        <v>34</v>
      </c>
      <c r="E858">
        <v>0.33200000000000002</v>
      </c>
      <c r="F858">
        <v>0.51800000000000002</v>
      </c>
      <c r="G858">
        <v>-7.19</v>
      </c>
      <c r="H858">
        <v>93.78</v>
      </c>
      <c r="I858">
        <v>0.47699999999999998</v>
      </c>
      <c r="J858">
        <v>257994</v>
      </c>
      <c r="K858">
        <v>66</v>
      </c>
      <c r="L858">
        <v>1529026</v>
      </c>
      <c r="M858" t="s">
        <v>24</v>
      </c>
      <c r="N858" t="s">
        <v>20</v>
      </c>
      <c r="O858" t="s">
        <v>52</v>
      </c>
      <c r="P858">
        <v>0</v>
      </c>
      <c r="Q858" s="1">
        <f t="shared" si="13"/>
        <v>5.7657833333333333</v>
      </c>
      <c r="R858" t="str">
        <f>IF(Table1[[#This Row],[popularity]]&gt;=80,"Hit",IF(Table1[[#This Row],[popularity]]&gt;=60,"Popular",IF(Table1[[#This Row],[popularity]]&gt;=40,"Average","Low")))</f>
        <v>Popular</v>
      </c>
    </row>
    <row r="859" spans="1:18" x14ac:dyDescent="0.3">
      <c r="A859">
        <v>858</v>
      </c>
      <c r="B859" t="s">
        <v>1097</v>
      </c>
      <c r="C859" t="s">
        <v>58</v>
      </c>
      <c r="D859" t="s">
        <v>95</v>
      </c>
      <c r="E859">
        <v>0.92</v>
      </c>
      <c r="F859">
        <v>0.97899999999999998</v>
      </c>
      <c r="G859">
        <v>-6.89</v>
      </c>
      <c r="H859">
        <v>141.97999999999999</v>
      </c>
      <c r="I859">
        <v>0.27200000000000002</v>
      </c>
      <c r="J859">
        <v>213435</v>
      </c>
      <c r="K859">
        <v>89</v>
      </c>
      <c r="L859">
        <v>1372235</v>
      </c>
      <c r="M859" t="s">
        <v>42</v>
      </c>
      <c r="N859" t="s">
        <v>20</v>
      </c>
      <c r="O859" t="s">
        <v>52</v>
      </c>
      <c r="P859">
        <v>0</v>
      </c>
      <c r="Q859" s="1">
        <f t="shared" si="13"/>
        <v>4.157283333333333</v>
      </c>
      <c r="R859" t="str">
        <f>IF(Table1[[#This Row],[popularity]]&gt;=80,"Hit",IF(Table1[[#This Row],[popularity]]&gt;=60,"Popular",IF(Table1[[#This Row],[popularity]]&gt;=40,"Average","Low")))</f>
        <v>Hit</v>
      </c>
    </row>
    <row r="860" spans="1:18" x14ac:dyDescent="0.3">
      <c r="A860">
        <v>859</v>
      </c>
      <c r="B860" t="s">
        <v>1098</v>
      </c>
      <c r="C860" t="s">
        <v>289</v>
      </c>
      <c r="D860" t="s">
        <v>45</v>
      </c>
      <c r="E860">
        <v>0.72</v>
      </c>
      <c r="F860">
        <v>0.65200000000000002</v>
      </c>
      <c r="G860">
        <v>-9.41</v>
      </c>
      <c r="H860">
        <v>156.41999999999999</v>
      </c>
      <c r="I860">
        <v>0.57199999999999995</v>
      </c>
      <c r="J860">
        <v>246956</v>
      </c>
      <c r="K860">
        <v>40</v>
      </c>
      <c r="L860">
        <v>1923018</v>
      </c>
      <c r="M860" t="s">
        <v>19</v>
      </c>
      <c r="N860" t="s">
        <v>25</v>
      </c>
      <c r="O860" t="s">
        <v>21</v>
      </c>
      <c r="P860">
        <v>3.81</v>
      </c>
      <c r="Q860" s="1">
        <f t="shared" si="13"/>
        <v>25.048966666666665</v>
      </c>
      <c r="R860" t="str">
        <f>IF(Table1[[#This Row],[popularity]]&gt;=80,"Hit",IF(Table1[[#This Row],[popularity]]&gt;=60,"Popular",IF(Table1[[#This Row],[popularity]]&gt;=40,"Average","Low")))</f>
        <v>Average</v>
      </c>
    </row>
    <row r="861" spans="1:18" x14ac:dyDescent="0.3">
      <c r="A861">
        <v>860</v>
      </c>
      <c r="B861" t="s">
        <v>1099</v>
      </c>
      <c r="C861" t="s">
        <v>17</v>
      </c>
      <c r="D861" t="s">
        <v>49</v>
      </c>
      <c r="E861">
        <v>0.80100000000000005</v>
      </c>
      <c r="F861">
        <v>0.23300000000000001</v>
      </c>
      <c r="G861">
        <v>-22.11</v>
      </c>
      <c r="H861">
        <v>79.62</v>
      </c>
      <c r="I861">
        <v>0.69899999999999995</v>
      </c>
      <c r="J861">
        <v>219294</v>
      </c>
      <c r="K861">
        <v>88</v>
      </c>
      <c r="L861">
        <v>1735587</v>
      </c>
      <c r="M861" t="s">
        <v>56</v>
      </c>
      <c r="N861" t="s">
        <v>25</v>
      </c>
      <c r="O861" t="s">
        <v>21</v>
      </c>
      <c r="P861">
        <v>5.92</v>
      </c>
      <c r="Q861" s="1">
        <f t="shared" si="13"/>
        <v>27.137566666666668</v>
      </c>
      <c r="R861" t="str">
        <f>IF(Table1[[#This Row],[popularity]]&gt;=80,"Hit",IF(Table1[[#This Row],[popularity]]&gt;=60,"Popular",IF(Table1[[#This Row],[popularity]]&gt;=40,"Average","Low")))</f>
        <v>Hit</v>
      </c>
    </row>
    <row r="862" spans="1:18" x14ac:dyDescent="0.3">
      <c r="A862">
        <v>861</v>
      </c>
      <c r="B862" t="s">
        <v>1100</v>
      </c>
      <c r="C862" t="s">
        <v>494</v>
      </c>
      <c r="D862" t="s">
        <v>29</v>
      </c>
      <c r="E862">
        <v>0.498</v>
      </c>
      <c r="F862">
        <v>0.65800000000000003</v>
      </c>
      <c r="G862">
        <v>-10.32</v>
      </c>
      <c r="H862">
        <v>110.18</v>
      </c>
      <c r="I862">
        <v>0.34799999999999998</v>
      </c>
      <c r="J862">
        <v>181049</v>
      </c>
      <c r="K862">
        <v>5</v>
      </c>
      <c r="L862">
        <v>822350</v>
      </c>
      <c r="M862" t="s">
        <v>46</v>
      </c>
      <c r="N862" t="s">
        <v>20</v>
      </c>
      <c r="O862" t="s">
        <v>31</v>
      </c>
      <c r="P862">
        <v>0</v>
      </c>
      <c r="Q862" s="1">
        <f t="shared" si="13"/>
        <v>3.90585</v>
      </c>
      <c r="R862" t="str">
        <f>IF(Table1[[#This Row],[popularity]]&gt;=80,"Hit",IF(Table1[[#This Row],[popularity]]&gt;=60,"Popular",IF(Table1[[#This Row],[popularity]]&gt;=40,"Average","Low")))</f>
        <v>Low</v>
      </c>
    </row>
    <row r="863" spans="1:18" x14ac:dyDescent="0.3">
      <c r="A863">
        <v>862</v>
      </c>
      <c r="B863" t="s">
        <v>1101</v>
      </c>
      <c r="C863" t="s">
        <v>87</v>
      </c>
      <c r="D863" t="s">
        <v>51</v>
      </c>
      <c r="E863">
        <v>0.45200000000000001</v>
      </c>
      <c r="F863">
        <v>0.41399999999999998</v>
      </c>
      <c r="G863">
        <v>-5.44</v>
      </c>
      <c r="H863">
        <v>186.78</v>
      </c>
      <c r="I863">
        <v>0.59299999999999997</v>
      </c>
      <c r="J863">
        <v>216155</v>
      </c>
      <c r="K863">
        <v>16</v>
      </c>
      <c r="L863">
        <v>531391</v>
      </c>
      <c r="M863" t="s">
        <v>66</v>
      </c>
      <c r="N863" t="s">
        <v>20</v>
      </c>
      <c r="O863" t="s">
        <v>31</v>
      </c>
      <c r="P863">
        <v>0</v>
      </c>
      <c r="Q863" s="1">
        <f t="shared" si="13"/>
        <v>31.419433333333334</v>
      </c>
      <c r="R863" t="str">
        <f>IF(Table1[[#This Row],[popularity]]&gt;=80,"Hit",IF(Table1[[#This Row],[popularity]]&gt;=60,"Popular",IF(Table1[[#This Row],[popularity]]&gt;=40,"Average","Low")))</f>
        <v>Low</v>
      </c>
    </row>
    <row r="864" spans="1:18" x14ac:dyDescent="0.3">
      <c r="A864">
        <v>863</v>
      </c>
      <c r="B864" t="s">
        <v>1102</v>
      </c>
      <c r="C864" t="s">
        <v>83</v>
      </c>
      <c r="D864" t="s">
        <v>95</v>
      </c>
      <c r="E864">
        <v>0.376</v>
      </c>
      <c r="F864">
        <v>0.22500000000000001</v>
      </c>
      <c r="G864">
        <v>-15.64</v>
      </c>
      <c r="H864">
        <v>139.4</v>
      </c>
      <c r="I864">
        <v>0.79200000000000004</v>
      </c>
      <c r="J864">
        <v>127721</v>
      </c>
      <c r="K864">
        <v>15</v>
      </c>
      <c r="L864">
        <v>345947</v>
      </c>
      <c r="M864" t="s">
        <v>56</v>
      </c>
      <c r="N864" t="s">
        <v>20</v>
      </c>
      <c r="O864" t="s">
        <v>31</v>
      </c>
      <c r="P864">
        <v>0</v>
      </c>
      <c r="Q864" s="1">
        <f t="shared" si="13"/>
        <v>2.6513833333333334</v>
      </c>
      <c r="R864" t="str">
        <f>IF(Table1[[#This Row],[popularity]]&gt;=80,"Hit",IF(Table1[[#This Row],[popularity]]&gt;=60,"Popular",IF(Table1[[#This Row],[popularity]]&gt;=40,"Average","Low")))</f>
        <v>Low</v>
      </c>
    </row>
    <row r="865" spans="1:18" x14ac:dyDescent="0.3">
      <c r="A865">
        <v>864</v>
      </c>
      <c r="B865" t="s">
        <v>1103</v>
      </c>
      <c r="C865" t="s">
        <v>169</v>
      </c>
      <c r="D865" t="s">
        <v>49</v>
      </c>
      <c r="E865">
        <v>0.56000000000000005</v>
      </c>
      <c r="F865">
        <v>0.84</v>
      </c>
      <c r="G865">
        <v>-15.9</v>
      </c>
      <c r="H865">
        <v>90.38</v>
      </c>
      <c r="I865">
        <v>0.13500000000000001</v>
      </c>
      <c r="J865">
        <v>236539</v>
      </c>
      <c r="K865">
        <v>77</v>
      </c>
      <c r="L865">
        <v>249437</v>
      </c>
      <c r="M865" t="s">
        <v>66</v>
      </c>
      <c r="N865" t="s">
        <v>20</v>
      </c>
      <c r="O865" t="s">
        <v>26</v>
      </c>
      <c r="P865">
        <v>0</v>
      </c>
      <c r="Q865" s="1">
        <f t="shared" si="13"/>
        <v>25.539283333333334</v>
      </c>
      <c r="R865" t="str">
        <f>IF(Table1[[#This Row],[popularity]]&gt;=80,"Hit",IF(Table1[[#This Row],[popularity]]&gt;=60,"Popular",IF(Table1[[#This Row],[popularity]]&gt;=40,"Average","Low")))</f>
        <v>Popular</v>
      </c>
    </row>
    <row r="866" spans="1:18" x14ac:dyDescent="0.3">
      <c r="A866">
        <v>865</v>
      </c>
      <c r="B866" t="s">
        <v>1104</v>
      </c>
      <c r="C866" t="s">
        <v>415</v>
      </c>
      <c r="D866" t="s">
        <v>137</v>
      </c>
      <c r="E866">
        <v>0.61399999999999999</v>
      </c>
      <c r="F866">
        <v>0.41499999999999998</v>
      </c>
      <c r="G866">
        <v>-15.26</v>
      </c>
      <c r="H866">
        <v>77.19</v>
      </c>
      <c r="I866">
        <v>0.69</v>
      </c>
      <c r="J866">
        <v>292029</v>
      </c>
      <c r="K866">
        <v>75</v>
      </c>
      <c r="L866">
        <v>1502938</v>
      </c>
      <c r="M866" t="s">
        <v>24</v>
      </c>
      <c r="N866" t="s">
        <v>25</v>
      </c>
      <c r="O866" t="s">
        <v>39</v>
      </c>
      <c r="P866">
        <v>5.42</v>
      </c>
      <c r="Q866" s="1">
        <f t="shared" si="13"/>
        <v>31.581616666666665</v>
      </c>
      <c r="R866" t="str">
        <f>IF(Table1[[#This Row],[popularity]]&gt;=80,"Hit",IF(Table1[[#This Row],[popularity]]&gt;=60,"Popular",IF(Table1[[#This Row],[popularity]]&gt;=40,"Average","Low")))</f>
        <v>Popular</v>
      </c>
    </row>
    <row r="867" spans="1:18" x14ac:dyDescent="0.3">
      <c r="A867">
        <v>866</v>
      </c>
      <c r="B867" t="s">
        <v>1105</v>
      </c>
      <c r="C867" t="s">
        <v>203</v>
      </c>
      <c r="D867" t="s">
        <v>45</v>
      </c>
      <c r="E867">
        <v>0.67400000000000004</v>
      </c>
      <c r="F867">
        <v>0.82099999999999995</v>
      </c>
      <c r="G867">
        <v>-23.19</v>
      </c>
      <c r="H867">
        <v>132.55000000000001</v>
      </c>
      <c r="I867">
        <v>0.34100000000000003</v>
      </c>
      <c r="J867">
        <v>221013</v>
      </c>
      <c r="K867">
        <v>80</v>
      </c>
      <c r="L867">
        <v>1628254</v>
      </c>
      <c r="M867" t="s">
        <v>59</v>
      </c>
      <c r="N867" t="s">
        <v>20</v>
      </c>
      <c r="O867" t="s">
        <v>21</v>
      </c>
      <c r="P867">
        <v>0</v>
      </c>
      <c r="Q867" s="1">
        <f t="shared" si="13"/>
        <v>31.637916666666666</v>
      </c>
      <c r="R867" t="str">
        <f>IF(Table1[[#This Row],[popularity]]&gt;=80,"Hit",IF(Table1[[#This Row],[popularity]]&gt;=60,"Popular",IF(Table1[[#This Row],[popularity]]&gt;=40,"Average","Low")))</f>
        <v>Hit</v>
      </c>
    </row>
    <row r="868" spans="1:18" x14ac:dyDescent="0.3">
      <c r="A868">
        <v>867</v>
      </c>
      <c r="B868" t="s">
        <v>1106</v>
      </c>
      <c r="C868" t="s">
        <v>330</v>
      </c>
      <c r="D868" t="s">
        <v>49</v>
      </c>
      <c r="E868">
        <v>0.39300000000000002</v>
      </c>
      <c r="F868">
        <v>0.42499999999999999</v>
      </c>
      <c r="G868">
        <v>-5.38</v>
      </c>
      <c r="H868">
        <v>136.68</v>
      </c>
      <c r="I868">
        <v>0.16</v>
      </c>
      <c r="J868">
        <v>304231</v>
      </c>
      <c r="K868">
        <v>18</v>
      </c>
      <c r="L868">
        <v>234351</v>
      </c>
      <c r="M868" t="s">
        <v>30</v>
      </c>
      <c r="N868" t="s">
        <v>20</v>
      </c>
      <c r="O868" t="s">
        <v>31</v>
      </c>
      <c r="P868">
        <v>0</v>
      </c>
      <c r="Q868" s="1">
        <f t="shared" si="13"/>
        <v>12.667733333333333</v>
      </c>
      <c r="R868" t="str">
        <f>IF(Table1[[#This Row],[popularity]]&gt;=80,"Hit",IF(Table1[[#This Row],[popularity]]&gt;=60,"Popular",IF(Table1[[#This Row],[popularity]]&gt;=40,"Average","Low")))</f>
        <v>Low</v>
      </c>
    </row>
    <row r="869" spans="1:18" x14ac:dyDescent="0.3">
      <c r="A869">
        <v>868</v>
      </c>
      <c r="B869" t="s">
        <v>1107</v>
      </c>
      <c r="C869" t="s">
        <v>1108</v>
      </c>
      <c r="D869" t="s">
        <v>55</v>
      </c>
      <c r="E869">
        <v>0.91100000000000003</v>
      </c>
      <c r="F869">
        <v>0.35199999999999998</v>
      </c>
      <c r="G869">
        <v>-5.88</v>
      </c>
      <c r="H869">
        <v>106.82</v>
      </c>
      <c r="I869">
        <v>0.54100000000000004</v>
      </c>
      <c r="J869">
        <v>231870</v>
      </c>
      <c r="K869">
        <v>89</v>
      </c>
      <c r="L869">
        <v>1885166</v>
      </c>
      <c r="M869" t="s">
        <v>100</v>
      </c>
      <c r="N869" t="s">
        <v>20</v>
      </c>
      <c r="O869" t="s">
        <v>26</v>
      </c>
      <c r="P869">
        <v>0</v>
      </c>
      <c r="Q869" s="1">
        <f t="shared" si="13"/>
        <v>29.269616666666668</v>
      </c>
      <c r="R869" t="str">
        <f>IF(Table1[[#This Row],[popularity]]&gt;=80,"Hit",IF(Table1[[#This Row],[popularity]]&gt;=60,"Popular",IF(Table1[[#This Row],[popularity]]&gt;=40,"Average","Low")))</f>
        <v>Hit</v>
      </c>
    </row>
    <row r="870" spans="1:18" x14ac:dyDescent="0.3">
      <c r="A870">
        <v>869</v>
      </c>
      <c r="B870" t="s">
        <v>1109</v>
      </c>
      <c r="C870" t="s">
        <v>928</v>
      </c>
      <c r="D870" t="s">
        <v>34</v>
      </c>
      <c r="E870">
        <v>0.32700000000000001</v>
      </c>
      <c r="F870">
        <v>0.96</v>
      </c>
      <c r="G870">
        <v>-3.05</v>
      </c>
      <c r="H870">
        <v>148.26</v>
      </c>
      <c r="I870">
        <v>0.254</v>
      </c>
      <c r="J870">
        <v>187714</v>
      </c>
      <c r="K870">
        <v>47</v>
      </c>
      <c r="L870">
        <v>159083</v>
      </c>
      <c r="M870" t="s">
        <v>24</v>
      </c>
      <c r="N870" t="s">
        <v>25</v>
      </c>
      <c r="O870" t="s">
        <v>52</v>
      </c>
      <c r="P870">
        <v>8.99</v>
      </c>
      <c r="Q870" s="1">
        <f t="shared" si="13"/>
        <v>24.038766666666668</v>
      </c>
      <c r="R870" t="str">
        <f>IF(Table1[[#This Row],[popularity]]&gt;=80,"Hit",IF(Table1[[#This Row],[popularity]]&gt;=60,"Popular",IF(Table1[[#This Row],[popularity]]&gt;=40,"Average","Low")))</f>
        <v>Average</v>
      </c>
    </row>
    <row r="871" spans="1:18" x14ac:dyDescent="0.3">
      <c r="A871">
        <v>870</v>
      </c>
      <c r="B871" t="s">
        <v>1110</v>
      </c>
      <c r="C871" t="s">
        <v>289</v>
      </c>
      <c r="D871" t="s">
        <v>49</v>
      </c>
      <c r="E871">
        <v>0.92400000000000004</v>
      </c>
      <c r="F871">
        <v>0.48199999999999998</v>
      </c>
      <c r="G871">
        <v>-12.13</v>
      </c>
      <c r="H871">
        <v>69.62</v>
      </c>
      <c r="I871">
        <v>0.78900000000000003</v>
      </c>
      <c r="J871">
        <v>215166</v>
      </c>
      <c r="K871">
        <v>4</v>
      </c>
      <c r="L871">
        <v>1532357</v>
      </c>
      <c r="M871" t="s">
        <v>66</v>
      </c>
      <c r="N871" t="s">
        <v>20</v>
      </c>
      <c r="O871" t="s">
        <v>39</v>
      </c>
      <c r="P871">
        <v>0</v>
      </c>
      <c r="Q871" s="1">
        <f t="shared" si="13"/>
        <v>19.747316666666666</v>
      </c>
      <c r="R871" t="str">
        <f>IF(Table1[[#This Row],[popularity]]&gt;=80,"Hit",IF(Table1[[#This Row],[popularity]]&gt;=60,"Popular",IF(Table1[[#This Row],[popularity]]&gt;=40,"Average","Low")))</f>
        <v>Low</v>
      </c>
    </row>
    <row r="872" spans="1:18" x14ac:dyDescent="0.3">
      <c r="A872">
        <v>871</v>
      </c>
      <c r="B872" t="s">
        <v>1111</v>
      </c>
      <c r="C872" t="s">
        <v>183</v>
      </c>
      <c r="D872" t="s">
        <v>29</v>
      </c>
      <c r="E872">
        <v>0.21099999999999999</v>
      </c>
      <c r="F872">
        <v>0.66900000000000004</v>
      </c>
      <c r="G872">
        <v>-8.4700000000000006</v>
      </c>
      <c r="H872">
        <v>80.319999999999993</v>
      </c>
      <c r="I872">
        <v>8.8999999999999996E-2</v>
      </c>
      <c r="J872">
        <v>231992</v>
      </c>
      <c r="K872">
        <v>53</v>
      </c>
      <c r="L872">
        <v>1894897</v>
      </c>
      <c r="M872" t="s">
        <v>59</v>
      </c>
      <c r="N872" t="s">
        <v>20</v>
      </c>
      <c r="O872" t="s">
        <v>52</v>
      </c>
      <c r="P872">
        <v>0</v>
      </c>
      <c r="Q872" s="1">
        <f t="shared" si="13"/>
        <v>2.2949166666666665</v>
      </c>
      <c r="R872" t="str">
        <f>IF(Table1[[#This Row],[popularity]]&gt;=80,"Hit",IF(Table1[[#This Row],[popularity]]&gt;=60,"Popular",IF(Table1[[#This Row],[popularity]]&gt;=40,"Average","Low")))</f>
        <v>Average</v>
      </c>
    </row>
    <row r="873" spans="1:18" x14ac:dyDescent="0.3">
      <c r="A873">
        <v>872</v>
      </c>
      <c r="B873" t="s">
        <v>1112</v>
      </c>
      <c r="C873" t="s">
        <v>294</v>
      </c>
      <c r="D873" t="s">
        <v>95</v>
      </c>
      <c r="E873">
        <v>0.56100000000000005</v>
      </c>
      <c r="F873">
        <v>0.67600000000000005</v>
      </c>
      <c r="G873">
        <v>-20.54</v>
      </c>
      <c r="H873">
        <v>136.47999999999999</v>
      </c>
      <c r="I873">
        <v>0.13900000000000001</v>
      </c>
      <c r="J873">
        <v>129747</v>
      </c>
      <c r="K873">
        <v>58</v>
      </c>
      <c r="L873">
        <v>1898275</v>
      </c>
      <c r="M873" t="s">
        <v>46</v>
      </c>
      <c r="N873" t="s">
        <v>25</v>
      </c>
      <c r="O873" t="s">
        <v>52</v>
      </c>
      <c r="P873">
        <v>8.57</v>
      </c>
      <c r="Q873" s="1">
        <f t="shared" si="13"/>
        <v>17.53115</v>
      </c>
      <c r="R873" t="str">
        <f>IF(Table1[[#This Row],[popularity]]&gt;=80,"Hit",IF(Table1[[#This Row],[popularity]]&gt;=60,"Popular",IF(Table1[[#This Row],[popularity]]&gt;=40,"Average","Low")))</f>
        <v>Average</v>
      </c>
    </row>
    <row r="874" spans="1:18" x14ac:dyDescent="0.3">
      <c r="A874">
        <v>873</v>
      </c>
      <c r="B874" t="s">
        <v>1113</v>
      </c>
      <c r="C874" t="s">
        <v>494</v>
      </c>
      <c r="D874" t="s">
        <v>45</v>
      </c>
      <c r="E874">
        <v>0.45</v>
      </c>
      <c r="F874">
        <v>0.63700000000000001</v>
      </c>
      <c r="G874">
        <v>-10.31</v>
      </c>
      <c r="H874">
        <v>68.650000000000006</v>
      </c>
      <c r="I874">
        <v>0.51900000000000002</v>
      </c>
      <c r="J874">
        <v>251050</v>
      </c>
      <c r="K874">
        <v>85</v>
      </c>
      <c r="L874">
        <v>760064</v>
      </c>
      <c r="M874" t="s">
        <v>19</v>
      </c>
      <c r="N874" t="s">
        <v>20</v>
      </c>
      <c r="O874" t="s">
        <v>39</v>
      </c>
      <c r="P874">
        <v>0</v>
      </c>
      <c r="Q874" s="1">
        <f t="shared" si="13"/>
        <v>2.5444166666666668</v>
      </c>
      <c r="R874" t="str">
        <f>IF(Table1[[#This Row],[popularity]]&gt;=80,"Hit",IF(Table1[[#This Row],[popularity]]&gt;=60,"Popular",IF(Table1[[#This Row],[popularity]]&gt;=40,"Average","Low")))</f>
        <v>Hit</v>
      </c>
    </row>
    <row r="875" spans="1:18" x14ac:dyDescent="0.3">
      <c r="A875">
        <v>874</v>
      </c>
      <c r="B875" t="s">
        <v>1114</v>
      </c>
      <c r="C875" t="s">
        <v>1108</v>
      </c>
      <c r="D875" t="s">
        <v>18</v>
      </c>
      <c r="E875">
        <v>0.53700000000000003</v>
      </c>
      <c r="F875">
        <v>0.91300000000000003</v>
      </c>
      <c r="G875">
        <v>-10.71</v>
      </c>
      <c r="H875">
        <v>183.33</v>
      </c>
      <c r="I875">
        <v>0.57999999999999996</v>
      </c>
      <c r="J875">
        <v>244102</v>
      </c>
      <c r="K875">
        <v>75</v>
      </c>
      <c r="L875">
        <v>1756177</v>
      </c>
      <c r="M875" t="s">
        <v>30</v>
      </c>
      <c r="N875" t="s">
        <v>20</v>
      </c>
      <c r="O875" t="s">
        <v>26</v>
      </c>
      <c r="P875">
        <v>0</v>
      </c>
      <c r="Q875" s="1">
        <f t="shared" si="13"/>
        <v>19.037983333333333</v>
      </c>
      <c r="R875" t="str">
        <f>IF(Table1[[#This Row],[popularity]]&gt;=80,"Hit",IF(Table1[[#This Row],[popularity]]&gt;=60,"Popular",IF(Table1[[#This Row],[popularity]]&gt;=40,"Average","Low")))</f>
        <v>Popular</v>
      </c>
    </row>
    <row r="876" spans="1:18" x14ac:dyDescent="0.3">
      <c r="A876">
        <v>875</v>
      </c>
      <c r="B876" t="s">
        <v>1115</v>
      </c>
      <c r="C876" t="s">
        <v>330</v>
      </c>
      <c r="D876" t="s">
        <v>49</v>
      </c>
      <c r="E876">
        <v>0.628</v>
      </c>
      <c r="F876">
        <v>0.72599999999999998</v>
      </c>
      <c r="G876">
        <v>-5.17</v>
      </c>
      <c r="H876">
        <v>79.900000000000006</v>
      </c>
      <c r="I876">
        <v>0.70699999999999996</v>
      </c>
      <c r="J876">
        <v>272390</v>
      </c>
      <c r="K876">
        <v>58</v>
      </c>
      <c r="L876">
        <v>1442326</v>
      </c>
      <c r="M876" t="s">
        <v>59</v>
      </c>
      <c r="N876" t="s">
        <v>20</v>
      </c>
      <c r="O876" t="s">
        <v>52</v>
      </c>
      <c r="P876">
        <v>0</v>
      </c>
      <c r="Q876" s="1">
        <f t="shared" si="13"/>
        <v>6.0978833333333338</v>
      </c>
      <c r="R876" t="str">
        <f>IF(Table1[[#This Row],[popularity]]&gt;=80,"Hit",IF(Table1[[#This Row],[popularity]]&gt;=60,"Popular",IF(Table1[[#This Row],[popularity]]&gt;=40,"Average","Low")))</f>
        <v>Average</v>
      </c>
    </row>
    <row r="877" spans="1:18" x14ac:dyDescent="0.3">
      <c r="A877">
        <v>876</v>
      </c>
      <c r="B877" t="s">
        <v>1116</v>
      </c>
      <c r="C877" t="s">
        <v>178</v>
      </c>
      <c r="D877" t="s">
        <v>37</v>
      </c>
      <c r="E877">
        <v>0.52700000000000002</v>
      </c>
      <c r="F877">
        <v>0.51500000000000001</v>
      </c>
      <c r="G877">
        <v>-6.72</v>
      </c>
      <c r="H877">
        <v>154.35</v>
      </c>
      <c r="I877">
        <v>0.28299999999999997</v>
      </c>
      <c r="J877">
        <v>249244</v>
      </c>
      <c r="K877">
        <v>59</v>
      </c>
      <c r="L877">
        <v>1184839</v>
      </c>
      <c r="M877" t="s">
        <v>19</v>
      </c>
      <c r="N877" t="s">
        <v>25</v>
      </c>
      <c r="O877" t="s">
        <v>26</v>
      </c>
      <c r="P877">
        <v>7.33</v>
      </c>
      <c r="Q877" s="1">
        <f t="shared" si="13"/>
        <v>25.334900000000001</v>
      </c>
      <c r="R877" t="str">
        <f>IF(Table1[[#This Row],[popularity]]&gt;=80,"Hit",IF(Table1[[#This Row],[popularity]]&gt;=60,"Popular",IF(Table1[[#This Row],[popularity]]&gt;=40,"Average","Low")))</f>
        <v>Average</v>
      </c>
    </row>
    <row r="878" spans="1:18" x14ac:dyDescent="0.3">
      <c r="A878">
        <v>877</v>
      </c>
      <c r="B878" t="s">
        <v>1117</v>
      </c>
      <c r="C878" t="s">
        <v>116</v>
      </c>
      <c r="D878" t="s">
        <v>29</v>
      </c>
      <c r="E878">
        <v>0.51100000000000001</v>
      </c>
      <c r="F878">
        <v>0.873</v>
      </c>
      <c r="G878">
        <v>-4.3499999999999996</v>
      </c>
      <c r="H878">
        <v>114.77</v>
      </c>
      <c r="I878">
        <v>0.80800000000000005</v>
      </c>
      <c r="J878">
        <v>277691</v>
      </c>
      <c r="K878">
        <v>34</v>
      </c>
      <c r="L878">
        <v>137695</v>
      </c>
      <c r="M878" t="s">
        <v>56</v>
      </c>
      <c r="N878" t="s">
        <v>20</v>
      </c>
      <c r="O878" t="s">
        <v>52</v>
      </c>
      <c r="P878">
        <v>0</v>
      </c>
      <c r="Q878" s="1">
        <f t="shared" si="13"/>
        <v>31.2</v>
      </c>
      <c r="R878" t="str">
        <f>IF(Table1[[#This Row],[popularity]]&gt;=80,"Hit",IF(Table1[[#This Row],[popularity]]&gt;=60,"Popular",IF(Table1[[#This Row],[popularity]]&gt;=40,"Average","Low")))</f>
        <v>Low</v>
      </c>
    </row>
    <row r="879" spans="1:18" x14ac:dyDescent="0.3">
      <c r="A879">
        <v>878</v>
      </c>
      <c r="B879" t="s">
        <v>1118</v>
      </c>
      <c r="C879" t="s">
        <v>165</v>
      </c>
      <c r="D879" t="s">
        <v>29</v>
      </c>
      <c r="E879">
        <v>0.75</v>
      </c>
      <c r="F879">
        <v>0.34100000000000003</v>
      </c>
      <c r="G879">
        <v>-5.89</v>
      </c>
      <c r="H879">
        <v>115.97</v>
      </c>
      <c r="I879">
        <v>0.90800000000000003</v>
      </c>
      <c r="J879">
        <v>193640</v>
      </c>
      <c r="K879">
        <v>30</v>
      </c>
      <c r="L879">
        <v>1051869</v>
      </c>
      <c r="M879" t="s">
        <v>30</v>
      </c>
      <c r="N879" t="s">
        <v>20</v>
      </c>
      <c r="O879" t="s">
        <v>31</v>
      </c>
      <c r="P879">
        <v>0</v>
      </c>
      <c r="Q879" s="1">
        <f t="shared" si="13"/>
        <v>10.1408</v>
      </c>
      <c r="R879" t="str">
        <f>IF(Table1[[#This Row],[popularity]]&gt;=80,"Hit",IF(Table1[[#This Row],[popularity]]&gt;=60,"Popular",IF(Table1[[#This Row],[popularity]]&gt;=40,"Average","Low")))</f>
        <v>Low</v>
      </c>
    </row>
    <row r="880" spans="1:18" x14ac:dyDescent="0.3">
      <c r="A880">
        <v>879</v>
      </c>
      <c r="B880" t="s">
        <v>1119</v>
      </c>
      <c r="C880" t="s">
        <v>887</v>
      </c>
      <c r="D880" t="s">
        <v>37</v>
      </c>
      <c r="E880">
        <v>0.71399999999999997</v>
      </c>
      <c r="F880">
        <v>0.625</v>
      </c>
      <c r="G880">
        <v>-5.89</v>
      </c>
      <c r="H880">
        <v>167.08</v>
      </c>
      <c r="I880">
        <v>0.499</v>
      </c>
      <c r="J880">
        <v>167746</v>
      </c>
      <c r="K880">
        <v>54</v>
      </c>
      <c r="L880">
        <v>152665</v>
      </c>
      <c r="M880" t="s">
        <v>38</v>
      </c>
      <c r="N880" t="s">
        <v>25</v>
      </c>
      <c r="O880" t="s">
        <v>39</v>
      </c>
      <c r="P880">
        <v>8.68</v>
      </c>
      <c r="Q880" s="1">
        <f t="shared" si="13"/>
        <v>9.018933333333333</v>
      </c>
      <c r="R880" t="str">
        <f>IF(Table1[[#This Row],[popularity]]&gt;=80,"Hit",IF(Table1[[#This Row],[popularity]]&gt;=60,"Popular",IF(Table1[[#This Row],[popularity]]&gt;=40,"Average","Low")))</f>
        <v>Average</v>
      </c>
    </row>
    <row r="881" spans="1:18" x14ac:dyDescent="0.3">
      <c r="A881">
        <v>880</v>
      </c>
      <c r="B881" t="s">
        <v>1120</v>
      </c>
      <c r="C881" t="s">
        <v>303</v>
      </c>
      <c r="D881" t="s">
        <v>55</v>
      </c>
      <c r="E881">
        <v>0.82499999999999996</v>
      </c>
      <c r="F881">
        <v>0.94099999999999995</v>
      </c>
      <c r="G881">
        <v>-23.6</v>
      </c>
      <c r="H881">
        <v>129.91999999999999</v>
      </c>
      <c r="I881">
        <v>0.73399999999999999</v>
      </c>
      <c r="J881">
        <v>258410</v>
      </c>
      <c r="K881">
        <v>68</v>
      </c>
      <c r="L881">
        <v>1142279</v>
      </c>
      <c r="M881" t="s">
        <v>46</v>
      </c>
      <c r="N881" t="s">
        <v>20</v>
      </c>
      <c r="O881" t="s">
        <v>21</v>
      </c>
      <c r="P881">
        <v>0</v>
      </c>
      <c r="Q881" s="1">
        <f t="shared" si="13"/>
        <v>14.143416666666667</v>
      </c>
      <c r="R881" t="str">
        <f>IF(Table1[[#This Row],[popularity]]&gt;=80,"Hit",IF(Table1[[#This Row],[popularity]]&gt;=60,"Popular",IF(Table1[[#This Row],[popularity]]&gt;=40,"Average","Low")))</f>
        <v>Popular</v>
      </c>
    </row>
    <row r="882" spans="1:18" x14ac:dyDescent="0.3">
      <c r="A882">
        <v>881</v>
      </c>
      <c r="B882" t="s">
        <v>1121</v>
      </c>
      <c r="C882" t="s">
        <v>135</v>
      </c>
      <c r="D882" t="s">
        <v>18</v>
      </c>
      <c r="E882">
        <v>0.38700000000000001</v>
      </c>
      <c r="F882">
        <v>0.68799999999999994</v>
      </c>
      <c r="G882">
        <v>-6.39</v>
      </c>
      <c r="H882">
        <v>161.59</v>
      </c>
      <c r="I882">
        <v>0.52200000000000002</v>
      </c>
      <c r="J882">
        <v>186704</v>
      </c>
      <c r="K882">
        <v>78</v>
      </c>
      <c r="L882">
        <v>365873</v>
      </c>
      <c r="M882" t="s">
        <v>66</v>
      </c>
      <c r="N882" t="s">
        <v>25</v>
      </c>
      <c r="O882" t="s">
        <v>39</v>
      </c>
      <c r="P882">
        <v>10.29</v>
      </c>
      <c r="Q882" s="1">
        <f t="shared" si="13"/>
        <v>6.2675833333333335</v>
      </c>
      <c r="R882" t="str">
        <f>IF(Table1[[#This Row],[popularity]]&gt;=80,"Hit",IF(Table1[[#This Row],[popularity]]&gt;=60,"Popular",IF(Table1[[#This Row],[popularity]]&gt;=40,"Average","Low")))</f>
        <v>Popular</v>
      </c>
    </row>
    <row r="883" spans="1:18" x14ac:dyDescent="0.3">
      <c r="A883">
        <v>882</v>
      </c>
      <c r="B883" t="s">
        <v>1122</v>
      </c>
      <c r="C883" t="s">
        <v>759</v>
      </c>
      <c r="D883" t="s">
        <v>34</v>
      </c>
      <c r="E883">
        <v>0.65700000000000003</v>
      </c>
      <c r="F883">
        <v>0.83699999999999997</v>
      </c>
      <c r="G883">
        <v>-11.64</v>
      </c>
      <c r="H883">
        <v>130.72999999999999</v>
      </c>
      <c r="I883">
        <v>0.113</v>
      </c>
      <c r="J883">
        <v>249511</v>
      </c>
      <c r="K883">
        <v>75</v>
      </c>
      <c r="L883">
        <v>1520094</v>
      </c>
      <c r="M883" t="s">
        <v>24</v>
      </c>
      <c r="N883" t="s">
        <v>25</v>
      </c>
      <c r="O883" t="s">
        <v>52</v>
      </c>
      <c r="P883">
        <v>5.63</v>
      </c>
      <c r="Q883" s="1">
        <f t="shared" si="13"/>
        <v>8.7193333333333332</v>
      </c>
      <c r="R883" t="str">
        <f>IF(Table1[[#This Row],[popularity]]&gt;=80,"Hit",IF(Table1[[#This Row],[popularity]]&gt;=60,"Popular",IF(Table1[[#This Row],[popularity]]&gt;=40,"Average","Low")))</f>
        <v>Popular</v>
      </c>
    </row>
    <row r="884" spans="1:18" x14ac:dyDescent="0.3">
      <c r="A884">
        <v>883</v>
      </c>
      <c r="B884" t="s">
        <v>1123</v>
      </c>
      <c r="C884" t="s">
        <v>381</v>
      </c>
      <c r="D884" t="s">
        <v>95</v>
      </c>
      <c r="E884">
        <v>0.63900000000000001</v>
      </c>
      <c r="F884">
        <v>0.71</v>
      </c>
      <c r="G884">
        <v>-16.63</v>
      </c>
      <c r="H884">
        <v>143.01</v>
      </c>
      <c r="I884">
        <v>0.34399999999999997</v>
      </c>
      <c r="J884">
        <v>176500</v>
      </c>
      <c r="K884">
        <v>68</v>
      </c>
      <c r="L884">
        <v>1872000</v>
      </c>
      <c r="M884" t="s">
        <v>56</v>
      </c>
      <c r="N884" t="s">
        <v>25</v>
      </c>
      <c r="O884" t="s">
        <v>52</v>
      </c>
      <c r="P884">
        <v>7.8</v>
      </c>
      <c r="Q884" s="1">
        <f t="shared" si="13"/>
        <v>15.57105</v>
      </c>
      <c r="R884" t="str">
        <f>IF(Table1[[#This Row],[popularity]]&gt;=80,"Hit",IF(Table1[[#This Row],[popularity]]&gt;=60,"Popular",IF(Table1[[#This Row],[popularity]]&gt;=40,"Average","Low")))</f>
        <v>Popular</v>
      </c>
    </row>
    <row r="885" spans="1:18" x14ac:dyDescent="0.3">
      <c r="A885">
        <v>884</v>
      </c>
      <c r="B885" t="s">
        <v>1124</v>
      </c>
      <c r="C885" t="s">
        <v>408</v>
      </c>
      <c r="D885" t="s">
        <v>45</v>
      </c>
      <c r="E885">
        <v>0.47699999999999998</v>
      </c>
      <c r="F885">
        <v>0.85499999999999998</v>
      </c>
      <c r="G885">
        <v>-23.76</v>
      </c>
      <c r="H885">
        <v>166.5</v>
      </c>
      <c r="I885">
        <v>0.129</v>
      </c>
      <c r="J885">
        <v>317555</v>
      </c>
      <c r="K885">
        <v>26</v>
      </c>
      <c r="L885">
        <v>608448</v>
      </c>
      <c r="M885" t="s">
        <v>38</v>
      </c>
      <c r="N885" t="s">
        <v>25</v>
      </c>
      <c r="O885" t="s">
        <v>31</v>
      </c>
      <c r="P885">
        <v>5.0599999999999996</v>
      </c>
      <c r="Q885" s="1">
        <f t="shared" si="13"/>
        <v>24.171816666666668</v>
      </c>
      <c r="R885" t="str">
        <f>IF(Table1[[#This Row],[popularity]]&gt;=80,"Hit",IF(Table1[[#This Row],[popularity]]&gt;=60,"Popular",IF(Table1[[#This Row],[popularity]]&gt;=40,"Average","Low")))</f>
        <v>Low</v>
      </c>
    </row>
    <row r="886" spans="1:18" x14ac:dyDescent="0.3">
      <c r="A886">
        <v>885</v>
      </c>
      <c r="B886" t="s">
        <v>1125</v>
      </c>
      <c r="C886" t="s">
        <v>791</v>
      </c>
      <c r="D886" t="s">
        <v>95</v>
      </c>
      <c r="E886">
        <v>0.56499999999999995</v>
      </c>
      <c r="F886">
        <v>0.93700000000000006</v>
      </c>
      <c r="G886">
        <v>-10.09</v>
      </c>
      <c r="H886">
        <v>145.02000000000001</v>
      </c>
      <c r="I886">
        <v>0.94</v>
      </c>
      <c r="J886">
        <v>262395</v>
      </c>
      <c r="K886">
        <v>3</v>
      </c>
      <c r="L886">
        <v>541136</v>
      </c>
      <c r="M886" t="s">
        <v>66</v>
      </c>
      <c r="N886" t="s">
        <v>25</v>
      </c>
      <c r="O886" t="s">
        <v>31</v>
      </c>
      <c r="P886">
        <v>7.67</v>
      </c>
      <c r="Q886" s="1">
        <f t="shared" si="13"/>
        <v>17.005016666666666</v>
      </c>
      <c r="R886" t="str">
        <f>IF(Table1[[#This Row],[popularity]]&gt;=80,"Hit",IF(Table1[[#This Row],[popularity]]&gt;=60,"Popular",IF(Table1[[#This Row],[popularity]]&gt;=40,"Average","Low")))</f>
        <v>Low</v>
      </c>
    </row>
    <row r="887" spans="1:18" x14ac:dyDescent="0.3">
      <c r="A887">
        <v>886</v>
      </c>
      <c r="B887" t="s">
        <v>1126</v>
      </c>
      <c r="C887" t="s">
        <v>562</v>
      </c>
      <c r="D887" t="s">
        <v>18</v>
      </c>
      <c r="E887">
        <v>0.435</v>
      </c>
      <c r="F887">
        <v>0.41299999999999998</v>
      </c>
      <c r="G887">
        <v>-17.78</v>
      </c>
      <c r="H887">
        <v>146.19</v>
      </c>
      <c r="I887">
        <v>0.25600000000000001</v>
      </c>
      <c r="J887">
        <v>188163</v>
      </c>
      <c r="K887">
        <v>57</v>
      </c>
      <c r="L887">
        <v>848605</v>
      </c>
      <c r="M887" t="s">
        <v>59</v>
      </c>
      <c r="N887" t="s">
        <v>20</v>
      </c>
      <c r="O887" t="s">
        <v>39</v>
      </c>
      <c r="P887">
        <v>0</v>
      </c>
      <c r="Q887" s="1">
        <f t="shared" si="13"/>
        <v>13.6402</v>
      </c>
      <c r="R887" t="str">
        <f>IF(Table1[[#This Row],[popularity]]&gt;=80,"Hit",IF(Table1[[#This Row],[popularity]]&gt;=60,"Popular",IF(Table1[[#This Row],[popularity]]&gt;=40,"Average","Low")))</f>
        <v>Average</v>
      </c>
    </row>
    <row r="888" spans="1:18" x14ac:dyDescent="0.3">
      <c r="A888">
        <v>887</v>
      </c>
      <c r="B888" t="s">
        <v>1127</v>
      </c>
      <c r="C888" t="s">
        <v>149</v>
      </c>
      <c r="D888" t="s">
        <v>95</v>
      </c>
      <c r="E888">
        <v>0.30599999999999999</v>
      </c>
      <c r="F888">
        <v>0.33200000000000002</v>
      </c>
      <c r="G888">
        <v>-14.71</v>
      </c>
      <c r="H888">
        <v>170.49</v>
      </c>
      <c r="I888">
        <v>0.622</v>
      </c>
      <c r="J888">
        <v>248191</v>
      </c>
      <c r="K888">
        <v>37</v>
      </c>
      <c r="L888">
        <v>376055</v>
      </c>
      <c r="M888" t="s">
        <v>56</v>
      </c>
      <c r="N888" t="s">
        <v>20</v>
      </c>
      <c r="O888" t="s">
        <v>21</v>
      </c>
      <c r="P888">
        <v>0</v>
      </c>
      <c r="Q888" s="1">
        <f t="shared" si="13"/>
        <v>20.829566666666668</v>
      </c>
      <c r="R888" t="str">
        <f>IF(Table1[[#This Row],[popularity]]&gt;=80,"Hit",IF(Table1[[#This Row],[popularity]]&gt;=60,"Popular",IF(Table1[[#This Row],[popularity]]&gt;=40,"Average","Low")))</f>
        <v>Low</v>
      </c>
    </row>
    <row r="889" spans="1:18" x14ac:dyDescent="0.3">
      <c r="A889">
        <v>888</v>
      </c>
      <c r="B889" t="s">
        <v>1128</v>
      </c>
      <c r="C889" t="s">
        <v>412</v>
      </c>
      <c r="D889" t="s">
        <v>37</v>
      </c>
      <c r="E889">
        <v>0.36</v>
      </c>
      <c r="F889">
        <v>0.57799999999999996</v>
      </c>
      <c r="G889">
        <v>-10</v>
      </c>
      <c r="H889">
        <v>192.87</v>
      </c>
      <c r="I889">
        <v>0.30599999999999999</v>
      </c>
      <c r="J889">
        <v>138919</v>
      </c>
      <c r="K889">
        <v>38</v>
      </c>
      <c r="L889">
        <v>523160</v>
      </c>
      <c r="M889" t="s">
        <v>46</v>
      </c>
      <c r="N889" t="s">
        <v>25</v>
      </c>
      <c r="O889" t="s">
        <v>39</v>
      </c>
      <c r="P889">
        <v>4.24</v>
      </c>
      <c r="Q889" s="1">
        <f t="shared" si="13"/>
        <v>8.0840666666666667</v>
      </c>
      <c r="R889" t="str">
        <f>IF(Table1[[#This Row],[popularity]]&gt;=80,"Hit",IF(Table1[[#This Row],[popularity]]&gt;=60,"Popular",IF(Table1[[#This Row],[popularity]]&gt;=40,"Average","Low")))</f>
        <v>Low</v>
      </c>
    </row>
    <row r="890" spans="1:18" x14ac:dyDescent="0.3">
      <c r="A890">
        <v>889</v>
      </c>
      <c r="B890" t="s">
        <v>1129</v>
      </c>
      <c r="C890" t="s">
        <v>713</v>
      </c>
      <c r="D890" t="s">
        <v>29</v>
      </c>
      <c r="E890">
        <v>0.27900000000000003</v>
      </c>
      <c r="F890">
        <v>0.747</v>
      </c>
      <c r="G890">
        <v>-4.9400000000000004</v>
      </c>
      <c r="H890">
        <v>112.74</v>
      </c>
      <c r="I890">
        <v>0.63800000000000001</v>
      </c>
      <c r="J890">
        <v>269728</v>
      </c>
      <c r="K890">
        <v>41</v>
      </c>
      <c r="L890">
        <v>934263</v>
      </c>
      <c r="M890" t="s">
        <v>59</v>
      </c>
      <c r="N890" t="s">
        <v>25</v>
      </c>
      <c r="O890" t="s">
        <v>21</v>
      </c>
      <c r="P890">
        <v>3.07</v>
      </c>
      <c r="Q890" s="1">
        <f t="shared" si="13"/>
        <v>22.002916666666668</v>
      </c>
      <c r="R890" t="str">
        <f>IF(Table1[[#This Row],[popularity]]&gt;=80,"Hit",IF(Table1[[#This Row],[popularity]]&gt;=60,"Popular",IF(Table1[[#This Row],[popularity]]&gt;=40,"Average","Low")))</f>
        <v>Average</v>
      </c>
    </row>
    <row r="891" spans="1:18" x14ac:dyDescent="0.3">
      <c r="A891">
        <v>890</v>
      </c>
      <c r="B891" t="s">
        <v>1130</v>
      </c>
      <c r="C891" t="s">
        <v>569</v>
      </c>
      <c r="D891" t="s">
        <v>95</v>
      </c>
      <c r="E891">
        <v>0.71199999999999997</v>
      </c>
      <c r="F891">
        <v>0.377</v>
      </c>
      <c r="G891">
        <v>-6.84</v>
      </c>
      <c r="H891">
        <v>140.80000000000001</v>
      </c>
      <c r="I891">
        <v>0.23899999999999999</v>
      </c>
      <c r="J891">
        <v>173956</v>
      </c>
      <c r="K891">
        <v>4</v>
      </c>
      <c r="L891">
        <v>1450309</v>
      </c>
      <c r="M891" t="s">
        <v>56</v>
      </c>
      <c r="N891" t="s">
        <v>25</v>
      </c>
      <c r="O891" t="s">
        <v>26</v>
      </c>
      <c r="P891">
        <v>6.41</v>
      </c>
      <c r="Q891" s="1">
        <f t="shared" si="13"/>
        <v>26.346800000000002</v>
      </c>
      <c r="R891" t="str">
        <f>IF(Table1[[#This Row],[popularity]]&gt;=80,"Hit",IF(Table1[[#This Row],[popularity]]&gt;=60,"Popular",IF(Table1[[#This Row],[popularity]]&gt;=40,"Average","Low")))</f>
        <v>Low</v>
      </c>
    </row>
    <row r="892" spans="1:18" x14ac:dyDescent="0.3">
      <c r="A892">
        <v>891</v>
      </c>
      <c r="B892" t="s">
        <v>1131</v>
      </c>
      <c r="C892" t="s">
        <v>76</v>
      </c>
      <c r="D892" t="s">
        <v>51</v>
      </c>
      <c r="E892">
        <v>0.69599999999999995</v>
      </c>
      <c r="F892">
        <v>0.20300000000000001</v>
      </c>
      <c r="G892">
        <v>-15.09</v>
      </c>
      <c r="H892">
        <v>72.08</v>
      </c>
      <c r="I892">
        <v>0.75700000000000001</v>
      </c>
      <c r="J892">
        <v>136544</v>
      </c>
      <c r="K892">
        <v>26</v>
      </c>
      <c r="L892">
        <v>1020301</v>
      </c>
      <c r="M892" t="s">
        <v>30</v>
      </c>
      <c r="N892" t="s">
        <v>25</v>
      </c>
      <c r="O892" t="s">
        <v>52</v>
      </c>
      <c r="P892">
        <v>9.91</v>
      </c>
      <c r="Q892" s="1">
        <f t="shared" si="13"/>
        <v>8.2139500000000005</v>
      </c>
      <c r="R892" t="str">
        <f>IF(Table1[[#This Row],[popularity]]&gt;=80,"Hit",IF(Table1[[#This Row],[popularity]]&gt;=60,"Popular",IF(Table1[[#This Row],[popularity]]&gt;=40,"Average","Low")))</f>
        <v>Low</v>
      </c>
    </row>
    <row r="893" spans="1:18" x14ac:dyDescent="0.3">
      <c r="A893">
        <v>892</v>
      </c>
      <c r="B893" t="s">
        <v>1132</v>
      </c>
      <c r="C893" t="s">
        <v>508</v>
      </c>
      <c r="D893" t="s">
        <v>49</v>
      </c>
      <c r="E893">
        <v>0.91300000000000003</v>
      </c>
      <c r="F893">
        <v>0.46700000000000003</v>
      </c>
      <c r="G893">
        <v>-16.47</v>
      </c>
      <c r="H893">
        <v>110.23</v>
      </c>
      <c r="I893">
        <v>0.15</v>
      </c>
      <c r="J893">
        <v>170936</v>
      </c>
      <c r="K893">
        <v>39</v>
      </c>
      <c r="L893">
        <v>818412</v>
      </c>
      <c r="M893" t="s">
        <v>100</v>
      </c>
      <c r="N893" t="s">
        <v>20</v>
      </c>
      <c r="O893" t="s">
        <v>26</v>
      </c>
      <c r="P893">
        <v>0</v>
      </c>
      <c r="Q893" s="1">
        <f t="shared" si="13"/>
        <v>22.939116666666667</v>
      </c>
      <c r="R893" t="str">
        <f>IF(Table1[[#This Row],[popularity]]&gt;=80,"Hit",IF(Table1[[#This Row],[popularity]]&gt;=60,"Popular",IF(Table1[[#This Row],[popularity]]&gt;=40,"Average","Low")))</f>
        <v>Low</v>
      </c>
    </row>
    <row r="894" spans="1:18" x14ac:dyDescent="0.3">
      <c r="A894">
        <v>893</v>
      </c>
      <c r="B894" t="s">
        <v>1133</v>
      </c>
      <c r="C894" t="s">
        <v>394</v>
      </c>
      <c r="D894" t="s">
        <v>18</v>
      </c>
      <c r="E894">
        <v>0.747</v>
      </c>
      <c r="F894">
        <v>0.95599999999999996</v>
      </c>
      <c r="G894">
        <v>-19.72</v>
      </c>
      <c r="H894">
        <v>117.69</v>
      </c>
      <c r="I894">
        <v>0.85599999999999998</v>
      </c>
      <c r="J894">
        <v>310360</v>
      </c>
      <c r="K894">
        <v>42</v>
      </c>
      <c r="L894">
        <v>1249774</v>
      </c>
      <c r="M894" t="s">
        <v>59</v>
      </c>
      <c r="N894" t="s">
        <v>25</v>
      </c>
      <c r="O894" t="s">
        <v>39</v>
      </c>
      <c r="P894">
        <v>8.14</v>
      </c>
      <c r="Q894" s="1">
        <f t="shared" si="13"/>
        <v>31.678850000000001</v>
      </c>
      <c r="R894" t="str">
        <f>IF(Table1[[#This Row],[popularity]]&gt;=80,"Hit",IF(Table1[[#This Row],[popularity]]&gt;=60,"Popular",IF(Table1[[#This Row],[popularity]]&gt;=40,"Average","Low")))</f>
        <v>Average</v>
      </c>
    </row>
    <row r="895" spans="1:18" x14ac:dyDescent="0.3">
      <c r="A895">
        <v>894</v>
      </c>
      <c r="B895" t="s">
        <v>1134</v>
      </c>
      <c r="C895" t="s">
        <v>615</v>
      </c>
      <c r="D895" t="s">
        <v>55</v>
      </c>
      <c r="E895">
        <v>0.23899999999999999</v>
      </c>
      <c r="F895">
        <v>0.74199999999999999</v>
      </c>
      <c r="G895">
        <v>-16.809999999999999</v>
      </c>
      <c r="H895">
        <v>176.93</v>
      </c>
      <c r="I895">
        <v>0.80600000000000005</v>
      </c>
      <c r="J895">
        <v>139566</v>
      </c>
      <c r="K895">
        <v>11</v>
      </c>
      <c r="L895">
        <v>485044</v>
      </c>
      <c r="M895" t="s">
        <v>56</v>
      </c>
      <c r="N895" t="s">
        <v>25</v>
      </c>
      <c r="O895" t="s">
        <v>21</v>
      </c>
      <c r="P895">
        <v>8.31</v>
      </c>
      <c r="Q895" s="1">
        <f t="shared" si="13"/>
        <v>12.887583333333334</v>
      </c>
      <c r="R895" t="str">
        <f>IF(Table1[[#This Row],[popularity]]&gt;=80,"Hit",IF(Table1[[#This Row],[popularity]]&gt;=60,"Popular",IF(Table1[[#This Row],[popularity]]&gt;=40,"Average","Low")))</f>
        <v>Low</v>
      </c>
    </row>
    <row r="896" spans="1:18" x14ac:dyDescent="0.3">
      <c r="A896">
        <v>895</v>
      </c>
      <c r="B896" t="s">
        <v>1135</v>
      </c>
      <c r="C896" t="s">
        <v>532</v>
      </c>
      <c r="D896" t="s">
        <v>51</v>
      </c>
      <c r="E896">
        <v>0.86299999999999999</v>
      </c>
      <c r="F896">
        <v>0.51300000000000001</v>
      </c>
      <c r="G896">
        <v>-22.56</v>
      </c>
      <c r="H896">
        <v>131.87</v>
      </c>
      <c r="I896">
        <v>0.66100000000000003</v>
      </c>
      <c r="J896">
        <v>246854</v>
      </c>
      <c r="K896">
        <v>11</v>
      </c>
      <c r="L896">
        <v>1320175</v>
      </c>
      <c r="M896" t="s">
        <v>100</v>
      </c>
      <c r="N896" t="s">
        <v>25</v>
      </c>
      <c r="O896" t="s">
        <v>21</v>
      </c>
      <c r="P896">
        <v>3.81</v>
      </c>
      <c r="Q896" s="1">
        <f t="shared" si="13"/>
        <v>7.0219333333333331</v>
      </c>
      <c r="R896" t="str">
        <f>IF(Table1[[#This Row],[popularity]]&gt;=80,"Hit",IF(Table1[[#This Row],[popularity]]&gt;=60,"Popular",IF(Table1[[#This Row],[popularity]]&gt;=40,"Average","Low")))</f>
        <v>Low</v>
      </c>
    </row>
    <row r="897" spans="1:18" x14ac:dyDescent="0.3">
      <c r="A897">
        <v>896</v>
      </c>
      <c r="B897" t="s">
        <v>1136</v>
      </c>
      <c r="C897" t="s">
        <v>153</v>
      </c>
      <c r="D897" t="s">
        <v>37</v>
      </c>
      <c r="E897">
        <v>0.84699999999999998</v>
      </c>
      <c r="F897">
        <v>0.35</v>
      </c>
      <c r="G897">
        <v>-3.64</v>
      </c>
      <c r="H897">
        <v>162.35</v>
      </c>
      <c r="I897">
        <v>0.111</v>
      </c>
      <c r="J897">
        <v>134880</v>
      </c>
      <c r="K897">
        <v>54</v>
      </c>
      <c r="L897">
        <v>1580808</v>
      </c>
      <c r="M897" t="s">
        <v>30</v>
      </c>
      <c r="N897" t="s">
        <v>20</v>
      </c>
      <c r="O897" t="s">
        <v>26</v>
      </c>
      <c r="P897">
        <v>0</v>
      </c>
      <c r="Q897" s="1">
        <f t="shared" si="13"/>
        <v>20.7804</v>
      </c>
      <c r="R897" t="str">
        <f>IF(Table1[[#This Row],[popularity]]&gt;=80,"Hit",IF(Table1[[#This Row],[popularity]]&gt;=60,"Popular",IF(Table1[[#This Row],[popularity]]&gt;=40,"Average","Low")))</f>
        <v>Average</v>
      </c>
    </row>
    <row r="898" spans="1:18" x14ac:dyDescent="0.3">
      <c r="A898">
        <v>897</v>
      </c>
      <c r="B898" t="s">
        <v>1137</v>
      </c>
      <c r="C898" t="s">
        <v>257</v>
      </c>
      <c r="D898" t="s">
        <v>137</v>
      </c>
      <c r="E898">
        <v>0.53200000000000003</v>
      </c>
      <c r="F898">
        <v>0.47799999999999998</v>
      </c>
      <c r="G898">
        <v>-12.37</v>
      </c>
      <c r="H898">
        <v>62.66</v>
      </c>
      <c r="I898">
        <v>0.23799999999999999</v>
      </c>
      <c r="J898">
        <v>303848</v>
      </c>
      <c r="K898">
        <v>38</v>
      </c>
      <c r="L898">
        <v>492837</v>
      </c>
      <c r="M898" t="s">
        <v>100</v>
      </c>
      <c r="N898" t="s">
        <v>25</v>
      </c>
      <c r="O898" t="s">
        <v>31</v>
      </c>
      <c r="P898">
        <v>11.24</v>
      </c>
      <c r="Q898" s="1">
        <f t="shared" ref="Q898:Q961" si="14">L904/60000</f>
        <v>4.400033333333333</v>
      </c>
      <c r="R898" t="str">
        <f>IF(Table1[[#This Row],[popularity]]&gt;=80,"Hit",IF(Table1[[#This Row],[popularity]]&gt;=60,"Popular",IF(Table1[[#This Row],[popularity]]&gt;=40,"Average","Low")))</f>
        <v>Low</v>
      </c>
    </row>
    <row r="899" spans="1:18" x14ac:dyDescent="0.3">
      <c r="A899">
        <v>898</v>
      </c>
      <c r="B899" t="s">
        <v>1138</v>
      </c>
      <c r="C899" t="s">
        <v>404</v>
      </c>
      <c r="D899" t="s">
        <v>37</v>
      </c>
      <c r="E899">
        <v>0.63900000000000001</v>
      </c>
      <c r="F899">
        <v>0.33200000000000002</v>
      </c>
      <c r="G899">
        <v>-22.19</v>
      </c>
      <c r="H899">
        <v>125.03</v>
      </c>
      <c r="I899">
        <v>0.82299999999999995</v>
      </c>
      <c r="J899">
        <v>263008</v>
      </c>
      <c r="K899">
        <v>20</v>
      </c>
      <c r="L899">
        <v>1376347</v>
      </c>
      <c r="M899" t="s">
        <v>100</v>
      </c>
      <c r="N899" t="s">
        <v>20</v>
      </c>
      <c r="O899" t="s">
        <v>31</v>
      </c>
      <c r="P899">
        <v>0</v>
      </c>
      <c r="Q899" s="1">
        <f t="shared" si="14"/>
        <v>31.216983333333335</v>
      </c>
      <c r="R899" t="str">
        <f>IF(Table1[[#This Row],[popularity]]&gt;=80,"Hit",IF(Table1[[#This Row],[popularity]]&gt;=60,"Popular",IF(Table1[[#This Row],[popularity]]&gt;=40,"Average","Low")))</f>
        <v>Low</v>
      </c>
    </row>
    <row r="900" spans="1:18" x14ac:dyDescent="0.3">
      <c r="A900">
        <v>899</v>
      </c>
      <c r="B900" t="s">
        <v>1139</v>
      </c>
      <c r="C900" t="s">
        <v>769</v>
      </c>
      <c r="D900" t="s">
        <v>55</v>
      </c>
      <c r="E900">
        <v>0.93200000000000005</v>
      </c>
      <c r="F900">
        <v>0.28299999999999997</v>
      </c>
      <c r="G900">
        <v>-17.239999999999998</v>
      </c>
      <c r="H900">
        <v>186.18</v>
      </c>
      <c r="I900">
        <v>0.16</v>
      </c>
      <c r="J900">
        <v>216284</v>
      </c>
      <c r="K900">
        <v>26</v>
      </c>
      <c r="L900">
        <v>1900731</v>
      </c>
      <c r="M900" t="s">
        <v>56</v>
      </c>
      <c r="N900" t="s">
        <v>20</v>
      </c>
      <c r="O900" t="s">
        <v>26</v>
      </c>
      <c r="P900">
        <v>0</v>
      </c>
      <c r="Q900" s="1">
        <f t="shared" si="14"/>
        <v>27.831966666666666</v>
      </c>
      <c r="R900" t="str">
        <f>IF(Table1[[#This Row],[popularity]]&gt;=80,"Hit",IF(Table1[[#This Row],[popularity]]&gt;=60,"Popular",IF(Table1[[#This Row],[popularity]]&gt;=40,"Average","Low")))</f>
        <v>Low</v>
      </c>
    </row>
    <row r="901" spans="1:18" x14ac:dyDescent="0.3">
      <c r="A901">
        <v>900</v>
      </c>
      <c r="B901" t="s">
        <v>1140</v>
      </c>
      <c r="C901" t="s">
        <v>193</v>
      </c>
      <c r="D901" t="s">
        <v>55</v>
      </c>
      <c r="E901">
        <v>0.59899999999999998</v>
      </c>
      <c r="F901">
        <v>0.90700000000000003</v>
      </c>
      <c r="G901">
        <v>-12.97</v>
      </c>
      <c r="H901">
        <v>91.4</v>
      </c>
      <c r="I901">
        <v>0.19</v>
      </c>
      <c r="J901">
        <v>132198</v>
      </c>
      <c r="K901">
        <v>76</v>
      </c>
      <c r="L901">
        <v>773255</v>
      </c>
      <c r="M901" t="s">
        <v>59</v>
      </c>
      <c r="N901" t="s">
        <v>20</v>
      </c>
      <c r="O901" t="s">
        <v>31</v>
      </c>
      <c r="P901">
        <v>0</v>
      </c>
      <c r="Q901" s="1">
        <f t="shared" si="14"/>
        <v>12.738766666666667</v>
      </c>
      <c r="R901" t="str">
        <f>IF(Table1[[#This Row],[popularity]]&gt;=80,"Hit",IF(Table1[[#This Row],[popularity]]&gt;=60,"Popular",IF(Table1[[#This Row],[popularity]]&gt;=40,"Average","Low")))</f>
        <v>Popular</v>
      </c>
    </row>
    <row r="902" spans="1:18" x14ac:dyDescent="0.3">
      <c r="A902">
        <v>901</v>
      </c>
      <c r="B902" t="s">
        <v>1141</v>
      </c>
      <c r="C902" t="s">
        <v>362</v>
      </c>
      <c r="D902" t="s">
        <v>51</v>
      </c>
      <c r="E902">
        <v>0.879</v>
      </c>
      <c r="F902">
        <v>0.97799999999999998</v>
      </c>
      <c r="G902">
        <v>-13.28</v>
      </c>
      <c r="H902">
        <v>64.41</v>
      </c>
      <c r="I902">
        <v>0.54</v>
      </c>
      <c r="J902">
        <v>128376</v>
      </c>
      <c r="K902">
        <v>93</v>
      </c>
      <c r="L902">
        <v>421316</v>
      </c>
      <c r="M902" t="s">
        <v>30</v>
      </c>
      <c r="N902" t="s">
        <v>25</v>
      </c>
      <c r="O902" t="s">
        <v>21</v>
      </c>
      <c r="P902">
        <v>3.41</v>
      </c>
      <c r="Q902" s="1">
        <f t="shared" si="14"/>
        <v>22.119283333333332</v>
      </c>
      <c r="R902" t="str">
        <f>IF(Table1[[#This Row],[popularity]]&gt;=80,"Hit",IF(Table1[[#This Row],[popularity]]&gt;=60,"Popular",IF(Table1[[#This Row],[popularity]]&gt;=40,"Average","Low")))</f>
        <v>Hit</v>
      </c>
    </row>
    <row r="903" spans="1:18" x14ac:dyDescent="0.3">
      <c r="A903">
        <v>902</v>
      </c>
      <c r="B903" t="s">
        <v>1142</v>
      </c>
      <c r="C903" t="s">
        <v>419</v>
      </c>
      <c r="D903" t="s">
        <v>49</v>
      </c>
      <c r="E903">
        <v>0.26200000000000001</v>
      </c>
      <c r="F903">
        <v>0.32800000000000001</v>
      </c>
      <c r="G903">
        <v>-24.22</v>
      </c>
      <c r="H903">
        <v>120.68</v>
      </c>
      <c r="I903">
        <v>0.29699999999999999</v>
      </c>
      <c r="J903">
        <v>187432</v>
      </c>
      <c r="K903">
        <v>14</v>
      </c>
      <c r="L903">
        <v>1246824</v>
      </c>
      <c r="M903" t="s">
        <v>66</v>
      </c>
      <c r="N903" t="s">
        <v>25</v>
      </c>
      <c r="O903" t="s">
        <v>39</v>
      </c>
      <c r="P903">
        <v>10.57</v>
      </c>
      <c r="Q903" s="1">
        <f t="shared" si="14"/>
        <v>31.025966666666665</v>
      </c>
      <c r="R903" t="str">
        <f>IF(Table1[[#This Row],[popularity]]&gt;=80,"Hit",IF(Table1[[#This Row],[popularity]]&gt;=60,"Popular",IF(Table1[[#This Row],[popularity]]&gt;=40,"Average","Low")))</f>
        <v>Low</v>
      </c>
    </row>
    <row r="904" spans="1:18" x14ac:dyDescent="0.3">
      <c r="A904">
        <v>903</v>
      </c>
      <c r="B904" t="s">
        <v>1143</v>
      </c>
      <c r="C904" t="s">
        <v>160</v>
      </c>
      <c r="D904" t="s">
        <v>18</v>
      </c>
      <c r="E904">
        <v>0.34300000000000003</v>
      </c>
      <c r="F904">
        <v>0.24299999999999999</v>
      </c>
      <c r="G904">
        <v>-4.08</v>
      </c>
      <c r="H904">
        <v>158.62</v>
      </c>
      <c r="I904">
        <v>0.25</v>
      </c>
      <c r="J904">
        <v>229791</v>
      </c>
      <c r="K904">
        <v>50</v>
      </c>
      <c r="L904">
        <v>264002</v>
      </c>
      <c r="M904" t="s">
        <v>66</v>
      </c>
      <c r="N904" t="s">
        <v>25</v>
      </c>
      <c r="O904" t="s">
        <v>31</v>
      </c>
      <c r="P904">
        <v>9.0299999999999994</v>
      </c>
      <c r="Q904" s="1">
        <f t="shared" si="14"/>
        <v>28.846616666666666</v>
      </c>
      <c r="R904" t="str">
        <f>IF(Table1[[#This Row],[popularity]]&gt;=80,"Hit",IF(Table1[[#This Row],[popularity]]&gt;=60,"Popular",IF(Table1[[#This Row],[popularity]]&gt;=40,"Average","Low")))</f>
        <v>Average</v>
      </c>
    </row>
    <row r="905" spans="1:18" x14ac:dyDescent="0.3">
      <c r="A905">
        <v>904</v>
      </c>
      <c r="B905" t="s">
        <v>1144</v>
      </c>
      <c r="C905" t="s">
        <v>135</v>
      </c>
      <c r="D905" t="s">
        <v>34</v>
      </c>
      <c r="E905">
        <v>0.53100000000000003</v>
      </c>
      <c r="F905">
        <v>0.45700000000000002</v>
      </c>
      <c r="G905">
        <v>-18.940000000000001</v>
      </c>
      <c r="H905">
        <v>123.62</v>
      </c>
      <c r="I905">
        <v>0.56799999999999995</v>
      </c>
      <c r="J905">
        <v>286244</v>
      </c>
      <c r="K905">
        <v>25</v>
      </c>
      <c r="L905">
        <v>1873019</v>
      </c>
      <c r="M905" t="s">
        <v>100</v>
      </c>
      <c r="N905" t="s">
        <v>20</v>
      </c>
      <c r="O905" t="s">
        <v>21</v>
      </c>
      <c r="P905">
        <v>0</v>
      </c>
      <c r="Q905" s="1">
        <f t="shared" si="14"/>
        <v>22.344149999999999</v>
      </c>
      <c r="R905" t="str">
        <f>IF(Table1[[#This Row],[popularity]]&gt;=80,"Hit",IF(Table1[[#This Row],[popularity]]&gt;=60,"Popular",IF(Table1[[#This Row],[popularity]]&gt;=40,"Average","Low")))</f>
        <v>Low</v>
      </c>
    </row>
    <row r="906" spans="1:18" x14ac:dyDescent="0.3">
      <c r="A906">
        <v>905</v>
      </c>
      <c r="B906" t="s">
        <v>1145</v>
      </c>
      <c r="C906" t="s">
        <v>68</v>
      </c>
      <c r="D906" t="s">
        <v>29</v>
      </c>
      <c r="E906">
        <v>0.63900000000000001</v>
      </c>
      <c r="F906">
        <v>0.56000000000000005</v>
      </c>
      <c r="G906">
        <v>-24.64</v>
      </c>
      <c r="H906">
        <v>124.4</v>
      </c>
      <c r="I906">
        <v>0.38500000000000001</v>
      </c>
      <c r="J906">
        <v>268188</v>
      </c>
      <c r="K906">
        <v>55</v>
      </c>
      <c r="L906">
        <v>1669918</v>
      </c>
      <c r="M906" t="s">
        <v>38</v>
      </c>
      <c r="N906" t="s">
        <v>25</v>
      </c>
      <c r="O906" t="s">
        <v>39</v>
      </c>
      <c r="P906">
        <v>3.58</v>
      </c>
      <c r="Q906" s="1">
        <f t="shared" si="14"/>
        <v>24.063516666666668</v>
      </c>
      <c r="R906" t="str">
        <f>IF(Table1[[#This Row],[popularity]]&gt;=80,"Hit",IF(Table1[[#This Row],[popularity]]&gt;=60,"Popular",IF(Table1[[#This Row],[popularity]]&gt;=40,"Average","Low")))</f>
        <v>Average</v>
      </c>
    </row>
    <row r="907" spans="1:18" x14ac:dyDescent="0.3">
      <c r="A907">
        <v>906</v>
      </c>
      <c r="B907" t="s">
        <v>1146</v>
      </c>
      <c r="C907" t="s">
        <v>135</v>
      </c>
      <c r="D907" t="s">
        <v>51</v>
      </c>
      <c r="E907">
        <v>0.81200000000000006</v>
      </c>
      <c r="F907">
        <v>0.36</v>
      </c>
      <c r="G907">
        <v>-23.32</v>
      </c>
      <c r="H907">
        <v>153.77000000000001</v>
      </c>
      <c r="I907">
        <v>0.17699999999999999</v>
      </c>
      <c r="J907">
        <v>183295</v>
      </c>
      <c r="K907">
        <v>51</v>
      </c>
      <c r="L907">
        <v>764326</v>
      </c>
      <c r="M907" t="s">
        <v>19</v>
      </c>
      <c r="N907" t="s">
        <v>25</v>
      </c>
      <c r="O907" t="s">
        <v>21</v>
      </c>
      <c r="P907">
        <v>3.03</v>
      </c>
      <c r="Q907" s="1">
        <f t="shared" si="14"/>
        <v>9.159533333333334</v>
      </c>
      <c r="R907" t="str">
        <f>IF(Table1[[#This Row],[popularity]]&gt;=80,"Hit",IF(Table1[[#This Row],[popularity]]&gt;=60,"Popular",IF(Table1[[#This Row],[popularity]]&gt;=40,"Average","Low")))</f>
        <v>Average</v>
      </c>
    </row>
    <row r="908" spans="1:18" x14ac:dyDescent="0.3">
      <c r="A908">
        <v>907</v>
      </c>
      <c r="B908" t="s">
        <v>1147</v>
      </c>
      <c r="C908" t="s">
        <v>381</v>
      </c>
      <c r="D908" t="s">
        <v>55</v>
      </c>
      <c r="E908">
        <v>0.94099999999999995</v>
      </c>
      <c r="F908">
        <v>0.435</v>
      </c>
      <c r="G908">
        <v>-12.24</v>
      </c>
      <c r="H908">
        <v>95.61</v>
      </c>
      <c r="I908">
        <v>0.53100000000000003</v>
      </c>
      <c r="J908">
        <v>260885</v>
      </c>
      <c r="K908">
        <v>90</v>
      </c>
      <c r="L908">
        <v>1327157</v>
      </c>
      <c r="M908" t="s">
        <v>42</v>
      </c>
      <c r="N908" t="s">
        <v>20</v>
      </c>
      <c r="O908" t="s">
        <v>52</v>
      </c>
      <c r="P908">
        <v>0</v>
      </c>
      <c r="Q908" s="1">
        <f t="shared" si="14"/>
        <v>18.7821</v>
      </c>
      <c r="R908" t="str">
        <f>IF(Table1[[#This Row],[popularity]]&gt;=80,"Hit",IF(Table1[[#This Row],[popularity]]&gt;=60,"Popular",IF(Table1[[#This Row],[popularity]]&gt;=40,"Average","Low")))</f>
        <v>Hit</v>
      </c>
    </row>
    <row r="909" spans="1:18" x14ac:dyDescent="0.3">
      <c r="A909">
        <v>908</v>
      </c>
      <c r="B909" t="s">
        <v>1148</v>
      </c>
      <c r="C909" t="s">
        <v>590</v>
      </c>
      <c r="D909" t="s">
        <v>137</v>
      </c>
      <c r="E909">
        <v>0.49199999999999999</v>
      </c>
      <c r="F909">
        <v>0.35699999999999998</v>
      </c>
      <c r="G909">
        <v>-21.97</v>
      </c>
      <c r="H909">
        <v>165.26</v>
      </c>
      <c r="I909">
        <v>0.39800000000000002</v>
      </c>
      <c r="J909">
        <v>171313</v>
      </c>
      <c r="K909">
        <v>10</v>
      </c>
      <c r="L909">
        <v>1861558</v>
      </c>
      <c r="M909" t="s">
        <v>100</v>
      </c>
      <c r="N909" t="s">
        <v>25</v>
      </c>
      <c r="O909" t="s">
        <v>39</v>
      </c>
      <c r="P909">
        <v>5.92</v>
      </c>
      <c r="Q909" s="1">
        <f t="shared" si="14"/>
        <v>14.971183333333334</v>
      </c>
      <c r="R909" t="str">
        <f>IF(Table1[[#This Row],[popularity]]&gt;=80,"Hit",IF(Table1[[#This Row],[popularity]]&gt;=60,"Popular",IF(Table1[[#This Row],[popularity]]&gt;=40,"Average","Low")))</f>
        <v>Low</v>
      </c>
    </row>
    <row r="910" spans="1:18" x14ac:dyDescent="0.3">
      <c r="A910">
        <v>909</v>
      </c>
      <c r="B910" t="s">
        <v>1149</v>
      </c>
      <c r="C910" t="s">
        <v>435</v>
      </c>
      <c r="D910" t="s">
        <v>45</v>
      </c>
      <c r="E910">
        <v>0.23599999999999999</v>
      </c>
      <c r="F910">
        <v>0.80400000000000005</v>
      </c>
      <c r="G910">
        <v>-24.08</v>
      </c>
      <c r="H910">
        <v>81.44</v>
      </c>
      <c r="I910">
        <v>0.71099999999999997</v>
      </c>
      <c r="J910">
        <v>226873</v>
      </c>
      <c r="K910">
        <v>14</v>
      </c>
      <c r="L910">
        <v>1730797</v>
      </c>
      <c r="M910" t="s">
        <v>46</v>
      </c>
      <c r="N910" t="s">
        <v>20</v>
      </c>
      <c r="O910" t="s">
        <v>52</v>
      </c>
      <c r="P910">
        <v>0</v>
      </c>
      <c r="Q910" s="1">
        <f t="shared" si="14"/>
        <v>32.511466666666664</v>
      </c>
      <c r="R910" t="str">
        <f>IF(Table1[[#This Row],[popularity]]&gt;=80,"Hit",IF(Table1[[#This Row],[popularity]]&gt;=60,"Popular",IF(Table1[[#This Row],[popularity]]&gt;=40,"Average","Low")))</f>
        <v>Low</v>
      </c>
    </row>
    <row r="911" spans="1:18" x14ac:dyDescent="0.3">
      <c r="A911">
        <v>910</v>
      </c>
      <c r="B911" t="s">
        <v>1150</v>
      </c>
      <c r="C911" t="s">
        <v>292</v>
      </c>
      <c r="D911" t="s">
        <v>55</v>
      </c>
      <c r="E911">
        <v>0.80100000000000005</v>
      </c>
      <c r="F911">
        <v>0.75600000000000001</v>
      </c>
      <c r="G911">
        <v>-16.649999999999999</v>
      </c>
      <c r="H911">
        <v>115.41</v>
      </c>
      <c r="I911">
        <v>0.14199999999999999</v>
      </c>
      <c r="J911">
        <v>140232</v>
      </c>
      <c r="K911">
        <v>5</v>
      </c>
      <c r="L911">
        <v>1340649</v>
      </c>
      <c r="M911" t="s">
        <v>56</v>
      </c>
      <c r="N911" t="s">
        <v>25</v>
      </c>
      <c r="O911" t="s">
        <v>31</v>
      </c>
      <c r="P911">
        <v>5.58</v>
      </c>
      <c r="Q911" s="1">
        <f t="shared" si="14"/>
        <v>14.384533333333334</v>
      </c>
      <c r="R911" t="str">
        <f>IF(Table1[[#This Row],[popularity]]&gt;=80,"Hit",IF(Table1[[#This Row],[popularity]]&gt;=60,"Popular",IF(Table1[[#This Row],[popularity]]&gt;=40,"Average","Low")))</f>
        <v>Low</v>
      </c>
    </row>
    <row r="912" spans="1:18" x14ac:dyDescent="0.3">
      <c r="A912">
        <v>911</v>
      </c>
      <c r="B912" t="s">
        <v>1151</v>
      </c>
      <c r="C912" t="s">
        <v>435</v>
      </c>
      <c r="D912" t="s">
        <v>49</v>
      </c>
      <c r="E912">
        <v>0.65300000000000002</v>
      </c>
      <c r="F912">
        <v>0.69499999999999995</v>
      </c>
      <c r="G912">
        <v>-11.3</v>
      </c>
      <c r="H912">
        <v>151.84</v>
      </c>
      <c r="I912">
        <v>0.60899999999999999</v>
      </c>
      <c r="J912">
        <v>153609</v>
      </c>
      <c r="K912">
        <v>57</v>
      </c>
      <c r="L912">
        <v>1443811</v>
      </c>
      <c r="M912" t="s">
        <v>24</v>
      </c>
      <c r="N912" t="s">
        <v>25</v>
      </c>
      <c r="O912" t="s">
        <v>31</v>
      </c>
      <c r="P912">
        <v>8.06</v>
      </c>
      <c r="Q912" s="1">
        <f t="shared" si="14"/>
        <v>3.4347833333333333</v>
      </c>
      <c r="R912" t="str">
        <f>IF(Table1[[#This Row],[popularity]]&gt;=80,"Hit",IF(Table1[[#This Row],[popularity]]&gt;=60,"Popular",IF(Table1[[#This Row],[popularity]]&gt;=40,"Average","Low")))</f>
        <v>Average</v>
      </c>
    </row>
    <row r="913" spans="1:18" x14ac:dyDescent="0.3">
      <c r="A913">
        <v>912</v>
      </c>
      <c r="B913" t="s">
        <v>1152</v>
      </c>
      <c r="C913" t="s">
        <v>352</v>
      </c>
      <c r="D913" t="s">
        <v>49</v>
      </c>
      <c r="E913">
        <v>0.34899999999999998</v>
      </c>
      <c r="F913">
        <v>0.502</v>
      </c>
      <c r="G913">
        <v>-22.54</v>
      </c>
      <c r="H913">
        <v>175.97</v>
      </c>
      <c r="I913">
        <v>0.443</v>
      </c>
      <c r="J913">
        <v>236859</v>
      </c>
      <c r="K913">
        <v>22</v>
      </c>
      <c r="L913">
        <v>549572</v>
      </c>
      <c r="M913" t="s">
        <v>42</v>
      </c>
      <c r="N913" t="s">
        <v>20</v>
      </c>
      <c r="O913" t="s">
        <v>21</v>
      </c>
      <c r="P913">
        <v>0</v>
      </c>
      <c r="Q913" s="1">
        <f t="shared" si="14"/>
        <v>1.1984833333333333</v>
      </c>
      <c r="R913" t="str">
        <f>IF(Table1[[#This Row],[popularity]]&gt;=80,"Hit",IF(Table1[[#This Row],[popularity]]&gt;=60,"Popular",IF(Table1[[#This Row],[popularity]]&gt;=40,"Average","Low")))</f>
        <v>Low</v>
      </c>
    </row>
    <row r="914" spans="1:18" x14ac:dyDescent="0.3">
      <c r="A914">
        <v>913</v>
      </c>
      <c r="B914" t="s">
        <v>1153</v>
      </c>
      <c r="C914" t="s">
        <v>28</v>
      </c>
      <c r="D914" t="s">
        <v>55</v>
      </c>
      <c r="E914">
        <v>0.57099999999999995</v>
      </c>
      <c r="F914">
        <v>0.90900000000000003</v>
      </c>
      <c r="G914">
        <v>-18.11</v>
      </c>
      <c r="H914">
        <v>170.81</v>
      </c>
      <c r="I914">
        <v>0.41499999999999998</v>
      </c>
      <c r="J914">
        <v>308571</v>
      </c>
      <c r="K914">
        <v>75</v>
      </c>
      <c r="L914">
        <v>1126926</v>
      </c>
      <c r="M914" t="s">
        <v>100</v>
      </c>
      <c r="N914" t="s">
        <v>20</v>
      </c>
      <c r="O914" t="s">
        <v>26</v>
      </c>
      <c r="P914">
        <v>0</v>
      </c>
      <c r="Q914" s="1">
        <f t="shared" si="14"/>
        <v>22.401516666666666</v>
      </c>
      <c r="R914" t="str">
        <f>IF(Table1[[#This Row],[popularity]]&gt;=80,"Hit",IF(Table1[[#This Row],[popularity]]&gt;=60,"Popular",IF(Table1[[#This Row],[popularity]]&gt;=40,"Average","Low")))</f>
        <v>Popular</v>
      </c>
    </row>
    <row r="915" spans="1:18" x14ac:dyDescent="0.3">
      <c r="A915">
        <v>914</v>
      </c>
      <c r="B915" t="s">
        <v>1154</v>
      </c>
      <c r="C915" t="s">
        <v>309</v>
      </c>
      <c r="D915" t="s">
        <v>49</v>
      </c>
      <c r="E915">
        <v>0.75700000000000001</v>
      </c>
      <c r="F915">
        <v>0.95599999999999996</v>
      </c>
      <c r="G915">
        <v>-15.81</v>
      </c>
      <c r="H915">
        <v>161.04</v>
      </c>
      <c r="I915">
        <v>0.25900000000000001</v>
      </c>
      <c r="J915">
        <v>159021</v>
      </c>
      <c r="K915">
        <v>29</v>
      </c>
      <c r="L915">
        <v>898271</v>
      </c>
      <c r="M915" t="s">
        <v>66</v>
      </c>
      <c r="N915" t="s">
        <v>20</v>
      </c>
      <c r="O915" t="s">
        <v>21</v>
      </c>
      <c r="P915">
        <v>0</v>
      </c>
      <c r="Q915" s="1">
        <f t="shared" si="14"/>
        <v>30.820699999999999</v>
      </c>
      <c r="R915" t="str">
        <f>IF(Table1[[#This Row],[popularity]]&gt;=80,"Hit",IF(Table1[[#This Row],[popularity]]&gt;=60,"Popular",IF(Table1[[#This Row],[popularity]]&gt;=40,"Average","Low")))</f>
        <v>Low</v>
      </c>
    </row>
    <row r="916" spans="1:18" x14ac:dyDescent="0.3">
      <c r="A916">
        <v>915</v>
      </c>
      <c r="B916" t="s">
        <v>1155</v>
      </c>
      <c r="C916" t="s">
        <v>453</v>
      </c>
      <c r="D916" t="s">
        <v>51</v>
      </c>
      <c r="E916">
        <v>0.77800000000000002</v>
      </c>
      <c r="F916">
        <v>0.33500000000000002</v>
      </c>
      <c r="G916">
        <v>-21.49</v>
      </c>
      <c r="H916">
        <v>110.27</v>
      </c>
      <c r="I916">
        <v>7.6999999999999999E-2</v>
      </c>
      <c r="J916">
        <v>165108</v>
      </c>
      <c r="K916">
        <v>7</v>
      </c>
      <c r="L916">
        <v>1950688</v>
      </c>
      <c r="M916" t="s">
        <v>19</v>
      </c>
      <c r="N916" t="s">
        <v>20</v>
      </c>
      <c r="O916" t="s">
        <v>52</v>
      </c>
      <c r="P916">
        <v>0</v>
      </c>
      <c r="Q916" s="1">
        <f t="shared" si="14"/>
        <v>27.283933333333334</v>
      </c>
      <c r="R916" t="str">
        <f>IF(Table1[[#This Row],[popularity]]&gt;=80,"Hit",IF(Table1[[#This Row],[popularity]]&gt;=60,"Popular",IF(Table1[[#This Row],[popularity]]&gt;=40,"Average","Low")))</f>
        <v>Low</v>
      </c>
    </row>
    <row r="917" spans="1:18" x14ac:dyDescent="0.3">
      <c r="A917">
        <v>916</v>
      </c>
      <c r="B917" t="s">
        <v>1156</v>
      </c>
      <c r="C917" t="s">
        <v>554</v>
      </c>
      <c r="D917" t="s">
        <v>55</v>
      </c>
      <c r="E917">
        <v>0.57499999999999996</v>
      </c>
      <c r="F917">
        <v>0.374</v>
      </c>
      <c r="G917">
        <v>-13.87</v>
      </c>
      <c r="H917">
        <v>77.12</v>
      </c>
      <c r="I917">
        <v>0.81299999999999994</v>
      </c>
      <c r="J917">
        <v>250221</v>
      </c>
      <c r="K917">
        <v>18</v>
      </c>
      <c r="L917">
        <v>863072</v>
      </c>
      <c r="M917" t="s">
        <v>56</v>
      </c>
      <c r="N917" t="s">
        <v>25</v>
      </c>
      <c r="O917" t="s">
        <v>39</v>
      </c>
      <c r="P917">
        <v>11.38</v>
      </c>
      <c r="Q917" s="1">
        <f t="shared" si="14"/>
        <v>32.890616666666666</v>
      </c>
      <c r="R917" t="str">
        <f>IF(Table1[[#This Row],[popularity]]&gt;=80,"Hit",IF(Table1[[#This Row],[popularity]]&gt;=60,"Popular",IF(Table1[[#This Row],[popularity]]&gt;=40,"Average","Low")))</f>
        <v>Low</v>
      </c>
    </row>
    <row r="918" spans="1:18" x14ac:dyDescent="0.3">
      <c r="A918">
        <v>917</v>
      </c>
      <c r="B918" t="s">
        <v>1157</v>
      </c>
      <c r="C918" t="s">
        <v>54</v>
      </c>
      <c r="D918" t="s">
        <v>55</v>
      </c>
      <c r="E918">
        <v>0.42899999999999999</v>
      </c>
      <c r="F918">
        <v>0.61</v>
      </c>
      <c r="G918">
        <v>-23.13</v>
      </c>
      <c r="H918">
        <v>90.36</v>
      </c>
      <c r="I918">
        <v>0.34399999999999997</v>
      </c>
      <c r="J918">
        <v>205305</v>
      </c>
      <c r="K918">
        <v>31</v>
      </c>
      <c r="L918">
        <v>206087</v>
      </c>
      <c r="M918" t="s">
        <v>100</v>
      </c>
      <c r="N918" t="s">
        <v>20</v>
      </c>
      <c r="O918" t="s">
        <v>26</v>
      </c>
      <c r="P918">
        <v>0</v>
      </c>
      <c r="Q918" s="1">
        <f t="shared" si="14"/>
        <v>13.483783333333333</v>
      </c>
      <c r="R918" t="str">
        <f>IF(Table1[[#This Row],[popularity]]&gt;=80,"Hit",IF(Table1[[#This Row],[popularity]]&gt;=60,"Popular",IF(Table1[[#This Row],[popularity]]&gt;=40,"Average","Low")))</f>
        <v>Low</v>
      </c>
    </row>
    <row r="919" spans="1:18" x14ac:dyDescent="0.3">
      <c r="A919">
        <v>918</v>
      </c>
      <c r="B919" t="s">
        <v>1158</v>
      </c>
      <c r="C919" t="s">
        <v>116</v>
      </c>
      <c r="D919" t="s">
        <v>18</v>
      </c>
      <c r="E919">
        <v>0.93</v>
      </c>
      <c r="F919">
        <v>0.27100000000000002</v>
      </c>
      <c r="G919">
        <v>-23.98</v>
      </c>
      <c r="H919">
        <v>181.08</v>
      </c>
      <c r="I919">
        <v>0.66300000000000003</v>
      </c>
      <c r="J919">
        <v>124821</v>
      </c>
      <c r="K919">
        <v>43</v>
      </c>
      <c r="L919">
        <v>71909</v>
      </c>
      <c r="M919" t="s">
        <v>66</v>
      </c>
      <c r="N919" t="s">
        <v>25</v>
      </c>
      <c r="O919" t="s">
        <v>21</v>
      </c>
      <c r="P919">
        <v>4.0199999999999996</v>
      </c>
      <c r="Q919" s="1">
        <f t="shared" si="14"/>
        <v>13.883850000000001</v>
      </c>
      <c r="R919" t="str">
        <f>IF(Table1[[#This Row],[popularity]]&gt;=80,"Hit",IF(Table1[[#This Row],[popularity]]&gt;=60,"Popular",IF(Table1[[#This Row],[popularity]]&gt;=40,"Average","Low")))</f>
        <v>Average</v>
      </c>
    </row>
    <row r="920" spans="1:18" x14ac:dyDescent="0.3">
      <c r="A920">
        <v>919</v>
      </c>
      <c r="B920" t="s">
        <v>1159</v>
      </c>
      <c r="C920" t="s">
        <v>392</v>
      </c>
      <c r="D920" t="s">
        <v>29</v>
      </c>
      <c r="E920">
        <v>0.69799999999999995</v>
      </c>
      <c r="F920">
        <v>0.54</v>
      </c>
      <c r="G920">
        <v>-13.56</v>
      </c>
      <c r="H920">
        <v>180.03</v>
      </c>
      <c r="I920">
        <v>0.90300000000000002</v>
      </c>
      <c r="J920">
        <v>240501</v>
      </c>
      <c r="K920">
        <v>84</v>
      </c>
      <c r="L920">
        <v>1344091</v>
      </c>
      <c r="M920" t="s">
        <v>56</v>
      </c>
      <c r="N920" t="s">
        <v>25</v>
      </c>
      <c r="O920" t="s">
        <v>52</v>
      </c>
      <c r="P920">
        <v>8.32</v>
      </c>
      <c r="Q920" s="1">
        <f t="shared" si="14"/>
        <v>11.068866666666667</v>
      </c>
      <c r="R920" t="str">
        <f>IF(Table1[[#This Row],[popularity]]&gt;=80,"Hit",IF(Table1[[#This Row],[popularity]]&gt;=60,"Popular",IF(Table1[[#This Row],[popularity]]&gt;=40,"Average","Low")))</f>
        <v>Hit</v>
      </c>
    </row>
    <row r="921" spans="1:18" x14ac:dyDescent="0.3">
      <c r="A921">
        <v>920</v>
      </c>
      <c r="B921" t="s">
        <v>1160</v>
      </c>
      <c r="C921" t="s">
        <v>48</v>
      </c>
      <c r="D921" t="s">
        <v>137</v>
      </c>
      <c r="E921">
        <v>0.50600000000000001</v>
      </c>
      <c r="F921">
        <v>0.65400000000000003</v>
      </c>
      <c r="G921">
        <v>-19.55</v>
      </c>
      <c r="H921">
        <v>193.22</v>
      </c>
      <c r="I921">
        <v>0.55800000000000005</v>
      </c>
      <c r="J921">
        <v>268869</v>
      </c>
      <c r="K921">
        <v>35</v>
      </c>
      <c r="L921">
        <v>1849242</v>
      </c>
      <c r="M921" t="s">
        <v>66</v>
      </c>
      <c r="N921" t="s">
        <v>25</v>
      </c>
      <c r="O921" t="s">
        <v>52</v>
      </c>
      <c r="P921">
        <v>11.96</v>
      </c>
      <c r="Q921" s="1">
        <f t="shared" si="14"/>
        <v>16.643450000000001</v>
      </c>
      <c r="R921" t="str">
        <f>IF(Table1[[#This Row],[popularity]]&gt;=80,"Hit",IF(Table1[[#This Row],[popularity]]&gt;=60,"Popular",IF(Table1[[#This Row],[popularity]]&gt;=40,"Average","Low")))</f>
        <v>Low</v>
      </c>
    </row>
    <row r="922" spans="1:18" x14ac:dyDescent="0.3">
      <c r="A922">
        <v>921</v>
      </c>
      <c r="B922" t="s">
        <v>1161</v>
      </c>
      <c r="C922" t="s">
        <v>245</v>
      </c>
      <c r="D922" t="s">
        <v>49</v>
      </c>
      <c r="E922">
        <v>0.41</v>
      </c>
      <c r="F922">
        <v>0.60699999999999998</v>
      </c>
      <c r="G922">
        <v>-22.9</v>
      </c>
      <c r="H922">
        <v>70.64</v>
      </c>
      <c r="I922">
        <v>0.40699999999999997</v>
      </c>
      <c r="J922">
        <v>185580</v>
      </c>
      <c r="K922">
        <v>71</v>
      </c>
      <c r="L922">
        <v>1637036</v>
      </c>
      <c r="M922" t="s">
        <v>59</v>
      </c>
      <c r="N922" t="s">
        <v>25</v>
      </c>
      <c r="O922" t="s">
        <v>31</v>
      </c>
      <c r="P922">
        <v>10.95</v>
      </c>
      <c r="Q922" s="1">
        <f t="shared" si="14"/>
        <v>31.4983</v>
      </c>
      <c r="R922" t="str">
        <f>IF(Table1[[#This Row],[popularity]]&gt;=80,"Hit",IF(Table1[[#This Row],[popularity]]&gt;=60,"Popular",IF(Table1[[#This Row],[popularity]]&gt;=40,"Average","Low")))</f>
        <v>Popular</v>
      </c>
    </row>
    <row r="923" spans="1:18" x14ac:dyDescent="0.3">
      <c r="A923">
        <v>922</v>
      </c>
      <c r="B923" t="s">
        <v>1162</v>
      </c>
      <c r="C923" t="s">
        <v>151</v>
      </c>
      <c r="D923" t="s">
        <v>18</v>
      </c>
      <c r="E923">
        <v>0.748</v>
      </c>
      <c r="F923">
        <v>0.45800000000000002</v>
      </c>
      <c r="G923">
        <v>-15.67</v>
      </c>
      <c r="H923">
        <v>135.15</v>
      </c>
      <c r="I923">
        <v>0.29099999999999998</v>
      </c>
      <c r="J923">
        <v>269142</v>
      </c>
      <c r="K923">
        <v>94</v>
      </c>
      <c r="L923">
        <v>1973437</v>
      </c>
      <c r="M923" t="s">
        <v>24</v>
      </c>
      <c r="N923" t="s">
        <v>20</v>
      </c>
      <c r="O923" t="s">
        <v>21</v>
      </c>
      <c r="P923">
        <v>0</v>
      </c>
      <c r="Q923" s="1">
        <f t="shared" si="14"/>
        <v>27.934483333333333</v>
      </c>
      <c r="R923" t="str">
        <f>IF(Table1[[#This Row],[popularity]]&gt;=80,"Hit",IF(Table1[[#This Row],[popularity]]&gt;=60,"Popular",IF(Table1[[#This Row],[popularity]]&gt;=40,"Average","Low")))</f>
        <v>Hit</v>
      </c>
    </row>
    <row r="924" spans="1:18" x14ac:dyDescent="0.3">
      <c r="A924">
        <v>923</v>
      </c>
      <c r="B924" t="s">
        <v>1163</v>
      </c>
      <c r="C924" t="s">
        <v>106</v>
      </c>
      <c r="D924" t="s">
        <v>34</v>
      </c>
      <c r="E924">
        <v>0.38200000000000001</v>
      </c>
      <c r="F924">
        <v>0.623</v>
      </c>
      <c r="G924">
        <v>-4.87</v>
      </c>
      <c r="H924">
        <v>150.82</v>
      </c>
      <c r="I924">
        <v>0.89100000000000001</v>
      </c>
      <c r="J924">
        <v>125236</v>
      </c>
      <c r="K924">
        <v>4</v>
      </c>
      <c r="L924">
        <v>809027</v>
      </c>
      <c r="M924" t="s">
        <v>46</v>
      </c>
      <c r="N924" t="s">
        <v>20</v>
      </c>
      <c r="O924" t="s">
        <v>21</v>
      </c>
      <c r="P924">
        <v>0</v>
      </c>
      <c r="Q924" s="1">
        <f t="shared" si="14"/>
        <v>8.6134333333333331</v>
      </c>
      <c r="R924" t="str">
        <f>IF(Table1[[#This Row],[popularity]]&gt;=80,"Hit",IF(Table1[[#This Row],[popularity]]&gt;=60,"Popular",IF(Table1[[#This Row],[popularity]]&gt;=40,"Average","Low")))</f>
        <v>Low</v>
      </c>
    </row>
    <row r="925" spans="1:18" x14ac:dyDescent="0.3">
      <c r="A925">
        <v>924</v>
      </c>
      <c r="B925" t="s">
        <v>1164</v>
      </c>
      <c r="C925" t="s">
        <v>554</v>
      </c>
      <c r="D925" t="s">
        <v>34</v>
      </c>
      <c r="E925">
        <v>0.32900000000000001</v>
      </c>
      <c r="F925">
        <v>0.94799999999999995</v>
      </c>
      <c r="G925">
        <v>-9.07</v>
      </c>
      <c r="H925">
        <v>159.49</v>
      </c>
      <c r="I925">
        <v>0.66400000000000003</v>
      </c>
      <c r="J925">
        <v>146745</v>
      </c>
      <c r="K925">
        <v>51</v>
      </c>
      <c r="L925">
        <v>833031</v>
      </c>
      <c r="M925" t="s">
        <v>42</v>
      </c>
      <c r="N925" t="s">
        <v>20</v>
      </c>
      <c r="O925" t="s">
        <v>52</v>
      </c>
      <c r="P925">
        <v>0</v>
      </c>
      <c r="Q925" s="1">
        <f t="shared" si="14"/>
        <v>4.8638000000000003</v>
      </c>
      <c r="R925" t="str">
        <f>IF(Table1[[#This Row],[popularity]]&gt;=80,"Hit",IF(Table1[[#This Row],[popularity]]&gt;=60,"Popular",IF(Table1[[#This Row],[popularity]]&gt;=40,"Average","Low")))</f>
        <v>Average</v>
      </c>
    </row>
    <row r="926" spans="1:18" x14ac:dyDescent="0.3">
      <c r="A926">
        <v>925</v>
      </c>
      <c r="B926" t="s">
        <v>1165</v>
      </c>
      <c r="C926" t="s">
        <v>97</v>
      </c>
      <c r="D926" t="s">
        <v>95</v>
      </c>
      <c r="E926">
        <v>0.59699999999999998</v>
      </c>
      <c r="F926">
        <v>0.36099999999999999</v>
      </c>
      <c r="G926">
        <v>-7.06</v>
      </c>
      <c r="H926">
        <v>150.13999999999999</v>
      </c>
      <c r="I926">
        <v>0.64900000000000002</v>
      </c>
      <c r="J926">
        <v>257697</v>
      </c>
      <c r="K926">
        <v>94</v>
      </c>
      <c r="L926">
        <v>664132</v>
      </c>
      <c r="M926" t="s">
        <v>38</v>
      </c>
      <c r="N926" t="s">
        <v>25</v>
      </c>
      <c r="O926" t="s">
        <v>21</v>
      </c>
      <c r="P926">
        <v>3.82</v>
      </c>
      <c r="Q926" s="1">
        <f t="shared" si="14"/>
        <v>7.471683333333333</v>
      </c>
      <c r="R926" t="str">
        <f>IF(Table1[[#This Row],[popularity]]&gt;=80,"Hit",IF(Table1[[#This Row],[popularity]]&gt;=60,"Popular",IF(Table1[[#This Row],[popularity]]&gt;=40,"Average","Low")))</f>
        <v>Hit</v>
      </c>
    </row>
    <row r="927" spans="1:18" x14ac:dyDescent="0.3">
      <c r="A927">
        <v>926</v>
      </c>
      <c r="B927" t="s">
        <v>1166</v>
      </c>
      <c r="C927" t="s">
        <v>965</v>
      </c>
      <c r="D927" t="s">
        <v>51</v>
      </c>
      <c r="E927">
        <v>0.41699999999999998</v>
      </c>
      <c r="F927">
        <v>0.71099999999999997</v>
      </c>
      <c r="G927">
        <v>-5.82</v>
      </c>
      <c r="H927">
        <v>167.8</v>
      </c>
      <c r="I927">
        <v>0.434</v>
      </c>
      <c r="J927">
        <v>213353</v>
      </c>
      <c r="K927">
        <v>30</v>
      </c>
      <c r="L927">
        <v>998607</v>
      </c>
      <c r="M927" t="s">
        <v>100</v>
      </c>
      <c r="N927" t="s">
        <v>25</v>
      </c>
      <c r="O927" t="s">
        <v>31</v>
      </c>
      <c r="P927">
        <v>7.68</v>
      </c>
      <c r="Q927" s="1">
        <f t="shared" si="14"/>
        <v>5.3844666666666665</v>
      </c>
      <c r="R927" t="str">
        <f>IF(Table1[[#This Row],[popularity]]&gt;=80,"Hit",IF(Table1[[#This Row],[popularity]]&gt;=60,"Popular",IF(Table1[[#This Row],[popularity]]&gt;=40,"Average","Low")))</f>
        <v>Low</v>
      </c>
    </row>
    <row r="928" spans="1:18" x14ac:dyDescent="0.3">
      <c r="A928">
        <v>927</v>
      </c>
      <c r="B928" t="s">
        <v>1167</v>
      </c>
      <c r="C928" t="s">
        <v>425</v>
      </c>
      <c r="D928" t="s">
        <v>51</v>
      </c>
      <c r="E928">
        <v>0.67200000000000004</v>
      </c>
      <c r="F928">
        <v>0.23400000000000001</v>
      </c>
      <c r="G928">
        <v>-3.6</v>
      </c>
      <c r="H928">
        <v>110.33</v>
      </c>
      <c r="I928">
        <v>0.81100000000000005</v>
      </c>
      <c r="J928">
        <v>270181</v>
      </c>
      <c r="K928">
        <v>94</v>
      </c>
      <c r="L928">
        <v>1889898</v>
      </c>
      <c r="M928" t="s">
        <v>56</v>
      </c>
      <c r="N928" t="s">
        <v>20</v>
      </c>
      <c r="O928" t="s">
        <v>26</v>
      </c>
      <c r="P928">
        <v>0</v>
      </c>
      <c r="Q928" s="1">
        <f t="shared" si="14"/>
        <v>8.949933333333334</v>
      </c>
      <c r="R928" t="str">
        <f>IF(Table1[[#This Row],[popularity]]&gt;=80,"Hit",IF(Table1[[#This Row],[popularity]]&gt;=60,"Popular",IF(Table1[[#This Row],[popularity]]&gt;=40,"Average","Low")))</f>
        <v>Hit</v>
      </c>
    </row>
    <row r="929" spans="1:18" x14ac:dyDescent="0.3">
      <c r="A929">
        <v>928</v>
      </c>
      <c r="B929" t="s">
        <v>1168</v>
      </c>
      <c r="C929" t="s">
        <v>274</v>
      </c>
      <c r="D929" t="s">
        <v>37</v>
      </c>
      <c r="E929">
        <v>0.28799999999999998</v>
      </c>
      <c r="F929">
        <v>0.252</v>
      </c>
      <c r="G929">
        <v>-8.2100000000000009</v>
      </c>
      <c r="H929">
        <v>85.12</v>
      </c>
      <c r="I929">
        <v>0.69199999999999995</v>
      </c>
      <c r="J929">
        <v>277071</v>
      </c>
      <c r="K929">
        <v>53</v>
      </c>
      <c r="L929">
        <v>1676069</v>
      </c>
      <c r="M929" t="s">
        <v>66</v>
      </c>
      <c r="N929" t="s">
        <v>20</v>
      </c>
      <c r="O929" t="s">
        <v>52</v>
      </c>
      <c r="P929">
        <v>0</v>
      </c>
      <c r="Q929" s="1">
        <f t="shared" si="14"/>
        <v>30.727966666666667</v>
      </c>
      <c r="R929" t="str">
        <f>IF(Table1[[#This Row],[popularity]]&gt;=80,"Hit",IF(Table1[[#This Row],[popularity]]&gt;=60,"Popular",IF(Table1[[#This Row],[popularity]]&gt;=40,"Average","Low")))</f>
        <v>Average</v>
      </c>
    </row>
    <row r="930" spans="1:18" x14ac:dyDescent="0.3">
      <c r="A930">
        <v>929</v>
      </c>
      <c r="B930" t="s">
        <v>1169</v>
      </c>
      <c r="C930" t="s">
        <v>887</v>
      </c>
      <c r="D930" t="s">
        <v>137</v>
      </c>
      <c r="E930">
        <v>0.69099999999999995</v>
      </c>
      <c r="F930">
        <v>0.63</v>
      </c>
      <c r="G930">
        <v>-11.62</v>
      </c>
      <c r="H930">
        <v>88.64</v>
      </c>
      <c r="I930">
        <v>0.30499999999999999</v>
      </c>
      <c r="J930">
        <v>291849</v>
      </c>
      <c r="K930">
        <v>82</v>
      </c>
      <c r="L930">
        <v>516806</v>
      </c>
      <c r="M930" t="s">
        <v>100</v>
      </c>
      <c r="N930" t="s">
        <v>25</v>
      </c>
      <c r="O930" t="s">
        <v>31</v>
      </c>
      <c r="P930">
        <v>11.23</v>
      </c>
      <c r="Q930" s="1">
        <f t="shared" si="14"/>
        <v>17.245683333333332</v>
      </c>
      <c r="R930" t="str">
        <f>IF(Table1[[#This Row],[popularity]]&gt;=80,"Hit",IF(Table1[[#This Row],[popularity]]&gt;=60,"Popular",IF(Table1[[#This Row],[popularity]]&gt;=40,"Average","Low")))</f>
        <v>Hit</v>
      </c>
    </row>
    <row r="931" spans="1:18" x14ac:dyDescent="0.3">
      <c r="A931">
        <v>930</v>
      </c>
      <c r="B931" t="s">
        <v>1170</v>
      </c>
      <c r="C931" t="s">
        <v>252</v>
      </c>
      <c r="D931" t="s">
        <v>55</v>
      </c>
      <c r="E931">
        <v>0.41199999999999998</v>
      </c>
      <c r="F931">
        <v>0.28199999999999997</v>
      </c>
      <c r="G931">
        <v>-16.96</v>
      </c>
      <c r="H931">
        <v>61.68</v>
      </c>
      <c r="I931">
        <v>0.59</v>
      </c>
      <c r="J931">
        <v>124014</v>
      </c>
      <c r="K931">
        <v>74</v>
      </c>
      <c r="L931">
        <v>291828</v>
      </c>
      <c r="M931" t="s">
        <v>59</v>
      </c>
      <c r="N931" t="s">
        <v>25</v>
      </c>
      <c r="O931" t="s">
        <v>31</v>
      </c>
      <c r="P931">
        <v>4.1500000000000004</v>
      </c>
      <c r="Q931" s="1">
        <f t="shared" si="14"/>
        <v>8.4789333333333339</v>
      </c>
      <c r="R931" t="str">
        <f>IF(Table1[[#This Row],[popularity]]&gt;=80,"Hit",IF(Table1[[#This Row],[popularity]]&gt;=60,"Popular",IF(Table1[[#This Row],[popularity]]&gt;=40,"Average","Low")))</f>
        <v>Popular</v>
      </c>
    </row>
    <row r="932" spans="1:18" x14ac:dyDescent="0.3">
      <c r="A932">
        <v>931</v>
      </c>
      <c r="B932" t="s">
        <v>1171</v>
      </c>
      <c r="C932" t="s">
        <v>145</v>
      </c>
      <c r="D932" t="s">
        <v>49</v>
      </c>
      <c r="E932">
        <v>0.2</v>
      </c>
      <c r="F932">
        <v>0.217</v>
      </c>
      <c r="G932">
        <v>-21</v>
      </c>
      <c r="H932">
        <v>109.05</v>
      </c>
      <c r="I932">
        <v>0.437</v>
      </c>
      <c r="J932">
        <v>158548</v>
      </c>
      <c r="K932">
        <v>14</v>
      </c>
      <c r="L932">
        <v>448301</v>
      </c>
      <c r="M932" t="s">
        <v>24</v>
      </c>
      <c r="N932" t="s">
        <v>20</v>
      </c>
      <c r="O932" t="s">
        <v>39</v>
      </c>
      <c r="P932">
        <v>0</v>
      </c>
      <c r="Q932" s="1">
        <f t="shared" si="14"/>
        <v>23.0365</v>
      </c>
      <c r="R932" t="str">
        <f>IF(Table1[[#This Row],[popularity]]&gt;=80,"Hit",IF(Table1[[#This Row],[popularity]]&gt;=60,"Popular",IF(Table1[[#This Row],[popularity]]&gt;=40,"Average","Low")))</f>
        <v>Low</v>
      </c>
    </row>
    <row r="933" spans="1:18" x14ac:dyDescent="0.3">
      <c r="A933">
        <v>932</v>
      </c>
      <c r="B933" t="s">
        <v>1172</v>
      </c>
      <c r="C933" t="s">
        <v>566</v>
      </c>
      <c r="D933" t="s">
        <v>137</v>
      </c>
      <c r="E933">
        <v>0.29499999999999998</v>
      </c>
      <c r="F933">
        <v>0.33400000000000002</v>
      </c>
      <c r="G933">
        <v>-9.89</v>
      </c>
      <c r="H933">
        <v>72.84</v>
      </c>
      <c r="I933">
        <v>5.6000000000000001E-2</v>
      </c>
      <c r="J933">
        <v>161033</v>
      </c>
      <c r="K933">
        <v>36</v>
      </c>
      <c r="L933">
        <v>323068</v>
      </c>
      <c r="M933" t="s">
        <v>24</v>
      </c>
      <c r="N933" t="s">
        <v>20</v>
      </c>
      <c r="O933" t="s">
        <v>26</v>
      </c>
      <c r="P933">
        <v>0</v>
      </c>
      <c r="Q933" s="1">
        <f t="shared" si="14"/>
        <v>4.4301666666666666</v>
      </c>
      <c r="R933" t="str">
        <f>IF(Table1[[#This Row],[popularity]]&gt;=80,"Hit",IF(Table1[[#This Row],[popularity]]&gt;=60,"Popular",IF(Table1[[#This Row],[popularity]]&gt;=40,"Average","Low")))</f>
        <v>Low</v>
      </c>
    </row>
    <row r="934" spans="1:18" x14ac:dyDescent="0.3">
      <c r="A934">
        <v>933</v>
      </c>
      <c r="B934" t="s">
        <v>1173</v>
      </c>
      <c r="C934" t="s">
        <v>713</v>
      </c>
      <c r="D934" t="s">
        <v>95</v>
      </c>
      <c r="E934">
        <v>0.9</v>
      </c>
      <c r="F934">
        <v>0.64100000000000001</v>
      </c>
      <c r="G934">
        <v>-3.11</v>
      </c>
      <c r="H934">
        <v>105.01</v>
      </c>
      <c r="I934">
        <v>0.77700000000000002</v>
      </c>
      <c r="J934">
        <v>303242</v>
      </c>
      <c r="K934">
        <v>87</v>
      </c>
      <c r="L934">
        <v>536996</v>
      </c>
      <c r="M934" t="s">
        <v>24</v>
      </c>
      <c r="N934" t="s">
        <v>25</v>
      </c>
      <c r="O934" t="s">
        <v>31</v>
      </c>
      <c r="P934">
        <v>6.81</v>
      </c>
      <c r="Q934" s="1">
        <f t="shared" si="14"/>
        <v>14.257016666666667</v>
      </c>
      <c r="R934" t="str">
        <f>IF(Table1[[#This Row],[popularity]]&gt;=80,"Hit",IF(Table1[[#This Row],[popularity]]&gt;=60,"Popular",IF(Table1[[#This Row],[popularity]]&gt;=40,"Average","Low")))</f>
        <v>Hit</v>
      </c>
    </row>
    <row r="935" spans="1:18" x14ac:dyDescent="0.3">
      <c r="A935">
        <v>934</v>
      </c>
      <c r="B935" t="s">
        <v>1174</v>
      </c>
      <c r="C935" t="s">
        <v>827</v>
      </c>
      <c r="D935" t="s">
        <v>37</v>
      </c>
      <c r="E935">
        <v>0.85099999999999998</v>
      </c>
      <c r="F935">
        <v>0.749</v>
      </c>
      <c r="G935">
        <v>-14.72</v>
      </c>
      <c r="H935">
        <v>147.94999999999999</v>
      </c>
      <c r="I935">
        <v>0.161</v>
      </c>
      <c r="J935">
        <v>159060</v>
      </c>
      <c r="K935">
        <v>12</v>
      </c>
      <c r="L935">
        <v>1843678</v>
      </c>
      <c r="M935" t="s">
        <v>100</v>
      </c>
      <c r="N935" t="s">
        <v>25</v>
      </c>
      <c r="O935" t="s">
        <v>39</v>
      </c>
      <c r="P935">
        <v>7.89</v>
      </c>
      <c r="Q935" s="1">
        <f t="shared" si="14"/>
        <v>6.5297166666666664</v>
      </c>
      <c r="R935" t="str">
        <f>IF(Table1[[#This Row],[popularity]]&gt;=80,"Hit",IF(Table1[[#This Row],[popularity]]&gt;=60,"Popular",IF(Table1[[#This Row],[popularity]]&gt;=40,"Average","Low")))</f>
        <v>Low</v>
      </c>
    </row>
    <row r="936" spans="1:18" x14ac:dyDescent="0.3">
      <c r="A936">
        <v>935</v>
      </c>
      <c r="B936" t="s">
        <v>1175</v>
      </c>
      <c r="C936" t="s">
        <v>1063</v>
      </c>
      <c r="D936" t="s">
        <v>18</v>
      </c>
      <c r="E936">
        <v>0.375</v>
      </c>
      <c r="F936">
        <v>0.35799999999999998</v>
      </c>
      <c r="G936">
        <v>-9.08</v>
      </c>
      <c r="H936">
        <v>185.23</v>
      </c>
      <c r="I936">
        <v>0.50900000000000001</v>
      </c>
      <c r="J936">
        <v>187096</v>
      </c>
      <c r="K936">
        <v>76</v>
      </c>
      <c r="L936">
        <v>1034741</v>
      </c>
      <c r="M936" t="s">
        <v>24</v>
      </c>
      <c r="N936" t="s">
        <v>20</v>
      </c>
      <c r="O936" t="s">
        <v>39</v>
      </c>
      <c r="P936">
        <v>0</v>
      </c>
      <c r="Q936" s="1">
        <f t="shared" si="14"/>
        <v>19.430516666666666</v>
      </c>
      <c r="R936" t="str">
        <f>IF(Table1[[#This Row],[popularity]]&gt;=80,"Hit",IF(Table1[[#This Row],[popularity]]&gt;=60,"Popular",IF(Table1[[#This Row],[popularity]]&gt;=40,"Average","Low")))</f>
        <v>Popular</v>
      </c>
    </row>
    <row r="937" spans="1:18" x14ac:dyDescent="0.3">
      <c r="A937">
        <v>936</v>
      </c>
      <c r="B937" t="s">
        <v>1176</v>
      </c>
      <c r="C937" t="s">
        <v>219</v>
      </c>
      <c r="D937" t="s">
        <v>137</v>
      </c>
      <c r="E937">
        <v>0.78400000000000003</v>
      </c>
      <c r="F937">
        <v>0.72099999999999997</v>
      </c>
      <c r="G937">
        <v>-14.11</v>
      </c>
      <c r="H937">
        <v>177.54</v>
      </c>
      <c r="I937">
        <v>0.35299999999999998</v>
      </c>
      <c r="J937">
        <v>178235</v>
      </c>
      <c r="K937">
        <v>34</v>
      </c>
      <c r="L937">
        <v>508736</v>
      </c>
      <c r="M937" t="s">
        <v>66</v>
      </c>
      <c r="N937" t="s">
        <v>25</v>
      </c>
      <c r="O937" t="s">
        <v>21</v>
      </c>
      <c r="P937">
        <v>10.07</v>
      </c>
      <c r="Q937" s="1">
        <f t="shared" si="14"/>
        <v>12.3672</v>
      </c>
      <c r="R937" t="str">
        <f>IF(Table1[[#This Row],[popularity]]&gt;=80,"Hit",IF(Table1[[#This Row],[popularity]]&gt;=60,"Popular",IF(Table1[[#This Row],[popularity]]&gt;=40,"Average","Low")))</f>
        <v>Low</v>
      </c>
    </row>
    <row r="938" spans="1:18" x14ac:dyDescent="0.3">
      <c r="A938">
        <v>937</v>
      </c>
      <c r="B938" t="s">
        <v>1177</v>
      </c>
      <c r="C938" t="s">
        <v>352</v>
      </c>
      <c r="D938" t="s">
        <v>18</v>
      </c>
      <c r="E938">
        <v>0.65600000000000003</v>
      </c>
      <c r="F938">
        <v>0.34200000000000003</v>
      </c>
      <c r="G938">
        <v>-15.5</v>
      </c>
      <c r="H938">
        <v>95.37</v>
      </c>
      <c r="I938">
        <v>0.35799999999999998</v>
      </c>
      <c r="J938">
        <v>196860</v>
      </c>
      <c r="K938">
        <v>26</v>
      </c>
      <c r="L938">
        <v>1382190</v>
      </c>
      <c r="M938" t="s">
        <v>46</v>
      </c>
      <c r="N938" t="s">
        <v>25</v>
      </c>
      <c r="O938" t="s">
        <v>31</v>
      </c>
      <c r="P938">
        <v>4.8</v>
      </c>
      <c r="Q938" s="1">
        <f t="shared" si="14"/>
        <v>24.733983333333335</v>
      </c>
      <c r="R938" t="str">
        <f>IF(Table1[[#This Row],[popularity]]&gt;=80,"Hit",IF(Table1[[#This Row],[popularity]]&gt;=60,"Popular",IF(Table1[[#This Row],[popularity]]&gt;=40,"Average","Low")))</f>
        <v>Low</v>
      </c>
    </row>
    <row r="939" spans="1:18" x14ac:dyDescent="0.3">
      <c r="A939">
        <v>938</v>
      </c>
      <c r="B939" t="s">
        <v>1178</v>
      </c>
      <c r="C939" t="s">
        <v>129</v>
      </c>
      <c r="D939" t="s">
        <v>34</v>
      </c>
      <c r="E939">
        <v>0.92800000000000005</v>
      </c>
      <c r="F939">
        <v>0.67800000000000005</v>
      </c>
      <c r="G939">
        <v>-15.97</v>
      </c>
      <c r="H939">
        <v>78.77</v>
      </c>
      <c r="I939">
        <v>0.48</v>
      </c>
      <c r="J939">
        <v>212001</v>
      </c>
      <c r="K939">
        <v>6</v>
      </c>
      <c r="L939">
        <v>265810</v>
      </c>
      <c r="M939" t="s">
        <v>100</v>
      </c>
      <c r="N939" t="s">
        <v>25</v>
      </c>
      <c r="O939" t="s">
        <v>52</v>
      </c>
      <c r="P939">
        <v>8.0399999999999991</v>
      </c>
      <c r="Q939" s="1">
        <f t="shared" si="14"/>
        <v>21.903216666666665</v>
      </c>
      <c r="R939" t="str">
        <f>IF(Table1[[#This Row],[popularity]]&gt;=80,"Hit",IF(Table1[[#This Row],[popularity]]&gt;=60,"Popular",IF(Table1[[#This Row],[popularity]]&gt;=40,"Average","Low")))</f>
        <v>Low</v>
      </c>
    </row>
    <row r="940" spans="1:18" x14ac:dyDescent="0.3">
      <c r="A940">
        <v>939</v>
      </c>
      <c r="B940" t="s">
        <v>1179</v>
      </c>
      <c r="C940" t="s">
        <v>620</v>
      </c>
      <c r="D940" t="s">
        <v>49</v>
      </c>
      <c r="E940">
        <v>0.48</v>
      </c>
      <c r="F940">
        <v>0.52100000000000002</v>
      </c>
      <c r="G940">
        <v>-13.9</v>
      </c>
      <c r="H940">
        <v>87.03</v>
      </c>
      <c r="I940">
        <v>0.94699999999999995</v>
      </c>
      <c r="J940">
        <v>215285</v>
      </c>
      <c r="K940">
        <v>53</v>
      </c>
      <c r="L940">
        <v>855421</v>
      </c>
      <c r="M940" t="s">
        <v>66</v>
      </c>
      <c r="N940" t="s">
        <v>20</v>
      </c>
      <c r="O940" t="s">
        <v>21</v>
      </c>
      <c r="P940">
        <v>0</v>
      </c>
      <c r="Q940" s="1">
        <f t="shared" si="14"/>
        <v>25.965250000000001</v>
      </c>
      <c r="R940" t="str">
        <f>IF(Table1[[#This Row],[popularity]]&gt;=80,"Hit",IF(Table1[[#This Row],[popularity]]&gt;=60,"Popular",IF(Table1[[#This Row],[popularity]]&gt;=40,"Average","Low")))</f>
        <v>Average</v>
      </c>
    </row>
    <row r="941" spans="1:18" x14ac:dyDescent="0.3">
      <c r="A941">
        <v>940</v>
      </c>
      <c r="B941" t="s">
        <v>1180</v>
      </c>
      <c r="C941" t="s">
        <v>680</v>
      </c>
      <c r="D941" t="s">
        <v>95</v>
      </c>
      <c r="E941">
        <v>0.71099999999999997</v>
      </c>
      <c r="F941">
        <v>0.71</v>
      </c>
      <c r="G941">
        <v>-16.93</v>
      </c>
      <c r="H941">
        <v>195.94</v>
      </c>
      <c r="I941">
        <v>0.41799999999999998</v>
      </c>
      <c r="J941">
        <v>145822</v>
      </c>
      <c r="K941">
        <v>15</v>
      </c>
      <c r="L941">
        <v>391783</v>
      </c>
      <c r="M941" t="s">
        <v>42</v>
      </c>
      <c r="N941" t="s">
        <v>25</v>
      </c>
      <c r="O941" t="s">
        <v>26</v>
      </c>
      <c r="P941">
        <v>11.15</v>
      </c>
      <c r="Q941" s="1">
        <f t="shared" si="14"/>
        <v>6.9963499999999996</v>
      </c>
      <c r="R941" t="str">
        <f>IF(Table1[[#This Row],[popularity]]&gt;=80,"Hit",IF(Table1[[#This Row],[popularity]]&gt;=60,"Popular",IF(Table1[[#This Row],[popularity]]&gt;=40,"Average","Low")))</f>
        <v>Low</v>
      </c>
    </row>
    <row r="942" spans="1:18" x14ac:dyDescent="0.3">
      <c r="A942">
        <v>941</v>
      </c>
      <c r="B942" t="s">
        <v>1181</v>
      </c>
      <c r="C942" t="s">
        <v>339</v>
      </c>
      <c r="D942" t="s">
        <v>55</v>
      </c>
      <c r="E942">
        <v>0.248</v>
      </c>
      <c r="F942">
        <v>0.97599999999999998</v>
      </c>
      <c r="G942">
        <v>-8.5299999999999994</v>
      </c>
      <c r="H942">
        <v>136.93</v>
      </c>
      <c r="I942">
        <v>0.214</v>
      </c>
      <c r="J942">
        <v>202392</v>
      </c>
      <c r="K942">
        <v>19</v>
      </c>
      <c r="L942">
        <v>1165831</v>
      </c>
      <c r="M942" t="s">
        <v>56</v>
      </c>
      <c r="N942" t="s">
        <v>20</v>
      </c>
      <c r="O942" t="s">
        <v>52</v>
      </c>
      <c r="P942">
        <v>0</v>
      </c>
      <c r="Q942" s="1">
        <f t="shared" si="14"/>
        <v>11.316133333333333</v>
      </c>
      <c r="R942" t="str">
        <f>IF(Table1[[#This Row],[popularity]]&gt;=80,"Hit",IF(Table1[[#This Row],[popularity]]&gt;=60,"Popular",IF(Table1[[#This Row],[popularity]]&gt;=40,"Average","Low")))</f>
        <v>Low</v>
      </c>
    </row>
    <row r="943" spans="1:18" x14ac:dyDescent="0.3">
      <c r="A943">
        <v>942</v>
      </c>
      <c r="B943" t="s">
        <v>1182</v>
      </c>
      <c r="C943" t="s">
        <v>952</v>
      </c>
      <c r="D943" t="s">
        <v>49</v>
      </c>
      <c r="E943">
        <v>0.497</v>
      </c>
      <c r="F943">
        <v>0.93100000000000005</v>
      </c>
      <c r="G943">
        <v>-5.77</v>
      </c>
      <c r="H943">
        <v>85.55</v>
      </c>
      <c r="I943">
        <v>0.60199999999999998</v>
      </c>
      <c r="J943">
        <v>240123</v>
      </c>
      <c r="K943">
        <v>47</v>
      </c>
      <c r="L943">
        <v>742032</v>
      </c>
      <c r="M943" t="s">
        <v>30</v>
      </c>
      <c r="N943" t="s">
        <v>20</v>
      </c>
      <c r="O943" t="s">
        <v>52</v>
      </c>
      <c r="P943">
        <v>0</v>
      </c>
      <c r="Q943" s="1">
        <f t="shared" si="14"/>
        <v>12.500516666666666</v>
      </c>
      <c r="R943" t="str">
        <f>IF(Table1[[#This Row],[popularity]]&gt;=80,"Hit",IF(Table1[[#This Row],[popularity]]&gt;=60,"Popular",IF(Table1[[#This Row],[popularity]]&gt;=40,"Average","Low")))</f>
        <v>Average</v>
      </c>
    </row>
    <row r="944" spans="1:18" x14ac:dyDescent="0.3">
      <c r="A944">
        <v>943</v>
      </c>
      <c r="B944" t="s">
        <v>1183</v>
      </c>
      <c r="C944" t="s">
        <v>678</v>
      </c>
      <c r="D944" t="s">
        <v>29</v>
      </c>
      <c r="E944">
        <v>0.92300000000000004</v>
      </c>
      <c r="F944">
        <v>0.20300000000000001</v>
      </c>
      <c r="G944">
        <v>-5.58</v>
      </c>
      <c r="H944">
        <v>177.7</v>
      </c>
      <c r="I944">
        <v>0.26300000000000001</v>
      </c>
      <c r="J944">
        <v>154985</v>
      </c>
      <c r="K944">
        <v>87</v>
      </c>
      <c r="L944">
        <v>1484039</v>
      </c>
      <c r="M944" t="s">
        <v>59</v>
      </c>
      <c r="N944" t="s">
        <v>20</v>
      </c>
      <c r="O944" t="s">
        <v>39</v>
      </c>
      <c r="P944">
        <v>0</v>
      </c>
      <c r="Q944" s="1">
        <f t="shared" si="14"/>
        <v>21.847950000000001</v>
      </c>
      <c r="R944" t="str">
        <f>IF(Table1[[#This Row],[popularity]]&gt;=80,"Hit",IF(Table1[[#This Row],[popularity]]&gt;=60,"Popular",IF(Table1[[#This Row],[popularity]]&gt;=40,"Average","Low")))</f>
        <v>Hit</v>
      </c>
    </row>
    <row r="945" spans="1:18" x14ac:dyDescent="0.3">
      <c r="A945">
        <v>944</v>
      </c>
      <c r="B945" t="s">
        <v>1184</v>
      </c>
      <c r="C945" t="s">
        <v>36</v>
      </c>
      <c r="D945" t="s">
        <v>51</v>
      </c>
      <c r="E945">
        <v>0.60399999999999998</v>
      </c>
      <c r="F945">
        <v>0.89100000000000001</v>
      </c>
      <c r="G945">
        <v>-19.989999999999998</v>
      </c>
      <c r="H945">
        <v>115.33</v>
      </c>
      <c r="I945">
        <v>0.14499999999999999</v>
      </c>
      <c r="J945">
        <v>145276</v>
      </c>
      <c r="K945">
        <v>77</v>
      </c>
      <c r="L945">
        <v>1314193</v>
      </c>
      <c r="M945" t="s">
        <v>24</v>
      </c>
      <c r="N945" t="s">
        <v>20</v>
      </c>
      <c r="O945" t="s">
        <v>31</v>
      </c>
      <c r="P945">
        <v>0</v>
      </c>
      <c r="Q945" s="1">
        <f t="shared" si="14"/>
        <v>16.986883333333335</v>
      </c>
      <c r="R945" t="str">
        <f>IF(Table1[[#This Row],[popularity]]&gt;=80,"Hit",IF(Table1[[#This Row],[popularity]]&gt;=60,"Popular",IF(Table1[[#This Row],[popularity]]&gt;=40,"Average","Low")))</f>
        <v>Popular</v>
      </c>
    </row>
    <row r="946" spans="1:18" x14ac:dyDescent="0.3">
      <c r="A946">
        <v>945</v>
      </c>
      <c r="B946" t="s">
        <v>1185</v>
      </c>
      <c r="C946" t="s">
        <v>232</v>
      </c>
      <c r="D946" t="s">
        <v>95</v>
      </c>
      <c r="E946">
        <v>0.41599999999999998</v>
      </c>
      <c r="F946">
        <v>0.252</v>
      </c>
      <c r="G946">
        <v>-5.29</v>
      </c>
      <c r="H946">
        <v>185.89</v>
      </c>
      <c r="I946">
        <v>9.5000000000000001E-2</v>
      </c>
      <c r="J946">
        <v>294111</v>
      </c>
      <c r="K946">
        <v>95</v>
      </c>
      <c r="L946">
        <v>1557915</v>
      </c>
      <c r="M946" t="s">
        <v>38</v>
      </c>
      <c r="N946" t="s">
        <v>25</v>
      </c>
      <c r="O946" t="s">
        <v>39</v>
      </c>
      <c r="P946">
        <v>5.99</v>
      </c>
      <c r="Q946" s="1">
        <f t="shared" si="14"/>
        <v>25.662483333333334</v>
      </c>
      <c r="R946" t="str">
        <f>IF(Table1[[#This Row],[popularity]]&gt;=80,"Hit",IF(Table1[[#This Row],[popularity]]&gt;=60,"Popular",IF(Table1[[#This Row],[popularity]]&gt;=40,"Average","Low")))</f>
        <v>Hit</v>
      </c>
    </row>
    <row r="947" spans="1:18" x14ac:dyDescent="0.3">
      <c r="A947">
        <v>946</v>
      </c>
      <c r="B947" t="s">
        <v>1186</v>
      </c>
      <c r="C947" t="s">
        <v>195</v>
      </c>
      <c r="D947" t="s">
        <v>137</v>
      </c>
      <c r="E947">
        <v>0.28999999999999998</v>
      </c>
      <c r="F947">
        <v>0.94299999999999995</v>
      </c>
      <c r="G947">
        <v>-17.489999999999998</v>
      </c>
      <c r="H947">
        <v>96.49</v>
      </c>
      <c r="I947">
        <v>7.0999999999999994E-2</v>
      </c>
      <c r="J947">
        <v>254059</v>
      </c>
      <c r="K947">
        <v>61</v>
      </c>
      <c r="L947">
        <v>419781</v>
      </c>
      <c r="M947" t="s">
        <v>59</v>
      </c>
      <c r="N947" t="s">
        <v>20</v>
      </c>
      <c r="O947" t="s">
        <v>39</v>
      </c>
      <c r="P947">
        <v>0</v>
      </c>
      <c r="Q947" s="1">
        <f t="shared" si="14"/>
        <v>22.5489</v>
      </c>
      <c r="R947" t="str">
        <f>IF(Table1[[#This Row],[popularity]]&gt;=80,"Hit",IF(Table1[[#This Row],[popularity]]&gt;=60,"Popular",IF(Table1[[#This Row],[popularity]]&gt;=40,"Average","Low")))</f>
        <v>Popular</v>
      </c>
    </row>
    <row r="948" spans="1:18" x14ac:dyDescent="0.3">
      <c r="A948">
        <v>947</v>
      </c>
      <c r="B948" t="s">
        <v>1187</v>
      </c>
      <c r="C948" t="s">
        <v>554</v>
      </c>
      <c r="D948" t="s">
        <v>49</v>
      </c>
      <c r="E948">
        <v>0.72799999999999998</v>
      </c>
      <c r="F948">
        <v>0.42</v>
      </c>
      <c r="G948">
        <v>-18.2</v>
      </c>
      <c r="H948">
        <v>115.05</v>
      </c>
      <c r="I948">
        <v>0.438</v>
      </c>
      <c r="J948">
        <v>128330</v>
      </c>
      <c r="K948">
        <v>90</v>
      </c>
      <c r="L948">
        <v>678968</v>
      </c>
      <c r="M948" t="s">
        <v>24</v>
      </c>
      <c r="N948" t="s">
        <v>20</v>
      </c>
      <c r="O948" t="s">
        <v>31</v>
      </c>
      <c r="P948">
        <v>0</v>
      </c>
      <c r="Q948" s="1">
        <f t="shared" si="14"/>
        <v>33.293799999999997</v>
      </c>
      <c r="R948" t="str">
        <f>IF(Table1[[#This Row],[popularity]]&gt;=80,"Hit",IF(Table1[[#This Row],[popularity]]&gt;=60,"Popular",IF(Table1[[#This Row],[popularity]]&gt;=40,"Average","Low")))</f>
        <v>Hit</v>
      </c>
    </row>
    <row r="949" spans="1:18" x14ac:dyDescent="0.3">
      <c r="A949">
        <v>948</v>
      </c>
      <c r="B949" t="s">
        <v>1188</v>
      </c>
      <c r="C949" t="s">
        <v>165</v>
      </c>
      <c r="D949" t="s">
        <v>45</v>
      </c>
      <c r="E949">
        <v>0.68400000000000005</v>
      </c>
      <c r="F949">
        <v>0.498</v>
      </c>
      <c r="G949">
        <v>-9.01</v>
      </c>
      <c r="H949">
        <v>130.69</v>
      </c>
      <c r="I949">
        <v>0.434</v>
      </c>
      <c r="J949">
        <v>277045</v>
      </c>
      <c r="K949">
        <v>52</v>
      </c>
      <c r="L949">
        <v>750031</v>
      </c>
      <c r="M949" t="s">
        <v>56</v>
      </c>
      <c r="N949" t="s">
        <v>20</v>
      </c>
      <c r="O949" t="s">
        <v>31</v>
      </c>
      <c r="P949">
        <v>0</v>
      </c>
      <c r="Q949" s="1">
        <f t="shared" si="14"/>
        <v>12.74775</v>
      </c>
      <c r="R949" t="str">
        <f>IF(Table1[[#This Row],[popularity]]&gt;=80,"Hit",IF(Table1[[#This Row],[popularity]]&gt;=60,"Popular",IF(Table1[[#This Row],[popularity]]&gt;=40,"Average","Low")))</f>
        <v>Average</v>
      </c>
    </row>
    <row r="950" spans="1:18" x14ac:dyDescent="0.3">
      <c r="A950">
        <v>949</v>
      </c>
      <c r="B950" t="s">
        <v>1189</v>
      </c>
      <c r="C950" t="s">
        <v>620</v>
      </c>
      <c r="D950" t="s">
        <v>51</v>
      </c>
      <c r="E950">
        <v>0.48</v>
      </c>
      <c r="F950">
        <v>0.27100000000000002</v>
      </c>
      <c r="G950">
        <v>-18.3</v>
      </c>
      <c r="H950">
        <v>184.97</v>
      </c>
      <c r="I950">
        <v>0.217</v>
      </c>
      <c r="J950">
        <v>315630</v>
      </c>
      <c r="K950">
        <v>18</v>
      </c>
      <c r="L950">
        <v>1310877</v>
      </c>
      <c r="M950" t="s">
        <v>24</v>
      </c>
      <c r="N950" t="s">
        <v>25</v>
      </c>
      <c r="O950" t="s">
        <v>31</v>
      </c>
      <c r="P950">
        <v>11.46</v>
      </c>
      <c r="Q950" s="1">
        <f t="shared" si="14"/>
        <v>20.254166666666666</v>
      </c>
      <c r="R950" t="str">
        <f>IF(Table1[[#This Row],[popularity]]&gt;=80,"Hit",IF(Table1[[#This Row],[popularity]]&gt;=60,"Popular",IF(Table1[[#This Row],[popularity]]&gt;=40,"Average","Low")))</f>
        <v>Low</v>
      </c>
    </row>
    <row r="951" spans="1:18" x14ac:dyDescent="0.3">
      <c r="A951">
        <v>950</v>
      </c>
      <c r="B951" t="s">
        <v>1190</v>
      </c>
      <c r="C951" t="s">
        <v>305</v>
      </c>
      <c r="D951" t="s">
        <v>51</v>
      </c>
      <c r="E951">
        <v>0.91300000000000003</v>
      </c>
      <c r="F951">
        <v>0.28799999999999998</v>
      </c>
      <c r="G951">
        <v>-23.83</v>
      </c>
      <c r="H951">
        <v>181.63</v>
      </c>
      <c r="I951">
        <v>0.75600000000000001</v>
      </c>
      <c r="J951">
        <v>269593</v>
      </c>
      <c r="K951">
        <v>60</v>
      </c>
      <c r="L951">
        <v>1019213</v>
      </c>
      <c r="M951" t="s">
        <v>24</v>
      </c>
      <c r="N951" t="s">
        <v>20</v>
      </c>
      <c r="O951" t="s">
        <v>39</v>
      </c>
      <c r="P951">
        <v>0</v>
      </c>
      <c r="Q951" s="1">
        <f t="shared" si="14"/>
        <v>23.617766666666668</v>
      </c>
      <c r="R951" t="str">
        <f>IF(Table1[[#This Row],[popularity]]&gt;=80,"Hit",IF(Table1[[#This Row],[popularity]]&gt;=60,"Popular",IF(Table1[[#This Row],[popularity]]&gt;=40,"Average","Low")))</f>
        <v>Popular</v>
      </c>
    </row>
    <row r="952" spans="1:18" x14ac:dyDescent="0.3">
      <c r="A952">
        <v>951</v>
      </c>
      <c r="B952" t="s">
        <v>1191</v>
      </c>
      <c r="C952" t="s">
        <v>274</v>
      </c>
      <c r="D952" t="s">
        <v>45</v>
      </c>
      <c r="E952">
        <v>0.217</v>
      </c>
      <c r="F952">
        <v>0.76700000000000002</v>
      </c>
      <c r="G952">
        <v>-16.78</v>
      </c>
      <c r="H952">
        <v>140.41</v>
      </c>
      <c r="I952">
        <v>0.16600000000000001</v>
      </c>
      <c r="J952">
        <v>195811</v>
      </c>
      <c r="K952">
        <v>47</v>
      </c>
      <c r="L952">
        <v>1539749</v>
      </c>
      <c r="M952" t="s">
        <v>46</v>
      </c>
      <c r="N952" t="s">
        <v>20</v>
      </c>
      <c r="O952" t="s">
        <v>31</v>
      </c>
      <c r="P952">
        <v>0</v>
      </c>
      <c r="Q952" s="1">
        <f t="shared" si="14"/>
        <v>1.58955</v>
      </c>
      <c r="R952" t="str">
        <f>IF(Table1[[#This Row],[popularity]]&gt;=80,"Hit",IF(Table1[[#This Row],[popularity]]&gt;=60,"Popular",IF(Table1[[#This Row],[popularity]]&gt;=40,"Average","Low")))</f>
        <v>Average</v>
      </c>
    </row>
    <row r="953" spans="1:18" x14ac:dyDescent="0.3">
      <c r="A953">
        <v>952</v>
      </c>
      <c r="B953" t="s">
        <v>1192</v>
      </c>
      <c r="C953" t="s">
        <v>160</v>
      </c>
      <c r="D953" t="s">
        <v>37</v>
      </c>
      <c r="E953">
        <v>0.42799999999999999</v>
      </c>
      <c r="F953">
        <v>0.93700000000000006</v>
      </c>
      <c r="G953">
        <v>-9.1300000000000008</v>
      </c>
      <c r="H953">
        <v>91.05</v>
      </c>
      <c r="I953">
        <v>0.874</v>
      </c>
      <c r="J953">
        <v>168119</v>
      </c>
      <c r="K953">
        <v>57</v>
      </c>
      <c r="L953">
        <v>1352934</v>
      </c>
      <c r="M953" t="s">
        <v>30</v>
      </c>
      <c r="N953" t="s">
        <v>20</v>
      </c>
      <c r="O953" t="s">
        <v>31</v>
      </c>
      <c r="P953">
        <v>0</v>
      </c>
      <c r="Q953" s="1">
        <f t="shared" si="14"/>
        <v>6.9158499999999998</v>
      </c>
      <c r="R953" t="str">
        <f>IF(Table1[[#This Row],[popularity]]&gt;=80,"Hit",IF(Table1[[#This Row],[popularity]]&gt;=60,"Popular",IF(Table1[[#This Row],[popularity]]&gt;=40,"Average","Low")))</f>
        <v>Average</v>
      </c>
    </row>
    <row r="954" spans="1:18" x14ac:dyDescent="0.3">
      <c r="A954">
        <v>953</v>
      </c>
      <c r="B954" t="s">
        <v>1193</v>
      </c>
      <c r="C954" t="s">
        <v>367</v>
      </c>
      <c r="D954" t="s">
        <v>37</v>
      </c>
      <c r="E954">
        <v>0.89100000000000001</v>
      </c>
      <c r="F954">
        <v>0.67600000000000005</v>
      </c>
      <c r="G954">
        <v>-17.809999999999999</v>
      </c>
      <c r="H954">
        <v>116.47</v>
      </c>
      <c r="I954">
        <v>0.57899999999999996</v>
      </c>
      <c r="J954">
        <v>234619</v>
      </c>
      <c r="K954">
        <v>33</v>
      </c>
      <c r="L954">
        <v>1997628</v>
      </c>
      <c r="M954" t="s">
        <v>24</v>
      </c>
      <c r="N954" t="s">
        <v>20</v>
      </c>
      <c r="O954" t="s">
        <v>52</v>
      </c>
      <c r="P954">
        <v>0</v>
      </c>
      <c r="Q954" s="1">
        <f t="shared" si="14"/>
        <v>9.0349000000000004</v>
      </c>
      <c r="R954" t="str">
        <f>IF(Table1[[#This Row],[popularity]]&gt;=80,"Hit",IF(Table1[[#This Row],[popularity]]&gt;=60,"Popular",IF(Table1[[#This Row],[popularity]]&gt;=40,"Average","Low")))</f>
        <v>Low</v>
      </c>
    </row>
    <row r="955" spans="1:18" x14ac:dyDescent="0.3">
      <c r="A955">
        <v>954</v>
      </c>
      <c r="B955" t="s">
        <v>1194</v>
      </c>
      <c r="C955" t="s">
        <v>263</v>
      </c>
      <c r="D955" t="s">
        <v>45</v>
      </c>
      <c r="E955">
        <v>0.441</v>
      </c>
      <c r="F955">
        <v>0.75800000000000001</v>
      </c>
      <c r="G955">
        <v>-11.15</v>
      </c>
      <c r="H955">
        <v>196.59</v>
      </c>
      <c r="I955">
        <v>7.4999999999999997E-2</v>
      </c>
      <c r="J955">
        <v>278624</v>
      </c>
      <c r="K955">
        <v>32</v>
      </c>
      <c r="L955">
        <v>764865</v>
      </c>
      <c r="M955" t="s">
        <v>19</v>
      </c>
      <c r="N955" t="s">
        <v>20</v>
      </c>
      <c r="O955" t="s">
        <v>39</v>
      </c>
      <c r="P955">
        <v>0</v>
      </c>
      <c r="Q955" s="1">
        <f t="shared" si="14"/>
        <v>22.633533333333332</v>
      </c>
      <c r="R955" t="str">
        <f>IF(Table1[[#This Row],[popularity]]&gt;=80,"Hit",IF(Table1[[#This Row],[popularity]]&gt;=60,"Popular",IF(Table1[[#This Row],[popularity]]&gt;=40,"Average","Low")))</f>
        <v>Low</v>
      </c>
    </row>
    <row r="956" spans="1:18" x14ac:dyDescent="0.3">
      <c r="A956">
        <v>955</v>
      </c>
      <c r="B956" t="s">
        <v>1195</v>
      </c>
      <c r="C956" t="s">
        <v>23</v>
      </c>
      <c r="D956" t="s">
        <v>29</v>
      </c>
      <c r="E956">
        <v>0.38900000000000001</v>
      </c>
      <c r="F956">
        <v>0.79400000000000004</v>
      </c>
      <c r="G956">
        <v>-10.48</v>
      </c>
      <c r="H956">
        <v>145.09</v>
      </c>
      <c r="I956">
        <v>0.91700000000000004</v>
      </c>
      <c r="J956">
        <v>157603</v>
      </c>
      <c r="K956">
        <v>4</v>
      </c>
      <c r="L956">
        <v>1215250</v>
      </c>
      <c r="M956" t="s">
        <v>30</v>
      </c>
      <c r="N956" t="s">
        <v>20</v>
      </c>
      <c r="O956" t="s">
        <v>31</v>
      </c>
      <c r="P956">
        <v>0</v>
      </c>
      <c r="Q956" s="1">
        <f t="shared" si="14"/>
        <v>9.2419333333333338</v>
      </c>
      <c r="R956" t="str">
        <f>IF(Table1[[#This Row],[popularity]]&gt;=80,"Hit",IF(Table1[[#This Row],[popularity]]&gt;=60,"Popular",IF(Table1[[#This Row],[popularity]]&gt;=40,"Average","Low")))</f>
        <v>Low</v>
      </c>
    </row>
    <row r="957" spans="1:18" x14ac:dyDescent="0.3">
      <c r="A957">
        <v>956</v>
      </c>
      <c r="B957" t="s">
        <v>1196</v>
      </c>
      <c r="C957" t="s">
        <v>680</v>
      </c>
      <c r="D957" t="s">
        <v>34</v>
      </c>
      <c r="E957">
        <v>0.60099999999999998</v>
      </c>
      <c r="F957">
        <v>0.40500000000000003</v>
      </c>
      <c r="G957">
        <v>-8.86</v>
      </c>
      <c r="H957">
        <v>169.35</v>
      </c>
      <c r="I957">
        <v>0.32700000000000001</v>
      </c>
      <c r="J957">
        <v>148940</v>
      </c>
      <c r="K957">
        <v>41</v>
      </c>
      <c r="L957">
        <v>1417066</v>
      </c>
      <c r="M957" t="s">
        <v>66</v>
      </c>
      <c r="N957" t="s">
        <v>20</v>
      </c>
      <c r="O957" t="s">
        <v>39</v>
      </c>
      <c r="P957">
        <v>0</v>
      </c>
      <c r="Q957" s="1">
        <f t="shared" si="14"/>
        <v>3.9384833333333331</v>
      </c>
      <c r="R957" t="str">
        <f>IF(Table1[[#This Row],[popularity]]&gt;=80,"Hit",IF(Table1[[#This Row],[popularity]]&gt;=60,"Popular",IF(Table1[[#This Row],[popularity]]&gt;=40,"Average","Low")))</f>
        <v>Average</v>
      </c>
    </row>
    <row r="958" spans="1:18" x14ac:dyDescent="0.3">
      <c r="A958">
        <v>957</v>
      </c>
      <c r="B958" t="s">
        <v>1197</v>
      </c>
      <c r="C958" t="s">
        <v>607</v>
      </c>
      <c r="D958" t="s">
        <v>45</v>
      </c>
      <c r="E958">
        <v>0.81799999999999995</v>
      </c>
      <c r="F958">
        <v>0.23499999999999999</v>
      </c>
      <c r="G958">
        <v>-5.26</v>
      </c>
      <c r="H958">
        <v>122.98</v>
      </c>
      <c r="I958">
        <v>0.45500000000000002</v>
      </c>
      <c r="J958">
        <v>297037</v>
      </c>
      <c r="K958">
        <v>19</v>
      </c>
      <c r="L958">
        <v>95373</v>
      </c>
      <c r="M958" t="s">
        <v>24</v>
      </c>
      <c r="N958" t="s">
        <v>20</v>
      </c>
      <c r="O958" t="s">
        <v>26</v>
      </c>
      <c r="P958">
        <v>0</v>
      </c>
      <c r="Q958" s="1">
        <f t="shared" si="14"/>
        <v>0.81643333333333334</v>
      </c>
      <c r="R958" t="str">
        <f>IF(Table1[[#This Row],[popularity]]&gt;=80,"Hit",IF(Table1[[#This Row],[popularity]]&gt;=60,"Popular",IF(Table1[[#This Row],[popularity]]&gt;=40,"Average","Low")))</f>
        <v>Low</v>
      </c>
    </row>
    <row r="959" spans="1:18" x14ac:dyDescent="0.3">
      <c r="A959">
        <v>958</v>
      </c>
      <c r="B959" t="s">
        <v>1198</v>
      </c>
      <c r="C959" t="s">
        <v>952</v>
      </c>
      <c r="D959" t="s">
        <v>34</v>
      </c>
      <c r="E959">
        <v>0.27700000000000002</v>
      </c>
      <c r="F959">
        <v>0.20100000000000001</v>
      </c>
      <c r="G959">
        <v>-15.48</v>
      </c>
      <c r="H959">
        <v>134.47999999999999</v>
      </c>
      <c r="I959">
        <v>0.30599999999999999</v>
      </c>
      <c r="J959">
        <v>128377</v>
      </c>
      <c r="K959">
        <v>7</v>
      </c>
      <c r="L959">
        <v>414951</v>
      </c>
      <c r="M959" t="s">
        <v>24</v>
      </c>
      <c r="N959" t="s">
        <v>25</v>
      </c>
      <c r="O959" t="s">
        <v>21</v>
      </c>
      <c r="P959">
        <v>8.02</v>
      </c>
      <c r="Q959" s="1">
        <f t="shared" si="14"/>
        <v>7.2845166666666668</v>
      </c>
      <c r="R959" t="str">
        <f>IF(Table1[[#This Row],[popularity]]&gt;=80,"Hit",IF(Table1[[#This Row],[popularity]]&gt;=60,"Popular",IF(Table1[[#This Row],[popularity]]&gt;=40,"Average","Low")))</f>
        <v>Low</v>
      </c>
    </row>
    <row r="960" spans="1:18" x14ac:dyDescent="0.3">
      <c r="A960">
        <v>959</v>
      </c>
      <c r="B960" t="s">
        <v>1199</v>
      </c>
      <c r="C960" t="s">
        <v>141</v>
      </c>
      <c r="D960" t="s">
        <v>49</v>
      </c>
      <c r="E960">
        <v>0.90700000000000003</v>
      </c>
      <c r="F960">
        <v>0.47399999999999998</v>
      </c>
      <c r="G960">
        <v>-21.34</v>
      </c>
      <c r="H960">
        <v>120.05</v>
      </c>
      <c r="I960">
        <v>0.70599999999999996</v>
      </c>
      <c r="J960">
        <v>182308</v>
      </c>
      <c r="K960">
        <v>99</v>
      </c>
      <c r="L960">
        <v>542094</v>
      </c>
      <c r="M960" t="s">
        <v>38</v>
      </c>
      <c r="N960" t="s">
        <v>20</v>
      </c>
      <c r="O960" t="s">
        <v>52</v>
      </c>
      <c r="P960">
        <v>0</v>
      </c>
      <c r="Q960" s="1">
        <f t="shared" si="14"/>
        <v>1.6296666666666666</v>
      </c>
      <c r="R960" t="str">
        <f>IF(Table1[[#This Row],[popularity]]&gt;=80,"Hit",IF(Table1[[#This Row],[popularity]]&gt;=60,"Popular",IF(Table1[[#This Row],[popularity]]&gt;=40,"Average","Low")))</f>
        <v>Hit</v>
      </c>
    </row>
    <row r="961" spans="1:18" x14ac:dyDescent="0.3">
      <c r="A961">
        <v>960</v>
      </c>
      <c r="B961" t="s">
        <v>1200</v>
      </c>
      <c r="C961" t="s">
        <v>248</v>
      </c>
      <c r="D961" t="s">
        <v>29</v>
      </c>
      <c r="E961">
        <v>0.79600000000000004</v>
      </c>
      <c r="F961">
        <v>0.38800000000000001</v>
      </c>
      <c r="G961">
        <v>-17.98</v>
      </c>
      <c r="H961">
        <v>158.41</v>
      </c>
      <c r="I961">
        <v>0.48699999999999999</v>
      </c>
      <c r="J961">
        <v>155961</v>
      </c>
      <c r="K961">
        <v>26</v>
      </c>
      <c r="L961">
        <v>1358012</v>
      </c>
      <c r="M961" t="s">
        <v>38</v>
      </c>
      <c r="N961" t="s">
        <v>20</v>
      </c>
      <c r="O961" t="s">
        <v>52</v>
      </c>
      <c r="P961">
        <v>0</v>
      </c>
      <c r="Q961" s="1">
        <f t="shared" si="14"/>
        <v>25.39565</v>
      </c>
      <c r="R961" t="str">
        <f>IF(Table1[[#This Row],[popularity]]&gt;=80,"Hit",IF(Table1[[#This Row],[popularity]]&gt;=60,"Popular",IF(Table1[[#This Row],[popularity]]&gt;=40,"Average","Low")))</f>
        <v>Low</v>
      </c>
    </row>
    <row r="962" spans="1:18" x14ac:dyDescent="0.3">
      <c r="A962">
        <v>961</v>
      </c>
      <c r="B962" t="s">
        <v>1201</v>
      </c>
      <c r="C962" t="s">
        <v>1063</v>
      </c>
      <c r="D962" t="s">
        <v>95</v>
      </c>
      <c r="E962">
        <v>0.33600000000000002</v>
      </c>
      <c r="F962">
        <v>0.249</v>
      </c>
      <c r="G962">
        <v>-15.49</v>
      </c>
      <c r="H962">
        <v>179.21</v>
      </c>
      <c r="I962">
        <v>0.16900000000000001</v>
      </c>
      <c r="J962">
        <v>124928</v>
      </c>
      <c r="K962">
        <v>87</v>
      </c>
      <c r="L962">
        <v>554516</v>
      </c>
      <c r="M962" t="s">
        <v>19</v>
      </c>
      <c r="N962" t="s">
        <v>20</v>
      </c>
      <c r="O962" t="s">
        <v>39</v>
      </c>
      <c r="P962">
        <v>0</v>
      </c>
      <c r="Q962" s="1">
        <f t="shared" ref="Q962:Q1025" si="15">L968/60000</f>
        <v>15.739466666666667</v>
      </c>
      <c r="R962" t="str">
        <f>IF(Table1[[#This Row],[popularity]]&gt;=80,"Hit",IF(Table1[[#This Row],[popularity]]&gt;=60,"Popular",IF(Table1[[#This Row],[popularity]]&gt;=40,"Average","Low")))</f>
        <v>Hit</v>
      </c>
    </row>
    <row r="963" spans="1:18" x14ac:dyDescent="0.3">
      <c r="A963">
        <v>962</v>
      </c>
      <c r="B963" t="s">
        <v>1202</v>
      </c>
      <c r="C963" t="s">
        <v>85</v>
      </c>
      <c r="D963" t="s">
        <v>34</v>
      </c>
      <c r="E963">
        <v>0.73399999999999999</v>
      </c>
      <c r="F963">
        <v>0.34</v>
      </c>
      <c r="G963">
        <v>-9.2899999999999991</v>
      </c>
      <c r="H963">
        <v>131.03</v>
      </c>
      <c r="I963">
        <v>0.14399999999999999</v>
      </c>
      <c r="J963">
        <v>129604</v>
      </c>
      <c r="K963">
        <v>98</v>
      </c>
      <c r="L963">
        <v>236309</v>
      </c>
      <c r="M963" t="s">
        <v>42</v>
      </c>
      <c r="N963" t="s">
        <v>20</v>
      </c>
      <c r="O963" t="s">
        <v>31</v>
      </c>
      <c r="P963">
        <v>0</v>
      </c>
      <c r="Q963" s="1">
        <f t="shared" si="15"/>
        <v>24.4786</v>
      </c>
      <c r="R963" t="str">
        <f>IF(Table1[[#This Row],[popularity]]&gt;=80,"Hit",IF(Table1[[#This Row],[popularity]]&gt;=60,"Popular",IF(Table1[[#This Row],[popularity]]&gt;=40,"Average","Low")))</f>
        <v>Hit</v>
      </c>
    </row>
    <row r="964" spans="1:18" x14ac:dyDescent="0.3">
      <c r="A964">
        <v>963</v>
      </c>
      <c r="B964" t="s">
        <v>1203</v>
      </c>
      <c r="C964" t="s">
        <v>539</v>
      </c>
      <c r="D964" t="s">
        <v>51</v>
      </c>
      <c r="E964">
        <v>0.48899999999999999</v>
      </c>
      <c r="F964">
        <v>0.29699999999999999</v>
      </c>
      <c r="G964">
        <v>-24.71</v>
      </c>
      <c r="H964">
        <v>127.32</v>
      </c>
      <c r="I964">
        <v>0.70299999999999996</v>
      </c>
      <c r="J964">
        <v>168029</v>
      </c>
      <c r="K964">
        <v>51</v>
      </c>
      <c r="L964">
        <v>48986</v>
      </c>
      <c r="M964" t="s">
        <v>46</v>
      </c>
      <c r="N964" t="s">
        <v>25</v>
      </c>
      <c r="O964" t="s">
        <v>39</v>
      </c>
      <c r="P964">
        <v>3.22</v>
      </c>
      <c r="Q964" s="1">
        <f t="shared" si="15"/>
        <v>10.948566666666666</v>
      </c>
      <c r="R964" t="str">
        <f>IF(Table1[[#This Row],[popularity]]&gt;=80,"Hit",IF(Table1[[#This Row],[popularity]]&gt;=60,"Popular",IF(Table1[[#This Row],[popularity]]&gt;=40,"Average","Low")))</f>
        <v>Average</v>
      </c>
    </row>
    <row r="965" spans="1:18" x14ac:dyDescent="0.3">
      <c r="A965">
        <v>964</v>
      </c>
      <c r="B965" t="s">
        <v>1204</v>
      </c>
      <c r="C965" t="s">
        <v>209</v>
      </c>
      <c r="D965" t="s">
        <v>49</v>
      </c>
      <c r="E965">
        <v>0.502</v>
      </c>
      <c r="F965">
        <v>0.91400000000000003</v>
      </c>
      <c r="G965">
        <v>-18.05</v>
      </c>
      <c r="H965">
        <v>107.64</v>
      </c>
      <c r="I965">
        <v>0.26300000000000001</v>
      </c>
      <c r="J965">
        <v>213300</v>
      </c>
      <c r="K965">
        <v>56</v>
      </c>
      <c r="L965">
        <v>437071</v>
      </c>
      <c r="M965" t="s">
        <v>42</v>
      </c>
      <c r="N965" t="s">
        <v>20</v>
      </c>
      <c r="O965" t="s">
        <v>21</v>
      </c>
      <c r="P965">
        <v>0</v>
      </c>
      <c r="Q965" s="1">
        <f t="shared" si="15"/>
        <v>5.2050333333333336</v>
      </c>
      <c r="R965" t="str">
        <f>IF(Table1[[#This Row],[popularity]]&gt;=80,"Hit",IF(Table1[[#This Row],[popularity]]&gt;=60,"Popular",IF(Table1[[#This Row],[popularity]]&gt;=40,"Average","Low")))</f>
        <v>Average</v>
      </c>
    </row>
    <row r="966" spans="1:18" x14ac:dyDescent="0.3">
      <c r="A966">
        <v>965</v>
      </c>
      <c r="B966" t="s">
        <v>1205</v>
      </c>
      <c r="C966" t="s">
        <v>141</v>
      </c>
      <c r="D966" t="s">
        <v>51</v>
      </c>
      <c r="E966">
        <v>0.78700000000000003</v>
      </c>
      <c r="F966">
        <v>0.309</v>
      </c>
      <c r="G966">
        <v>-7.84</v>
      </c>
      <c r="H966">
        <v>84.79</v>
      </c>
      <c r="I966">
        <v>0.17399999999999999</v>
      </c>
      <c r="J966">
        <v>264849</v>
      </c>
      <c r="K966">
        <v>71</v>
      </c>
      <c r="L966">
        <v>97780</v>
      </c>
      <c r="M966" t="s">
        <v>19</v>
      </c>
      <c r="N966" t="s">
        <v>25</v>
      </c>
      <c r="O966" t="s">
        <v>52</v>
      </c>
      <c r="P966">
        <v>6.88</v>
      </c>
      <c r="Q966" s="1">
        <f t="shared" si="15"/>
        <v>27.625816666666665</v>
      </c>
      <c r="R966" t="str">
        <f>IF(Table1[[#This Row],[popularity]]&gt;=80,"Hit",IF(Table1[[#This Row],[popularity]]&gt;=60,"Popular",IF(Table1[[#This Row],[popularity]]&gt;=40,"Average","Low")))</f>
        <v>Popular</v>
      </c>
    </row>
    <row r="967" spans="1:18" x14ac:dyDescent="0.3">
      <c r="A967">
        <v>966</v>
      </c>
      <c r="B967" t="s">
        <v>1206</v>
      </c>
      <c r="C967" t="s">
        <v>312</v>
      </c>
      <c r="D967" t="s">
        <v>29</v>
      </c>
      <c r="E967">
        <v>0.92200000000000004</v>
      </c>
      <c r="F967">
        <v>0.61899999999999999</v>
      </c>
      <c r="G967">
        <v>-10.24</v>
      </c>
      <c r="H967">
        <v>191.49</v>
      </c>
      <c r="I967">
        <v>0.499</v>
      </c>
      <c r="J967">
        <v>291436</v>
      </c>
      <c r="K967">
        <v>75</v>
      </c>
      <c r="L967">
        <v>1523739</v>
      </c>
      <c r="M967" t="s">
        <v>56</v>
      </c>
      <c r="N967" t="s">
        <v>20</v>
      </c>
      <c r="O967" t="s">
        <v>52</v>
      </c>
      <c r="P967">
        <v>0</v>
      </c>
      <c r="Q967" s="1">
        <f t="shared" si="15"/>
        <v>3.3283166666666668</v>
      </c>
      <c r="R967" t="str">
        <f>IF(Table1[[#This Row],[popularity]]&gt;=80,"Hit",IF(Table1[[#This Row],[popularity]]&gt;=60,"Popular",IF(Table1[[#This Row],[popularity]]&gt;=40,"Average","Low")))</f>
        <v>Popular</v>
      </c>
    </row>
    <row r="968" spans="1:18" x14ac:dyDescent="0.3">
      <c r="A968">
        <v>967</v>
      </c>
      <c r="B968" t="s">
        <v>1207</v>
      </c>
      <c r="C968" t="s">
        <v>952</v>
      </c>
      <c r="D968" t="s">
        <v>34</v>
      </c>
      <c r="E968">
        <v>0.29499999999999998</v>
      </c>
      <c r="F968">
        <v>0.66300000000000003</v>
      </c>
      <c r="G968">
        <v>-8.9</v>
      </c>
      <c r="H968">
        <v>104.25</v>
      </c>
      <c r="I968">
        <v>0.77200000000000002</v>
      </c>
      <c r="J968">
        <v>172068</v>
      </c>
      <c r="K968">
        <v>51</v>
      </c>
      <c r="L968">
        <v>944368</v>
      </c>
      <c r="M968" t="s">
        <v>38</v>
      </c>
      <c r="N968" t="s">
        <v>20</v>
      </c>
      <c r="O968" t="s">
        <v>21</v>
      </c>
      <c r="P968">
        <v>0</v>
      </c>
      <c r="Q968" s="1">
        <f t="shared" si="15"/>
        <v>32.70218333333333</v>
      </c>
      <c r="R968" t="str">
        <f>IF(Table1[[#This Row],[popularity]]&gt;=80,"Hit",IF(Table1[[#This Row],[popularity]]&gt;=60,"Popular",IF(Table1[[#This Row],[popularity]]&gt;=40,"Average","Low")))</f>
        <v>Average</v>
      </c>
    </row>
    <row r="969" spans="1:18" x14ac:dyDescent="0.3">
      <c r="A969">
        <v>968</v>
      </c>
      <c r="B969" t="s">
        <v>1208</v>
      </c>
      <c r="C969" t="s">
        <v>532</v>
      </c>
      <c r="D969" t="s">
        <v>18</v>
      </c>
      <c r="E969">
        <v>0.51500000000000001</v>
      </c>
      <c r="F969">
        <v>0.624</v>
      </c>
      <c r="G969">
        <v>-7.14</v>
      </c>
      <c r="H969">
        <v>172.1</v>
      </c>
      <c r="I969">
        <v>0.30099999999999999</v>
      </c>
      <c r="J969">
        <v>276663</v>
      </c>
      <c r="K969">
        <v>8</v>
      </c>
      <c r="L969">
        <v>1468716</v>
      </c>
      <c r="M969" t="s">
        <v>100</v>
      </c>
      <c r="N969" t="s">
        <v>25</v>
      </c>
      <c r="O969" t="s">
        <v>39</v>
      </c>
      <c r="P969">
        <v>10.45</v>
      </c>
      <c r="Q969" s="1">
        <f t="shared" si="15"/>
        <v>0.47915000000000002</v>
      </c>
      <c r="R969" t="str">
        <f>IF(Table1[[#This Row],[popularity]]&gt;=80,"Hit",IF(Table1[[#This Row],[popularity]]&gt;=60,"Popular",IF(Table1[[#This Row],[popularity]]&gt;=40,"Average","Low")))</f>
        <v>Low</v>
      </c>
    </row>
    <row r="970" spans="1:18" x14ac:dyDescent="0.3">
      <c r="A970">
        <v>969</v>
      </c>
      <c r="B970" t="s">
        <v>1209</v>
      </c>
      <c r="C970" t="s">
        <v>460</v>
      </c>
      <c r="D970" t="s">
        <v>29</v>
      </c>
      <c r="E970">
        <v>0.56100000000000005</v>
      </c>
      <c r="F970">
        <v>0.27700000000000002</v>
      </c>
      <c r="G970">
        <v>-7.77</v>
      </c>
      <c r="H970">
        <v>160.15</v>
      </c>
      <c r="I970">
        <v>0.29899999999999999</v>
      </c>
      <c r="J970">
        <v>312550</v>
      </c>
      <c r="K970">
        <v>13</v>
      </c>
      <c r="L970">
        <v>656914</v>
      </c>
      <c r="M970" t="s">
        <v>100</v>
      </c>
      <c r="N970" t="s">
        <v>25</v>
      </c>
      <c r="O970" t="s">
        <v>52</v>
      </c>
      <c r="P970">
        <v>9.0500000000000007</v>
      </c>
      <c r="Q970" s="1">
        <f t="shared" si="15"/>
        <v>6.2556500000000002</v>
      </c>
      <c r="R970" t="str">
        <f>IF(Table1[[#This Row],[popularity]]&gt;=80,"Hit",IF(Table1[[#This Row],[popularity]]&gt;=60,"Popular",IF(Table1[[#This Row],[popularity]]&gt;=40,"Average","Low")))</f>
        <v>Low</v>
      </c>
    </row>
    <row r="971" spans="1:18" x14ac:dyDescent="0.3">
      <c r="A971">
        <v>970</v>
      </c>
      <c r="B971" t="s">
        <v>1210</v>
      </c>
      <c r="C971" t="s">
        <v>346</v>
      </c>
      <c r="D971" t="s">
        <v>29</v>
      </c>
      <c r="E971">
        <v>0.48199999999999998</v>
      </c>
      <c r="F971">
        <v>0.44900000000000001</v>
      </c>
      <c r="G971">
        <v>-9.99</v>
      </c>
      <c r="H971">
        <v>170.73</v>
      </c>
      <c r="I971">
        <v>0.8</v>
      </c>
      <c r="J971">
        <v>307275</v>
      </c>
      <c r="K971">
        <v>32</v>
      </c>
      <c r="L971">
        <v>312302</v>
      </c>
      <c r="M971" t="s">
        <v>56</v>
      </c>
      <c r="N971" t="s">
        <v>20</v>
      </c>
      <c r="O971" t="s">
        <v>31</v>
      </c>
      <c r="P971">
        <v>0</v>
      </c>
      <c r="Q971" s="1">
        <f t="shared" si="15"/>
        <v>31.446950000000001</v>
      </c>
      <c r="R971" t="str">
        <f>IF(Table1[[#This Row],[popularity]]&gt;=80,"Hit",IF(Table1[[#This Row],[popularity]]&gt;=60,"Popular",IF(Table1[[#This Row],[popularity]]&gt;=40,"Average","Low")))</f>
        <v>Low</v>
      </c>
    </row>
    <row r="972" spans="1:18" x14ac:dyDescent="0.3">
      <c r="A972">
        <v>971</v>
      </c>
      <c r="B972" t="s">
        <v>1211</v>
      </c>
      <c r="C972" t="s">
        <v>153</v>
      </c>
      <c r="D972" t="s">
        <v>18</v>
      </c>
      <c r="E972">
        <v>0.47199999999999998</v>
      </c>
      <c r="F972">
        <v>0.24</v>
      </c>
      <c r="G972">
        <v>-15.33</v>
      </c>
      <c r="H972">
        <v>191.15</v>
      </c>
      <c r="I972">
        <v>0.183</v>
      </c>
      <c r="J972">
        <v>282977</v>
      </c>
      <c r="K972">
        <v>34</v>
      </c>
      <c r="L972">
        <v>1657549</v>
      </c>
      <c r="M972" t="s">
        <v>38</v>
      </c>
      <c r="N972" t="s">
        <v>20</v>
      </c>
      <c r="O972" t="s">
        <v>39</v>
      </c>
      <c r="P972">
        <v>0</v>
      </c>
      <c r="Q972" s="1">
        <f t="shared" si="15"/>
        <v>31.668066666666668</v>
      </c>
      <c r="R972" t="str">
        <f>IF(Table1[[#This Row],[popularity]]&gt;=80,"Hit",IF(Table1[[#This Row],[popularity]]&gt;=60,"Popular",IF(Table1[[#This Row],[popularity]]&gt;=40,"Average","Low")))</f>
        <v>Low</v>
      </c>
    </row>
    <row r="973" spans="1:18" x14ac:dyDescent="0.3">
      <c r="A973">
        <v>972</v>
      </c>
      <c r="B973" t="s">
        <v>1212</v>
      </c>
      <c r="C973" t="s">
        <v>257</v>
      </c>
      <c r="D973" t="s">
        <v>49</v>
      </c>
      <c r="E973">
        <v>0.23899999999999999</v>
      </c>
      <c r="F973">
        <v>0.50900000000000001</v>
      </c>
      <c r="G973">
        <v>-3.36</v>
      </c>
      <c r="H973">
        <v>147.27000000000001</v>
      </c>
      <c r="I973">
        <v>0.60499999999999998</v>
      </c>
      <c r="J973">
        <v>232236</v>
      </c>
      <c r="K973">
        <v>18</v>
      </c>
      <c r="L973">
        <v>199699</v>
      </c>
      <c r="M973" t="s">
        <v>24</v>
      </c>
      <c r="N973" t="s">
        <v>20</v>
      </c>
      <c r="O973" t="s">
        <v>31</v>
      </c>
      <c r="P973">
        <v>0</v>
      </c>
      <c r="Q973" s="1">
        <f t="shared" si="15"/>
        <v>3.4435166666666666</v>
      </c>
      <c r="R973" t="str">
        <f>IF(Table1[[#This Row],[popularity]]&gt;=80,"Hit",IF(Table1[[#This Row],[popularity]]&gt;=60,"Popular",IF(Table1[[#This Row],[popularity]]&gt;=40,"Average","Low")))</f>
        <v>Low</v>
      </c>
    </row>
    <row r="974" spans="1:18" x14ac:dyDescent="0.3">
      <c r="A974">
        <v>973</v>
      </c>
      <c r="B974" t="s">
        <v>1213</v>
      </c>
      <c r="C974" t="s">
        <v>36</v>
      </c>
      <c r="D974" t="s">
        <v>34</v>
      </c>
      <c r="E974">
        <v>0.71399999999999997</v>
      </c>
      <c r="F974">
        <v>0.34699999999999998</v>
      </c>
      <c r="G974">
        <v>-12.48</v>
      </c>
      <c r="H974">
        <v>185.71</v>
      </c>
      <c r="I974">
        <v>0.91</v>
      </c>
      <c r="J974">
        <v>223949</v>
      </c>
      <c r="K974">
        <v>79</v>
      </c>
      <c r="L974">
        <v>1962131</v>
      </c>
      <c r="M974" t="s">
        <v>38</v>
      </c>
      <c r="N974" t="s">
        <v>25</v>
      </c>
      <c r="O974" t="s">
        <v>26</v>
      </c>
      <c r="P974">
        <v>3.12</v>
      </c>
      <c r="Q974" s="1">
        <f t="shared" si="15"/>
        <v>16.229166666666668</v>
      </c>
      <c r="R974" t="str">
        <f>IF(Table1[[#This Row],[popularity]]&gt;=80,"Hit",IF(Table1[[#This Row],[popularity]]&gt;=60,"Popular",IF(Table1[[#This Row],[popularity]]&gt;=40,"Average","Low")))</f>
        <v>Popular</v>
      </c>
    </row>
    <row r="975" spans="1:18" x14ac:dyDescent="0.3">
      <c r="A975">
        <v>974</v>
      </c>
      <c r="B975" t="s">
        <v>1214</v>
      </c>
      <c r="C975" t="s">
        <v>133</v>
      </c>
      <c r="D975" t="s">
        <v>34</v>
      </c>
      <c r="E975">
        <v>0.52700000000000002</v>
      </c>
      <c r="F975">
        <v>0.63800000000000001</v>
      </c>
      <c r="G975">
        <v>-20.54</v>
      </c>
      <c r="H975">
        <v>83.48</v>
      </c>
      <c r="I975">
        <v>0.80700000000000005</v>
      </c>
      <c r="J975">
        <v>255333</v>
      </c>
      <c r="K975">
        <v>55</v>
      </c>
      <c r="L975">
        <v>28749</v>
      </c>
      <c r="M975" t="s">
        <v>46</v>
      </c>
      <c r="N975" t="s">
        <v>25</v>
      </c>
      <c r="O975" t="s">
        <v>21</v>
      </c>
      <c r="P975">
        <v>3.01</v>
      </c>
      <c r="Q975" s="1">
        <f t="shared" si="15"/>
        <v>32.909050000000001</v>
      </c>
      <c r="R975" t="str">
        <f>IF(Table1[[#This Row],[popularity]]&gt;=80,"Hit",IF(Table1[[#This Row],[popularity]]&gt;=60,"Popular",IF(Table1[[#This Row],[popularity]]&gt;=40,"Average","Low")))</f>
        <v>Average</v>
      </c>
    </row>
    <row r="976" spans="1:18" x14ac:dyDescent="0.3">
      <c r="A976">
        <v>975</v>
      </c>
      <c r="B976" t="s">
        <v>1215</v>
      </c>
      <c r="C976" t="s">
        <v>83</v>
      </c>
      <c r="D976" t="s">
        <v>51</v>
      </c>
      <c r="E976">
        <v>0.34599999999999997</v>
      </c>
      <c r="F976">
        <v>0.74</v>
      </c>
      <c r="G976">
        <v>-18.559999999999999</v>
      </c>
      <c r="H976">
        <v>147.74</v>
      </c>
      <c r="I976">
        <v>0.106</v>
      </c>
      <c r="J976">
        <v>285775</v>
      </c>
      <c r="K976">
        <v>43</v>
      </c>
      <c r="L976">
        <v>375339</v>
      </c>
      <c r="M976" t="s">
        <v>56</v>
      </c>
      <c r="N976" t="s">
        <v>20</v>
      </c>
      <c r="O976" t="s">
        <v>52</v>
      </c>
      <c r="P976">
        <v>0</v>
      </c>
      <c r="Q976" s="1">
        <f t="shared" si="15"/>
        <v>23.930466666666668</v>
      </c>
      <c r="R976" t="str">
        <f>IF(Table1[[#This Row],[popularity]]&gt;=80,"Hit",IF(Table1[[#This Row],[popularity]]&gt;=60,"Popular",IF(Table1[[#This Row],[popularity]]&gt;=40,"Average","Low")))</f>
        <v>Average</v>
      </c>
    </row>
    <row r="977" spans="1:18" x14ac:dyDescent="0.3">
      <c r="A977">
        <v>976</v>
      </c>
      <c r="B977" t="s">
        <v>1216</v>
      </c>
      <c r="C977" t="s">
        <v>532</v>
      </c>
      <c r="D977" t="s">
        <v>29</v>
      </c>
      <c r="E977">
        <v>0.81200000000000006</v>
      </c>
      <c r="F977">
        <v>0.61499999999999999</v>
      </c>
      <c r="G977">
        <v>-9.74</v>
      </c>
      <c r="H977">
        <v>168.12</v>
      </c>
      <c r="I977">
        <v>0.33800000000000002</v>
      </c>
      <c r="J977">
        <v>308265</v>
      </c>
      <c r="K977">
        <v>24</v>
      </c>
      <c r="L977">
        <v>1886817</v>
      </c>
      <c r="M977" t="s">
        <v>30</v>
      </c>
      <c r="N977" t="s">
        <v>20</v>
      </c>
      <c r="O977" t="s">
        <v>21</v>
      </c>
      <c r="P977">
        <v>0</v>
      </c>
      <c r="Q977" s="1">
        <f t="shared" si="15"/>
        <v>24.898433333333333</v>
      </c>
      <c r="R977" t="str">
        <f>IF(Table1[[#This Row],[popularity]]&gt;=80,"Hit",IF(Table1[[#This Row],[popularity]]&gt;=60,"Popular",IF(Table1[[#This Row],[popularity]]&gt;=40,"Average","Low")))</f>
        <v>Low</v>
      </c>
    </row>
    <row r="978" spans="1:18" x14ac:dyDescent="0.3">
      <c r="A978">
        <v>977</v>
      </c>
      <c r="B978" t="s">
        <v>1217</v>
      </c>
      <c r="C978" t="s">
        <v>33</v>
      </c>
      <c r="D978" t="s">
        <v>29</v>
      </c>
      <c r="E978">
        <v>0.80200000000000005</v>
      </c>
      <c r="F978">
        <v>0.53900000000000003</v>
      </c>
      <c r="G978">
        <v>-4.66</v>
      </c>
      <c r="H978">
        <v>98.03</v>
      </c>
      <c r="I978">
        <v>0.17799999999999999</v>
      </c>
      <c r="J978">
        <v>157306</v>
      </c>
      <c r="K978">
        <v>21</v>
      </c>
      <c r="L978">
        <v>1900084</v>
      </c>
      <c r="M978" t="s">
        <v>24</v>
      </c>
      <c r="N978" t="s">
        <v>25</v>
      </c>
      <c r="O978" t="s">
        <v>21</v>
      </c>
      <c r="P978">
        <v>11.78</v>
      </c>
      <c r="Q978" s="1">
        <f t="shared" si="15"/>
        <v>15.0435</v>
      </c>
      <c r="R978" t="str">
        <f>IF(Table1[[#This Row],[popularity]]&gt;=80,"Hit",IF(Table1[[#This Row],[popularity]]&gt;=60,"Popular",IF(Table1[[#This Row],[popularity]]&gt;=40,"Average","Low")))</f>
        <v>Low</v>
      </c>
    </row>
    <row r="979" spans="1:18" x14ac:dyDescent="0.3">
      <c r="A979">
        <v>978</v>
      </c>
      <c r="B979" t="s">
        <v>1218</v>
      </c>
      <c r="C979" t="s">
        <v>87</v>
      </c>
      <c r="D979" t="s">
        <v>55</v>
      </c>
      <c r="E979">
        <v>0.56499999999999995</v>
      </c>
      <c r="F979">
        <v>0.502</v>
      </c>
      <c r="G979">
        <v>-21.07</v>
      </c>
      <c r="H979">
        <v>163.71</v>
      </c>
      <c r="I979">
        <v>0.90400000000000003</v>
      </c>
      <c r="J979">
        <v>189962</v>
      </c>
      <c r="K979">
        <v>18</v>
      </c>
      <c r="L979">
        <v>206611</v>
      </c>
      <c r="M979" t="s">
        <v>56</v>
      </c>
      <c r="N979" t="s">
        <v>20</v>
      </c>
      <c r="O979" t="s">
        <v>31</v>
      </c>
      <c r="P979">
        <v>0</v>
      </c>
      <c r="Q979" s="1">
        <f t="shared" si="15"/>
        <v>23.096083333333333</v>
      </c>
      <c r="R979" t="str">
        <f>IF(Table1[[#This Row],[popularity]]&gt;=80,"Hit",IF(Table1[[#This Row],[popularity]]&gt;=60,"Popular",IF(Table1[[#This Row],[popularity]]&gt;=40,"Average","Low")))</f>
        <v>Low</v>
      </c>
    </row>
    <row r="980" spans="1:18" x14ac:dyDescent="0.3">
      <c r="A980">
        <v>979</v>
      </c>
      <c r="B980" t="s">
        <v>1219</v>
      </c>
      <c r="C980" t="s">
        <v>534</v>
      </c>
      <c r="D980" t="s">
        <v>95</v>
      </c>
      <c r="E980">
        <v>0.42399999999999999</v>
      </c>
      <c r="F980">
        <v>0.85699999999999998</v>
      </c>
      <c r="G980">
        <v>-23.19</v>
      </c>
      <c r="H980">
        <v>168.99</v>
      </c>
      <c r="I980">
        <v>0.93700000000000006</v>
      </c>
      <c r="J980">
        <v>182432</v>
      </c>
      <c r="K980">
        <v>14</v>
      </c>
      <c r="L980">
        <v>973750</v>
      </c>
      <c r="M980" t="s">
        <v>59</v>
      </c>
      <c r="N980" t="s">
        <v>20</v>
      </c>
      <c r="O980" t="s">
        <v>52</v>
      </c>
      <c r="P980">
        <v>0</v>
      </c>
      <c r="Q980" s="1">
        <f t="shared" si="15"/>
        <v>32.19016666666667</v>
      </c>
      <c r="R980" t="str">
        <f>IF(Table1[[#This Row],[popularity]]&gt;=80,"Hit",IF(Table1[[#This Row],[popularity]]&gt;=60,"Popular",IF(Table1[[#This Row],[popularity]]&gt;=40,"Average","Low")))</f>
        <v>Low</v>
      </c>
    </row>
    <row r="981" spans="1:18" x14ac:dyDescent="0.3">
      <c r="A981">
        <v>980</v>
      </c>
      <c r="B981" t="s">
        <v>1220</v>
      </c>
      <c r="C981" t="s">
        <v>248</v>
      </c>
      <c r="D981" t="s">
        <v>29</v>
      </c>
      <c r="E981">
        <v>0.67900000000000005</v>
      </c>
      <c r="F981">
        <v>0.371</v>
      </c>
      <c r="G981">
        <v>-5.61</v>
      </c>
      <c r="H981">
        <v>176.37</v>
      </c>
      <c r="I981">
        <v>0.26100000000000001</v>
      </c>
      <c r="J981">
        <v>252430</v>
      </c>
      <c r="K981">
        <v>53</v>
      </c>
      <c r="L981">
        <v>1974543</v>
      </c>
      <c r="M981" t="s">
        <v>56</v>
      </c>
      <c r="N981" t="s">
        <v>20</v>
      </c>
      <c r="O981" t="s">
        <v>26</v>
      </c>
      <c r="P981">
        <v>0</v>
      </c>
      <c r="Q981" s="1">
        <f t="shared" si="15"/>
        <v>5.6864166666666662</v>
      </c>
      <c r="R981" t="str">
        <f>IF(Table1[[#This Row],[popularity]]&gt;=80,"Hit",IF(Table1[[#This Row],[popularity]]&gt;=60,"Popular",IF(Table1[[#This Row],[popularity]]&gt;=40,"Average","Low")))</f>
        <v>Average</v>
      </c>
    </row>
    <row r="982" spans="1:18" x14ac:dyDescent="0.3">
      <c r="A982">
        <v>981</v>
      </c>
      <c r="B982" t="s">
        <v>1221</v>
      </c>
      <c r="C982" t="s">
        <v>374</v>
      </c>
      <c r="D982" t="s">
        <v>137</v>
      </c>
      <c r="E982">
        <v>0.41599999999999998</v>
      </c>
      <c r="F982">
        <v>0.77300000000000002</v>
      </c>
      <c r="G982">
        <v>-4.8600000000000003</v>
      </c>
      <c r="H982">
        <v>103.8</v>
      </c>
      <c r="I982">
        <v>0.65300000000000002</v>
      </c>
      <c r="J982">
        <v>198959</v>
      </c>
      <c r="K982">
        <v>19</v>
      </c>
      <c r="L982">
        <v>1435828</v>
      </c>
      <c r="M982" t="s">
        <v>42</v>
      </c>
      <c r="N982" t="s">
        <v>20</v>
      </c>
      <c r="O982" t="s">
        <v>21</v>
      </c>
      <c r="P982">
        <v>0</v>
      </c>
      <c r="Q982" s="1">
        <f t="shared" si="15"/>
        <v>26.638833333333334</v>
      </c>
      <c r="R982" t="str">
        <f>IF(Table1[[#This Row],[popularity]]&gt;=80,"Hit",IF(Table1[[#This Row],[popularity]]&gt;=60,"Popular",IF(Table1[[#This Row],[popularity]]&gt;=40,"Average","Low")))</f>
        <v>Low</v>
      </c>
    </row>
    <row r="983" spans="1:18" x14ac:dyDescent="0.3">
      <c r="A983">
        <v>982</v>
      </c>
      <c r="B983" t="s">
        <v>1222</v>
      </c>
      <c r="C983" t="s">
        <v>322</v>
      </c>
      <c r="D983" t="s">
        <v>95</v>
      </c>
      <c r="E983">
        <v>0.377</v>
      </c>
      <c r="F983">
        <v>0.79100000000000004</v>
      </c>
      <c r="G983">
        <v>-18.920000000000002</v>
      </c>
      <c r="H983">
        <v>155.41999999999999</v>
      </c>
      <c r="I983">
        <v>0.80700000000000005</v>
      </c>
      <c r="J983">
        <v>154537</v>
      </c>
      <c r="K983">
        <v>77</v>
      </c>
      <c r="L983">
        <v>1493906</v>
      </c>
      <c r="M983" t="s">
        <v>30</v>
      </c>
      <c r="N983" t="s">
        <v>25</v>
      </c>
      <c r="O983" t="s">
        <v>31</v>
      </c>
      <c r="P983">
        <v>8.73</v>
      </c>
      <c r="Q983" s="1">
        <f t="shared" si="15"/>
        <v>15.623933333333333</v>
      </c>
      <c r="R983" t="str">
        <f>IF(Table1[[#This Row],[popularity]]&gt;=80,"Hit",IF(Table1[[#This Row],[popularity]]&gt;=60,"Popular",IF(Table1[[#This Row],[popularity]]&gt;=40,"Average","Low")))</f>
        <v>Popular</v>
      </c>
    </row>
    <row r="984" spans="1:18" x14ac:dyDescent="0.3">
      <c r="A984">
        <v>983</v>
      </c>
      <c r="B984" t="s">
        <v>1223</v>
      </c>
      <c r="C984" t="s">
        <v>562</v>
      </c>
      <c r="D984" t="s">
        <v>137</v>
      </c>
      <c r="E984">
        <v>0.748</v>
      </c>
      <c r="F984">
        <v>0.52700000000000002</v>
      </c>
      <c r="G984">
        <v>-16.7</v>
      </c>
      <c r="H984">
        <v>102.6</v>
      </c>
      <c r="I984">
        <v>0.26</v>
      </c>
      <c r="J984">
        <v>147337</v>
      </c>
      <c r="K984">
        <v>57</v>
      </c>
      <c r="L984">
        <v>902610</v>
      </c>
      <c r="M984" t="s">
        <v>66</v>
      </c>
      <c r="N984" t="s">
        <v>20</v>
      </c>
      <c r="O984" t="s">
        <v>31</v>
      </c>
      <c r="P984">
        <v>0</v>
      </c>
      <c r="Q984" s="1">
        <f t="shared" si="15"/>
        <v>10.55</v>
      </c>
      <c r="R984" t="str">
        <f>IF(Table1[[#This Row],[popularity]]&gt;=80,"Hit",IF(Table1[[#This Row],[popularity]]&gt;=60,"Popular",IF(Table1[[#This Row],[popularity]]&gt;=40,"Average","Low")))</f>
        <v>Average</v>
      </c>
    </row>
    <row r="985" spans="1:18" x14ac:dyDescent="0.3">
      <c r="A985">
        <v>984</v>
      </c>
      <c r="B985" t="s">
        <v>1224</v>
      </c>
      <c r="C985" t="s">
        <v>314</v>
      </c>
      <c r="D985" t="s">
        <v>34</v>
      </c>
      <c r="E985">
        <v>0.23</v>
      </c>
      <c r="F985">
        <v>0.432</v>
      </c>
      <c r="G985">
        <v>-10.48</v>
      </c>
      <c r="H985">
        <v>163.47</v>
      </c>
      <c r="I985">
        <v>0.219</v>
      </c>
      <c r="J985">
        <v>245762</v>
      </c>
      <c r="K985">
        <v>64</v>
      </c>
      <c r="L985">
        <v>1385765</v>
      </c>
      <c r="M985" t="s">
        <v>38</v>
      </c>
      <c r="N985" t="s">
        <v>25</v>
      </c>
      <c r="O985" t="s">
        <v>52</v>
      </c>
      <c r="P985">
        <v>4.3</v>
      </c>
      <c r="Q985" s="1">
        <f t="shared" si="15"/>
        <v>28.284600000000001</v>
      </c>
      <c r="R985" t="str">
        <f>IF(Table1[[#This Row],[popularity]]&gt;=80,"Hit",IF(Table1[[#This Row],[popularity]]&gt;=60,"Popular",IF(Table1[[#This Row],[popularity]]&gt;=40,"Average","Low")))</f>
        <v>Popular</v>
      </c>
    </row>
    <row r="986" spans="1:18" x14ac:dyDescent="0.3">
      <c r="A986">
        <v>985</v>
      </c>
      <c r="B986" t="s">
        <v>1225</v>
      </c>
      <c r="C986" t="s">
        <v>394</v>
      </c>
      <c r="D986" t="s">
        <v>95</v>
      </c>
      <c r="E986">
        <v>0.27100000000000002</v>
      </c>
      <c r="F986">
        <v>0.56699999999999995</v>
      </c>
      <c r="G986">
        <v>-17.739999999999998</v>
      </c>
      <c r="H986">
        <v>124.82</v>
      </c>
      <c r="I986">
        <v>0.06</v>
      </c>
      <c r="J986">
        <v>249162</v>
      </c>
      <c r="K986">
        <v>80</v>
      </c>
      <c r="L986">
        <v>1931410</v>
      </c>
      <c r="M986" t="s">
        <v>56</v>
      </c>
      <c r="N986" t="s">
        <v>20</v>
      </c>
      <c r="O986" t="s">
        <v>39</v>
      </c>
      <c r="P986">
        <v>0</v>
      </c>
      <c r="Q986" s="1">
        <f t="shared" si="15"/>
        <v>12.8704</v>
      </c>
      <c r="R986" t="str">
        <f>IF(Table1[[#This Row],[popularity]]&gt;=80,"Hit",IF(Table1[[#This Row],[popularity]]&gt;=60,"Popular",IF(Table1[[#This Row],[popularity]]&gt;=40,"Average","Low")))</f>
        <v>Hit</v>
      </c>
    </row>
    <row r="987" spans="1:18" x14ac:dyDescent="0.3">
      <c r="A987">
        <v>986</v>
      </c>
      <c r="B987" t="s">
        <v>1226</v>
      </c>
      <c r="C987" t="s">
        <v>187</v>
      </c>
      <c r="D987" t="s">
        <v>29</v>
      </c>
      <c r="E987">
        <v>0.20499999999999999</v>
      </c>
      <c r="F987">
        <v>0.27300000000000002</v>
      </c>
      <c r="G987">
        <v>-5.7</v>
      </c>
      <c r="H987">
        <v>143.66</v>
      </c>
      <c r="I987">
        <v>0.42099999999999999</v>
      </c>
      <c r="J987">
        <v>183247</v>
      </c>
      <c r="K987">
        <v>2</v>
      </c>
      <c r="L987">
        <v>341185</v>
      </c>
      <c r="M987" t="s">
        <v>66</v>
      </c>
      <c r="N987" t="s">
        <v>25</v>
      </c>
      <c r="O987" t="s">
        <v>39</v>
      </c>
      <c r="P987">
        <v>7.99</v>
      </c>
      <c r="Q987" s="1">
        <f t="shared" si="15"/>
        <v>18.140716666666666</v>
      </c>
      <c r="R987" t="str">
        <f>IF(Table1[[#This Row],[popularity]]&gt;=80,"Hit",IF(Table1[[#This Row],[popularity]]&gt;=60,"Popular",IF(Table1[[#This Row],[popularity]]&gt;=40,"Average","Low")))</f>
        <v>Low</v>
      </c>
    </row>
    <row r="988" spans="1:18" x14ac:dyDescent="0.3">
      <c r="A988">
        <v>987</v>
      </c>
      <c r="B988" t="s">
        <v>1227</v>
      </c>
      <c r="C988" t="s">
        <v>590</v>
      </c>
      <c r="D988" t="s">
        <v>18</v>
      </c>
      <c r="E988">
        <v>0.315</v>
      </c>
      <c r="F988">
        <v>0.23599999999999999</v>
      </c>
      <c r="G988">
        <v>-22.63</v>
      </c>
      <c r="H988">
        <v>118.22</v>
      </c>
      <c r="I988">
        <v>0.85899999999999999</v>
      </c>
      <c r="J988">
        <v>211301</v>
      </c>
      <c r="K988">
        <v>57</v>
      </c>
      <c r="L988">
        <v>1598330</v>
      </c>
      <c r="M988" t="s">
        <v>100</v>
      </c>
      <c r="N988" t="s">
        <v>20</v>
      </c>
      <c r="O988" t="s">
        <v>26</v>
      </c>
      <c r="P988">
        <v>0</v>
      </c>
      <c r="Q988" s="1">
        <f t="shared" si="15"/>
        <v>24.362933333333334</v>
      </c>
      <c r="R988" t="str">
        <f>IF(Table1[[#This Row],[popularity]]&gt;=80,"Hit",IF(Table1[[#This Row],[popularity]]&gt;=60,"Popular",IF(Table1[[#This Row],[popularity]]&gt;=40,"Average","Low")))</f>
        <v>Average</v>
      </c>
    </row>
    <row r="989" spans="1:18" x14ac:dyDescent="0.3">
      <c r="A989">
        <v>988</v>
      </c>
      <c r="B989" t="s">
        <v>1228</v>
      </c>
      <c r="C989" t="s">
        <v>408</v>
      </c>
      <c r="D989" t="s">
        <v>51</v>
      </c>
      <c r="E989">
        <v>0.252</v>
      </c>
      <c r="F989">
        <v>0.28699999999999998</v>
      </c>
      <c r="G989">
        <v>-24.16</v>
      </c>
      <c r="H989">
        <v>82.68</v>
      </c>
      <c r="I989">
        <v>0.86299999999999999</v>
      </c>
      <c r="J989">
        <v>297565</v>
      </c>
      <c r="K989">
        <v>34</v>
      </c>
      <c r="L989">
        <v>937436</v>
      </c>
      <c r="M989" t="s">
        <v>24</v>
      </c>
      <c r="N989" t="s">
        <v>25</v>
      </c>
      <c r="O989" t="s">
        <v>31</v>
      </c>
      <c r="P989">
        <v>6.48</v>
      </c>
      <c r="Q989" s="1">
        <f t="shared" si="15"/>
        <v>29.013300000000001</v>
      </c>
      <c r="R989" t="str">
        <f>IF(Table1[[#This Row],[popularity]]&gt;=80,"Hit",IF(Table1[[#This Row],[popularity]]&gt;=60,"Popular",IF(Table1[[#This Row],[popularity]]&gt;=40,"Average","Low")))</f>
        <v>Low</v>
      </c>
    </row>
    <row r="990" spans="1:18" x14ac:dyDescent="0.3">
      <c r="A990">
        <v>989</v>
      </c>
      <c r="B990" t="s">
        <v>1229</v>
      </c>
      <c r="C990" t="s">
        <v>307</v>
      </c>
      <c r="D990" t="s">
        <v>137</v>
      </c>
      <c r="E990">
        <v>0.94699999999999995</v>
      </c>
      <c r="F990">
        <v>0.34599999999999997</v>
      </c>
      <c r="G990">
        <v>-20.41</v>
      </c>
      <c r="H990">
        <v>84.92</v>
      </c>
      <c r="I990">
        <v>0.16500000000000001</v>
      </c>
      <c r="J990">
        <v>137576</v>
      </c>
      <c r="K990">
        <v>49</v>
      </c>
      <c r="L990">
        <v>633000</v>
      </c>
      <c r="M990" t="s">
        <v>38</v>
      </c>
      <c r="N990" t="s">
        <v>25</v>
      </c>
      <c r="O990" t="s">
        <v>39</v>
      </c>
      <c r="P990">
        <v>4.0999999999999996</v>
      </c>
      <c r="Q990" s="1">
        <f t="shared" si="15"/>
        <v>1.9226833333333333</v>
      </c>
      <c r="R990" t="str">
        <f>IF(Table1[[#This Row],[popularity]]&gt;=80,"Hit",IF(Table1[[#This Row],[popularity]]&gt;=60,"Popular",IF(Table1[[#This Row],[popularity]]&gt;=40,"Average","Low")))</f>
        <v>Average</v>
      </c>
    </row>
    <row r="991" spans="1:18" x14ac:dyDescent="0.3">
      <c r="A991">
        <v>990</v>
      </c>
      <c r="B991" t="s">
        <v>1230</v>
      </c>
      <c r="C991" t="s">
        <v>590</v>
      </c>
      <c r="D991" t="s">
        <v>95</v>
      </c>
      <c r="E991">
        <v>0.41699999999999998</v>
      </c>
      <c r="F991">
        <v>0.59299999999999997</v>
      </c>
      <c r="G991">
        <v>-18.71</v>
      </c>
      <c r="H991">
        <v>70.86</v>
      </c>
      <c r="I991">
        <v>0.23400000000000001</v>
      </c>
      <c r="J991">
        <v>155584</v>
      </c>
      <c r="K991">
        <v>90</v>
      </c>
      <c r="L991">
        <v>1697076</v>
      </c>
      <c r="M991" t="s">
        <v>100</v>
      </c>
      <c r="N991" t="s">
        <v>20</v>
      </c>
      <c r="O991" t="s">
        <v>21</v>
      </c>
      <c r="P991">
        <v>0</v>
      </c>
      <c r="Q991" s="1">
        <f t="shared" si="15"/>
        <v>14.799983333333333</v>
      </c>
      <c r="R991" t="str">
        <f>IF(Table1[[#This Row],[popularity]]&gt;=80,"Hit",IF(Table1[[#This Row],[popularity]]&gt;=60,"Popular",IF(Table1[[#This Row],[popularity]]&gt;=40,"Average","Low")))</f>
        <v>Hit</v>
      </c>
    </row>
    <row r="992" spans="1:18" x14ac:dyDescent="0.3">
      <c r="A992">
        <v>991</v>
      </c>
      <c r="B992" t="s">
        <v>1231</v>
      </c>
      <c r="C992" t="s">
        <v>402</v>
      </c>
      <c r="D992" t="s">
        <v>29</v>
      </c>
      <c r="E992">
        <v>0.312</v>
      </c>
      <c r="F992">
        <v>0.86199999999999999</v>
      </c>
      <c r="G992">
        <v>-22.52</v>
      </c>
      <c r="H992">
        <v>146.53</v>
      </c>
      <c r="I992">
        <v>0.41699999999999998</v>
      </c>
      <c r="J992">
        <v>159035</v>
      </c>
      <c r="K992">
        <v>54</v>
      </c>
      <c r="L992">
        <v>772224</v>
      </c>
      <c r="M992" t="s">
        <v>30</v>
      </c>
      <c r="N992" t="s">
        <v>20</v>
      </c>
      <c r="O992" t="s">
        <v>26</v>
      </c>
      <c r="P992">
        <v>0</v>
      </c>
      <c r="Q992" s="1">
        <f t="shared" si="15"/>
        <v>6.0419</v>
      </c>
      <c r="R992" t="str">
        <f>IF(Table1[[#This Row],[popularity]]&gt;=80,"Hit",IF(Table1[[#This Row],[popularity]]&gt;=60,"Popular",IF(Table1[[#This Row],[popularity]]&gt;=40,"Average","Low")))</f>
        <v>Average</v>
      </c>
    </row>
    <row r="993" spans="1:18" x14ac:dyDescent="0.3">
      <c r="A993">
        <v>992</v>
      </c>
      <c r="B993" t="s">
        <v>1232</v>
      </c>
      <c r="C993" t="s">
        <v>759</v>
      </c>
      <c r="D993" t="s">
        <v>95</v>
      </c>
      <c r="E993">
        <v>0.38100000000000001</v>
      </c>
      <c r="F993">
        <v>0.38400000000000001</v>
      </c>
      <c r="G993">
        <v>-23.55</v>
      </c>
      <c r="H993">
        <v>178.81</v>
      </c>
      <c r="I993">
        <v>0.753</v>
      </c>
      <c r="J993">
        <v>213733</v>
      </c>
      <c r="K993">
        <v>22</v>
      </c>
      <c r="L993">
        <v>1088443</v>
      </c>
      <c r="M993" t="s">
        <v>19</v>
      </c>
      <c r="N993" t="s">
        <v>25</v>
      </c>
      <c r="O993" t="s">
        <v>21</v>
      </c>
      <c r="P993">
        <v>8.23</v>
      </c>
      <c r="Q993" s="1">
        <f t="shared" si="15"/>
        <v>3.7602666666666669</v>
      </c>
      <c r="R993" t="str">
        <f>IF(Table1[[#This Row],[popularity]]&gt;=80,"Hit",IF(Table1[[#This Row],[popularity]]&gt;=60,"Popular",IF(Table1[[#This Row],[popularity]]&gt;=40,"Average","Low")))</f>
        <v>Low</v>
      </c>
    </row>
    <row r="994" spans="1:18" x14ac:dyDescent="0.3">
      <c r="A994">
        <v>993</v>
      </c>
      <c r="B994" t="s">
        <v>1233</v>
      </c>
      <c r="C994" t="s">
        <v>586</v>
      </c>
      <c r="D994" t="s">
        <v>29</v>
      </c>
      <c r="E994">
        <v>0.90200000000000002</v>
      </c>
      <c r="F994">
        <v>0.92900000000000005</v>
      </c>
      <c r="G994">
        <v>-8.3800000000000008</v>
      </c>
      <c r="H994">
        <v>62.92</v>
      </c>
      <c r="I994">
        <v>0.60099999999999998</v>
      </c>
      <c r="J994">
        <v>274481</v>
      </c>
      <c r="K994">
        <v>84</v>
      </c>
      <c r="L994">
        <v>1461776</v>
      </c>
      <c r="M994" t="s">
        <v>42</v>
      </c>
      <c r="N994" t="s">
        <v>25</v>
      </c>
      <c r="O994" t="s">
        <v>39</v>
      </c>
      <c r="P994">
        <v>4.79</v>
      </c>
      <c r="Q994" s="1">
        <f t="shared" si="15"/>
        <v>14.0388</v>
      </c>
      <c r="R994" t="str">
        <f>IF(Table1[[#This Row],[popularity]]&gt;=80,"Hit",IF(Table1[[#This Row],[popularity]]&gt;=60,"Popular",IF(Table1[[#This Row],[popularity]]&gt;=40,"Average","Low")))</f>
        <v>Hit</v>
      </c>
    </row>
    <row r="995" spans="1:18" x14ac:dyDescent="0.3">
      <c r="A995">
        <v>994</v>
      </c>
      <c r="B995" t="s">
        <v>1234</v>
      </c>
      <c r="C995" t="s">
        <v>539</v>
      </c>
      <c r="D995" t="s">
        <v>29</v>
      </c>
      <c r="E995">
        <v>0.59</v>
      </c>
      <c r="F995">
        <v>0.94499999999999995</v>
      </c>
      <c r="G995">
        <v>-21.39</v>
      </c>
      <c r="H995">
        <v>69.27</v>
      </c>
      <c r="I995">
        <v>0.51200000000000001</v>
      </c>
      <c r="J995">
        <v>255928</v>
      </c>
      <c r="K995">
        <v>93</v>
      </c>
      <c r="L995">
        <v>1740798</v>
      </c>
      <c r="M995" t="s">
        <v>19</v>
      </c>
      <c r="N995" t="s">
        <v>20</v>
      </c>
      <c r="O995" t="s">
        <v>31</v>
      </c>
      <c r="P995">
        <v>0</v>
      </c>
      <c r="Q995" s="1">
        <f t="shared" si="15"/>
        <v>4.4322333333333335</v>
      </c>
      <c r="R995" t="str">
        <f>IF(Table1[[#This Row],[popularity]]&gt;=80,"Hit",IF(Table1[[#This Row],[popularity]]&gt;=60,"Popular",IF(Table1[[#This Row],[popularity]]&gt;=40,"Average","Low")))</f>
        <v>Hit</v>
      </c>
    </row>
    <row r="996" spans="1:18" x14ac:dyDescent="0.3">
      <c r="A996">
        <v>995</v>
      </c>
      <c r="B996" t="s">
        <v>1235</v>
      </c>
      <c r="C996" t="s">
        <v>185</v>
      </c>
      <c r="D996" t="s">
        <v>29</v>
      </c>
      <c r="E996">
        <v>0.47399999999999998</v>
      </c>
      <c r="F996">
        <v>0.94799999999999995</v>
      </c>
      <c r="G996">
        <v>-4.8899999999999997</v>
      </c>
      <c r="H996">
        <v>124.05</v>
      </c>
      <c r="I996">
        <v>0.58299999999999996</v>
      </c>
      <c r="J996">
        <v>215980</v>
      </c>
      <c r="K996">
        <v>82</v>
      </c>
      <c r="L996">
        <v>115361</v>
      </c>
      <c r="M996" t="s">
        <v>19</v>
      </c>
      <c r="N996" t="s">
        <v>25</v>
      </c>
      <c r="O996" t="s">
        <v>39</v>
      </c>
      <c r="P996">
        <v>6.86</v>
      </c>
      <c r="Q996" s="1">
        <f t="shared" si="15"/>
        <v>23.618383333333334</v>
      </c>
      <c r="R996" t="str">
        <f>IF(Table1[[#This Row],[popularity]]&gt;=80,"Hit",IF(Table1[[#This Row],[popularity]]&gt;=60,"Popular",IF(Table1[[#This Row],[popularity]]&gt;=40,"Average","Low")))</f>
        <v>Hit</v>
      </c>
    </row>
    <row r="997" spans="1:18" x14ac:dyDescent="0.3">
      <c r="A997">
        <v>996</v>
      </c>
      <c r="B997" t="s">
        <v>1236</v>
      </c>
      <c r="C997" t="s">
        <v>153</v>
      </c>
      <c r="D997" t="s">
        <v>55</v>
      </c>
      <c r="E997">
        <v>0.85499999999999998</v>
      </c>
      <c r="F997">
        <v>0.85299999999999998</v>
      </c>
      <c r="G997">
        <v>-16.899999999999999</v>
      </c>
      <c r="H997">
        <v>163.28</v>
      </c>
      <c r="I997">
        <v>0.13700000000000001</v>
      </c>
      <c r="J997">
        <v>207163</v>
      </c>
      <c r="K997">
        <v>93</v>
      </c>
      <c r="L997">
        <v>887999</v>
      </c>
      <c r="M997" t="s">
        <v>38</v>
      </c>
      <c r="N997" t="s">
        <v>20</v>
      </c>
      <c r="O997" t="s">
        <v>26</v>
      </c>
      <c r="P997">
        <v>0</v>
      </c>
      <c r="Q997" s="1">
        <f t="shared" si="15"/>
        <v>7.5670166666666665</v>
      </c>
      <c r="R997" t="str">
        <f>IF(Table1[[#This Row],[popularity]]&gt;=80,"Hit",IF(Table1[[#This Row],[popularity]]&gt;=60,"Popular",IF(Table1[[#This Row],[popularity]]&gt;=40,"Average","Low")))</f>
        <v>Hit</v>
      </c>
    </row>
    <row r="998" spans="1:18" x14ac:dyDescent="0.3">
      <c r="A998">
        <v>997</v>
      </c>
      <c r="B998" t="s">
        <v>1237</v>
      </c>
      <c r="C998" t="s">
        <v>153</v>
      </c>
      <c r="D998" t="s">
        <v>51</v>
      </c>
      <c r="E998">
        <v>0.496</v>
      </c>
      <c r="F998">
        <v>0.48399999999999999</v>
      </c>
      <c r="G998">
        <v>-10.25</v>
      </c>
      <c r="H998">
        <v>82.08</v>
      </c>
      <c r="I998">
        <v>0.48</v>
      </c>
      <c r="J998">
        <v>292257</v>
      </c>
      <c r="K998">
        <v>44</v>
      </c>
      <c r="L998">
        <v>362514</v>
      </c>
      <c r="M998" t="s">
        <v>56</v>
      </c>
      <c r="N998" t="s">
        <v>25</v>
      </c>
      <c r="O998" t="s">
        <v>26</v>
      </c>
      <c r="P998">
        <v>11.22</v>
      </c>
      <c r="Q998" s="1">
        <f t="shared" si="15"/>
        <v>18.233750000000001</v>
      </c>
      <c r="R998" t="str">
        <f>IF(Table1[[#This Row],[popularity]]&gt;=80,"Hit",IF(Table1[[#This Row],[popularity]]&gt;=60,"Popular",IF(Table1[[#This Row],[popularity]]&gt;=40,"Average","Low")))</f>
        <v>Average</v>
      </c>
    </row>
    <row r="999" spans="1:18" x14ac:dyDescent="0.3">
      <c r="A999">
        <v>998</v>
      </c>
      <c r="B999" t="s">
        <v>1238</v>
      </c>
      <c r="C999" t="s">
        <v>713</v>
      </c>
      <c r="D999" t="s">
        <v>18</v>
      </c>
      <c r="E999">
        <v>0.45100000000000001</v>
      </c>
      <c r="F999">
        <v>0.25700000000000001</v>
      </c>
      <c r="G999">
        <v>-20.04</v>
      </c>
      <c r="H999">
        <v>98.03</v>
      </c>
      <c r="I999">
        <v>0.94299999999999995</v>
      </c>
      <c r="J999">
        <v>287817</v>
      </c>
      <c r="K999">
        <v>91</v>
      </c>
      <c r="L999">
        <v>225616</v>
      </c>
      <c r="M999" t="s">
        <v>38</v>
      </c>
      <c r="N999" t="s">
        <v>25</v>
      </c>
      <c r="O999" t="s">
        <v>21</v>
      </c>
      <c r="P999">
        <v>9.6300000000000008</v>
      </c>
      <c r="Q999" s="1">
        <f t="shared" si="15"/>
        <v>33.238750000000003</v>
      </c>
      <c r="R999" t="str">
        <f>IF(Table1[[#This Row],[popularity]]&gt;=80,"Hit",IF(Table1[[#This Row],[popularity]]&gt;=60,"Popular",IF(Table1[[#This Row],[popularity]]&gt;=40,"Average","Low")))</f>
        <v>Hit</v>
      </c>
    </row>
    <row r="1000" spans="1:18" x14ac:dyDescent="0.3">
      <c r="A1000">
        <v>999</v>
      </c>
      <c r="B1000" t="s">
        <v>1239</v>
      </c>
      <c r="C1000" t="s">
        <v>153</v>
      </c>
      <c r="D1000" t="s">
        <v>18</v>
      </c>
      <c r="E1000">
        <v>0.35499999999999998</v>
      </c>
      <c r="F1000">
        <v>0.64400000000000002</v>
      </c>
      <c r="G1000">
        <v>-19.71</v>
      </c>
      <c r="H1000">
        <v>92.48</v>
      </c>
      <c r="I1000">
        <v>0.13</v>
      </c>
      <c r="J1000">
        <v>280784</v>
      </c>
      <c r="K1000">
        <v>35</v>
      </c>
      <c r="L1000">
        <v>842328</v>
      </c>
      <c r="M1000" t="s">
        <v>46</v>
      </c>
      <c r="N1000" t="s">
        <v>20</v>
      </c>
      <c r="O1000" t="s">
        <v>21</v>
      </c>
      <c r="P1000">
        <v>0</v>
      </c>
      <c r="Q1000" s="1">
        <f t="shared" si="15"/>
        <v>31.99335</v>
      </c>
      <c r="R1000" t="str">
        <f>IF(Table1[[#This Row],[popularity]]&gt;=80,"Hit",IF(Table1[[#This Row],[popularity]]&gt;=60,"Popular",IF(Table1[[#This Row],[popularity]]&gt;=40,"Average","Low")))</f>
        <v>Low</v>
      </c>
    </row>
    <row r="1001" spans="1:18" x14ac:dyDescent="0.3">
      <c r="A1001">
        <v>1000</v>
      </c>
      <c r="B1001" t="s">
        <v>1240</v>
      </c>
      <c r="C1001" t="s">
        <v>160</v>
      </c>
      <c r="D1001" t="s">
        <v>95</v>
      </c>
      <c r="E1001">
        <v>0.48299999999999998</v>
      </c>
      <c r="F1001">
        <v>0.63600000000000001</v>
      </c>
      <c r="G1001">
        <v>-12.36</v>
      </c>
      <c r="H1001">
        <v>115.87</v>
      </c>
      <c r="I1001">
        <v>0.51700000000000002</v>
      </c>
      <c r="J1001">
        <v>132023</v>
      </c>
      <c r="K1001">
        <v>29</v>
      </c>
      <c r="L1001">
        <v>265934</v>
      </c>
      <c r="M1001" t="s">
        <v>56</v>
      </c>
      <c r="N1001" t="s">
        <v>20</v>
      </c>
      <c r="O1001" t="s">
        <v>26</v>
      </c>
      <c r="P1001">
        <v>0</v>
      </c>
      <c r="Q1001" s="1">
        <f t="shared" si="15"/>
        <v>2.7234666666666665</v>
      </c>
      <c r="R1001" t="str">
        <f>IF(Table1[[#This Row],[popularity]]&gt;=80,"Hit",IF(Table1[[#This Row],[popularity]]&gt;=60,"Popular",IF(Table1[[#This Row],[popularity]]&gt;=40,"Average","Low")))</f>
        <v>Low</v>
      </c>
    </row>
    <row r="1002" spans="1:18" x14ac:dyDescent="0.3">
      <c r="A1002">
        <v>1001</v>
      </c>
      <c r="B1002" t="s">
        <v>1241</v>
      </c>
      <c r="C1002" t="s">
        <v>443</v>
      </c>
      <c r="D1002" t="s">
        <v>95</v>
      </c>
      <c r="E1002">
        <v>0.438</v>
      </c>
      <c r="F1002">
        <v>0.86299999999999999</v>
      </c>
      <c r="G1002">
        <v>-12.67</v>
      </c>
      <c r="H1002">
        <v>91.5</v>
      </c>
      <c r="I1002">
        <v>0.316</v>
      </c>
      <c r="J1002">
        <v>245524</v>
      </c>
      <c r="K1002">
        <v>6</v>
      </c>
      <c r="L1002">
        <v>1417103</v>
      </c>
      <c r="M1002" t="s">
        <v>66</v>
      </c>
      <c r="N1002" t="s">
        <v>20</v>
      </c>
      <c r="O1002" t="s">
        <v>21</v>
      </c>
      <c r="P1002">
        <v>0</v>
      </c>
      <c r="Q1002" s="1">
        <f t="shared" si="15"/>
        <v>24.905116666666668</v>
      </c>
      <c r="R1002" t="str">
        <f>IF(Table1[[#This Row],[popularity]]&gt;=80,"Hit",IF(Table1[[#This Row],[popularity]]&gt;=60,"Popular",IF(Table1[[#This Row],[popularity]]&gt;=40,"Average","Low")))</f>
        <v>Low</v>
      </c>
    </row>
    <row r="1003" spans="1:18" x14ac:dyDescent="0.3">
      <c r="A1003">
        <v>1002</v>
      </c>
      <c r="B1003" t="s">
        <v>1242</v>
      </c>
      <c r="C1003" t="s">
        <v>367</v>
      </c>
      <c r="D1003" t="s">
        <v>29</v>
      </c>
      <c r="E1003">
        <v>0.70799999999999996</v>
      </c>
      <c r="F1003">
        <v>0.97699999999999998</v>
      </c>
      <c r="G1003">
        <v>-8.09</v>
      </c>
      <c r="H1003">
        <v>109.36</v>
      </c>
      <c r="I1003">
        <v>0.53600000000000003</v>
      </c>
      <c r="J1003">
        <v>220187</v>
      </c>
      <c r="K1003">
        <v>37</v>
      </c>
      <c r="L1003">
        <v>454021</v>
      </c>
      <c r="M1003" t="s">
        <v>46</v>
      </c>
      <c r="N1003" t="s">
        <v>25</v>
      </c>
      <c r="O1003" t="s">
        <v>52</v>
      </c>
      <c r="P1003">
        <v>6.09</v>
      </c>
      <c r="Q1003" s="1">
        <f t="shared" si="15"/>
        <v>1.8577333333333332</v>
      </c>
      <c r="R1003" t="str">
        <f>IF(Table1[[#This Row],[popularity]]&gt;=80,"Hit",IF(Table1[[#This Row],[popularity]]&gt;=60,"Popular",IF(Table1[[#This Row],[popularity]]&gt;=40,"Average","Low")))</f>
        <v>Low</v>
      </c>
    </row>
    <row r="1004" spans="1:18" x14ac:dyDescent="0.3">
      <c r="A1004">
        <v>1003</v>
      </c>
      <c r="B1004" t="s">
        <v>1243</v>
      </c>
      <c r="C1004" t="s">
        <v>864</v>
      </c>
      <c r="D1004" t="s">
        <v>55</v>
      </c>
      <c r="E1004">
        <v>0.41699999999999998</v>
      </c>
      <c r="F1004">
        <v>0.59599999999999997</v>
      </c>
      <c r="G1004">
        <v>-8.33</v>
      </c>
      <c r="H1004">
        <v>162</v>
      </c>
      <c r="I1004">
        <v>0.56599999999999995</v>
      </c>
      <c r="J1004">
        <v>182919</v>
      </c>
      <c r="K1004">
        <v>89</v>
      </c>
      <c r="L1004">
        <v>1094025</v>
      </c>
      <c r="M1004" t="s">
        <v>59</v>
      </c>
      <c r="N1004" t="s">
        <v>25</v>
      </c>
      <c r="O1004" t="s">
        <v>26</v>
      </c>
      <c r="P1004">
        <v>7.87</v>
      </c>
      <c r="Q1004" s="1">
        <f t="shared" si="15"/>
        <v>4.1747166666666669</v>
      </c>
      <c r="R1004" t="str">
        <f>IF(Table1[[#This Row],[popularity]]&gt;=80,"Hit",IF(Table1[[#This Row],[popularity]]&gt;=60,"Popular",IF(Table1[[#This Row],[popularity]]&gt;=40,"Average","Low")))</f>
        <v>Hit</v>
      </c>
    </row>
    <row r="1005" spans="1:18" x14ac:dyDescent="0.3">
      <c r="A1005">
        <v>1004</v>
      </c>
      <c r="B1005" t="s">
        <v>1244</v>
      </c>
      <c r="C1005" t="s">
        <v>286</v>
      </c>
      <c r="D1005" t="s">
        <v>29</v>
      </c>
      <c r="E1005">
        <v>0.63300000000000001</v>
      </c>
      <c r="F1005">
        <v>0.46899999999999997</v>
      </c>
      <c r="G1005">
        <v>-10.24</v>
      </c>
      <c r="H1005">
        <v>145.54</v>
      </c>
      <c r="I1005">
        <v>0.56999999999999995</v>
      </c>
      <c r="J1005">
        <v>120540</v>
      </c>
      <c r="K1005">
        <v>85</v>
      </c>
      <c r="L1005">
        <v>1994325</v>
      </c>
      <c r="M1005" t="s">
        <v>30</v>
      </c>
      <c r="N1005" t="s">
        <v>25</v>
      </c>
      <c r="O1005" t="s">
        <v>21</v>
      </c>
      <c r="P1005">
        <v>3.44</v>
      </c>
      <c r="Q1005" s="1">
        <f t="shared" si="15"/>
        <v>24.651016666666667</v>
      </c>
      <c r="R1005" t="str">
        <f>IF(Table1[[#This Row],[popularity]]&gt;=80,"Hit",IF(Table1[[#This Row],[popularity]]&gt;=60,"Popular",IF(Table1[[#This Row],[popularity]]&gt;=40,"Average","Low")))</f>
        <v>Hit</v>
      </c>
    </row>
    <row r="1006" spans="1:18" x14ac:dyDescent="0.3">
      <c r="A1006">
        <v>1005</v>
      </c>
      <c r="B1006" t="s">
        <v>1245</v>
      </c>
      <c r="C1006" t="s">
        <v>513</v>
      </c>
      <c r="D1006" t="s">
        <v>55</v>
      </c>
      <c r="E1006">
        <v>0.249</v>
      </c>
      <c r="F1006">
        <v>0.34499999999999997</v>
      </c>
      <c r="G1006">
        <v>-15.12</v>
      </c>
      <c r="H1006">
        <v>71.37</v>
      </c>
      <c r="I1006">
        <v>0.81699999999999995</v>
      </c>
      <c r="J1006">
        <v>128837</v>
      </c>
      <c r="K1006">
        <v>58</v>
      </c>
      <c r="L1006">
        <v>1919601</v>
      </c>
      <c r="M1006" t="s">
        <v>56</v>
      </c>
      <c r="N1006" t="s">
        <v>20</v>
      </c>
      <c r="O1006" t="s">
        <v>39</v>
      </c>
      <c r="P1006">
        <v>0</v>
      </c>
      <c r="Q1006" s="1">
        <f t="shared" si="15"/>
        <v>11.532366666666666</v>
      </c>
      <c r="R1006" t="str">
        <f>IF(Table1[[#This Row],[popularity]]&gt;=80,"Hit",IF(Table1[[#This Row],[popularity]]&gt;=60,"Popular",IF(Table1[[#This Row],[popularity]]&gt;=40,"Average","Low")))</f>
        <v>Average</v>
      </c>
    </row>
    <row r="1007" spans="1:18" x14ac:dyDescent="0.3">
      <c r="A1007">
        <v>1006</v>
      </c>
      <c r="B1007" t="s">
        <v>1246</v>
      </c>
      <c r="C1007" t="s">
        <v>270</v>
      </c>
      <c r="D1007" t="s">
        <v>29</v>
      </c>
      <c r="E1007">
        <v>0.34300000000000003</v>
      </c>
      <c r="F1007">
        <v>0.20399999999999999</v>
      </c>
      <c r="G1007">
        <v>-5.41</v>
      </c>
      <c r="H1007">
        <v>149.28</v>
      </c>
      <c r="I1007">
        <v>0.40100000000000002</v>
      </c>
      <c r="J1007">
        <v>272257</v>
      </c>
      <c r="K1007">
        <v>64</v>
      </c>
      <c r="L1007">
        <v>163408</v>
      </c>
      <c r="M1007" t="s">
        <v>66</v>
      </c>
      <c r="N1007" t="s">
        <v>20</v>
      </c>
      <c r="O1007" t="s">
        <v>31</v>
      </c>
      <c r="P1007">
        <v>0</v>
      </c>
      <c r="Q1007" s="1">
        <f t="shared" si="15"/>
        <v>1.4926999999999999</v>
      </c>
      <c r="R1007" t="str">
        <f>IF(Table1[[#This Row],[popularity]]&gt;=80,"Hit",IF(Table1[[#This Row],[popularity]]&gt;=60,"Popular",IF(Table1[[#This Row],[popularity]]&gt;=40,"Average","Low")))</f>
        <v>Popular</v>
      </c>
    </row>
    <row r="1008" spans="1:18" x14ac:dyDescent="0.3">
      <c r="A1008">
        <v>1007</v>
      </c>
      <c r="B1008" t="s">
        <v>1247</v>
      </c>
      <c r="C1008" t="s">
        <v>569</v>
      </c>
      <c r="D1008" t="s">
        <v>137</v>
      </c>
      <c r="E1008">
        <v>0.50600000000000001</v>
      </c>
      <c r="F1008">
        <v>0.59699999999999998</v>
      </c>
      <c r="G1008">
        <v>-11.3</v>
      </c>
      <c r="H1008">
        <v>126.79</v>
      </c>
      <c r="I1008">
        <v>0.51500000000000001</v>
      </c>
      <c r="J1008">
        <v>223030</v>
      </c>
      <c r="K1008">
        <v>31</v>
      </c>
      <c r="L1008">
        <v>1494307</v>
      </c>
      <c r="M1008" t="s">
        <v>19</v>
      </c>
      <c r="N1008" t="s">
        <v>25</v>
      </c>
      <c r="O1008" t="s">
        <v>52</v>
      </c>
      <c r="P1008">
        <v>8.4700000000000006</v>
      </c>
      <c r="Q1008" s="1">
        <f t="shared" si="15"/>
        <v>27.875266666666668</v>
      </c>
      <c r="R1008" t="str">
        <f>IF(Table1[[#This Row],[popularity]]&gt;=80,"Hit",IF(Table1[[#This Row],[popularity]]&gt;=60,"Popular",IF(Table1[[#This Row],[popularity]]&gt;=40,"Average","Low")))</f>
        <v>Low</v>
      </c>
    </row>
    <row r="1009" spans="1:18" x14ac:dyDescent="0.3">
      <c r="A1009">
        <v>1008</v>
      </c>
      <c r="B1009" t="s">
        <v>1248</v>
      </c>
      <c r="C1009" t="s">
        <v>23</v>
      </c>
      <c r="D1009" t="s">
        <v>137</v>
      </c>
      <c r="E1009">
        <v>0.90300000000000002</v>
      </c>
      <c r="F1009">
        <v>0.63300000000000001</v>
      </c>
      <c r="G1009">
        <v>-3.22</v>
      </c>
      <c r="H1009">
        <v>190.84</v>
      </c>
      <c r="I1009">
        <v>0.06</v>
      </c>
      <c r="J1009">
        <v>184889</v>
      </c>
      <c r="K1009">
        <v>50</v>
      </c>
      <c r="L1009">
        <v>111464</v>
      </c>
      <c r="M1009" t="s">
        <v>66</v>
      </c>
      <c r="N1009" t="s">
        <v>20</v>
      </c>
      <c r="O1009" t="s">
        <v>52</v>
      </c>
      <c r="P1009">
        <v>0</v>
      </c>
      <c r="Q1009" s="1">
        <f t="shared" si="15"/>
        <v>21.351233333333333</v>
      </c>
      <c r="R1009" t="str">
        <f>IF(Table1[[#This Row],[popularity]]&gt;=80,"Hit",IF(Table1[[#This Row],[popularity]]&gt;=60,"Popular",IF(Table1[[#This Row],[popularity]]&gt;=40,"Average","Low")))</f>
        <v>Average</v>
      </c>
    </row>
    <row r="1010" spans="1:18" x14ac:dyDescent="0.3">
      <c r="A1010">
        <v>1009</v>
      </c>
      <c r="B1010" t="s">
        <v>1249</v>
      </c>
      <c r="C1010" t="s">
        <v>620</v>
      </c>
      <c r="D1010" t="s">
        <v>34</v>
      </c>
      <c r="E1010">
        <v>0.48299999999999998</v>
      </c>
      <c r="F1010">
        <v>0.84299999999999997</v>
      </c>
      <c r="G1010">
        <v>-6.97</v>
      </c>
      <c r="H1010">
        <v>100.5</v>
      </c>
      <c r="I1010">
        <v>0.76100000000000001</v>
      </c>
      <c r="J1010">
        <v>274478</v>
      </c>
      <c r="K1010">
        <v>80</v>
      </c>
      <c r="L1010">
        <v>250483</v>
      </c>
      <c r="M1010" t="s">
        <v>100</v>
      </c>
      <c r="N1010" t="s">
        <v>20</v>
      </c>
      <c r="O1010" t="s">
        <v>31</v>
      </c>
      <c r="P1010">
        <v>0</v>
      </c>
      <c r="Q1010" s="1">
        <f t="shared" si="15"/>
        <v>14.185866666666668</v>
      </c>
      <c r="R1010" t="str">
        <f>IF(Table1[[#This Row],[popularity]]&gt;=80,"Hit",IF(Table1[[#This Row],[popularity]]&gt;=60,"Popular",IF(Table1[[#This Row],[popularity]]&gt;=40,"Average","Low")))</f>
        <v>Hit</v>
      </c>
    </row>
    <row r="1011" spans="1:18" x14ac:dyDescent="0.3">
      <c r="A1011">
        <v>1010</v>
      </c>
      <c r="B1011" t="s">
        <v>1250</v>
      </c>
      <c r="C1011" t="s">
        <v>122</v>
      </c>
      <c r="D1011" t="s">
        <v>29</v>
      </c>
      <c r="E1011">
        <v>0.69799999999999995</v>
      </c>
      <c r="F1011">
        <v>0.59399999999999997</v>
      </c>
      <c r="G1011">
        <v>-24.03</v>
      </c>
      <c r="H1011">
        <v>161.66</v>
      </c>
      <c r="I1011">
        <v>0.28399999999999997</v>
      </c>
      <c r="J1011">
        <v>312702</v>
      </c>
      <c r="K1011">
        <v>60</v>
      </c>
      <c r="L1011">
        <v>1479061</v>
      </c>
      <c r="M1011" t="s">
        <v>42</v>
      </c>
      <c r="N1011" t="s">
        <v>20</v>
      </c>
      <c r="O1011" t="s">
        <v>31</v>
      </c>
      <c r="P1011">
        <v>0</v>
      </c>
      <c r="Q1011" s="1">
        <f t="shared" si="15"/>
        <v>30.308133333333334</v>
      </c>
      <c r="R1011" t="str">
        <f>IF(Table1[[#This Row],[popularity]]&gt;=80,"Hit",IF(Table1[[#This Row],[popularity]]&gt;=60,"Popular",IF(Table1[[#This Row],[popularity]]&gt;=40,"Average","Low")))</f>
        <v>Popular</v>
      </c>
    </row>
    <row r="1012" spans="1:18" x14ac:dyDescent="0.3">
      <c r="A1012">
        <v>1011</v>
      </c>
      <c r="B1012" t="s">
        <v>1251</v>
      </c>
      <c r="C1012" t="s">
        <v>312</v>
      </c>
      <c r="D1012" t="s">
        <v>51</v>
      </c>
      <c r="E1012">
        <v>0.39100000000000001</v>
      </c>
      <c r="F1012">
        <v>0.91500000000000004</v>
      </c>
      <c r="G1012">
        <v>-17.95</v>
      </c>
      <c r="H1012">
        <v>162.32</v>
      </c>
      <c r="I1012">
        <v>0.78500000000000003</v>
      </c>
      <c r="J1012">
        <v>169054</v>
      </c>
      <c r="K1012">
        <v>14</v>
      </c>
      <c r="L1012">
        <v>691942</v>
      </c>
      <c r="M1012" t="s">
        <v>46</v>
      </c>
      <c r="N1012" t="s">
        <v>25</v>
      </c>
      <c r="O1012" t="s">
        <v>39</v>
      </c>
      <c r="P1012">
        <v>5.35</v>
      </c>
      <c r="Q1012" s="1">
        <f t="shared" si="15"/>
        <v>11.73645</v>
      </c>
      <c r="R1012" t="str">
        <f>IF(Table1[[#This Row],[popularity]]&gt;=80,"Hit",IF(Table1[[#This Row],[popularity]]&gt;=60,"Popular",IF(Table1[[#This Row],[popularity]]&gt;=40,"Average","Low")))</f>
        <v>Low</v>
      </c>
    </row>
    <row r="1013" spans="1:18" x14ac:dyDescent="0.3">
      <c r="A1013">
        <v>1012</v>
      </c>
      <c r="B1013" t="s">
        <v>1252</v>
      </c>
      <c r="C1013" t="s">
        <v>381</v>
      </c>
      <c r="D1013" t="s">
        <v>34</v>
      </c>
      <c r="E1013">
        <v>0.29499999999999998</v>
      </c>
      <c r="F1013">
        <v>0.69</v>
      </c>
      <c r="G1013">
        <v>-12.42</v>
      </c>
      <c r="H1013">
        <v>91.01</v>
      </c>
      <c r="I1013">
        <v>0.28899999999999998</v>
      </c>
      <c r="J1013">
        <v>301912</v>
      </c>
      <c r="K1013">
        <v>70</v>
      </c>
      <c r="L1013">
        <v>89562</v>
      </c>
      <c r="M1013" t="s">
        <v>59</v>
      </c>
      <c r="N1013" t="s">
        <v>20</v>
      </c>
      <c r="O1013" t="s">
        <v>31</v>
      </c>
      <c r="P1013">
        <v>0</v>
      </c>
      <c r="Q1013" s="1">
        <f t="shared" si="15"/>
        <v>30.575483333333334</v>
      </c>
      <c r="R1013" t="str">
        <f>IF(Table1[[#This Row],[popularity]]&gt;=80,"Hit",IF(Table1[[#This Row],[popularity]]&gt;=60,"Popular",IF(Table1[[#This Row],[popularity]]&gt;=40,"Average","Low")))</f>
        <v>Popular</v>
      </c>
    </row>
    <row r="1014" spans="1:18" x14ac:dyDescent="0.3">
      <c r="A1014">
        <v>1013</v>
      </c>
      <c r="B1014" t="s">
        <v>1253</v>
      </c>
      <c r="C1014" t="s">
        <v>104</v>
      </c>
      <c r="D1014" t="s">
        <v>95</v>
      </c>
      <c r="E1014">
        <v>0.24399999999999999</v>
      </c>
      <c r="F1014">
        <v>0.85499999999999998</v>
      </c>
      <c r="G1014">
        <v>-9.1300000000000008</v>
      </c>
      <c r="H1014">
        <v>186.45</v>
      </c>
      <c r="I1014">
        <v>0.06</v>
      </c>
      <c r="J1014">
        <v>129046</v>
      </c>
      <c r="K1014">
        <v>11</v>
      </c>
      <c r="L1014">
        <v>1672516</v>
      </c>
      <c r="M1014" t="s">
        <v>42</v>
      </c>
      <c r="N1014" t="s">
        <v>20</v>
      </c>
      <c r="O1014" t="s">
        <v>52</v>
      </c>
      <c r="P1014">
        <v>0</v>
      </c>
      <c r="Q1014" s="1">
        <f t="shared" si="15"/>
        <v>9.0967500000000001</v>
      </c>
      <c r="R1014" t="str">
        <f>IF(Table1[[#This Row],[popularity]]&gt;=80,"Hit",IF(Table1[[#This Row],[popularity]]&gt;=60,"Popular",IF(Table1[[#This Row],[popularity]]&gt;=40,"Average","Low")))</f>
        <v>Low</v>
      </c>
    </row>
    <row r="1015" spans="1:18" x14ac:dyDescent="0.3">
      <c r="A1015">
        <v>1014</v>
      </c>
      <c r="B1015" t="s">
        <v>1254</v>
      </c>
      <c r="C1015" t="s">
        <v>539</v>
      </c>
      <c r="D1015" t="s">
        <v>49</v>
      </c>
      <c r="E1015">
        <v>0.42899999999999999</v>
      </c>
      <c r="F1015">
        <v>0.316</v>
      </c>
      <c r="G1015">
        <v>-12.89</v>
      </c>
      <c r="H1015">
        <v>128.77000000000001</v>
      </c>
      <c r="I1015">
        <v>0.189</v>
      </c>
      <c r="J1015">
        <v>172495</v>
      </c>
      <c r="K1015">
        <v>27</v>
      </c>
      <c r="L1015">
        <v>1281074</v>
      </c>
      <c r="M1015" t="s">
        <v>30</v>
      </c>
      <c r="N1015" t="s">
        <v>25</v>
      </c>
      <c r="O1015" t="s">
        <v>39</v>
      </c>
      <c r="P1015">
        <v>3.72</v>
      </c>
      <c r="Q1015" s="1">
        <f t="shared" si="15"/>
        <v>16.097816666666667</v>
      </c>
      <c r="R1015" t="str">
        <f>IF(Table1[[#This Row],[popularity]]&gt;=80,"Hit",IF(Table1[[#This Row],[popularity]]&gt;=60,"Popular",IF(Table1[[#This Row],[popularity]]&gt;=40,"Average","Low")))</f>
        <v>Low</v>
      </c>
    </row>
    <row r="1016" spans="1:18" x14ac:dyDescent="0.3">
      <c r="A1016">
        <v>1015</v>
      </c>
      <c r="B1016" t="s">
        <v>1255</v>
      </c>
      <c r="C1016" t="s">
        <v>349</v>
      </c>
      <c r="D1016" t="s">
        <v>29</v>
      </c>
      <c r="E1016">
        <v>0.318</v>
      </c>
      <c r="F1016">
        <v>0.86699999999999999</v>
      </c>
      <c r="G1016">
        <v>-7.71</v>
      </c>
      <c r="H1016">
        <v>155.04</v>
      </c>
      <c r="I1016">
        <v>0.93700000000000006</v>
      </c>
      <c r="J1016">
        <v>160579</v>
      </c>
      <c r="K1016">
        <v>69</v>
      </c>
      <c r="L1016">
        <v>851152</v>
      </c>
      <c r="M1016" t="s">
        <v>46</v>
      </c>
      <c r="N1016" t="s">
        <v>25</v>
      </c>
      <c r="O1016" t="s">
        <v>31</v>
      </c>
      <c r="P1016">
        <v>9.85</v>
      </c>
      <c r="Q1016" s="1">
        <f t="shared" si="15"/>
        <v>8.1307500000000008</v>
      </c>
      <c r="R1016" t="str">
        <f>IF(Table1[[#This Row],[popularity]]&gt;=80,"Hit",IF(Table1[[#This Row],[popularity]]&gt;=60,"Popular",IF(Table1[[#This Row],[popularity]]&gt;=40,"Average","Low")))</f>
        <v>Popular</v>
      </c>
    </row>
    <row r="1017" spans="1:18" x14ac:dyDescent="0.3">
      <c r="A1017">
        <v>1016</v>
      </c>
      <c r="B1017" t="s">
        <v>1256</v>
      </c>
      <c r="C1017" t="s">
        <v>339</v>
      </c>
      <c r="D1017" t="s">
        <v>137</v>
      </c>
      <c r="E1017">
        <v>0.33100000000000002</v>
      </c>
      <c r="F1017">
        <v>0.72699999999999998</v>
      </c>
      <c r="G1017">
        <v>-18.78</v>
      </c>
      <c r="H1017">
        <v>80.42</v>
      </c>
      <c r="I1017">
        <v>0.33800000000000002</v>
      </c>
      <c r="J1017">
        <v>179821</v>
      </c>
      <c r="K1017">
        <v>79</v>
      </c>
      <c r="L1017">
        <v>1818488</v>
      </c>
      <c r="M1017" t="s">
        <v>66</v>
      </c>
      <c r="N1017" t="s">
        <v>20</v>
      </c>
      <c r="O1017" t="s">
        <v>39</v>
      </c>
      <c r="P1017">
        <v>0</v>
      </c>
      <c r="Q1017" s="1">
        <f t="shared" si="15"/>
        <v>1.3855166666666667</v>
      </c>
      <c r="R1017" t="str">
        <f>IF(Table1[[#This Row],[popularity]]&gt;=80,"Hit",IF(Table1[[#This Row],[popularity]]&gt;=60,"Popular",IF(Table1[[#This Row],[popularity]]&gt;=40,"Average","Low")))</f>
        <v>Popular</v>
      </c>
    </row>
    <row r="1018" spans="1:18" x14ac:dyDescent="0.3">
      <c r="A1018">
        <v>1017</v>
      </c>
      <c r="B1018" t="s">
        <v>1257</v>
      </c>
      <c r="C1018" t="s">
        <v>241</v>
      </c>
      <c r="D1018" t="s">
        <v>49</v>
      </c>
      <c r="E1018">
        <v>0.77100000000000002</v>
      </c>
      <c r="F1018">
        <v>0.33300000000000002</v>
      </c>
      <c r="G1018">
        <v>-20.95</v>
      </c>
      <c r="H1018">
        <v>96.09</v>
      </c>
      <c r="I1018">
        <v>0.14799999999999999</v>
      </c>
      <c r="J1018">
        <v>215877</v>
      </c>
      <c r="K1018">
        <v>38</v>
      </c>
      <c r="L1018">
        <v>704187</v>
      </c>
      <c r="M1018" t="s">
        <v>56</v>
      </c>
      <c r="N1018" t="s">
        <v>20</v>
      </c>
      <c r="O1018" t="s">
        <v>39</v>
      </c>
      <c r="P1018">
        <v>0</v>
      </c>
      <c r="Q1018" s="1">
        <f t="shared" si="15"/>
        <v>12.090416666666666</v>
      </c>
      <c r="R1018" t="str">
        <f>IF(Table1[[#This Row],[popularity]]&gt;=80,"Hit",IF(Table1[[#This Row],[popularity]]&gt;=60,"Popular",IF(Table1[[#This Row],[popularity]]&gt;=40,"Average","Low")))</f>
        <v>Low</v>
      </c>
    </row>
    <row r="1019" spans="1:18" x14ac:dyDescent="0.3">
      <c r="A1019">
        <v>1018</v>
      </c>
      <c r="B1019" t="s">
        <v>1258</v>
      </c>
      <c r="C1019" t="s">
        <v>577</v>
      </c>
      <c r="D1019" t="s">
        <v>55</v>
      </c>
      <c r="E1019">
        <v>0.21199999999999999</v>
      </c>
      <c r="F1019">
        <v>0.34799999999999998</v>
      </c>
      <c r="G1019">
        <v>-23.81</v>
      </c>
      <c r="H1019">
        <v>142.05000000000001</v>
      </c>
      <c r="I1019">
        <v>0.157</v>
      </c>
      <c r="J1019">
        <v>196668</v>
      </c>
      <c r="K1019">
        <v>62</v>
      </c>
      <c r="L1019">
        <v>1834529</v>
      </c>
      <c r="M1019" t="s">
        <v>30</v>
      </c>
      <c r="N1019" t="s">
        <v>25</v>
      </c>
      <c r="O1019" t="s">
        <v>21</v>
      </c>
      <c r="P1019">
        <v>4</v>
      </c>
      <c r="Q1019" s="1">
        <f t="shared" si="15"/>
        <v>14.448816666666668</v>
      </c>
      <c r="R1019" t="str">
        <f>IF(Table1[[#This Row],[popularity]]&gt;=80,"Hit",IF(Table1[[#This Row],[popularity]]&gt;=60,"Popular",IF(Table1[[#This Row],[popularity]]&gt;=40,"Average","Low")))</f>
        <v>Popular</v>
      </c>
    </row>
    <row r="1020" spans="1:18" x14ac:dyDescent="0.3">
      <c r="A1020">
        <v>1019</v>
      </c>
      <c r="B1020" t="s">
        <v>1259</v>
      </c>
      <c r="C1020" t="s">
        <v>74</v>
      </c>
      <c r="D1020" t="s">
        <v>49</v>
      </c>
      <c r="E1020">
        <v>0.61799999999999999</v>
      </c>
      <c r="F1020">
        <v>0.92300000000000004</v>
      </c>
      <c r="G1020">
        <v>-12.39</v>
      </c>
      <c r="H1020">
        <v>104.66</v>
      </c>
      <c r="I1020">
        <v>0.32900000000000001</v>
      </c>
      <c r="J1020">
        <v>285247</v>
      </c>
      <c r="K1020">
        <v>53</v>
      </c>
      <c r="L1020">
        <v>545805</v>
      </c>
      <c r="M1020" t="s">
        <v>42</v>
      </c>
      <c r="N1020" t="s">
        <v>25</v>
      </c>
      <c r="O1020" t="s">
        <v>31</v>
      </c>
      <c r="P1020">
        <v>7.56</v>
      </c>
      <c r="Q1020" s="1">
        <f t="shared" si="15"/>
        <v>9.7952999999999992</v>
      </c>
      <c r="R1020" t="str">
        <f>IF(Table1[[#This Row],[popularity]]&gt;=80,"Hit",IF(Table1[[#This Row],[popularity]]&gt;=60,"Popular",IF(Table1[[#This Row],[popularity]]&gt;=40,"Average","Low")))</f>
        <v>Average</v>
      </c>
    </row>
    <row r="1021" spans="1:18" x14ac:dyDescent="0.3">
      <c r="A1021">
        <v>1020</v>
      </c>
      <c r="B1021" t="s">
        <v>1260</v>
      </c>
      <c r="C1021" t="s">
        <v>48</v>
      </c>
      <c r="D1021" t="s">
        <v>51</v>
      </c>
      <c r="E1021">
        <v>0.48499999999999999</v>
      </c>
      <c r="F1021">
        <v>0.22500000000000001</v>
      </c>
      <c r="G1021">
        <v>-9.85</v>
      </c>
      <c r="H1021">
        <v>129.96</v>
      </c>
      <c r="I1021">
        <v>8.4000000000000005E-2</v>
      </c>
      <c r="J1021">
        <v>129012</v>
      </c>
      <c r="K1021">
        <v>80</v>
      </c>
      <c r="L1021">
        <v>965869</v>
      </c>
      <c r="M1021" t="s">
        <v>100</v>
      </c>
      <c r="N1021" t="s">
        <v>20</v>
      </c>
      <c r="O1021" t="s">
        <v>21</v>
      </c>
      <c r="P1021">
        <v>0</v>
      </c>
      <c r="Q1021" s="1">
        <f t="shared" si="15"/>
        <v>10.92695</v>
      </c>
      <c r="R1021" t="str">
        <f>IF(Table1[[#This Row],[popularity]]&gt;=80,"Hit",IF(Table1[[#This Row],[popularity]]&gt;=60,"Popular",IF(Table1[[#This Row],[popularity]]&gt;=40,"Average","Low")))</f>
        <v>Hit</v>
      </c>
    </row>
    <row r="1022" spans="1:18" x14ac:dyDescent="0.3">
      <c r="A1022">
        <v>1021</v>
      </c>
      <c r="B1022" t="s">
        <v>1261</v>
      </c>
      <c r="C1022" t="s">
        <v>349</v>
      </c>
      <c r="D1022" t="s">
        <v>29</v>
      </c>
      <c r="E1022">
        <v>0.57999999999999996</v>
      </c>
      <c r="F1022">
        <v>0.56100000000000005</v>
      </c>
      <c r="G1022">
        <v>-17.82</v>
      </c>
      <c r="H1022">
        <v>112.36</v>
      </c>
      <c r="I1022">
        <v>0.51</v>
      </c>
      <c r="J1022">
        <v>127030</v>
      </c>
      <c r="K1022">
        <v>18</v>
      </c>
      <c r="L1022">
        <v>487845</v>
      </c>
      <c r="M1022" t="s">
        <v>19</v>
      </c>
      <c r="N1022" t="s">
        <v>20</v>
      </c>
      <c r="O1022" t="s">
        <v>52</v>
      </c>
      <c r="P1022">
        <v>0</v>
      </c>
      <c r="Q1022" s="1">
        <f t="shared" si="15"/>
        <v>17.348816666666668</v>
      </c>
      <c r="R1022" t="str">
        <f>IF(Table1[[#This Row],[popularity]]&gt;=80,"Hit",IF(Table1[[#This Row],[popularity]]&gt;=60,"Popular",IF(Table1[[#This Row],[popularity]]&gt;=40,"Average","Low")))</f>
        <v>Low</v>
      </c>
    </row>
    <row r="1023" spans="1:18" x14ac:dyDescent="0.3">
      <c r="A1023">
        <v>1022</v>
      </c>
      <c r="B1023" t="s">
        <v>1262</v>
      </c>
      <c r="C1023" t="s">
        <v>425</v>
      </c>
      <c r="D1023" t="s">
        <v>18</v>
      </c>
      <c r="E1023">
        <v>0.622</v>
      </c>
      <c r="F1023">
        <v>0.44500000000000001</v>
      </c>
      <c r="G1023">
        <v>-11.5</v>
      </c>
      <c r="H1023">
        <v>149.68</v>
      </c>
      <c r="I1023">
        <v>0.24199999999999999</v>
      </c>
      <c r="J1023">
        <v>242047</v>
      </c>
      <c r="K1023">
        <v>97</v>
      </c>
      <c r="L1023">
        <v>83131</v>
      </c>
      <c r="M1023" t="s">
        <v>59</v>
      </c>
      <c r="N1023" t="s">
        <v>20</v>
      </c>
      <c r="O1023" t="s">
        <v>39</v>
      </c>
      <c r="P1023">
        <v>0</v>
      </c>
      <c r="Q1023" s="1">
        <f t="shared" si="15"/>
        <v>9.2457333333333338</v>
      </c>
      <c r="R1023" t="str">
        <f>IF(Table1[[#This Row],[popularity]]&gt;=80,"Hit",IF(Table1[[#This Row],[popularity]]&gt;=60,"Popular",IF(Table1[[#This Row],[popularity]]&gt;=40,"Average","Low")))</f>
        <v>Hit</v>
      </c>
    </row>
    <row r="1024" spans="1:18" x14ac:dyDescent="0.3">
      <c r="A1024">
        <v>1023</v>
      </c>
      <c r="B1024" t="s">
        <v>1263</v>
      </c>
      <c r="C1024" t="s">
        <v>464</v>
      </c>
      <c r="D1024" t="s">
        <v>49</v>
      </c>
      <c r="E1024">
        <v>0.435</v>
      </c>
      <c r="F1024">
        <v>0.71899999999999997</v>
      </c>
      <c r="G1024">
        <v>-23.85</v>
      </c>
      <c r="H1024">
        <v>128.19999999999999</v>
      </c>
      <c r="I1024">
        <v>0.51700000000000002</v>
      </c>
      <c r="J1024">
        <v>263099</v>
      </c>
      <c r="K1024">
        <v>99</v>
      </c>
      <c r="L1024">
        <v>725425</v>
      </c>
      <c r="M1024" t="s">
        <v>42</v>
      </c>
      <c r="N1024" t="s">
        <v>20</v>
      </c>
      <c r="O1024" t="s">
        <v>52</v>
      </c>
      <c r="P1024">
        <v>0</v>
      </c>
      <c r="Q1024" s="1">
        <f t="shared" si="15"/>
        <v>20.147666666666666</v>
      </c>
      <c r="R1024" t="str">
        <f>IF(Table1[[#This Row],[popularity]]&gt;=80,"Hit",IF(Table1[[#This Row],[popularity]]&gt;=60,"Popular",IF(Table1[[#This Row],[popularity]]&gt;=40,"Average","Low")))</f>
        <v>Hit</v>
      </c>
    </row>
    <row r="1025" spans="1:18" x14ac:dyDescent="0.3">
      <c r="A1025">
        <v>1024</v>
      </c>
      <c r="B1025" t="s">
        <v>1264</v>
      </c>
      <c r="C1025" t="s">
        <v>180</v>
      </c>
      <c r="D1025" t="s">
        <v>18</v>
      </c>
      <c r="E1025">
        <v>0.42099999999999999</v>
      </c>
      <c r="F1025">
        <v>0.85499999999999998</v>
      </c>
      <c r="G1025">
        <v>-22.82</v>
      </c>
      <c r="H1025">
        <v>60.65</v>
      </c>
      <c r="I1025">
        <v>0.17699999999999999</v>
      </c>
      <c r="J1025">
        <v>213399</v>
      </c>
      <c r="K1025">
        <v>52</v>
      </c>
      <c r="L1025">
        <v>866929</v>
      </c>
      <c r="M1025" t="s">
        <v>19</v>
      </c>
      <c r="N1025" t="s">
        <v>20</v>
      </c>
      <c r="O1025" t="s">
        <v>39</v>
      </c>
      <c r="P1025">
        <v>0</v>
      </c>
      <c r="Q1025" s="1">
        <f t="shared" si="15"/>
        <v>25.790749999999999</v>
      </c>
      <c r="R1025" t="str">
        <f>IF(Table1[[#This Row],[popularity]]&gt;=80,"Hit",IF(Table1[[#This Row],[popularity]]&gt;=60,"Popular",IF(Table1[[#This Row],[popularity]]&gt;=40,"Average","Low")))</f>
        <v>Average</v>
      </c>
    </row>
    <row r="1026" spans="1:18" x14ac:dyDescent="0.3">
      <c r="A1026">
        <v>1025</v>
      </c>
      <c r="B1026" t="s">
        <v>1265</v>
      </c>
      <c r="C1026" t="s">
        <v>678</v>
      </c>
      <c r="D1026" t="s">
        <v>55</v>
      </c>
      <c r="E1026">
        <v>0.75</v>
      </c>
      <c r="F1026">
        <v>0.48099999999999998</v>
      </c>
      <c r="G1026">
        <v>-9.56</v>
      </c>
      <c r="H1026">
        <v>150.96</v>
      </c>
      <c r="I1026">
        <v>0.437</v>
      </c>
      <c r="J1026">
        <v>138565</v>
      </c>
      <c r="K1026">
        <v>24</v>
      </c>
      <c r="L1026">
        <v>587718</v>
      </c>
      <c r="M1026" t="s">
        <v>66</v>
      </c>
      <c r="N1026" t="s">
        <v>20</v>
      </c>
      <c r="O1026" t="s">
        <v>31</v>
      </c>
      <c r="P1026">
        <v>0</v>
      </c>
      <c r="Q1026" s="1">
        <f t="shared" ref="Q1026:Q1089" si="16">L1032/60000</f>
        <v>19.472733333333334</v>
      </c>
      <c r="R1026" t="str">
        <f>IF(Table1[[#This Row],[popularity]]&gt;=80,"Hit",IF(Table1[[#This Row],[popularity]]&gt;=60,"Popular",IF(Table1[[#This Row],[popularity]]&gt;=40,"Average","Low")))</f>
        <v>Low</v>
      </c>
    </row>
    <row r="1027" spans="1:18" x14ac:dyDescent="0.3">
      <c r="A1027">
        <v>1026</v>
      </c>
      <c r="B1027" t="s">
        <v>1266</v>
      </c>
      <c r="C1027" t="s">
        <v>58</v>
      </c>
      <c r="D1027" t="s">
        <v>34</v>
      </c>
      <c r="E1027">
        <v>0.85299999999999998</v>
      </c>
      <c r="F1027">
        <v>0.53300000000000003</v>
      </c>
      <c r="G1027">
        <v>-16.899999999999999</v>
      </c>
      <c r="H1027">
        <v>119.1</v>
      </c>
      <c r="I1027">
        <v>0.58799999999999997</v>
      </c>
      <c r="J1027">
        <v>280362</v>
      </c>
      <c r="K1027">
        <v>99</v>
      </c>
      <c r="L1027">
        <v>655617</v>
      </c>
      <c r="M1027" t="s">
        <v>30</v>
      </c>
      <c r="N1027" t="s">
        <v>20</v>
      </c>
      <c r="O1027" t="s">
        <v>26</v>
      </c>
      <c r="P1027">
        <v>0</v>
      </c>
      <c r="Q1027" s="1">
        <f t="shared" si="16"/>
        <v>9.8438999999999997</v>
      </c>
      <c r="R1027" t="str">
        <f>IF(Table1[[#This Row],[popularity]]&gt;=80,"Hit",IF(Table1[[#This Row],[popularity]]&gt;=60,"Popular",IF(Table1[[#This Row],[popularity]]&gt;=40,"Average","Low")))</f>
        <v>Hit</v>
      </c>
    </row>
    <row r="1028" spans="1:18" x14ac:dyDescent="0.3">
      <c r="A1028">
        <v>1027</v>
      </c>
      <c r="B1028" t="s">
        <v>1267</v>
      </c>
      <c r="C1028" t="s">
        <v>110</v>
      </c>
      <c r="D1028" t="s">
        <v>18</v>
      </c>
      <c r="E1028">
        <v>0.34399999999999997</v>
      </c>
      <c r="F1028">
        <v>0.96599999999999997</v>
      </c>
      <c r="G1028">
        <v>-10.23</v>
      </c>
      <c r="H1028">
        <v>107.84</v>
      </c>
      <c r="I1028">
        <v>0.106</v>
      </c>
      <c r="J1028">
        <v>221536</v>
      </c>
      <c r="K1028">
        <v>7</v>
      </c>
      <c r="L1028">
        <v>1040929</v>
      </c>
      <c r="M1028" t="s">
        <v>19</v>
      </c>
      <c r="N1028" t="s">
        <v>25</v>
      </c>
      <c r="O1028" t="s">
        <v>31</v>
      </c>
      <c r="P1028">
        <v>10.86</v>
      </c>
      <c r="Q1028" s="1">
        <f t="shared" si="16"/>
        <v>26.463233333333335</v>
      </c>
      <c r="R1028" t="str">
        <f>IF(Table1[[#This Row],[popularity]]&gt;=80,"Hit",IF(Table1[[#This Row],[popularity]]&gt;=60,"Popular",IF(Table1[[#This Row],[popularity]]&gt;=40,"Average","Low")))</f>
        <v>Low</v>
      </c>
    </row>
    <row r="1029" spans="1:18" x14ac:dyDescent="0.3">
      <c r="A1029">
        <v>1028</v>
      </c>
      <c r="B1029" t="s">
        <v>1268</v>
      </c>
      <c r="C1029" t="s">
        <v>259</v>
      </c>
      <c r="D1029" t="s">
        <v>34</v>
      </c>
      <c r="E1029">
        <v>0.27300000000000002</v>
      </c>
      <c r="F1029">
        <v>0.81100000000000005</v>
      </c>
      <c r="G1029">
        <v>-6.7</v>
      </c>
      <c r="H1029">
        <v>73.180000000000007</v>
      </c>
      <c r="I1029">
        <v>0.40899999999999997</v>
      </c>
      <c r="J1029">
        <v>233921</v>
      </c>
      <c r="K1029">
        <v>14</v>
      </c>
      <c r="L1029">
        <v>554744</v>
      </c>
      <c r="M1029" t="s">
        <v>100</v>
      </c>
      <c r="N1029" t="s">
        <v>20</v>
      </c>
      <c r="O1029" t="s">
        <v>39</v>
      </c>
      <c r="P1029">
        <v>0</v>
      </c>
      <c r="Q1029" s="1">
        <f t="shared" si="16"/>
        <v>30.211633333333332</v>
      </c>
      <c r="R1029" t="str">
        <f>IF(Table1[[#This Row],[popularity]]&gt;=80,"Hit",IF(Table1[[#This Row],[popularity]]&gt;=60,"Popular",IF(Table1[[#This Row],[popularity]]&gt;=40,"Average","Low")))</f>
        <v>Low</v>
      </c>
    </row>
    <row r="1030" spans="1:18" x14ac:dyDescent="0.3">
      <c r="A1030">
        <v>1029</v>
      </c>
      <c r="B1030" t="s">
        <v>1269</v>
      </c>
      <c r="C1030" t="s">
        <v>678</v>
      </c>
      <c r="D1030" t="s">
        <v>137</v>
      </c>
      <c r="E1030">
        <v>0.873</v>
      </c>
      <c r="F1030">
        <v>0.9</v>
      </c>
      <c r="G1030">
        <v>-6.24</v>
      </c>
      <c r="H1030">
        <v>90.85</v>
      </c>
      <c r="I1030">
        <v>0.32200000000000001</v>
      </c>
      <c r="J1030">
        <v>276072</v>
      </c>
      <c r="K1030">
        <v>50</v>
      </c>
      <c r="L1030">
        <v>1208860</v>
      </c>
      <c r="M1030" t="s">
        <v>100</v>
      </c>
      <c r="N1030" t="s">
        <v>25</v>
      </c>
      <c r="O1030" t="s">
        <v>26</v>
      </c>
      <c r="P1030">
        <v>11.14</v>
      </c>
      <c r="Q1030" s="1">
        <f t="shared" si="16"/>
        <v>9.3033833333333327</v>
      </c>
      <c r="R1030" t="str">
        <f>IF(Table1[[#This Row],[popularity]]&gt;=80,"Hit",IF(Table1[[#This Row],[popularity]]&gt;=60,"Popular",IF(Table1[[#This Row],[popularity]]&gt;=40,"Average","Low")))</f>
        <v>Average</v>
      </c>
    </row>
    <row r="1031" spans="1:18" x14ac:dyDescent="0.3">
      <c r="A1031">
        <v>1030</v>
      </c>
      <c r="B1031" t="s">
        <v>1270</v>
      </c>
      <c r="C1031" t="s">
        <v>193</v>
      </c>
      <c r="D1031" t="s">
        <v>29</v>
      </c>
      <c r="E1031">
        <v>0.46200000000000002</v>
      </c>
      <c r="F1031">
        <v>0.54200000000000004</v>
      </c>
      <c r="G1031">
        <v>-21.21</v>
      </c>
      <c r="H1031">
        <v>91.33</v>
      </c>
      <c r="I1031">
        <v>0.26600000000000001</v>
      </c>
      <c r="J1031">
        <v>301775</v>
      </c>
      <c r="K1031">
        <v>94</v>
      </c>
      <c r="L1031">
        <v>1547445</v>
      </c>
      <c r="M1031" t="s">
        <v>42</v>
      </c>
      <c r="N1031" t="s">
        <v>20</v>
      </c>
      <c r="O1031" t="s">
        <v>26</v>
      </c>
      <c r="P1031">
        <v>0</v>
      </c>
      <c r="Q1031" s="1">
        <f t="shared" si="16"/>
        <v>20.764166666666668</v>
      </c>
      <c r="R1031" t="str">
        <f>IF(Table1[[#This Row],[popularity]]&gt;=80,"Hit",IF(Table1[[#This Row],[popularity]]&gt;=60,"Popular",IF(Table1[[#This Row],[popularity]]&gt;=40,"Average","Low")))</f>
        <v>Hit</v>
      </c>
    </row>
    <row r="1032" spans="1:18" x14ac:dyDescent="0.3">
      <c r="A1032">
        <v>1031</v>
      </c>
      <c r="B1032" t="s">
        <v>1271</v>
      </c>
      <c r="C1032" t="s">
        <v>70</v>
      </c>
      <c r="D1032" t="s">
        <v>49</v>
      </c>
      <c r="E1032">
        <v>0.61299999999999999</v>
      </c>
      <c r="F1032">
        <v>0.38300000000000001</v>
      </c>
      <c r="G1032">
        <v>-14.3</v>
      </c>
      <c r="H1032">
        <v>190.95</v>
      </c>
      <c r="I1032">
        <v>0.59399999999999997</v>
      </c>
      <c r="J1032">
        <v>284197</v>
      </c>
      <c r="K1032">
        <v>24</v>
      </c>
      <c r="L1032">
        <v>1168364</v>
      </c>
      <c r="M1032" t="s">
        <v>24</v>
      </c>
      <c r="N1032" t="s">
        <v>20</v>
      </c>
      <c r="O1032" t="s">
        <v>31</v>
      </c>
      <c r="P1032">
        <v>0</v>
      </c>
      <c r="Q1032" s="1">
        <f t="shared" si="16"/>
        <v>25.462233333333334</v>
      </c>
      <c r="R1032" t="str">
        <f>IF(Table1[[#This Row],[popularity]]&gt;=80,"Hit",IF(Table1[[#This Row],[popularity]]&gt;=60,"Popular",IF(Table1[[#This Row],[popularity]]&gt;=40,"Average","Low")))</f>
        <v>Low</v>
      </c>
    </row>
    <row r="1033" spans="1:18" x14ac:dyDescent="0.3">
      <c r="A1033">
        <v>1032</v>
      </c>
      <c r="B1033" t="s">
        <v>1272</v>
      </c>
      <c r="C1033" t="s">
        <v>120</v>
      </c>
      <c r="D1033" t="s">
        <v>137</v>
      </c>
      <c r="E1033">
        <v>0.47</v>
      </c>
      <c r="F1033">
        <v>0.52100000000000002</v>
      </c>
      <c r="G1033">
        <v>-8.85</v>
      </c>
      <c r="H1033">
        <v>120.55</v>
      </c>
      <c r="I1033">
        <v>0.57999999999999996</v>
      </c>
      <c r="J1033">
        <v>262710</v>
      </c>
      <c r="K1033">
        <v>79</v>
      </c>
      <c r="L1033">
        <v>590634</v>
      </c>
      <c r="M1033" t="s">
        <v>66</v>
      </c>
      <c r="N1033" t="s">
        <v>25</v>
      </c>
      <c r="O1033" t="s">
        <v>52</v>
      </c>
      <c r="P1033">
        <v>8.8699999999999992</v>
      </c>
      <c r="Q1033" s="1">
        <f t="shared" si="16"/>
        <v>25.912166666666668</v>
      </c>
      <c r="R1033" t="str">
        <f>IF(Table1[[#This Row],[popularity]]&gt;=80,"Hit",IF(Table1[[#This Row],[popularity]]&gt;=60,"Popular",IF(Table1[[#This Row],[popularity]]&gt;=40,"Average","Low")))</f>
        <v>Popular</v>
      </c>
    </row>
    <row r="1034" spans="1:18" x14ac:dyDescent="0.3">
      <c r="A1034">
        <v>1033</v>
      </c>
      <c r="B1034" t="s">
        <v>1273</v>
      </c>
      <c r="C1034" t="s">
        <v>282</v>
      </c>
      <c r="D1034" t="s">
        <v>137</v>
      </c>
      <c r="E1034">
        <v>0.29399999999999998</v>
      </c>
      <c r="F1034">
        <v>0.75900000000000001</v>
      </c>
      <c r="G1034">
        <v>-7.97</v>
      </c>
      <c r="H1034">
        <v>65.89</v>
      </c>
      <c r="I1034">
        <v>0.61799999999999999</v>
      </c>
      <c r="J1034">
        <v>305352</v>
      </c>
      <c r="K1034">
        <v>13</v>
      </c>
      <c r="L1034">
        <v>1587794</v>
      </c>
      <c r="M1034" t="s">
        <v>38</v>
      </c>
      <c r="N1034" t="s">
        <v>20</v>
      </c>
      <c r="O1034" t="s">
        <v>31</v>
      </c>
      <c r="P1034">
        <v>0</v>
      </c>
      <c r="Q1034" s="1">
        <f t="shared" si="16"/>
        <v>28.934033333333332</v>
      </c>
      <c r="R1034" t="str">
        <f>IF(Table1[[#This Row],[popularity]]&gt;=80,"Hit",IF(Table1[[#This Row],[popularity]]&gt;=60,"Popular",IF(Table1[[#This Row],[popularity]]&gt;=40,"Average","Low")))</f>
        <v>Low</v>
      </c>
    </row>
    <row r="1035" spans="1:18" x14ac:dyDescent="0.3">
      <c r="A1035">
        <v>1034</v>
      </c>
      <c r="B1035" t="s">
        <v>1274</v>
      </c>
      <c r="C1035" t="s">
        <v>72</v>
      </c>
      <c r="D1035" t="s">
        <v>45</v>
      </c>
      <c r="E1035">
        <v>0.64200000000000002</v>
      </c>
      <c r="F1035">
        <v>0.28499999999999998</v>
      </c>
      <c r="G1035">
        <v>-7.74</v>
      </c>
      <c r="H1035">
        <v>79.430000000000007</v>
      </c>
      <c r="I1035">
        <v>0.193</v>
      </c>
      <c r="J1035">
        <v>211122</v>
      </c>
      <c r="K1035">
        <v>19</v>
      </c>
      <c r="L1035">
        <v>1812698</v>
      </c>
      <c r="M1035" t="s">
        <v>24</v>
      </c>
      <c r="N1035" t="s">
        <v>20</v>
      </c>
      <c r="O1035" t="s">
        <v>39</v>
      </c>
      <c r="P1035">
        <v>0</v>
      </c>
      <c r="Q1035" s="1">
        <f t="shared" si="16"/>
        <v>7.7290333333333336</v>
      </c>
      <c r="R1035" t="str">
        <f>IF(Table1[[#This Row],[popularity]]&gt;=80,"Hit",IF(Table1[[#This Row],[popularity]]&gt;=60,"Popular",IF(Table1[[#This Row],[popularity]]&gt;=40,"Average","Low")))</f>
        <v>Low</v>
      </c>
    </row>
    <row r="1036" spans="1:18" x14ac:dyDescent="0.3">
      <c r="A1036">
        <v>1035</v>
      </c>
      <c r="B1036" t="s">
        <v>1275</v>
      </c>
      <c r="C1036" t="s">
        <v>1276</v>
      </c>
      <c r="D1036" t="s">
        <v>37</v>
      </c>
      <c r="E1036">
        <v>0.59399999999999997</v>
      </c>
      <c r="F1036">
        <v>0.41099999999999998</v>
      </c>
      <c r="G1036">
        <v>-19.98</v>
      </c>
      <c r="H1036">
        <v>71.06</v>
      </c>
      <c r="I1036">
        <v>0.307</v>
      </c>
      <c r="J1036">
        <v>177540</v>
      </c>
      <c r="K1036">
        <v>29</v>
      </c>
      <c r="L1036">
        <v>558203</v>
      </c>
      <c r="M1036" t="s">
        <v>100</v>
      </c>
      <c r="N1036" t="s">
        <v>25</v>
      </c>
      <c r="O1036" t="s">
        <v>52</v>
      </c>
      <c r="P1036">
        <v>4.96</v>
      </c>
      <c r="Q1036" s="1">
        <f t="shared" si="16"/>
        <v>0.48399999999999999</v>
      </c>
      <c r="R1036" t="str">
        <f>IF(Table1[[#This Row],[popularity]]&gt;=80,"Hit",IF(Table1[[#This Row],[popularity]]&gt;=60,"Popular",IF(Table1[[#This Row],[popularity]]&gt;=40,"Average","Low")))</f>
        <v>Low</v>
      </c>
    </row>
    <row r="1037" spans="1:18" x14ac:dyDescent="0.3">
      <c r="A1037">
        <v>1036</v>
      </c>
      <c r="B1037" t="s">
        <v>1277</v>
      </c>
      <c r="C1037" t="s">
        <v>201</v>
      </c>
      <c r="D1037" t="s">
        <v>51</v>
      </c>
      <c r="E1037">
        <v>0.35199999999999998</v>
      </c>
      <c r="F1037">
        <v>0.23599999999999999</v>
      </c>
      <c r="G1037">
        <v>-20.76</v>
      </c>
      <c r="H1037">
        <v>142.44</v>
      </c>
      <c r="I1037">
        <v>0.23899999999999999</v>
      </c>
      <c r="J1037">
        <v>313652</v>
      </c>
      <c r="K1037">
        <v>22</v>
      </c>
      <c r="L1037">
        <v>1245850</v>
      </c>
      <c r="M1037" t="s">
        <v>56</v>
      </c>
      <c r="N1037" t="s">
        <v>25</v>
      </c>
      <c r="O1037" t="s">
        <v>39</v>
      </c>
      <c r="P1037">
        <v>7.75</v>
      </c>
      <c r="Q1037" s="1">
        <f t="shared" si="16"/>
        <v>15.5411</v>
      </c>
      <c r="R1037" t="str">
        <f>IF(Table1[[#This Row],[popularity]]&gt;=80,"Hit",IF(Table1[[#This Row],[popularity]]&gt;=60,"Popular",IF(Table1[[#This Row],[popularity]]&gt;=40,"Average","Low")))</f>
        <v>Low</v>
      </c>
    </row>
    <row r="1038" spans="1:18" x14ac:dyDescent="0.3">
      <c r="A1038">
        <v>1037</v>
      </c>
      <c r="B1038" t="s">
        <v>1278</v>
      </c>
      <c r="C1038" t="s">
        <v>305</v>
      </c>
      <c r="D1038" t="s">
        <v>34</v>
      </c>
      <c r="E1038">
        <v>0.53900000000000003</v>
      </c>
      <c r="F1038">
        <v>0.53700000000000003</v>
      </c>
      <c r="G1038">
        <v>-12.02</v>
      </c>
      <c r="H1038">
        <v>86.13</v>
      </c>
      <c r="I1038">
        <v>0.53600000000000003</v>
      </c>
      <c r="J1038">
        <v>129225</v>
      </c>
      <c r="K1038">
        <v>2</v>
      </c>
      <c r="L1038">
        <v>1527734</v>
      </c>
      <c r="M1038" t="s">
        <v>100</v>
      </c>
      <c r="N1038" t="s">
        <v>20</v>
      </c>
      <c r="O1038" t="s">
        <v>52</v>
      </c>
      <c r="P1038">
        <v>0</v>
      </c>
      <c r="Q1038" s="1">
        <f t="shared" si="16"/>
        <v>5.6089000000000002</v>
      </c>
      <c r="R1038" t="str">
        <f>IF(Table1[[#This Row],[popularity]]&gt;=80,"Hit",IF(Table1[[#This Row],[popularity]]&gt;=60,"Popular",IF(Table1[[#This Row],[popularity]]&gt;=40,"Average","Low")))</f>
        <v>Low</v>
      </c>
    </row>
    <row r="1039" spans="1:18" x14ac:dyDescent="0.3">
      <c r="A1039">
        <v>1038</v>
      </c>
      <c r="B1039" t="s">
        <v>1279</v>
      </c>
      <c r="C1039" t="s">
        <v>70</v>
      </c>
      <c r="D1039" t="s">
        <v>45</v>
      </c>
      <c r="E1039">
        <v>0.79800000000000004</v>
      </c>
      <c r="F1039">
        <v>0.84499999999999997</v>
      </c>
      <c r="G1039">
        <v>-8.6999999999999993</v>
      </c>
      <c r="H1039">
        <v>129.80000000000001</v>
      </c>
      <c r="I1039">
        <v>0.46500000000000002</v>
      </c>
      <c r="J1039">
        <v>276509</v>
      </c>
      <c r="K1039">
        <v>77</v>
      </c>
      <c r="L1039">
        <v>1554730</v>
      </c>
      <c r="M1039" t="s">
        <v>59</v>
      </c>
      <c r="N1039" t="s">
        <v>20</v>
      </c>
      <c r="O1039" t="s">
        <v>21</v>
      </c>
      <c r="P1039">
        <v>0</v>
      </c>
      <c r="Q1039" s="1">
        <f t="shared" si="16"/>
        <v>25.748866666666668</v>
      </c>
      <c r="R1039" t="str">
        <f>IF(Table1[[#This Row],[popularity]]&gt;=80,"Hit",IF(Table1[[#This Row],[popularity]]&gt;=60,"Popular",IF(Table1[[#This Row],[popularity]]&gt;=40,"Average","Low")))</f>
        <v>Popular</v>
      </c>
    </row>
    <row r="1040" spans="1:18" x14ac:dyDescent="0.3">
      <c r="A1040">
        <v>1039</v>
      </c>
      <c r="B1040" t="s">
        <v>1280</v>
      </c>
      <c r="C1040" t="s">
        <v>569</v>
      </c>
      <c r="D1040" t="s">
        <v>37</v>
      </c>
      <c r="E1040">
        <v>0.64300000000000002</v>
      </c>
      <c r="F1040">
        <v>0.219</v>
      </c>
      <c r="G1040">
        <v>-17.98</v>
      </c>
      <c r="H1040">
        <v>111.81</v>
      </c>
      <c r="I1040">
        <v>0.34699999999999998</v>
      </c>
      <c r="J1040">
        <v>216774</v>
      </c>
      <c r="K1040">
        <v>36</v>
      </c>
      <c r="L1040">
        <v>1736042</v>
      </c>
      <c r="M1040" t="s">
        <v>38</v>
      </c>
      <c r="N1040" t="s">
        <v>25</v>
      </c>
      <c r="O1040" t="s">
        <v>52</v>
      </c>
      <c r="P1040">
        <v>6.98</v>
      </c>
      <c r="Q1040" s="1">
        <f t="shared" si="16"/>
        <v>23.909849999999999</v>
      </c>
      <c r="R1040" t="str">
        <f>IF(Table1[[#This Row],[popularity]]&gt;=80,"Hit",IF(Table1[[#This Row],[popularity]]&gt;=60,"Popular",IF(Table1[[#This Row],[popularity]]&gt;=40,"Average","Low")))</f>
        <v>Low</v>
      </c>
    </row>
    <row r="1041" spans="1:18" x14ac:dyDescent="0.3">
      <c r="A1041">
        <v>1040</v>
      </c>
      <c r="B1041" t="s">
        <v>1281</v>
      </c>
      <c r="C1041" t="s">
        <v>317</v>
      </c>
      <c r="D1041" t="s">
        <v>51</v>
      </c>
      <c r="E1041">
        <v>0.27300000000000002</v>
      </c>
      <c r="F1041">
        <v>0.72699999999999998</v>
      </c>
      <c r="G1041">
        <v>-22.7</v>
      </c>
      <c r="H1041">
        <v>172.54</v>
      </c>
      <c r="I1041">
        <v>0.75700000000000001</v>
      </c>
      <c r="J1041">
        <v>202268</v>
      </c>
      <c r="K1041">
        <v>38</v>
      </c>
      <c r="L1041">
        <v>463742</v>
      </c>
      <c r="M1041" t="s">
        <v>100</v>
      </c>
      <c r="N1041" t="s">
        <v>25</v>
      </c>
      <c r="O1041" t="s">
        <v>21</v>
      </c>
      <c r="P1041">
        <v>10.85</v>
      </c>
      <c r="Q1041" s="1">
        <f t="shared" si="16"/>
        <v>5.396816666666667</v>
      </c>
      <c r="R1041" t="str">
        <f>IF(Table1[[#This Row],[popularity]]&gt;=80,"Hit",IF(Table1[[#This Row],[popularity]]&gt;=60,"Popular",IF(Table1[[#This Row],[popularity]]&gt;=40,"Average","Low")))</f>
        <v>Low</v>
      </c>
    </row>
    <row r="1042" spans="1:18" x14ac:dyDescent="0.3">
      <c r="A1042">
        <v>1041</v>
      </c>
      <c r="B1042" t="s">
        <v>1282</v>
      </c>
      <c r="C1042" t="s">
        <v>58</v>
      </c>
      <c r="D1042" t="s">
        <v>34</v>
      </c>
      <c r="E1042">
        <v>0.61099999999999999</v>
      </c>
      <c r="F1042">
        <v>0.92700000000000005</v>
      </c>
      <c r="G1042">
        <v>-9.23</v>
      </c>
      <c r="H1042">
        <v>104.87</v>
      </c>
      <c r="I1042">
        <v>0.13500000000000001</v>
      </c>
      <c r="J1042">
        <v>148353</v>
      </c>
      <c r="K1042">
        <v>18</v>
      </c>
      <c r="L1042">
        <v>29040</v>
      </c>
      <c r="M1042" t="s">
        <v>46</v>
      </c>
      <c r="N1042" t="s">
        <v>25</v>
      </c>
      <c r="O1042" t="s">
        <v>39</v>
      </c>
      <c r="P1042">
        <v>7.94</v>
      </c>
      <c r="Q1042" s="1">
        <f t="shared" si="16"/>
        <v>7.737916666666667</v>
      </c>
      <c r="R1042" t="str">
        <f>IF(Table1[[#This Row],[popularity]]&gt;=80,"Hit",IF(Table1[[#This Row],[popularity]]&gt;=60,"Popular",IF(Table1[[#This Row],[popularity]]&gt;=40,"Average","Low")))</f>
        <v>Low</v>
      </c>
    </row>
    <row r="1043" spans="1:18" x14ac:dyDescent="0.3">
      <c r="A1043">
        <v>1042</v>
      </c>
      <c r="B1043" t="s">
        <v>1283</v>
      </c>
      <c r="C1043" t="s">
        <v>180</v>
      </c>
      <c r="D1043" t="s">
        <v>29</v>
      </c>
      <c r="E1043">
        <v>0.72699999999999998</v>
      </c>
      <c r="F1043">
        <v>0.38500000000000001</v>
      </c>
      <c r="G1043">
        <v>-18.41</v>
      </c>
      <c r="H1043">
        <v>124.16</v>
      </c>
      <c r="I1043">
        <v>0.92700000000000005</v>
      </c>
      <c r="J1043">
        <v>168531</v>
      </c>
      <c r="K1043">
        <v>51</v>
      </c>
      <c r="L1043">
        <v>932466</v>
      </c>
      <c r="M1043" t="s">
        <v>100</v>
      </c>
      <c r="N1043" t="s">
        <v>25</v>
      </c>
      <c r="O1043" t="s">
        <v>31</v>
      </c>
      <c r="P1043">
        <v>10.26</v>
      </c>
      <c r="Q1043" s="1">
        <f t="shared" si="16"/>
        <v>12.583866666666667</v>
      </c>
      <c r="R1043" t="str">
        <f>IF(Table1[[#This Row],[popularity]]&gt;=80,"Hit",IF(Table1[[#This Row],[popularity]]&gt;=60,"Popular",IF(Table1[[#This Row],[popularity]]&gt;=40,"Average","Low")))</f>
        <v>Average</v>
      </c>
    </row>
    <row r="1044" spans="1:18" x14ac:dyDescent="0.3">
      <c r="A1044">
        <v>1043</v>
      </c>
      <c r="B1044" t="s">
        <v>1284</v>
      </c>
      <c r="C1044" t="s">
        <v>1108</v>
      </c>
      <c r="D1044" t="s">
        <v>51</v>
      </c>
      <c r="E1044">
        <v>0.79500000000000004</v>
      </c>
      <c r="F1044">
        <v>0.74099999999999999</v>
      </c>
      <c r="G1044">
        <v>-21.34</v>
      </c>
      <c r="H1044">
        <v>160.97999999999999</v>
      </c>
      <c r="I1044">
        <v>0.155</v>
      </c>
      <c r="J1044">
        <v>252730</v>
      </c>
      <c r="K1044">
        <v>15</v>
      </c>
      <c r="L1044">
        <v>336534</v>
      </c>
      <c r="M1044" t="s">
        <v>66</v>
      </c>
      <c r="N1044" t="s">
        <v>20</v>
      </c>
      <c r="O1044" t="s">
        <v>39</v>
      </c>
      <c r="P1044">
        <v>0</v>
      </c>
      <c r="Q1044" s="1">
        <f t="shared" si="16"/>
        <v>15.154400000000001</v>
      </c>
      <c r="R1044" t="str">
        <f>IF(Table1[[#This Row],[popularity]]&gt;=80,"Hit",IF(Table1[[#This Row],[popularity]]&gt;=60,"Popular",IF(Table1[[#This Row],[popularity]]&gt;=40,"Average","Low")))</f>
        <v>Low</v>
      </c>
    </row>
    <row r="1045" spans="1:18" x14ac:dyDescent="0.3">
      <c r="A1045">
        <v>1044</v>
      </c>
      <c r="B1045" t="s">
        <v>1285</v>
      </c>
      <c r="C1045" t="s">
        <v>174</v>
      </c>
      <c r="D1045" t="s">
        <v>49</v>
      </c>
      <c r="E1045">
        <v>0.67200000000000004</v>
      </c>
      <c r="F1045">
        <v>0.96099999999999997</v>
      </c>
      <c r="G1045">
        <v>-21.75</v>
      </c>
      <c r="H1045">
        <v>120.67</v>
      </c>
      <c r="I1045">
        <v>0.746</v>
      </c>
      <c r="J1045">
        <v>145150</v>
      </c>
      <c r="K1045">
        <v>99</v>
      </c>
      <c r="L1045">
        <v>1544932</v>
      </c>
      <c r="M1045" t="s">
        <v>100</v>
      </c>
      <c r="N1045" t="s">
        <v>20</v>
      </c>
      <c r="O1045" t="s">
        <v>31</v>
      </c>
      <c r="P1045">
        <v>0</v>
      </c>
      <c r="Q1045" s="1">
        <f t="shared" si="16"/>
        <v>1.0387333333333333</v>
      </c>
      <c r="R1045" t="str">
        <f>IF(Table1[[#This Row],[popularity]]&gt;=80,"Hit",IF(Table1[[#This Row],[popularity]]&gt;=60,"Popular",IF(Table1[[#This Row],[popularity]]&gt;=40,"Average","Low")))</f>
        <v>Hit</v>
      </c>
    </row>
    <row r="1046" spans="1:18" x14ac:dyDescent="0.3">
      <c r="A1046">
        <v>1045</v>
      </c>
      <c r="B1046" t="s">
        <v>1286</v>
      </c>
      <c r="C1046" t="s">
        <v>362</v>
      </c>
      <c r="D1046" t="s">
        <v>137</v>
      </c>
      <c r="E1046">
        <v>0.314</v>
      </c>
      <c r="F1046">
        <v>0.95099999999999996</v>
      </c>
      <c r="G1046">
        <v>-18.07</v>
      </c>
      <c r="H1046">
        <v>171.05</v>
      </c>
      <c r="I1046">
        <v>0.38100000000000001</v>
      </c>
      <c r="J1046">
        <v>264387</v>
      </c>
      <c r="K1046">
        <v>52</v>
      </c>
      <c r="L1046">
        <v>1434591</v>
      </c>
      <c r="M1046" t="s">
        <v>59</v>
      </c>
      <c r="N1046" t="s">
        <v>20</v>
      </c>
      <c r="O1046" t="s">
        <v>21</v>
      </c>
      <c r="P1046">
        <v>0</v>
      </c>
      <c r="Q1046" s="1">
        <f t="shared" si="16"/>
        <v>1.5975833333333334</v>
      </c>
      <c r="R1046" t="str">
        <f>IF(Table1[[#This Row],[popularity]]&gt;=80,"Hit",IF(Table1[[#This Row],[popularity]]&gt;=60,"Popular",IF(Table1[[#This Row],[popularity]]&gt;=40,"Average","Low")))</f>
        <v>Average</v>
      </c>
    </row>
    <row r="1047" spans="1:18" x14ac:dyDescent="0.3">
      <c r="A1047">
        <v>1046</v>
      </c>
      <c r="B1047" t="s">
        <v>1287</v>
      </c>
      <c r="C1047" t="s">
        <v>367</v>
      </c>
      <c r="D1047" t="s">
        <v>37</v>
      </c>
      <c r="E1047">
        <v>0.73299999999999998</v>
      </c>
      <c r="F1047">
        <v>0.38300000000000001</v>
      </c>
      <c r="G1047">
        <v>-11.96</v>
      </c>
      <c r="H1047">
        <v>152.63999999999999</v>
      </c>
      <c r="I1047">
        <v>0.82899999999999996</v>
      </c>
      <c r="J1047">
        <v>269275</v>
      </c>
      <c r="K1047">
        <v>17</v>
      </c>
      <c r="L1047">
        <v>323809</v>
      </c>
      <c r="M1047" t="s">
        <v>19</v>
      </c>
      <c r="N1047" t="s">
        <v>20</v>
      </c>
      <c r="O1047" t="s">
        <v>31</v>
      </c>
      <c r="P1047">
        <v>0</v>
      </c>
      <c r="Q1047" s="1">
        <f t="shared" si="16"/>
        <v>10.690766666666667</v>
      </c>
      <c r="R1047" t="str">
        <f>IF(Table1[[#This Row],[popularity]]&gt;=80,"Hit",IF(Table1[[#This Row],[popularity]]&gt;=60,"Popular",IF(Table1[[#This Row],[popularity]]&gt;=40,"Average","Low")))</f>
        <v>Low</v>
      </c>
    </row>
    <row r="1048" spans="1:18" x14ac:dyDescent="0.3">
      <c r="A1048">
        <v>1047</v>
      </c>
      <c r="B1048" t="s">
        <v>1288</v>
      </c>
      <c r="C1048" t="s">
        <v>678</v>
      </c>
      <c r="D1048" t="s">
        <v>37</v>
      </c>
      <c r="E1048">
        <v>0.70799999999999996</v>
      </c>
      <c r="F1048">
        <v>0.27800000000000002</v>
      </c>
      <c r="G1048">
        <v>-17.12</v>
      </c>
      <c r="H1048">
        <v>117.47</v>
      </c>
      <c r="I1048">
        <v>0.11700000000000001</v>
      </c>
      <c r="J1048">
        <v>241159</v>
      </c>
      <c r="K1048">
        <v>77</v>
      </c>
      <c r="L1048">
        <v>464275</v>
      </c>
      <c r="M1048" t="s">
        <v>46</v>
      </c>
      <c r="N1048" t="s">
        <v>20</v>
      </c>
      <c r="O1048" t="s">
        <v>39</v>
      </c>
      <c r="P1048">
        <v>0</v>
      </c>
      <c r="Q1048" s="1">
        <f t="shared" si="16"/>
        <v>15.769550000000001</v>
      </c>
      <c r="R1048" t="str">
        <f>IF(Table1[[#This Row],[popularity]]&gt;=80,"Hit",IF(Table1[[#This Row],[popularity]]&gt;=60,"Popular",IF(Table1[[#This Row],[popularity]]&gt;=40,"Average","Low")))</f>
        <v>Popular</v>
      </c>
    </row>
    <row r="1049" spans="1:18" x14ac:dyDescent="0.3">
      <c r="A1049">
        <v>1048</v>
      </c>
      <c r="B1049" t="s">
        <v>1289</v>
      </c>
      <c r="C1049" t="s">
        <v>289</v>
      </c>
      <c r="D1049" t="s">
        <v>37</v>
      </c>
      <c r="E1049">
        <v>0.218</v>
      </c>
      <c r="F1049">
        <v>0.316</v>
      </c>
      <c r="G1049">
        <v>-24.55</v>
      </c>
      <c r="H1049">
        <v>130.56</v>
      </c>
      <c r="I1049">
        <v>0.38700000000000001</v>
      </c>
      <c r="J1049">
        <v>158649</v>
      </c>
      <c r="K1049">
        <v>22</v>
      </c>
      <c r="L1049">
        <v>755032</v>
      </c>
      <c r="M1049" t="s">
        <v>38</v>
      </c>
      <c r="N1049" t="s">
        <v>25</v>
      </c>
      <c r="O1049" t="s">
        <v>39</v>
      </c>
      <c r="P1049">
        <v>3.8</v>
      </c>
      <c r="Q1049" s="1">
        <f t="shared" si="16"/>
        <v>10.982616666666667</v>
      </c>
      <c r="R1049" t="str">
        <f>IF(Table1[[#This Row],[popularity]]&gt;=80,"Hit",IF(Table1[[#This Row],[popularity]]&gt;=60,"Popular",IF(Table1[[#This Row],[popularity]]&gt;=40,"Average","Low")))</f>
        <v>Low</v>
      </c>
    </row>
    <row r="1050" spans="1:18" x14ac:dyDescent="0.3">
      <c r="A1050">
        <v>1049</v>
      </c>
      <c r="B1050" t="s">
        <v>1290</v>
      </c>
      <c r="C1050" t="s">
        <v>259</v>
      </c>
      <c r="D1050" t="s">
        <v>34</v>
      </c>
      <c r="E1050">
        <v>0.50900000000000001</v>
      </c>
      <c r="F1050">
        <v>0.748</v>
      </c>
      <c r="G1050">
        <v>-22.87</v>
      </c>
      <c r="H1050">
        <v>195.41</v>
      </c>
      <c r="I1050">
        <v>0.35199999999999998</v>
      </c>
      <c r="J1050">
        <v>290495</v>
      </c>
      <c r="K1050">
        <v>54</v>
      </c>
      <c r="L1050">
        <v>909264</v>
      </c>
      <c r="M1050" t="s">
        <v>56</v>
      </c>
      <c r="N1050" t="s">
        <v>20</v>
      </c>
      <c r="O1050" t="s">
        <v>39</v>
      </c>
      <c r="P1050">
        <v>0</v>
      </c>
      <c r="Q1050" s="1">
        <f t="shared" si="16"/>
        <v>28.902433333333335</v>
      </c>
      <c r="R1050" t="str">
        <f>IF(Table1[[#This Row],[popularity]]&gt;=80,"Hit",IF(Table1[[#This Row],[popularity]]&gt;=60,"Popular",IF(Table1[[#This Row],[popularity]]&gt;=40,"Average","Low")))</f>
        <v>Average</v>
      </c>
    </row>
    <row r="1051" spans="1:18" x14ac:dyDescent="0.3">
      <c r="A1051">
        <v>1050</v>
      </c>
      <c r="B1051" t="s">
        <v>1291</v>
      </c>
      <c r="C1051" t="s">
        <v>322</v>
      </c>
      <c r="D1051" t="s">
        <v>49</v>
      </c>
      <c r="E1051">
        <v>0.45</v>
      </c>
      <c r="F1051">
        <v>0.76600000000000001</v>
      </c>
      <c r="G1051">
        <v>-18.61</v>
      </c>
      <c r="H1051">
        <v>152.63</v>
      </c>
      <c r="I1051">
        <v>0.94399999999999995</v>
      </c>
      <c r="J1051">
        <v>314689</v>
      </c>
      <c r="K1051">
        <v>52</v>
      </c>
      <c r="L1051">
        <v>62324</v>
      </c>
      <c r="M1051" t="s">
        <v>42</v>
      </c>
      <c r="N1051" t="s">
        <v>20</v>
      </c>
      <c r="O1051" t="s">
        <v>52</v>
      </c>
      <c r="P1051">
        <v>0</v>
      </c>
      <c r="Q1051" s="1">
        <f t="shared" si="16"/>
        <v>31.611750000000001</v>
      </c>
      <c r="R1051" t="str">
        <f>IF(Table1[[#This Row],[popularity]]&gt;=80,"Hit",IF(Table1[[#This Row],[popularity]]&gt;=60,"Popular",IF(Table1[[#This Row],[popularity]]&gt;=40,"Average","Low")))</f>
        <v>Average</v>
      </c>
    </row>
    <row r="1052" spans="1:18" x14ac:dyDescent="0.3">
      <c r="A1052">
        <v>1051</v>
      </c>
      <c r="B1052" t="s">
        <v>1292</v>
      </c>
      <c r="C1052" t="s">
        <v>508</v>
      </c>
      <c r="D1052" t="s">
        <v>51</v>
      </c>
      <c r="E1052">
        <v>0.70199999999999996</v>
      </c>
      <c r="F1052">
        <v>0.72599999999999998</v>
      </c>
      <c r="G1052">
        <v>-10.49</v>
      </c>
      <c r="H1052">
        <v>186.7</v>
      </c>
      <c r="I1052">
        <v>0.93700000000000006</v>
      </c>
      <c r="J1052">
        <v>140392</v>
      </c>
      <c r="K1052">
        <v>85</v>
      </c>
      <c r="L1052">
        <v>95855</v>
      </c>
      <c r="M1052" t="s">
        <v>24</v>
      </c>
      <c r="N1052" t="s">
        <v>25</v>
      </c>
      <c r="O1052" t="s">
        <v>39</v>
      </c>
      <c r="P1052">
        <v>10.35</v>
      </c>
      <c r="Q1052" s="1">
        <f t="shared" si="16"/>
        <v>13.145566666666667</v>
      </c>
      <c r="R1052" t="str">
        <f>IF(Table1[[#This Row],[popularity]]&gt;=80,"Hit",IF(Table1[[#This Row],[popularity]]&gt;=60,"Popular",IF(Table1[[#This Row],[popularity]]&gt;=40,"Average","Low")))</f>
        <v>Hit</v>
      </c>
    </row>
    <row r="1053" spans="1:18" x14ac:dyDescent="0.3">
      <c r="A1053">
        <v>1052</v>
      </c>
      <c r="B1053" t="s">
        <v>1293</v>
      </c>
      <c r="C1053" t="s">
        <v>1108</v>
      </c>
      <c r="D1053" t="s">
        <v>137</v>
      </c>
      <c r="E1053">
        <v>0.36199999999999999</v>
      </c>
      <c r="F1053">
        <v>0.46200000000000002</v>
      </c>
      <c r="G1053">
        <v>-22.83</v>
      </c>
      <c r="H1053">
        <v>85.03</v>
      </c>
      <c r="I1053">
        <v>0.221</v>
      </c>
      <c r="J1053">
        <v>257115</v>
      </c>
      <c r="K1053">
        <v>90</v>
      </c>
      <c r="L1053">
        <v>641446</v>
      </c>
      <c r="M1053" t="s">
        <v>24</v>
      </c>
      <c r="N1053" t="s">
        <v>20</v>
      </c>
      <c r="O1053" t="s">
        <v>52</v>
      </c>
      <c r="P1053">
        <v>0</v>
      </c>
      <c r="Q1053" s="1">
        <f t="shared" si="16"/>
        <v>11.982383333333333</v>
      </c>
      <c r="R1053" t="str">
        <f>IF(Table1[[#This Row],[popularity]]&gt;=80,"Hit",IF(Table1[[#This Row],[popularity]]&gt;=60,"Popular",IF(Table1[[#This Row],[popularity]]&gt;=40,"Average","Low")))</f>
        <v>Hit</v>
      </c>
    </row>
    <row r="1054" spans="1:18" x14ac:dyDescent="0.3">
      <c r="A1054">
        <v>1053</v>
      </c>
      <c r="B1054" t="s">
        <v>1294</v>
      </c>
      <c r="C1054" t="s">
        <v>230</v>
      </c>
      <c r="D1054" t="s">
        <v>49</v>
      </c>
      <c r="E1054">
        <v>0.64300000000000002</v>
      </c>
      <c r="F1054">
        <v>0.33200000000000002</v>
      </c>
      <c r="G1054">
        <v>-12.67</v>
      </c>
      <c r="H1054">
        <v>127.65</v>
      </c>
      <c r="I1054">
        <v>0.61699999999999999</v>
      </c>
      <c r="J1054">
        <v>136867</v>
      </c>
      <c r="K1054">
        <v>46</v>
      </c>
      <c r="L1054">
        <v>946173</v>
      </c>
      <c r="M1054" t="s">
        <v>59</v>
      </c>
      <c r="N1054" t="s">
        <v>20</v>
      </c>
      <c r="O1054" t="s">
        <v>26</v>
      </c>
      <c r="P1054">
        <v>0</v>
      </c>
      <c r="Q1054" s="1">
        <f t="shared" si="16"/>
        <v>16.592600000000001</v>
      </c>
      <c r="R1054" t="str">
        <f>IF(Table1[[#This Row],[popularity]]&gt;=80,"Hit",IF(Table1[[#This Row],[popularity]]&gt;=60,"Popular",IF(Table1[[#This Row],[popularity]]&gt;=40,"Average","Low")))</f>
        <v>Average</v>
      </c>
    </row>
    <row r="1055" spans="1:18" x14ac:dyDescent="0.3">
      <c r="A1055">
        <v>1054</v>
      </c>
      <c r="B1055" t="s">
        <v>1295</v>
      </c>
      <c r="C1055" t="s">
        <v>620</v>
      </c>
      <c r="D1055" t="s">
        <v>45</v>
      </c>
      <c r="E1055">
        <v>0.88500000000000001</v>
      </c>
      <c r="F1055">
        <v>0.65300000000000002</v>
      </c>
      <c r="G1055">
        <v>-22.36</v>
      </c>
      <c r="H1055">
        <v>187.21</v>
      </c>
      <c r="I1055">
        <v>0.53200000000000003</v>
      </c>
      <c r="J1055">
        <v>222216</v>
      </c>
      <c r="K1055">
        <v>4</v>
      </c>
      <c r="L1055">
        <v>658957</v>
      </c>
      <c r="M1055" t="s">
        <v>19</v>
      </c>
      <c r="N1055" t="s">
        <v>25</v>
      </c>
      <c r="O1055" t="s">
        <v>21</v>
      </c>
      <c r="P1055">
        <v>6.96</v>
      </c>
      <c r="Q1055" s="1">
        <f t="shared" si="16"/>
        <v>16.978366666666666</v>
      </c>
      <c r="R1055" t="str">
        <f>IF(Table1[[#This Row],[popularity]]&gt;=80,"Hit",IF(Table1[[#This Row],[popularity]]&gt;=60,"Popular",IF(Table1[[#This Row],[popularity]]&gt;=40,"Average","Low")))</f>
        <v>Low</v>
      </c>
    </row>
    <row r="1056" spans="1:18" x14ac:dyDescent="0.3">
      <c r="A1056">
        <v>1055</v>
      </c>
      <c r="B1056" t="s">
        <v>1296</v>
      </c>
      <c r="C1056" t="s">
        <v>289</v>
      </c>
      <c r="D1056" t="s">
        <v>29</v>
      </c>
      <c r="E1056">
        <v>0.79800000000000004</v>
      </c>
      <c r="F1056">
        <v>0.57699999999999996</v>
      </c>
      <c r="G1056">
        <v>-20.34</v>
      </c>
      <c r="H1056">
        <v>105.17</v>
      </c>
      <c r="I1056">
        <v>0.189</v>
      </c>
      <c r="J1056">
        <v>251429</v>
      </c>
      <c r="K1056">
        <v>7</v>
      </c>
      <c r="L1056">
        <v>1734146</v>
      </c>
      <c r="M1056" t="s">
        <v>38</v>
      </c>
      <c r="N1056" t="s">
        <v>20</v>
      </c>
      <c r="O1056" t="s">
        <v>26</v>
      </c>
      <c r="P1056">
        <v>0</v>
      </c>
      <c r="Q1056" s="1">
        <f t="shared" si="16"/>
        <v>10.051299999999999</v>
      </c>
      <c r="R1056" t="str">
        <f>IF(Table1[[#This Row],[popularity]]&gt;=80,"Hit",IF(Table1[[#This Row],[popularity]]&gt;=60,"Popular",IF(Table1[[#This Row],[popularity]]&gt;=40,"Average","Low")))</f>
        <v>Low</v>
      </c>
    </row>
    <row r="1057" spans="1:18" x14ac:dyDescent="0.3">
      <c r="A1057">
        <v>1056</v>
      </c>
      <c r="B1057" t="s">
        <v>1297</v>
      </c>
      <c r="C1057" t="s">
        <v>632</v>
      </c>
      <c r="D1057" t="s">
        <v>18</v>
      </c>
      <c r="E1057">
        <v>0.89100000000000001</v>
      </c>
      <c r="F1057">
        <v>0.76800000000000002</v>
      </c>
      <c r="G1057">
        <v>-21.21</v>
      </c>
      <c r="H1057">
        <v>195.47</v>
      </c>
      <c r="I1057">
        <v>0.20100000000000001</v>
      </c>
      <c r="J1057">
        <v>296512</v>
      </c>
      <c r="K1057">
        <v>10</v>
      </c>
      <c r="L1057">
        <v>1896705</v>
      </c>
      <c r="M1057" t="s">
        <v>56</v>
      </c>
      <c r="N1057" t="s">
        <v>25</v>
      </c>
      <c r="O1057" t="s">
        <v>26</v>
      </c>
      <c r="P1057">
        <v>3.6</v>
      </c>
      <c r="Q1057" s="1">
        <f t="shared" si="16"/>
        <v>20.811800000000002</v>
      </c>
      <c r="R1057" t="str">
        <f>IF(Table1[[#This Row],[popularity]]&gt;=80,"Hit",IF(Table1[[#This Row],[popularity]]&gt;=60,"Popular",IF(Table1[[#This Row],[popularity]]&gt;=40,"Average","Low")))</f>
        <v>Low</v>
      </c>
    </row>
    <row r="1058" spans="1:18" x14ac:dyDescent="0.3">
      <c r="A1058">
        <v>1057</v>
      </c>
      <c r="B1058" t="s">
        <v>1298</v>
      </c>
      <c r="C1058" t="s">
        <v>187</v>
      </c>
      <c r="D1058" t="s">
        <v>49</v>
      </c>
      <c r="E1058">
        <v>0.93400000000000005</v>
      </c>
      <c r="F1058">
        <v>0.54400000000000004</v>
      </c>
      <c r="G1058">
        <v>-23.52</v>
      </c>
      <c r="H1058">
        <v>73.59</v>
      </c>
      <c r="I1058">
        <v>0.94</v>
      </c>
      <c r="J1058">
        <v>275901</v>
      </c>
      <c r="K1058">
        <v>15</v>
      </c>
      <c r="L1058">
        <v>788734</v>
      </c>
      <c r="M1058" t="s">
        <v>56</v>
      </c>
      <c r="N1058" t="s">
        <v>25</v>
      </c>
      <c r="O1058" t="s">
        <v>52</v>
      </c>
      <c r="P1058">
        <v>5.13</v>
      </c>
      <c r="Q1058" s="1">
        <f t="shared" si="16"/>
        <v>16.145733333333332</v>
      </c>
      <c r="R1058" t="str">
        <f>IF(Table1[[#This Row],[popularity]]&gt;=80,"Hit",IF(Table1[[#This Row],[popularity]]&gt;=60,"Popular",IF(Table1[[#This Row],[popularity]]&gt;=40,"Average","Low")))</f>
        <v>Low</v>
      </c>
    </row>
    <row r="1059" spans="1:18" x14ac:dyDescent="0.3">
      <c r="A1059">
        <v>1058</v>
      </c>
      <c r="B1059" t="s">
        <v>1299</v>
      </c>
      <c r="C1059" t="s">
        <v>887</v>
      </c>
      <c r="D1059" t="s">
        <v>45</v>
      </c>
      <c r="E1059">
        <v>0.20799999999999999</v>
      </c>
      <c r="F1059">
        <v>0.46400000000000002</v>
      </c>
      <c r="G1059">
        <v>-10.23</v>
      </c>
      <c r="H1059">
        <v>186.37</v>
      </c>
      <c r="I1059">
        <v>0.45700000000000002</v>
      </c>
      <c r="J1059">
        <v>246874</v>
      </c>
      <c r="K1059">
        <v>26</v>
      </c>
      <c r="L1059">
        <v>718943</v>
      </c>
      <c r="M1059" t="s">
        <v>30</v>
      </c>
      <c r="N1059" t="s">
        <v>20</v>
      </c>
      <c r="O1059" t="s">
        <v>52</v>
      </c>
      <c r="P1059">
        <v>0</v>
      </c>
      <c r="Q1059" s="1">
        <f t="shared" si="16"/>
        <v>11.853616666666667</v>
      </c>
      <c r="R1059" t="str">
        <f>IF(Table1[[#This Row],[popularity]]&gt;=80,"Hit",IF(Table1[[#This Row],[popularity]]&gt;=60,"Popular",IF(Table1[[#This Row],[popularity]]&gt;=40,"Average","Low")))</f>
        <v>Low</v>
      </c>
    </row>
    <row r="1060" spans="1:18" x14ac:dyDescent="0.3">
      <c r="A1060">
        <v>1059</v>
      </c>
      <c r="B1060" t="s">
        <v>1300</v>
      </c>
      <c r="C1060" t="s">
        <v>425</v>
      </c>
      <c r="D1060" t="s">
        <v>137</v>
      </c>
      <c r="E1060">
        <v>0.66700000000000004</v>
      </c>
      <c r="F1060">
        <v>0.42899999999999999</v>
      </c>
      <c r="G1060">
        <v>-14.81</v>
      </c>
      <c r="H1060">
        <v>122.33</v>
      </c>
      <c r="I1060">
        <v>0.16300000000000001</v>
      </c>
      <c r="J1060">
        <v>292866</v>
      </c>
      <c r="K1060">
        <v>80</v>
      </c>
      <c r="L1060">
        <v>995556</v>
      </c>
      <c r="M1060" t="s">
        <v>46</v>
      </c>
      <c r="N1060" t="s">
        <v>25</v>
      </c>
      <c r="O1060" t="s">
        <v>21</v>
      </c>
      <c r="P1060">
        <v>6.11</v>
      </c>
      <c r="Q1060" s="1">
        <f t="shared" si="16"/>
        <v>24.887833333333333</v>
      </c>
      <c r="R1060" t="str">
        <f>IF(Table1[[#This Row],[popularity]]&gt;=80,"Hit",IF(Table1[[#This Row],[popularity]]&gt;=60,"Popular",IF(Table1[[#This Row],[popularity]]&gt;=40,"Average","Low")))</f>
        <v>Hit</v>
      </c>
    </row>
    <row r="1061" spans="1:18" x14ac:dyDescent="0.3">
      <c r="A1061">
        <v>1060</v>
      </c>
      <c r="B1061" t="s">
        <v>1301</v>
      </c>
      <c r="C1061" t="s">
        <v>209</v>
      </c>
      <c r="D1061" t="s">
        <v>18</v>
      </c>
      <c r="E1061">
        <v>0.51</v>
      </c>
      <c r="F1061">
        <v>0.36499999999999999</v>
      </c>
      <c r="G1061">
        <v>-6.72</v>
      </c>
      <c r="H1061">
        <v>70.319999999999993</v>
      </c>
      <c r="I1061">
        <v>0.24299999999999999</v>
      </c>
      <c r="J1061">
        <v>285030</v>
      </c>
      <c r="K1061">
        <v>40</v>
      </c>
      <c r="L1061">
        <v>1018702</v>
      </c>
      <c r="M1061" t="s">
        <v>19</v>
      </c>
      <c r="N1061" t="s">
        <v>20</v>
      </c>
      <c r="O1061" t="s">
        <v>21</v>
      </c>
      <c r="P1061">
        <v>0</v>
      </c>
      <c r="Q1061" s="1">
        <f t="shared" si="16"/>
        <v>26.355799999999999</v>
      </c>
      <c r="R1061" t="str">
        <f>IF(Table1[[#This Row],[popularity]]&gt;=80,"Hit",IF(Table1[[#This Row],[popularity]]&gt;=60,"Popular",IF(Table1[[#This Row],[popularity]]&gt;=40,"Average","Low")))</f>
        <v>Average</v>
      </c>
    </row>
    <row r="1062" spans="1:18" x14ac:dyDescent="0.3">
      <c r="A1062">
        <v>1061</v>
      </c>
      <c r="B1062" t="s">
        <v>1302</v>
      </c>
      <c r="C1062" t="s">
        <v>362</v>
      </c>
      <c r="D1062" t="s">
        <v>18</v>
      </c>
      <c r="E1062">
        <v>0.84499999999999997</v>
      </c>
      <c r="F1062">
        <v>0.40699999999999997</v>
      </c>
      <c r="G1062">
        <v>-22.82</v>
      </c>
      <c r="H1062">
        <v>183.13</v>
      </c>
      <c r="I1062">
        <v>0.29199999999999998</v>
      </c>
      <c r="J1062">
        <v>150408</v>
      </c>
      <c r="K1062">
        <v>98</v>
      </c>
      <c r="L1062">
        <v>603078</v>
      </c>
      <c r="M1062" t="s">
        <v>30</v>
      </c>
      <c r="N1062" t="s">
        <v>25</v>
      </c>
      <c r="O1062" t="s">
        <v>21</v>
      </c>
      <c r="P1062">
        <v>8.84</v>
      </c>
      <c r="Q1062" s="1">
        <f t="shared" si="16"/>
        <v>19.475549999999998</v>
      </c>
      <c r="R1062" t="str">
        <f>IF(Table1[[#This Row],[popularity]]&gt;=80,"Hit",IF(Table1[[#This Row],[popularity]]&gt;=60,"Popular",IF(Table1[[#This Row],[popularity]]&gt;=40,"Average","Low")))</f>
        <v>Hit</v>
      </c>
    </row>
    <row r="1063" spans="1:18" x14ac:dyDescent="0.3">
      <c r="A1063">
        <v>1062</v>
      </c>
      <c r="B1063" t="s">
        <v>1303</v>
      </c>
      <c r="C1063" t="s">
        <v>402</v>
      </c>
      <c r="D1063" t="s">
        <v>49</v>
      </c>
      <c r="E1063">
        <v>0.38900000000000001</v>
      </c>
      <c r="F1063">
        <v>0.27400000000000002</v>
      </c>
      <c r="G1063">
        <v>-21.82</v>
      </c>
      <c r="H1063">
        <v>95.27</v>
      </c>
      <c r="I1063">
        <v>0.51</v>
      </c>
      <c r="J1063">
        <v>146279</v>
      </c>
      <c r="K1063">
        <v>61</v>
      </c>
      <c r="L1063">
        <v>1248708</v>
      </c>
      <c r="M1063" t="s">
        <v>42</v>
      </c>
      <c r="N1063" t="s">
        <v>20</v>
      </c>
      <c r="O1063" t="s">
        <v>39</v>
      </c>
      <c r="P1063">
        <v>0</v>
      </c>
      <c r="Q1063" s="1">
        <f t="shared" si="16"/>
        <v>29.744716666666665</v>
      </c>
      <c r="R1063" t="str">
        <f>IF(Table1[[#This Row],[popularity]]&gt;=80,"Hit",IF(Table1[[#This Row],[popularity]]&gt;=60,"Popular",IF(Table1[[#This Row],[popularity]]&gt;=40,"Average","Low")))</f>
        <v>Popular</v>
      </c>
    </row>
    <row r="1064" spans="1:18" x14ac:dyDescent="0.3">
      <c r="A1064">
        <v>1063</v>
      </c>
      <c r="B1064" t="s">
        <v>1304</v>
      </c>
      <c r="C1064" t="s">
        <v>696</v>
      </c>
      <c r="D1064" t="s">
        <v>37</v>
      </c>
      <c r="E1064">
        <v>0.93600000000000005</v>
      </c>
      <c r="F1064">
        <v>0.47099999999999997</v>
      </c>
      <c r="G1064">
        <v>-18.260000000000002</v>
      </c>
      <c r="H1064">
        <v>63.12</v>
      </c>
      <c r="I1064">
        <v>0.35199999999999998</v>
      </c>
      <c r="J1064">
        <v>280539</v>
      </c>
      <c r="K1064">
        <v>81</v>
      </c>
      <c r="L1064">
        <v>968744</v>
      </c>
      <c r="M1064" t="s">
        <v>19</v>
      </c>
      <c r="N1064" t="s">
        <v>25</v>
      </c>
      <c r="O1064" t="s">
        <v>39</v>
      </c>
      <c r="P1064">
        <v>5.14</v>
      </c>
      <c r="Q1064" s="1">
        <f t="shared" si="16"/>
        <v>3.6928999999999998</v>
      </c>
      <c r="R1064" t="str">
        <f>IF(Table1[[#This Row],[popularity]]&gt;=80,"Hit",IF(Table1[[#This Row],[popularity]]&gt;=60,"Popular",IF(Table1[[#This Row],[popularity]]&gt;=40,"Average","Low")))</f>
        <v>Hit</v>
      </c>
    </row>
    <row r="1065" spans="1:18" x14ac:dyDescent="0.3">
      <c r="A1065">
        <v>1064</v>
      </c>
      <c r="B1065" t="s">
        <v>1305</v>
      </c>
      <c r="C1065" t="s">
        <v>634</v>
      </c>
      <c r="D1065" t="s">
        <v>95</v>
      </c>
      <c r="E1065">
        <v>0.66</v>
      </c>
      <c r="F1065">
        <v>0.22900000000000001</v>
      </c>
      <c r="G1065">
        <v>-8.15</v>
      </c>
      <c r="H1065">
        <v>79.010000000000005</v>
      </c>
      <c r="I1065">
        <v>0.46</v>
      </c>
      <c r="J1065">
        <v>222868</v>
      </c>
      <c r="K1065">
        <v>16</v>
      </c>
      <c r="L1065">
        <v>711217</v>
      </c>
      <c r="M1065" t="s">
        <v>24</v>
      </c>
      <c r="N1065" t="s">
        <v>25</v>
      </c>
      <c r="O1065" t="s">
        <v>21</v>
      </c>
      <c r="P1065">
        <v>11.01</v>
      </c>
      <c r="Q1065" s="1">
        <f t="shared" si="16"/>
        <v>14.100983333333334</v>
      </c>
      <c r="R1065" t="str">
        <f>IF(Table1[[#This Row],[popularity]]&gt;=80,"Hit",IF(Table1[[#This Row],[popularity]]&gt;=60,"Popular",IF(Table1[[#This Row],[popularity]]&gt;=40,"Average","Low")))</f>
        <v>Low</v>
      </c>
    </row>
    <row r="1066" spans="1:18" x14ac:dyDescent="0.3">
      <c r="A1066">
        <v>1065</v>
      </c>
      <c r="B1066" t="s">
        <v>1306</v>
      </c>
      <c r="C1066" t="s">
        <v>367</v>
      </c>
      <c r="D1066" t="s">
        <v>137</v>
      </c>
      <c r="E1066">
        <v>0.79500000000000004</v>
      </c>
      <c r="F1066">
        <v>0.34499999999999997</v>
      </c>
      <c r="G1066">
        <v>-18.27</v>
      </c>
      <c r="H1066">
        <v>152.28</v>
      </c>
      <c r="I1066">
        <v>0.2</v>
      </c>
      <c r="J1066">
        <v>175131</v>
      </c>
      <c r="K1066">
        <v>98</v>
      </c>
      <c r="L1066">
        <v>1493270</v>
      </c>
      <c r="M1066" t="s">
        <v>46</v>
      </c>
      <c r="N1066" t="s">
        <v>25</v>
      </c>
      <c r="O1066" t="s">
        <v>52</v>
      </c>
      <c r="P1066">
        <v>6.52</v>
      </c>
      <c r="Q1066" s="1">
        <f t="shared" si="16"/>
        <v>19.7334</v>
      </c>
      <c r="R1066" t="str">
        <f>IF(Table1[[#This Row],[popularity]]&gt;=80,"Hit",IF(Table1[[#This Row],[popularity]]&gt;=60,"Popular",IF(Table1[[#This Row],[popularity]]&gt;=40,"Average","Low")))</f>
        <v>Hit</v>
      </c>
    </row>
    <row r="1067" spans="1:18" x14ac:dyDescent="0.3">
      <c r="A1067">
        <v>1066</v>
      </c>
      <c r="B1067" t="s">
        <v>1307</v>
      </c>
      <c r="C1067" t="s">
        <v>471</v>
      </c>
      <c r="D1067" t="s">
        <v>37</v>
      </c>
      <c r="E1067">
        <v>0.26400000000000001</v>
      </c>
      <c r="F1067">
        <v>0.78200000000000003</v>
      </c>
      <c r="G1067">
        <v>-16.010000000000002</v>
      </c>
      <c r="H1067">
        <v>196.89</v>
      </c>
      <c r="I1067">
        <v>0.34399999999999997</v>
      </c>
      <c r="J1067">
        <v>161452</v>
      </c>
      <c r="K1067">
        <v>93</v>
      </c>
      <c r="L1067">
        <v>1581348</v>
      </c>
      <c r="M1067" t="s">
        <v>42</v>
      </c>
      <c r="N1067" t="s">
        <v>25</v>
      </c>
      <c r="O1067" t="s">
        <v>26</v>
      </c>
      <c r="P1067">
        <v>11.3</v>
      </c>
      <c r="Q1067" s="1">
        <f t="shared" si="16"/>
        <v>33.161333333333332</v>
      </c>
      <c r="R1067" t="str">
        <f>IF(Table1[[#This Row],[popularity]]&gt;=80,"Hit",IF(Table1[[#This Row],[popularity]]&gt;=60,"Popular",IF(Table1[[#This Row],[popularity]]&gt;=40,"Average","Low")))</f>
        <v>Hit</v>
      </c>
    </row>
    <row r="1068" spans="1:18" x14ac:dyDescent="0.3">
      <c r="A1068">
        <v>1067</v>
      </c>
      <c r="B1068" t="s">
        <v>1308</v>
      </c>
      <c r="C1068" t="s">
        <v>680</v>
      </c>
      <c r="D1068" t="s">
        <v>137</v>
      </c>
      <c r="E1068">
        <v>0.33800000000000002</v>
      </c>
      <c r="F1068">
        <v>0.45400000000000001</v>
      </c>
      <c r="G1068">
        <v>-18.36</v>
      </c>
      <c r="H1068">
        <v>75.599999999999994</v>
      </c>
      <c r="I1068">
        <v>0.113</v>
      </c>
      <c r="J1068">
        <v>196855</v>
      </c>
      <c r="K1068">
        <v>18</v>
      </c>
      <c r="L1068">
        <v>1168533</v>
      </c>
      <c r="M1068" t="s">
        <v>42</v>
      </c>
      <c r="N1068" t="s">
        <v>20</v>
      </c>
      <c r="O1068" t="s">
        <v>21</v>
      </c>
      <c r="P1068">
        <v>0</v>
      </c>
      <c r="Q1068" s="1">
        <f t="shared" si="16"/>
        <v>12.5961</v>
      </c>
      <c r="R1068" t="str">
        <f>IF(Table1[[#This Row],[popularity]]&gt;=80,"Hit",IF(Table1[[#This Row],[popularity]]&gt;=60,"Popular",IF(Table1[[#This Row],[popularity]]&gt;=40,"Average","Low")))</f>
        <v>Low</v>
      </c>
    </row>
    <row r="1069" spans="1:18" x14ac:dyDescent="0.3">
      <c r="A1069">
        <v>1068</v>
      </c>
      <c r="B1069" t="s">
        <v>1309</v>
      </c>
      <c r="C1069" t="s">
        <v>274</v>
      </c>
      <c r="D1069" t="s">
        <v>95</v>
      </c>
      <c r="E1069">
        <v>0.76900000000000002</v>
      </c>
      <c r="F1069">
        <v>0.72099999999999997</v>
      </c>
      <c r="G1069">
        <v>-23.24</v>
      </c>
      <c r="H1069">
        <v>124.67</v>
      </c>
      <c r="I1069">
        <v>0.85099999999999998</v>
      </c>
      <c r="J1069">
        <v>277768</v>
      </c>
      <c r="K1069">
        <v>75</v>
      </c>
      <c r="L1069">
        <v>1784683</v>
      </c>
      <c r="M1069" t="s">
        <v>42</v>
      </c>
      <c r="N1069" t="s">
        <v>20</v>
      </c>
      <c r="O1069" t="s">
        <v>21</v>
      </c>
      <c r="P1069">
        <v>0</v>
      </c>
      <c r="Q1069" s="1">
        <f t="shared" si="16"/>
        <v>22.152850000000001</v>
      </c>
      <c r="R1069" t="str">
        <f>IF(Table1[[#This Row],[popularity]]&gt;=80,"Hit",IF(Table1[[#This Row],[popularity]]&gt;=60,"Popular",IF(Table1[[#This Row],[popularity]]&gt;=40,"Average","Low")))</f>
        <v>Popular</v>
      </c>
    </row>
    <row r="1070" spans="1:18" x14ac:dyDescent="0.3">
      <c r="A1070">
        <v>1069</v>
      </c>
      <c r="B1070" t="s">
        <v>1310</v>
      </c>
      <c r="C1070" t="s">
        <v>145</v>
      </c>
      <c r="D1070" t="s">
        <v>29</v>
      </c>
      <c r="E1070">
        <v>0.216</v>
      </c>
      <c r="F1070">
        <v>0.75900000000000001</v>
      </c>
      <c r="G1070">
        <v>-4.33</v>
      </c>
      <c r="H1070">
        <v>85.29</v>
      </c>
      <c r="I1070">
        <v>0.22900000000000001</v>
      </c>
      <c r="J1070">
        <v>183612</v>
      </c>
      <c r="K1070">
        <v>76</v>
      </c>
      <c r="L1070">
        <v>221574</v>
      </c>
      <c r="M1070" t="s">
        <v>66</v>
      </c>
      <c r="N1070" t="s">
        <v>25</v>
      </c>
      <c r="O1070" t="s">
        <v>26</v>
      </c>
      <c r="P1070">
        <v>3.47</v>
      </c>
      <c r="Q1070" s="1">
        <f t="shared" si="16"/>
        <v>16.959199999999999</v>
      </c>
      <c r="R1070" t="str">
        <f>IF(Table1[[#This Row],[popularity]]&gt;=80,"Hit",IF(Table1[[#This Row],[popularity]]&gt;=60,"Popular",IF(Table1[[#This Row],[popularity]]&gt;=40,"Average","Low")))</f>
        <v>Popular</v>
      </c>
    </row>
    <row r="1071" spans="1:18" x14ac:dyDescent="0.3">
      <c r="A1071">
        <v>1070</v>
      </c>
      <c r="B1071" t="s">
        <v>1311</v>
      </c>
      <c r="C1071" t="s">
        <v>277</v>
      </c>
      <c r="D1071" t="s">
        <v>95</v>
      </c>
      <c r="E1071">
        <v>0.81299999999999994</v>
      </c>
      <c r="F1071">
        <v>0.65300000000000002</v>
      </c>
      <c r="G1071">
        <v>-12.93</v>
      </c>
      <c r="H1071">
        <v>164.31</v>
      </c>
      <c r="I1071">
        <v>0.73099999999999998</v>
      </c>
      <c r="J1071">
        <v>147578</v>
      </c>
      <c r="K1071">
        <v>2</v>
      </c>
      <c r="L1071">
        <v>846059</v>
      </c>
      <c r="M1071" t="s">
        <v>30</v>
      </c>
      <c r="N1071" t="s">
        <v>25</v>
      </c>
      <c r="O1071" t="s">
        <v>31</v>
      </c>
      <c r="P1071">
        <v>11.71</v>
      </c>
      <c r="Q1071" s="1">
        <f t="shared" si="16"/>
        <v>13.1751</v>
      </c>
      <c r="R1071" t="str">
        <f>IF(Table1[[#This Row],[popularity]]&gt;=80,"Hit",IF(Table1[[#This Row],[popularity]]&gt;=60,"Popular",IF(Table1[[#This Row],[popularity]]&gt;=40,"Average","Low")))</f>
        <v>Low</v>
      </c>
    </row>
    <row r="1072" spans="1:18" x14ac:dyDescent="0.3">
      <c r="A1072">
        <v>1071</v>
      </c>
      <c r="B1072" t="s">
        <v>1312</v>
      </c>
      <c r="C1072" t="s">
        <v>122</v>
      </c>
      <c r="D1072" t="s">
        <v>55</v>
      </c>
      <c r="E1072">
        <v>0.21</v>
      </c>
      <c r="F1072">
        <v>0.94799999999999995</v>
      </c>
      <c r="G1072">
        <v>-7.67</v>
      </c>
      <c r="H1072">
        <v>76.53</v>
      </c>
      <c r="I1072">
        <v>0.36499999999999999</v>
      </c>
      <c r="J1072">
        <v>121908</v>
      </c>
      <c r="K1072">
        <v>54</v>
      </c>
      <c r="L1072">
        <v>1184004</v>
      </c>
      <c r="M1072" t="s">
        <v>30</v>
      </c>
      <c r="N1072" t="s">
        <v>25</v>
      </c>
      <c r="O1072" t="s">
        <v>21</v>
      </c>
      <c r="P1072">
        <v>4.09</v>
      </c>
      <c r="Q1072" s="1">
        <f t="shared" si="16"/>
        <v>31.460833333333333</v>
      </c>
      <c r="R1072" t="str">
        <f>IF(Table1[[#This Row],[popularity]]&gt;=80,"Hit",IF(Table1[[#This Row],[popularity]]&gt;=60,"Popular",IF(Table1[[#This Row],[popularity]]&gt;=40,"Average","Low")))</f>
        <v>Average</v>
      </c>
    </row>
    <row r="1073" spans="1:18" x14ac:dyDescent="0.3">
      <c r="A1073">
        <v>1072</v>
      </c>
      <c r="B1073" t="s">
        <v>1313</v>
      </c>
      <c r="C1073" t="s">
        <v>83</v>
      </c>
      <c r="D1073" t="s">
        <v>49</v>
      </c>
      <c r="E1073">
        <v>0.69299999999999995</v>
      </c>
      <c r="F1073">
        <v>0.217</v>
      </c>
      <c r="G1073">
        <v>-10.52</v>
      </c>
      <c r="H1073">
        <v>93.58</v>
      </c>
      <c r="I1073">
        <v>0.47699999999999998</v>
      </c>
      <c r="J1073">
        <v>218059</v>
      </c>
      <c r="K1073">
        <v>18</v>
      </c>
      <c r="L1073">
        <v>1989680</v>
      </c>
      <c r="M1073" t="s">
        <v>42</v>
      </c>
      <c r="N1073" t="s">
        <v>25</v>
      </c>
      <c r="O1073" t="s">
        <v>21</v>
      </c>
      <c r="P1073">
        <v>7.87</v>
      </c>
      <c r="Q1073" s="1">
        <f t="shared" si="16"/>
        <v>21.760899999999999</v>
      </c>
      <c r="R1073" t="str">
        <f>IF(Table1[[#This Row],[popularity]]&gt;=80,"Hit",IF(Table1[[#This Row],[popularity]]&gt;=60,"Popular",IF(Table1[[#This Row],[popularity]]&gt;=40,"Average","Low")))</f>
        <v>Low</v>
      </c>
    </row>
    <row r="1074" spans="1:18" x14ac:dyDescent="0.3">
      <c r="A1074">
        <v>1073</v>
      </c>
      <c r="B1074" t="s">
        <v>1314</v>
      </c>
      <c r="C1074" t="s">
        <v>261</v>
      </c>
      <c r="D1074" t="s">
        <v>49</v>
      </c>
      <c r="E1074">
        <v>0.47399999999999998</v>
      </c>
      <c r="F1074">
        <v>0.77600000000000002</v>
      </c>
      <c r="G1074">
        <v>-13.69</v>
      </c>
      <c r="H1074">
        <v>87.5</v>
      </c>
      <c r="I1074">
        <v>0.312</v>
      </c>
      <c r="J1074">
        <v>307939</v>
      </c>
      <c r="K1074">
        <v>54</v>
      </c>
      <c r="L1074">
        <v>755766</v>
      </c>
      <c r="M1074" t="s">
        <v>24</v>
      </c>
      <c r="N1074" t="s">
        <v>25</v>
      </c>
      <c r="O1074" t="s">
        <v>39</v>
      </c>
      <c r="P1074">
        <v>7.74</v>
      </c>
      <c r="Q1074" s="1">
        <f t="shared" si="16"/>
        <v>20.622399999999999</v>
      </c>
      <c r="R1074" t="str">
        <f>IF(Table1[[#This Row],[popularity]]&gt;=80,"Hit",IF(Table1[[#This Row],[popularity]]&gt;=60,"Popular",IF(Table1[[#This Row],[popularity]]&gt;=40,"Average","Low")))</f>
        <v>Average</v>
      </c>
    </row>
    <row r="1075" spans="1:18" x14ac:dyDescent="0.3">
      <c r="A1075">
        <v>1074</v>
      </c>
      <c r="B1075" t="s">
        <v>1315</v>
      </c>
      <c r="C1075" t="s">
        <v>394</v>
      </c>
      <c r="D1075" t="s">
        <v>45</v>
      </c>
      <c r="E1075">
        <v>0.65900000000000003</v>
      </c>
      <c r="F1075">
        <v>0.94799999999999995</v>
      </c>
      <c r="G1075">
        <v>-23.03</v>
      </c>
      <c r="H1075">
        <v>137.35</v>
      </c>
      <c r="I1075">
        <v>0.67700000000000005</v>
      </c>
      <c r="J1075">
        <v>199368</v>
      </c>
      <c r="K1075">
        <v>38</v>
      </c>
      <c r="L1075">
        <v>1329171</v>
      </c>
      <c r="M1075" t="s">
        <v>100</v>
      </c>
      <c r="N1075" t="s">
        <v>25</v>
      </c>
      <c r="O1075" t="s">
        <v>26</v>
      </c>
      <c r="P1075">
        <v>6.61</v>
      </c>
      <c r="Q1075" s="1">
        <f t="shared" si="16"/>
        <v>15.098066666666666</v>
      </c>
      <c r="R1075" t="str">
        <f>IF(Table1[[#This Row],[popularity]]&gt;=80,"Hit",IF(Table1[[#This Row],[popularity]]&gt;=60,"Popular",IF(Table1[[#This Row],[popularity]]&gt;=40,"Average","Low")))</f>
        <v>Low</v>
      </c>
    </row>
    <row r="1076" spans="1:18" x14ac:dyDescent="0.3">
      <c r="A1076">
        <v>1075</v>
      </c>
      <c r="B1076" t="s">
        <v>1316</v>
      </c>
      <c r="C1076" t="s">
        <v>234</v>
      </c>
      <c r="D1076" t="s">
        <v>37</v>
      </c>
      <c r="E1076">
        <v>0.72199999999999998</v>
      </c>
      <c r="F1076">
        <v>0.873</v>
      </c>
      <c r="G1076">
        <v>-10.86</v>
      </c>
      <c r="H1076">
        <v>182.25</v>
      </c>
      <c r="I1076">
        <v>0.81</v>
      </c>
      <c r="J1076">
        <v>262658</v>
      </c>
      <c r="K1076">
        <v>97</v>
      </c>
      <c r="L1076">
        <v>1017552</v>
      </c>
      <c r="M1076" t="s">
        <v>66</v>
      </c>
      <c r="N1076" t="s">
        <v>25</v>
      </c>
      <c r="O1076" t="s">
        <v>21</v>
      </c>
      <c r="P1076">
        <v>6.76</v>
      </c>
      <c r="Q1076" s="1">
        <f t="shared" si="16"/>
        <v>28.9299</v>
      </c>
      <c r="R1076" t="str">
        <f>IF(Table1[[#This Row],[popularity]]&gt;=80,"Hit",IF(Table1[[#This Row],[popularity]]&gt;=60,"Popular",IF(Table1[[#This Row],[popularity]]&gt;=40,"Average","Low")))</f>
        <v>Hit</v>
      </c>
    </row>
    <row r="1077" spans="1:18" x14ac:dyDescent="0.3">
      <c r="A1077">
        <v>1076</v>
      </c>
      <c r="B1077" t="s">
        <v>1317</v>
      </c>
      <c r="C1077" t="s">
        <v>65</v>
      </c>
      <c r="D1077" t="s">
        <v>45</v>
      </c>
      <c r="E1077">
        <v>0.45700000000000002</v>
      </c>
      <c r="F1077">
        <v>0.33100000000000002</v>
      </c>
      <c r="G1077">
        <v>-21.58</v>
      </c>
      <c r="H1077">
        <v>131.55000000000001</v>
      </c>
      <c r="I1077">
        <v>0.308</v>
      </c>
      <c r="J1077">
        <v>271792</v>
      </c>
      <c r="K1077">
        <v>73</v>
      </c>
      <c r="L1077">
        <v>790506</v>
      </c>
      <c r="M1077" t="s">
        <v>30</v>
      </c>
      <c r="N1077" t="s">
        <v>20</v>
      </c>
      <c r="O1077" t="s">
        <v>21</v>
      </c>
      <c r="P1077">
        <v>0</v>
      </c>
      <c r="Q1077" s="1">
        <f t="shared" si="16"/>
        <v>10.766616666666666</v>
      </c>
      <c r="R1077" t="str">
        <f>IF(Table1[[#This Row],[popularity]]&gt;=80,"Hit",IF(Table1[[#This Row],[popularity]]&gt;=60,"Popular",IF(Table1[[#This Row],[popularity]]&gt;=40,"Average","Low")))</f>
        <v>Popular</v>
      </c>
    </row>
    <row r="1078" spans="1:18" x14ac:dyDescent="0.3">
      <c r="A1078">
        <v>1077</v>
      </c>
      <c r="B1078" t="s">
        <v>1318</v>
      </c>
      <c r="C1078" t="s">
        <v>1319</v>
      </c>
      <c r="D1078" t="s">
        <v>55</v>
      </c>
      <c r="E1078">
        <v>0.28100000000000003</v>
      </c>
      <c r="F1078">
        <v>0.45500000000000002</v>
      </c>
      <c r="G1078">
        <v>-15.88</v>
      </c>
      <c r="H1078">
        <v>68.150000000000006</v>
      </c>
      <c r="I1078">
        <v>0.26800000000000002</v>
      </c>
      <c r="J1078">
        <v>190940</v>
      </c>
      <c r="K1078">
        <v>15</v>
      </c>
      <c r="L1078">
        <v>1887650</v>
      </c>
      <c r="M1078" t="s">
        <v>66</v>
      </c>
      <c r="N1078" t="s">
        <v>25</v>
      </c>
      <c r="O1078" t="s">
        <v>31</v>
      </c>
      <c r="P1078">
        <v>3.9</v>
      </c>
      <c r="Q1078" s="1">
        <f t="shared" si="16"/>
        <v>24.640366666666665</v>
      </c>
      <c r="R1078" t="str">
        <f>IF(Table1[[#This Row],[popularity]]&gt;=80,"Hit",IF(Table1[[#This Row],[popularity]]&gt;=60,"Popular",IF(Table1[[#This Row],[popularity]]&gt;=40,"Average","Low")))</f>
        <v>Low</v>
      </c>
    </row>
    <row r="1079" spans="1:18" x14ac:dyDescent="0.3">
      <c r="A1079">
        <v>1078</v>
      </c>
      <c r="B1079" t="s">
        <v>1320</v>
      </c>
      <c r="C1079" t="s">
        <v>346</v>
      </c>
      <c r="D1079" t="s">
        <v>95</v>
      </c>
      <c r="E1079">
        <v>0.252</v>
      </c>
      <c r="F1079">
        <v>0.33500000000000002</v>
      </c>
      <c r="G1079">
        <v>-11.16</v>
      </c>
      <c r="H1079">
        <v>138.87</v>
      </c>
      <c r="I1079">
        <v>0.66300000000000003</v>
      </c>
      <c r="J1079">
        <v>207878</v>
      </c>
      <c r="K1079">
        <v>64</v>
      </c>
      <c r="L1079">
        <v>1305654</v>
      </c>
      <c r="M1079" t="s">
        <v>66</v>
      </c>
      <c r="N1079" t="s">
        <v>20</v>
      </c>
      <c r="O1079" t="s">
        <v>26</v>
      </c>
      <c r="P1079">
        <v>0</v>
      </c>
      <c r="Q1079" s="1">
        <f t="shared" si="16"/>
        <v>4.8466333333333331</v>
      </c>
      <c r="R1079" t="str">
        <f>IF(Table1[[#This Row],[popularity]]&gt;=80,"Hit",IF(Table1[[#This Row],[popularity]]&gt;=60,"Popular",IF(Table1[[#This Row],[popularity]]&gt;=40,"Average","Low")))</f>
        <v>Popular</v>
      </c>
    </row>
    <row r="1080" spans="1:18" x14ac:dyDescent="0.3">
      <c r="A1080">
        <v>1079</v>
      </c>
      <c r="B1080" t="s">
        <v>1321</v>
      </c>
      <c r="C1080" t="s">
        <v>92</v>
      </c>
      <c r="D1080" t="s">
        <v>49</v>
      </c>
      <c r="E1080">
        <v>0.64200000000000002</v>
      </c>
      <c r="F1080">
        <v>0.66900000000000004</v>
      </c>
      <c r="G1080">
        <v>-7.79</v>
      </c>
      <c r="H1080">
        <v>171.65</v>
      </c>
      <c r="I1080">
        <v>0.22600000000000001</v>
      </c>
      <c r="J1080">
        <v>252697</v>
      </c>
      <c r="K1080">
        <v>92</v>
      </c>
      <c r="L1080">
        <v>1237344</v>
      </c>
      <c r="M1080" t="s">
        <v>19</v>
      </c>
      <c r="N1080" t="s">
        <v>20</v>
      </c>
      <c r="O1080" t="s">
        <v>21</v>
      </c>
      <c r="P1080">
        <v>0</v>
      </c>
      <c r="Q1080" s="1">
        <f t="shared" si="16"/>
        <v>20.6479</v>
      </c>
      <c r="R1080" t="str">
        <f>IF(Table1[[#This Row],[popularity]]&gt;=80,"Hit",IF(Table1[[#This Row],[popularity]]&gt;=60,"Popular",IF(Table1[[#This Row],[popularity]]&gt;=40,"Average","Low")))</f>
        <v>Hit</v>
      </c>
    </row>
    <row r="1081" spans="1:18" x14ac:dyDescent="0.3">
      <c r="A1081">
        <v>1080</v>
      </c>
      <c r="B1081" t="s">
        <v>1322</v>
      </c>
      <c r="C1081" t="s">
        <v>174</v>
      </c>
      <c r="D1081" t="s">
        <v>34</v>
      </c>
      <c r="E1081">
        <v>0.59</v>
      </c>
      <c r="F1081">
        <v>0.75600000000000001</v>
      </c>
      <c r="G1081">
        <v>-9.93</v>
      </c>
      <c r="H1081">
        <v>78.5</v>
      </c>
      <c r="I1081">
        <v>0.626</v>
      </c>
      <c r="J1081">
        <v>217543</v>
      </c>
      <c r="K1081">
        <v>8</v>
      </c>
      <c r="L1081">
        <v>905884</v>
      </c>
      <c r="M1081" t="s">
        <v>42</v>
      </c>
      <c r="N1081" t="s">
        <v>25</v>
      </c>
      <c r="O1081" t="s">
        <v>31</v>
      </c>
      <c r="P1081">
        <v>5.2</v>
      </c>
      <c r="Q1081" s="1">
        <f t="shared" si="16"/>
        <v>26.467549999999999</v>
      </c>
      <c r="R1081" t="str">
        <f>IF(Table1[[#This Row],[popularity]]&gt;=80,"Hit",IF(Table1[[#This Row],[popularity]]&gt;=60,"Popular",IF(Table1[[#This Row],[popularity]]&gt;=40,"Average","Low")))</f>
        <v>Low</v>
      </c>
    </row>
    <row r="1082" spans="1:18" x14ac:dyDescent="0.3">
      <c r="A1082">
        <v>1081</v>
      </c>
      <c r="B1082" t="s">
        <v>1323</v>
      </c>
      <c r="C1082" t="s">
        <v>453</v>
      </c>
      <c r="D1082" t="s">
        <v>95</v>
      </c>
      <c r="E1082">
        <v>0.75700000000000001</v>
      </c>
      <c r="F1082">
        <v>0.44700000000000001</v>
      </c>
      <c r="G1082">
        <v>-10.23</v>
      </c>
      <c r="H1082">
        <v>70.180000000000007</v>
      </c>
      <c r="I1082">
        <v>0.13500000000000001</v>
      </c>
      <c r="J1082">
        <v>289258</v>
      </c>
      <c r="K1082">
        <v>46</v>
      </c>
      <c r="L1082">
        <v>1735794</v>
      </c>
      <c r="M1082" t="s">
        <v>46</v>
      </c>
      <c r="N1082" t="s">
        <v>20</v>
      </c>
      <c r="O1082" t="s">
        <v>21</v>
      </c>
      <c r="P1082">
        <v>0</v>
      </c>
      <c r="Q1082" s="1">
        <f t="shared" si="16"/>
        <v>9.6732499999999995</v>
      </c>
      <c r="R1082" t="str">
        <f>IF(Table1[[#This Row],[popularity]]&gt;=80,"Hit",IF(Table1[[#This Row],[popularity]]&gt;=60,"Popular",IF(Table1[[#This Row],[popularity]]&gt;=40,"Average","Low")))</f>
        <v>Average</v>
      </c>
    </row>
    <row r="1083" spans="1:18" x14ac:dyDescent="0.3">
      <c r="A1083">
        <v>1082</v>
      </c>
      <c r="B1083" t="s">
        <v>1324</v>
      </c>
      <c r="C1083" t="s">
        <v>753</v>
      </c>
      <c r="D1083" t="s">
        <v>95</v>
      </c>
      <c r="E1083">
        <v>0.58199999999999996</v>
      </c>
      <c r="F1083">
        <v>0.621</v>
      </c>
      <c r="G1083">
        <v>-21.72</v>
      </c>
      <c r="H1083">
        <v>86.29</v>
      </c>
      <c r="I1083">
        <v>0.60799999999999998</v>
      </c>
      <c r="J1083">
        <v>288226</v>
      </c>
      <c r="K1083">
        <v>39</v>
      </c>
      <c r="L1083">
        <v>645997</v>
      </c>
      <c r="M1083" t="s">
        <v>46</v>
      </c>
      <c r="N1083" t="s">
        <v>20</v>
      </c>
      <c r="O1083" t="s">
        <v>52</v>
      </c>
      <c r="P1083">
        <v>0</v>
      </c>
      <c r="Q1083" s="1">
        <f t="shared" si="16"/>
        <v>22.795666666666666</v>
      </c>
      <c r="R1083" t="str">
        <f>IF(Table1[[#This Row],[popularity]]&gt;=80,"Hit",IF(Table1[[#This Row],[popularity]]&gt;=60,"Popular",IF(Table1[[#This Row],[popularity]]&gt;=40,"Average","Low")))</f>
        <v>Low</v>
      </c>
    </row>
    <row r="1084" spans="1:18" x14ac:dyDescent="0.3">
      <c r="A1084">
        <v>1083</v>
      </c>
      <c r="B1084" t="s">
        <v>1325</v>
      </c>
      <c r="C1084" t="s">
        <v>245</v>
      </c>
      <c r="D1084" t="s">
        <v>55</v>
      </c>
      <c r="E1084">
        <v>0.51700000000000002</v>
      </c>
      <c r="F1084">
        <v>0.73899999999999999</v>
      </c>
      <c r="G1084">
        <v>-17.39</v>
      </c>
      <c r="H1084">
        <v>164.45</v>
      </c>
      <c r="I1084">
        <v>0.51200000000000001</v>
      </c>
      <c r="J1084">
        <v>285229</v>
      </c>
      <c r="K1084">
        <v>52</v>
      </c>
      <c r="L1084">
        <v>1478422</v>
      </c>
      <c r="M1084" t="s">
        <v>46</v>
      </c>
      <c r="N1084" t="s">
        <v>20</v>
      </c>
      <c r="O1084" t="s">
        <v>31</v>
      </c>
      <c r="P1084">
        <v>0</v>
      </c>
      <c r="Q1084" s="1">
        <f t="shared" si="16"/>
        <v>30.642800000000001</v>
      </c>
      <c r="R1084" t="str">
        <f>IF(Table1[[#This Row],[popularity]]&gt;=80,"Hit",IF(Table1[[#This Row],[popularity]]&gt;=60,"Popular",IF(Table1[[#This Row],[popularity]]&gt;=40,"Average","Low")))</f>
        <v>Average</v>
      </c>
    </row>
    <row r="1085" spans="1:18" x14ac:dyDescent="0.3">
      <c r="A1085">
        <v>1084</v>
      </c>
      <c r="B1085" t="s">
        <v>1326</v>
      </c>
      <c r="C1085" t="s">
        <v>257</v>
      </c>
      <c r="D1085" t="s">
        <v>29</v>
      </c>
      <c r="E1085">
        <v>0.499</v>
      </c>
      <c r="F1085">
        <v>0.52900000000000003</v>
      </c>
      <c r="G1085">
        <v>-24.06</v>
      </c>
      <c r="H1085">
        <v>142.84</v>
      </c>
      <c r="I1085">
        <v>0.153</v>
      </c>
      <c r="J1085">
        <v>306133</v>
      </c>
      <c r="K1085">
        <v>8</v>
      </c>
      <c r="L1085">
        <v>290798</v>
      </c>
      <c r="M1085" t="s">
        <v>19</v>
      </c>
      <c r="N1085" t="s">
        <v>20</v>
      </c>
      <c r="O1085" t="s">
        <v>52</v>
      </c>
      <c r="P1085">
        <v>0</v>
      </c>
      <c r="Q1085" s="1">
        <f t="shared" si="16"/>
        <v>21.379766666666665</v>
      </c>
      <c r="R1085" t="str">
        <f>IF(Table1[[#This Row],[popularity]]&gt;=80,"Hit",IF(Table1[[#This Row],[popularity]]&gt;=60,"Popular",IF(Table1[[#This Row],[popularity]]&gt;=40,"Average","Low")))</f>
        <v>Low</v>
      </c>
    </row>
    <row r="1086" spans="1:18" x14ac:dyDescent="0.3">
      <c r="A1086">
        <v>1085</v>
      </c>
      <c r="B1086" t="s">
        <v>1327</v>
      </c>
      <c r="C1086" t="s">
        <v>759</v>
      </c>
      <c r="D1086" t="s">
        <v>137</v>
      </c>
      <c r="E1086">
        <v>0.22</v>
      </c>
      <c r="F1086">
        <v>0.86599999999999999</v>
      </c>
      <c r="G1086">
        <v>-9.17</v>
      </c>
      <c r="H1086">
        <v>135.68</v>
      </c>
      <c r="I1086">
        <v>0.63400000000000001</v>
      </c>
      <c r="J1086">
        <v>137871</v>
      </c>
      <c r="K1086">
        <v>50</v>
      </c>
      <c r="L1086">
        <v>1238874</v>
      </c>
      <c r="M1086" t="s">
        <v>42</v>
      </c>
      <c r="N1086" t="s">
        <v>25</v>
      </c>
      <c r="O1086" t="s">
        <v>21</v>
      </c>
      <c r="P1086">
        <v>8.33</v>
      </c>
      <c r="Q1086" s="1">
        <f t="shared" si="16"/>
        <v>17.266100000000002</v>
      </c>
      <c r="R1086" t="str">
        <f>IF(Table1[[#This Row],[popularity]]&gt;=80,"Hit",IF(Table1[[#This Row],[popularity]]&gt;=60,"Popular",IF(Table1[[#This Row],[popularity]]&gt;=40,"Average","Low")))</f>
        <v>Average</v>
      </c>
    </row>
    <row r="1087" spans="1:18" x14ac:dyDescent="0.3">
      <c r="A1087">
        <v>1086</v>
      </c>
      <c r="B1087" t="s">
        <v>1328</v>
      </c>
      <c r="C1087" t="s">
        <v>158</v>
      </c>
      <c r="D1087" t="s">
        <v>55</v>
      </c>
      <c r="E1087">
        <v>0.45200000000000001</v>
      </c>
      <c r="F1087">
        <v>0.80200000000000005</v>
      </c>
      <c r="G1087">
        <v>-4.04</v>
      </c>
      <c r="H1087">
        <v>94.93</v>
      </c>
      <c r="I1087">
        <v>0.45200000000000001</v>
      </c>
      <c r="J1087">
        <v>249742</v>
      </c>
      <c r="K1087">
        <v>50</v>
      </c>
      <c r="L1087">
        <v>1588053</v>
      </c>
      <c r="M1087" t="s">
        <v>19</v>
      </c>
      <c r="N1087" t="s">
        <v>20</v>
      </c>
      <c r="O1087" t="s">
        <v>31</v>
      </c>
      <c r="P1087">
        <v>0</v>
      </c>
      <c r="Q1087" s="1">
        <f t="shared" si="16"/>
        <v>22.272866666666665</v>
      </c>
      <c r="R1087" t="str">
        <f>IF(Table1[[#This Row],[popularity]]&gt;=80,"Hit",IF(Table1[[#This Row],[popularity]]&gt;=60,"Popular",IF(Table1[[#This Row],[popularity]]&gt;=40,"Average","Low")))</f>
        <v>Average</v>
      </c>
    </row>
    <row r="1088" spans="1:18" x14ac:dyDescent="0.3">
      <c r="A1088">
        <v>1087</v>
      </c>
      <c r="B1088" t="s">
        <v>1329</v>
      </c>
      <c r="C1088" t="s">
        <v>85</v>
      </c>
      <c r="D1088" t="s">
        <v>137</v>
      </c>
      <c r="E1088">
        <v>0.93200000000000005</v>
      </c>
      <c r="F1088">
        <v>0.25</v>
      </c>
      <c r="G1088">
        <v>-19.190000000000001</v>
      </c>
      <c r="H1088">
        <v>106.51</v>
      </c>
      <c r="I1088">
        <v>0.245</v>
      </c>
      <c r="J1088">
        <v>232961</v>
      </c>
      <c r="K1088">
        <v>83</v>
      </c>
      <c r="L1088">
        <v>580395</v>
      </c>
      <c r="M1088" t="s">
        <v>38</v>
      </c>
      <c r="N1088" t="s">
        <v>25</v>
      </c>
      <c r="O1088" t="s">
        <v>26</v>
      </c>
      <c r="P1088">
        <v>10.76</v>
      </c>
      <c r="Q1088" s="1">
        <f t="shared" si="16"/>
        <v>22.7331</v>
      </c>
      <c r="R1088" t="str">
        <f>IF(Table1[[#This Row],[popularity]]&gt;=80,"Hit",IF(Table1[[#This Row],[popularity]]&gt;=60,"Popular",IF(Table1[[#This Row],[popularity]]&gt;=40,"Average","Low")))</f>
        <v>Hit</v>
      </c>
    </row>
    <row r="1089" spans="1:18" x14ac:dyDescent="0.3">
      <c r="A1089">
        <v>1088</v>
      </c>
      <c r="B1089" t="s">
        <v>1330</v>
      </c>
      <c r="C1089" t="s">
        <v>307</v>
      </c>
      <c r="D1089" t="s">
        <v>49</v>
      </c>
      <c r="E1089">
        <v>0.85499999999999998</v>
      </c>
      <c r="F1089">
        <v>0.68400000000000005</v>
      </c>
      <c r="G1089">
        <v>-23.07</v>
      </c>
      <c r="H1089">
        <v>195.22</v>
      </c>
      <c r="I1089">
        <v>0.36799999999999999</v>
      </c>
      <c r="J1089">
        <v>175653</v>
      </c>
      <c r="K1089">
        <v>68</v>
      </c>
      <c r="L1089">
        <v>1367740</v>
      </c>
      <c r="M1089" t="s">
        <v>42</v>
      </c>
      <c r="N1089" t="s">
        <v>20</v>
      </c>
      <c r="O1089" t="s">
        <v>39</v>
      </c>
      <c r="P1089">
        <v>0</v>
      </c>
      <c r="Q1089" s="1">
        <f t="shared" si="16"/>
        <v>30.291250000000002</v>
      </c>
      <c r="R1089" t="str">
        <f>IF(Table1[[#This Row],[popularity]]&gt;=80,"Hit",IF(Table1[[#This Row],[popularity]]&gt;=60,"Popular",IF(Table1[[#This Row],[popularity]]&gt;=40,"Average","Low")))</f>
        <v>Popular</v>
      </c>
    </row>
    <row r="1090" spans="1:18" x14ac:dyDescent="0.3">
      <c r="A1090">
        <v>1089</v>
      </c>
      <c r="B1090" t="s">
        <v>1331</v>
      </c>
      <c r="C1090" t="s">
        <v>443</v>
      </c>
      <c r="D1090" t="s">
        <v>55</v>
      </c>
      <c r="E1090">
        <v>0.44700000000000001</v>
      </c>
      <c r="F1090">
        <v>0.38400000000000001</v>
      </c>
      <c r="G1090">
        <v>-14.54</v>
      </c>
      <c r="H1090">
        <v>93.69</v>
      </c>
      <c r="I1090">
        <v>0.49299999999999999</v>
      </c>
      <c r="J1090">
        <v>260180</v>
      </c>
      <c r="K1090">
        <v>27</v>
      </c>
      <c r="L1090">
        <v>1838568</v>
      </c>
      <c r="M1090" t="s">
        <v>38</v>
      </c>
      <c r="N1090" t="s">
        <v>20</v>
      </c>
      <c r="O1090" t="s">
        <v>21</v>
      </c>
      <c r="P1090">
        <v>0</v>
      </c>
      <c r="Q1090" s="1">
        <f t="shared" ref="Q1090:Q1153" si="17">L1096/60000</f>
        <v>2.1184666666666665</v>
      </c>
      <c r="R1090" t="str">
        <f>IF(Table1[[#This Row],[popularity]]&gt;=80,"Hit",IF(Table1[[#This Row],[popularity]]&gt;=60,"Popular",IF(Table1[[#This Row],[popularity]]&gt;=40,"Average","Low")))</f>
        <v>Low</v>
      </c>
    </row>
    <row r="1091" spans="1:18" x14ac:dyDescent="0.3">
      <c r="A1091">
        <v>1090</v>
      </c>
      <c r="B1091" t="s">
        <v>1332</v>
      </c>
      <c r="C1091" t="s">
        <v>85</v>
      </c>
      <c r="D1091" t="s">
        <v>137</v>
      </c>
      <c r="E1091">
        <v>0.64100000000000001</v>
      </c>
      <c r="F1091">
        <v>0.63500000000000001</v>
      </c>
      <c r="G1091">
        <v>-6.15</v>
      </c>
      <c r="H1091">
        <v>186.23</v>
      </c>
      <c r="I1091">
        <v>0.13200000000000001</v>
      </c>
      <c r="J1091">
        <v>235398</v>
      </c>
      <c r="K1091">
        <v>77</v>
      </c>
      <c r="L1091">
        <v>1282786</v>
      </c>
      <c r="M1091" t="s">
        <v>42</v>
      </c>
      <c r="N1091" t="s">
        <v>20</v>
      </c>
      <c r="O1091" t="s">
        <v>31</v>
      </c>
      <c r="P1091">
        <v>0</v>
      </c>
      <c r="Q1091" s="1">
        <f t="shared" si="17"/>
        <v>9.8101000000000003</v>
      </c>
      <c r="R1091" t="str">
        <f>IF(Table1[[#This Row],[popularity]]&gt;=80,"Hit",IF(Table1[[#This Row],[popularity]]&gt;=60,"Popular",IF(Table1[[#This Row],[popularity]]&gt;=40,"Average","Low")))</f>
        <v>Popular</v>
      </c>
    </row>
    <row r="1092" spans="1:18" x14ac:dyDescent="0.3">
      <c r="A1092">
        <v>1091</v>
      </c>
      <c r="B1092" t="s">
        <v>1333</v>
      </c>
      <c r="C1092" t="s">
        <v>149</v>
      </c>
      <c r="D1092" t="s">
        <v>45</v>
      </c>
      <c r="E1092">
        <v>0.83499999999999996</v>
      </c>
      <c r="F1092">
        <v>0.94599999999999995</v>
      </c>
      <c r="G1092">
        <v>-12.86</v>
      </c>
      <c r="H1092">
        <v>141.27000000000001</v>
      </c>
      <c r="I1092">
        <v>0.91200000000000003</v>
      </c>
      <c r="J1092">
        <v>154984</v>
      </c>
      <c r="K1092">
        <v>38</v>
      </c>
      <c r="L1092">
        <v>1035966</v>
      </c>
      <c r="M1092" t="s">
        <v>19</v>
      </c>
      <c r="N1092" t="s">
        <v>20</v>
      </c>
      <c r="O1092" t="s">
        <v>52</v>
      </c>
      <c r="P1092">
        <v>0</v>
      </c>
      <c r="Q1092" s="1">
        <f t="shared" si="17"/>
        <v>7.3419166666666671</v>
      </c>
      <c r="R1092" t="str">
        <f>IF(Table1[[#This Row],[popularity]]&gt;=80,"Hit",IF(Table1[[#This Row],[popularity]]&gt;=60,"Popular",IF(Table1[[#This Row],[popularity]]&gt;=40,"Average","Low")))</f>
        <v>Low</v>
      </c>
    </row>
    <row r="1093" spans="1:18" x14ac:dyDescent="0.3">
      <c r="A1093">
        <v>1092</v>
      </c>
      <c r="B1093" t="s">
        <v>1334</v>
      </c>
      <c r="C1093" t="s">
        <v>221</v>
      </c>
      <c r="D1093" t="s">
        <v>55</v>
      </c>
      <c r="E1093">
        <v>0.53100000000000003</v>
      </c>
      <c r="F1093">
        <v>0.88600000000000001</v>
      </c>
      <c r="G1093">
        <v>-23.97</v>
      </c>
      <c r="H1093">
        <v>77.260000000000005</v>
      </c>
      <c r="I1093">
        <v>0.64900000000000002</v>
      </c>
      <c r="J1093">
        <v>183478</v>
      </c>
      <c r="K1093">
        <v>21</v>
      </c>
      <c r="L1093">
        <v>1336372</v>
      </c>
      <c r="M1093" t="s">
        <v>100</v>
      </c>
      <c r="N1093" t="s">
        <v>25</v>
      </c>
      <c r="O1093" t="s">
        <v>31</v>
      </c>
      <c r="P1093">
        <v>7.46</v>
      </c>
      <c r="Q1093" s="1">
        <f t="shared" si="17"/>
        <v>15.1304</v>
      </c>
      <c r="R1093" t="str">
        <f>IF(Table1[[#This Row],[popularity]]&gt;=80,"Hit",IF(Table1[[#This Row],[popularity]]&gt;=60,"Popular",IF(Table1[[#This Row],[popularity]]&gt;=40,"Average","Low")))</f>
        <v>Low</v>
      </c>
    </row>
    <row r="1094" spans="1:18" x14ac:dyDescent="0.3">
      <c r="A1094">
        <v>1093</v>
      </c>
      <c r="B1094" t="s">
        <v>1335</v>
      </c>
      <c r="C1094" t="s">
        <v>232</v>
      </c>
      <c r="D1094" t="s">
        <v>49</v>
      </c>
      <c r="E1094">
        <v>0.21299999999999999</v>
      </c>
      <c r="F1094">
        <v>0.51600000000000001</v>
      </c>
      <c r="G1094">
        <v>-3.57</v>
      </c>
      <c r="H1094">
        <v>125.42</v>
      </c>
      <c r="I1094">
        <v>0.14199999999999999</v>
      </c>
      <c r="J1094">
        <v>144290</v>
      </c>
      <c r="K1094">
        <v>90</v>
      </c>
      <c r="L1094">
        <v>1363986</v>
      </c>
      <c r="M1094" t="s">
        <v>59</v>
      </c>
      <c r="N1094" t="s">
        <v>20</v>
      </c>
      <c r="O1094" t="s">
        <v>26</v>
      </c>
      <c r="P1094">
        <v>0</v>
      </c>
      <c r="Q1094" s="1">
        <f t="shared" si="17"/>
        <v>5.4948666666666668</v>
      </c>
      <c r="R1094" t="str">
        <f>IF(Table1[[#This Row],[popularity]]&gt;=80,"Hit",IF(Table1[[#This Row],[popularity]]&gt;=60,"Popular",IF(Table1[[#This Row],[popularity]]&gt;=40,"Average","Low")))</f>
        <v>Hit</v>
      </c>
    </row>
    <row r="1095" spans="1:18" x14ac:dyDescent="0.3">
      <c r="A1095">
        <v>1094</v>
      </c>
      <c r="B1095" t="s">
        <v>1336</v>
      </c>
      <c r="C1095" t="s">
        <v>270</v>
      </c>
      <c r="D1095" t="s">
        <v>55</v>
      </c>
      <c r="E1095">
        <v>0.25600000000000001</v>
      </c>
      <c r="F1095">
        <v>0.42699999999999999</v>
      </c>
      <c r="G1095">
        <v>-6.77</v>
      </c>
      <c r="H1095">
        <v>192.8</v>
      </c>
      <c r="I1095">
        <v>0.79100000000000004</v>
      </c>
      <c r="J1095">
        <v>265505</v>
      </c>
      <c r="K1095">
        <v>45</v>
      </c>
      <c r="L1095">
        <v>1817475</v>
      </c>
      <c r="M1095" t="s">
        <v>38</v>
      </c>
      <c r="N1095" t="s">
        <v>20</v>
      </c>
      <c r="O1095" t="s">
        <v>31</v>
      </c>
      <c r="P1095">
        <v>0</v>
      </c>
      <c r="Q1095" s="1">
        <f t="shared" si="17"/>
        <v>27.940883333333332</v>
      </c>
      <c r="R1095" t="str">
        <f>IF(Table1[[#This Row],[popularity]]&gt;=80,"Hit",IF(Table1[[#This Row],[popularity]]&gt;=60,"Popular",IF(Table1[[#This Row],[popularity]]&gt;=40,"Average","Low")))</f>
        <v>Average</v>
      </c>
    </row>
    <row r="1096" spans="1:18" x14ac:dyDescent="0.3">
      <c r="A1096">
        <v>1095</v>
      </c>
      <c r="B1096" t="s">
        <v>1337</v>
      </c>
      <c r="C1096" t="s">
        <v>129</v>
      </c>
      <c r="D1096" t="s">
        <v>49</v>
      </c>
      <c r="E1096">
        <v>0.58299999999999996</v>
      </c>
      <c r="F1096">
        <v>0.38300000000000001</v>
      </c>
      <c r="G1096">
        <v>-22.1</v>
      </c>
      <c r="H1096">
        <v>118.6</v>
      </c>
      <c r="I1096">
        <v>0.34</v>
      </c>
      <c r="J1096">
        <v>288671</v>
      </c>
      <c r="K1096">
        <v>58</v>
      </c>
      <c r="L1096">
        <v>127108</v>
      </c>
      <c r="M1096" t="s">
        <v>46</v>
      </c>
      <c r="N1096" t="s">
        <v>20</v>
      </c>
      <c r="O1096" t="s">
        <v>52</v>
      </c>
      <c r="P1096">
        <v>0</v>
      </c>
      <c r="Q1096" s="1">
        <f t="shared" si="17"/>
        <v>8.3597666666666672</v>
      </c>
      <c r="R1096" t="str">
        <f>IF(Table1[[#This Row],[popularity]]&gt;=80,"Hit",IF(Table1[[#This Row],[popularity]]&gt;=60,"Popular",IF(Table1[[#This Row],[popularity]]&gt;=40,"Average","Low")))</f>
        <v>Average</v>
      </c>
    </row>
    <row r="1097" spans="1:18" x14ac:dyDescent="0.3">
      <c r="A1097">
        <v>1096</v>
      </c>
      <c r="B1097" t="s">
        <v>1338</v>
      </c>
      <c r="C1097" t="s">
        <v>562</v>
      </c>
      <c r="D1097" t="s">
        <v>55</v>
      </c>
      <c r="E1097">
        <v>0.92700000000000005</v>
      </c>
      <c r="F1097">
        <v>0.61499999999999999</v>
      </c>
      <c r="G1097">
        <v>-4.72</v>
      </c>
      <c r="H1097">
        <v>180.87</v>
      </c>
      <c r="I1097">
        <v>0.58699999999999997</v>
      </c>
      <c r="J1097">
        <v>261890</v>
      </c>
      <c r="K1097">
        <v>23</v>
      </c>
      <c r="L1097">
        <v>588606</v>
      </c>
      <c r="M1097" t="s">
        <v>66</v>
      </c>
      <c r="N1097" t="s">
        <v>25</v>
      </c>
      <c r="O1097" t="s">
        <v>21</v>
      </c>
      <c r="P1097">
        <v>4.3600000000000003</v>
      </c>
      <c r="Q1097" s="1">
        <f t="shared" si="17"/>
        <v>21.115416666666668</v>
      </c>
      <c r="R1097" t="str">
        <f>IF(Table1[[#This Row],[popularity]]&gt;=80,"Hit",IF(Table1[[#This Row],[popularity]]&gt;=60,"Popular",IF(Table1[[#This Row],[popularity]]&gt;=40,"Average","Low")))</f>
        <v>Low</v>
      </c>
    </row>
    <row r="1098" spans="1:18" x14ac:dyDescent="0.3">
      <c r="A1098">
        <v>1097</v>
      </c>
      <c r="B1098" t="s">
        <v>1339</v>
      </c>
      <c r="C1098" t="s">
        <v>143</v>
      </c>
      <c r="D1098" t="s">
        <v>137</v>
      </c>
      <c r="E1098">
        <v>0.72</v>
      </c>
      <c r="F1098">
        <v>0.28899999999999998</v>
      </c>
      <c r="G1098">
        <v>-15.08</v>
      </c>
      <c r="H1098">
        <v>95.9</v>
      </c>
      <c r="I1098">
        <v>0.29899999999999999</v>
      </c>
      <c r="J1098">
        <v>126984</v>
      </c>
      <c r="K1098">
        <v>54</v>
      </c>
      <c r="L1098">
        <v>440515</v>
      </c>
      <c r="M1098" t="s">
        <v>38</v>
      </c>
      <c r="N1098" t="s">
        <v>25</v>
      </c>
      <c r="O1098" t="s">
        <v>52</v>
      </c>
      <c r="P1098">
        <v>4.92</v>
      </c>
      <c r="Q1098" s="1">
        <f t="shared" si="17"/>
        <v>26.199316666666668</v>
      </c>
      <c r="R1098" t="str">
        <f>IF(Table1[[#This Row],[popularity]]&gt;=80,"Hit",IF(Table1[[#This Row],[popularity]]&gt;=60,"Popular",IF(Table1[[#This Row],[popularity]]&gt;=40,"Average","Low")))</f>
        <v>Average</v>
      </c>
    </row>
    <row r="1099" spans="1:18" x14ac:dyDescent="0.3">
      <c r="A1099">
        <v>1098</v>
      </c>
      <c r="B1099" t="s">
        <v>1340</v>
      </c>
      <c r="C1099" t="s">
        <v>299</v>
      </c>
      <c r="D1099" t="s">
        <v>29</v>
      </c>
      <c r="E1099">
        <v>0.253</v>
      </c>
      <c r="F1099">
        <v>0.628</v>
      </c>
      <c r="G1099">
        <v>-16.82</v>
      </c>
      <c r="H1099">
        <v>139.93</v>
      </c>
      <c r="I1099">
        <v>0.71</v>
      </c>
      <c r="J1099">
        <v>292432</v>
      </c>
      <c r="K1099">
        <v>30</v>
      </c>
      <c r="L1099">
        <v>907824</v>
      </c>
      <c r="M1099" t="s">
        <v>59</v>
      </c>
      <c r="N1099" t="s">
        <v>25</v>
      </c>
      <c r="O1099" t="s">
        <v>52</v>
      </c>
      <c r="P1099">
        <v>5.08</v>
      </c>
      <c r="Q1099" s="1">
        <f t="shared" si="17"/>
        <v>2.8066</v>
      </c>
      <c r="R1099" t="str">
        <f>IF(Table1[[#This Row],[popularity]]&gt;=80,"Hit",IF(Table1[[#This Row],[popularity]]&gt;=60,"Popular",IF(Table1[[#This Row],[popularity]]&gt;=40,"Average","Low")))</f>
        <v>Low</v>
      </c>
    </row>
    <row r="1100" spans="1:18" x14ac:dyDescent="0.3">
      <c r="A1100">
        <v>1099</v>
      </c>
      <c r="B1100" t="s">
        <v>1341</v>
      </c>
      <c r="C1100" t="s">
        <v>70</v>
      </c>
      <c r="D1100" t="s">
        <v>51</v>
      </c>
      <c r="E1100">
        <v>0.34200000000000003</v>
      </c>
      <c r="F1100">
        <v>0.20100000000000001</v>
      </c>
      <c r="G1100">
        <v>-14.86</v>
      </c>
      <c r="H1100">
        <v>178.14</v>
      </c>
      <c r="I1100">
        <v>0.70099999999999996</v>
      </c>
      <c r="J1100">
        <v>186286</v>
      </c>
      <c r="K1100">
        <v>95</v>
      </c>
      <c r="L1100">
        <v>329692</v>
      </c>
      <c r="M1100" t="s">
        <v>56</v>
      </c>
      <c r="N1100" t="s">
        <v>20</v>
      </c>
      <c r="O1100" t="s">
        <v>52</v>
      </c>
      <c r="P1100">
        <v>0</v>
      </c>
      <c r="Q1100" s="1">
        <f t="shared" si="17"/>
        <v>23.75</v>
      </c>
      <c r="R1100" t="str">
        <f>IF(Table1[[#This Row],[popularity]]&gt;=80,"Hit",IF(Table1[[#This Row],[popularity]]&gt;=60,"Popular",IF(Table1[[#This Row],[popularity]]&gt;=40,"Average","Low")))</f>
        <v>Hit</v>
      </c>
    </row>
    <row r="1101" spans="1:18" x14ac:dyDescent="0.3">
      <c r="A1101">
        <v>1100</v>
      </c>
      <c r="B1101" t="s">
        <v>1342</v>
      </c>
      <c r="C1101" t="s">
        <v>83</v>
      </c>
      <c r="D1101" t="s">
        <v>137</v>
      </c>
      <c r="E1101">
        <v>0.77800000000000002</v>
      </c>
      <c r="F1101">
        <v>0.45300000000000001</v>
      </c>
      <c r="G1101">
        <v>-6.64</v>
      </c>
      <c r="H1101">
        <v>188.9</v>
      </c>
      <c r="I1101">
        <v>0.54700000000000004</v>
      </c>
      <c r="J1101">
        <v>125594</v>
      </c>
      <c r="K1101">
        <v>95</v>
      </c>
      <c r="L1101">
        <v>1676453</v>
      </c>
      <c r="M1101" t="s">
        <v>42</v>
      </c>
      <c r="N1101" t="s">
        <v>25</v>
      </c>
      <c r="O1101" t="s">
        <v>39</v>
      </c>
      <c r="P1101">
        <v>7.67</v>
      </c>
      <c r="Q1101" s="1">
        <f t="shared" si="17"/>
        <v>32.823416666666667</v>
      </c>
      <c r="R1101" t="str">
        <f>IF(Table1[[#This Row],[popularity]]&gt;=80,"Hit",IF(Table1[[#This Row],[popularity]]&gt;=60,"Popular",IF(Table1[[#This Row],[popularity]]&gt;=40,"Average","Low")))</f>
        <v>Hit</v>
      </c>
    </row>
    <row r="1102" spans="1:18" x14ac:dyDescent="0.3">
      <c r="A1102">
        <v>1101</v>
      </c>
      <c r="B1102" t="s">
        <v>1343</v>
      </c>
      <c r="C1102" t="s">
        <v>238</v>
      </c>
      <c r="D1102" t="s">
        <v>37</v>
      </c>
      <c r="E1102">
        <v>0.83099999999999996</v>
      </c>
      <c r="F1102">
        <v>0.372</v>
      </c>
      <c r="G1102">
        <v>-10.49</v>
      </c>
      <c r="H1102">
        <v>128.02000000000001</v>
      </c>
      <c r="I1102">
        <v>0.26700000000000002</v>
      </c>
      <c r="J1102">
        <v>313332</v>
      </c>
      <c r="K1102">
        <v>16</v>
      </c>
      <c r="L1102">
        <v>501586</v>
      </c>
      <c r="M1102" t="s">
        <v>38</v>
      </c>
      <c r="N1102" t="s">
        <v>20</v>
      </c>
      <c r="O1102" t="s">
        <v>21</v>
      </c>
      <c r="P1102">
        <v>0</v>
      </c>
      <c r="Q1102" s="1">
        <f t="shared" si="17"/>
        <v>14.059016666666666</v>
      </c>
      <c r="R1102" t="str">
        <f>IF(Table1[[#This Row],[popularity]]&gt;=80,"Hit",IF(Table1[[#This Row],[popularity]]&gt;=60,"Popular",IF(Table1[[#This Row],[popularity]]&gt;=40,"Average","Low")))</f>
        <v>Low</v>
      </c>
    </row>
    <row r="1103" spans="1:18" x14ac:dyDescent="0.3">
      <c r="A1103">
        <v>1102</v>
      </c>
      <c r="B1103" t="s">
        <v>1344</v>
      </c>
      <c r="C1103" t="s">
        <v>678</v>
      </c>
      <c r="D1103" t="s">
        <v>18</v>
      </c>
      <c r="E1103">
        <v>0.66300000000000003</v>
      </c>
      <c r="F1103">
        <v>0.95799999999999996</v>
      </c>
      <c r="G1103">
        <v>-23.7</v>
      </c>
      <c r="H1103">
        <v>149.56</v>
      </c>
      <c r="I1103">
        <v>0.27800000000000002</v>
      </c>
      <c r="J1103">
        <v>258243</v>
      </c>
      <c r="K1103">
        <v>52</v>
      </c>
      <c r="L1103">
        <v>1266925</v>
      </c>
      <c r="M1103" t="s">
        <v>42</v>
      </c>
      <c r="N1103" t="s">
        <v>25</v>
      </c>
      <c r="O1103" t="s">
        <v>39</v>
      </c>
      <c r="P1103">
        <v>10.54</v>
      </c>
      <c r="Q1103" s="1">
        <f t="shared" si="17"/>
        <v>27.761683333333334</v>
      </c>
      <c r="R1103" t="str">
        <f>IF(Table1[[#This Row],[popularity]]&gt;=80,"Hit",IF(Table1[[#This Row],[popularity]]&gt;=60,"Popular",IF(Table1[[#This Row],[popularity]]&gt;=40,"Average","Low")))</f>
        <v>Average</v>
      </c>
    </row>
    <row r="1104" spans="1:18" x14ac:dyDescent="0.3">
      <c r="A1104">
        <v>1103</v>
      </c>
      <c r="B1104" t="s">
        <v>1345</v>
      </c>
      <c r="C1104" t="s">
        <v>193</v>
      </c>
      <c r="D1104" t="s">
        <v>29</v>
      </c>
      <c r="E1104">
        <v>0.68300000000000005</v>
      </c>
      <c r="F1104">
        <v>0.76700000000000002</v>
      </c>
      <c r="G1104">
        <v>-3.93</v>
      </c>
      <c r="H1104">
        <v>60.42</v>
      </c>
      <c r="I1104">
        <v>0.39500000000000002</v>
      </c>
      <c r="J1104">
        <v>216624</v>
      </c>
      <c r="K1104">
        <v>41</v>
      </c>
      <c r="L1104">
        <v>1571959</v>
      </c>
      <c r="M1104" t="s">
        <v>59</v>
      </c>
      <c r="N1104" t="s">
        <v>25</v>
      </c>
      <c r="O1104" t="s">
        <v>31</v>
      </c>
      <c r="P1104">
        <v>8.8000000000000007</v>
      </c>
      <c r="Q1104" s="1">
        <f t="shared" si="17"/>
        <v>10.387166666666667</v>
      </c>
      <c r="R1104" t="str">
        <f>IF(Table1[[#This Row],[popularity]]&gt;=80,"Hit",IF(Table1[[#This Row],[popularity]]&gt;=60,"Popular",IF(Table1[[#This Row],[popularity]]&gt;=40,"Average","Low")))</f>
        <v>Average</v>
      </c>
    </row>
    <row r="1105" spans="1:18" x14ac:dyDescent="0.3">
      <c r="A1105">
        <v>1104</v>
      </c>
      <c r="B1105" t="s">
        <v>1346</v>
      </c>
      <c r="C1105" t="s">
        <v>102</v>
      </c>
      <c r="D1105" t="s">
        <v>45</v>
      </c>
      <c r="E1105">
        <v>0.221</v>
      </c>
      <c r="F1105">
        <v>0.47299999999999998</v>
      </c>
      <c r="G1105">
        <v>-21.75</v>
      </c>
      <c r="H1105">
        <v>95.45</v>
      </c>
      <c r="I1105">
        <v>0.18099999999999999</v>
      </c>
      <c r="J1105">
        <v>236575</v>
      </c>
      <c r="K1105">
        <v>71</v>
      </c>
      <c r="L1105">
        <v>168396</v>
      </c>
      <c r="M1105" t="s">
        <v>38</v>
      </c>
      <c r="N1105" t="s">
        <v>20</v>
      </c>
      <c r="O1105" t="s">
        <v>21</v>
      </c>
      <c r="P1105">
        <v>0</v>
      </c>
      <c r="Q1105" s="1">
        <f t="shared" si="17"/>
        <v>25.478333333333332</v>
      </c>
      <c r="R1105" t="str">
        <f>IF(Table1[[#This Row],[popularity]]&gt;=80,"Hit",IF(Table1[[#This Row],[popularity]]&gt;=60,"Popular",IF(Table1[[#This Row],[popularity]]&gt;=40,"Average","Low")))</f>
        <v>Popular</v>
      </c>
    </row>
    <row r="1106" spans="1:18" x14ac:dyDescent="0.3">
      <c r="A1106">
        <v>1105</v>
      </c>
      <c r="B1106" t="s">
        <v>1347</v>
      </c>
      <c r="C1106" t="s">
        <v>412</v>
      </c>
      <c r="D1106" t="s">
        <v>95</v>
      </c>
      <c r="E1106">
        <v>0.82099999999999995</v>
      </c>
      <c r="F1106">
        <v>0.27200000000000002</v>
      </c>
      <c r="G1106">
        <v>-8.6</v>
      </c>
      <c r="H1106">
        <v>99.02</v>
      </c>
      <c r="I1106">
        <v>0.35399999999999998</v>
      </c>
      <c r="J1106">
        <v>170570</v>
      </c>
      <c r="K1106">
        <v>81</v>
      </c>
      <c r="L1106">
        <v>1425000</v>
      </c>
      <c r="M1106" t="s">
        <v>66</v>
      </c>
      <c r="N1106" t="s">
        <v>25</v>
      </c>
      <c r="O1106" t="s">
        <v>21</v>
      </c>
      <c r="P1106">
        <v>11.44</v>
      </c>
      <c r="Q1106" s="1">
        <f t="shared" si="17"/>
        <v>24.358833333333333</v>
      </c>
      <c r="R1106" t="str">
        <f>IF(Table1[[#This Row],[popularity]]&gt;=80,"Hit",IF(Table1[[#This Row],[popularity]]&gt;=60,"Popular",IF(Table1[[#This Row],[popularity]]&gt;=40,"Average","Low")))</f>
        <v>Hit</v>
      </c>
    </row>
    <row r="1107" spans="1:18" x14ac:dyDescent="0.3">
      <c r="A1107">
        <v>1106</v>
      </c>
      <c r="B1107" t="s">
        <v>1348</v>
      </c>
      <c r="C1107" t="s">
        <v>259</v>
      </c>
      <c r="D1107" t="s">
        <v>137</v>
      </c>
      <c r="E1107">
        <v>0.79100000000000004</v>
      </c>
      <c r="F1107">
        <v>0.60299999999999998</v>
      </c>
      <c r="G1107">
        <v>-11</v>
      </c>
      <c r="H1107">
        <v>73.09</v>
      </c>
      <c r="I1107">
        <v>0.66600000000000004</v>
      </c>
      <c r="J1107">
        <v>237291</v>
      </c>
      <c r="K1107">
        <v>24</v>
      </c>
      <c r="L1107">
        <v>1969405</v>
      </c>
      <c r="M1107" t="s">
        <v>19</v>
      </c>
      <c r="N1107" t="s">
        <v>20</v>
      </c>
      <c r="O1107" t="s">
        <v>31</v>
      </c>
      <c r="P1107">
        <v>0</v>
      </c>
      <c r="Q1107" s="1">
        <f t="shared" si="17"/>
        <v>12.234249999999999</v>
      </c>
      <c r="R1107" t="str">
        <f>IF(Table1[[#This Row],[popularity]]&gt;=80,"Hit",IF(Table1[[#This Row],[popularity]]&gt;=60,"Popular",IF(Table1[[#This Row],[popularity]]&gt;=40,"Average","Low")))</f>
        <v>Low</v>
      </c>
    </row>
    <row r="1108" spans="1:18" x14ac:dyDescent="0.3">
      <c r="A1108">
        <v>1107</v>
      </c>
      <c r="B1108" t="s">
        <v>1349</v>
      </c>
      <c r="C1108" t="s">
        <v>89</v>
      </c>
      <c r="D1108" t="s">
        <v>55</v>
      </c>
      <c r="E1108">
        <v>0.39400000000000002</v>
      </c>
      <c r="F1108">
        <v>0.36599999999999999</v>
      </c>
      <c r="G1108">
        <v>-20.87</v>
      </c>
      <c r="H1108">
        <v>99.16</v>
      </c>
      <c r="I1108">
        <v>0.79800000000000004</v>
      </c>
      <c r="J1108">
        <v>215350</v>
      </c>
      <c r="K1108">
        <v>20</v>
      </c>
      <c r="L1108">
        <v>843541</v>
      </c>
      <c r="M1108" t="s">
        <v>66</v>
      </c>
      <c r="N1108" t="s">
        <v>20</v>
      </c>
      <c r="O1108" t="s">
        <v>31</v>
      </c>
      <c r="P1108">
        <v>0</v>
      </c>
      <c r="Q1108" s="1">
        <f t="shared" si="17"/>
        <v>27.161816666666667</v>
      </c>
      <c r="R1108" t="str">
        <f>IF(Table1[[#This Row],[popularity]]&gt;=80,"Hit",IF(Table1[[#This Row],[popularity]]&gt;=60,"Popular",IF(Table1[[#This Row],[popularity]]&gt;=40,"Average","Low")))</f>
        <v>Low</v>
      </c>
    </row>
    <row r="1109" spans="1:18" x14ac:dyDescent="0.3">
      <c r="A1109">
        <v>1108</v>
      </c>
      <c r="B1109" t="s">
        <v>1350</v>
      </c>
      <c r="C1109" t="s">
        <v>453</v>
      </c>
      <c r="D1109" t="s">
        <v>137</v>
      </c>
      <c r="E1109">
        <v>0.73199999999999998</v>
      </c>
      <c r="F1109">
        <v>0.61799999999999999</v>
      </c>
      <c r="G1109">
        <v>-21.24</v>
      </c>
      <c r="H1109">
        <v>104.96</v>
      </c>
      <c r="I1109">
        <v>0.34899999999999998</v>
      </c>
      <c r="J1109">
        <v>303995</v>
      </c>
      <c r="K1109">
        <v>27</v>
      </c>
      <c r="L1109">
        <v>1665701</v>
      </c>
      <c r="M1109" t="s">
        <v>66</v>
      </c>
      <c r="N1109" t="s">
        <v>25</v>
      </c>
      <c r="O1109" t="s">
        <v>52</v>
      </c>
      <c r="P1109">
        <v>9.84</v>
      </c>
      <c r="Q1109" s="1">
        <f t="shared" si="17"/>
        <v>10.037383333333333</v>
      </c>
      <c r="R1109" t="str">
        <f>IF(Table1[[#This Row],[popularity]]&gt;=80,"Hit",IF(Table1[[#This Row],[popularity]]&gt;=60,"Popular",IF(Table1[[#This Row],[popularity]]&gt;=40,"Average","Low")))</f>
        <v>Low</v>
      </c>
    </row>
    <row r="1110" spans="1:18" x14ac:dyDescent="0.3">
      <c r="A1110">
        <v>1109</v>
      </c>
      <c r="B1110" t="s">
        <v>1351</v>
      </c>
      <c r="C1110" t="s">
        <v>1063</v>
      </c>
      <c r="D1110" t="s">
        <v>34</v>
      </c>
      <c r="E1110">
        <v>0.36099999999999999</v>
      </c>
      <c r="F1110">
        <v>0.85199999999999998</v>
      </c>
      <c r="G1110">
        <v>-5.85</v>
      </c>
      <c r="H1110">
        <v>195.63</v>
      </c>
      <c r="I1110">
        <v>0.26</v>
      </c>
      <c r="J1110">
        <v>248742</v>
      </c>
      <c r="K1110">
        <v>2</v>
      </c>
      <c r="L1110">
        <v>623230</v>
      </c>
      <c r="M1110" t="s">
        <v>24</v>
      </c>
      <c r="N1110" t="s">
        <v>20</v>
      </c>
      <c r="O1110" t="s">
        <v>21</v>
      </c>
      <c r="P1110">
        <v>0</v>
      </c>
      <c r="Q1110" s="1">
        <f t="shared" si="17"/>
        <v>24.80245</v>
      </c>
      <c r="R1110" t="str">
        <f>IF(Table1[[#This Row],[popularity]]&gt;=80,"Hit",IF(Table1[[#This Row],[popularity]]&gt;=60,"Popular",IF(Table1[[#This Row],[popularity]]&gt;=40,"Average","Low")))</f>
        <v>Low</v>
      </c>
    </row>
    <row r="1111" spans="1:18" x14ac:dyDescent="0.3">
      <c r="A1111">
        <v>1110</v>
      </c>
      <c r="B1111" t="s">
        <v>1352</v>
      </c>
      <c r="C1111" t="s">
        <v>63</v>
      </c>
      <c r="D1111" t="s">
        <v>29</v>
      </c>
      <c r="E1111">
        <v>0.23</v>
      </c>
      <c r="F1111">
        <v>0.68</v>
      </c>
      <c r="G1111">
        <v>-15.77</v>
      </c>
      <c r="H1111">
        <v>153.6</v>
      </c>
      <c r="I1111">
        <v>0.79900000000000004</v>
      </c>
      <c r="J1111">
        <v>239788</v>
      </c>
      <c r="K1111">
        <v>60</v>
      </c>
      <c r="L1111">
        <v>1528700</v>
      </c>
      <c r="M1111" t="s">
        <v>46</v>
      </c>
      <c r="N1111" t="s">
        <v>20</v>
      </c>
      <c r="O1111" t="s">
        <v>26</v>
      </c>
      <c r="P1111">
        <v>0</v>
      </c>
      <c r="Q1111" s="1">
        <f t="shared" si="17"/>
        <v>32.005366666666667</v>
      </c>
      <c r="R1111" t="str">
        <f>IF(Table1[[#This Row],[popularity]]&gt;=80,"Hit",IF(Table1[[#This Row],[popularity]]&gt;=60,"Popular",IF(Table1[[#This Row],[popularity]]&gt;=40,"Average","Low")))</f>
        <v>Popular</v>
      </c>
    </row>
    <row r="1112" spans="1:18" x14ac:dyDescent="0.3">
      <c r="A1112">
        <v>1111</v>
      </c>
      <c r="B1112" t="s">
        <v>1353</v>
      </c>
      <c r="C1112" t="s">
        <v>485</v>
      </c>
      <c r="D1112" t="s">
        <v>51</v>
      </c>
      <c r="E1112">
        <v>0.35099999999999998</v>
      </c>
      <c r="F1112">
        <v>0.69399999999999995</v>
      </c>
      <c r="G1112">
        <v>-10.6</v>
      </c>
      <c r="H1112">
        <v>119.64</v>
      </c>
      <c r="I1112">
        <v>0.85199999999999998</v>
      </c>
      <c r="J1112">
        <v>182405</v>
      </c>
      <c r="K1112">
        <v>51</v>
      </c>
      <c r="L1112">
        <v>1461530</v>
      </c>
      <c r="M1112" t="s">
        <v>66</v>
      </c>
      <c r="N1112" t="s">
        <v>20</v>
      </c>
      <c r="O1112" t="s">
        <v>52</v>
      </c>
      <c r="P1112">
        <v>0</v>
      </c>
      <c r="Q1112" s="1">
        <f t="shared" si="17"/>
        <v>7.2087666666666665</v>
      </c>
      <c r="R1112" t="str">
        <f>IF(Table1[[#This Row],[popularity]]&gt;=80,"Hit",IF(Table1[[#This Row],[popularity]]&gt;=60,"Popular",IF(Table1[[#This Row],[popularity]]&gt;=40,"Average","Low")))</f>
        <v>Average</v>
      </c>
    </row>
    <row r="1113" spans="1:18" x14ac:dyDescent="0.3">
      <c r="A1113">
        <v>1112</v>
      </c>
      <c r="B1113" t="s">
        <v>1354</v>
      </c>
      <c r="C1113" t="s">
        <v>282</v>
      </c>
      <c r="D1113" t="s">
        <v>45</v>
      </c>
      <c r="E1113">
        <v>0.33400000000000002</v>
      </c>
      <c r="F1113">
        <v>0.622</v>
      </c>
      <c r="G1113">
        <v>-13.91</v>
      </c>
      <c r="H1113">
        <v>198.33</v>
      </c>
      <c r="I1113">
        <v>0.41899999999999998</v>
      </c>
      <c r="J1113">
        <v>231606</v>
      </c>
      <c r="K1113">
        <v>1</v>
      </c>
      <c r="L1113">
        <v>734055</v>
      </c>
      <c r="M1113" t="s">
        <v>66</v>
      </c>
      <c r="N1113" t="s">
        <v>25</v>
      </c>
      <c r="O1113" t="s">
        <v>21</v>
      </c>
      <c r="P1113">
        <v>5.19</v>
      </c>
      <c r="Q1113" s="1">
        <f t="shared" si="17"/>
        <v>19.206683333333334</v>
      </c>
      <c r="R1113" t="str">
        <f>IF(Table1[[#This Row],[popularity]]&gt;=80,"Hit",IF(Table1[[#This Row],[popularity]]&gt;=60,"Popular",IF(Table1[[#This Row],[popularity]]&gt;=40,"Average","Low")))</f>
        <v>Low</v>
      </c>
    </row>
    <row r="1114" spans="1:18" x14ac:dyDescent="0.3">
      <c r="A1114">
        <v>1113</v>
      </c>
      <c r="B1114" t="s">
        <v>1355</v>
      </c>
      <c r="C1114" t="s">
        <v>189</v>
      </c>
      <c r="D1114" t="s">
        <v>34</v>
      </c>
      <c r="E1114">
        <v>0.45300000000000001</v>
      </c>
      <c r="F1114">
        <v>0.92300000000000004</v>
      </c>
      <c r="G1114">
        <v>-9</v>
      </c>
      <c r="H1114">
        <v>81.45</v>
      </c>
      <c r="I1114">
        <v>7.3999999999999996E-2</v>
      </c>
      <c r="J1114">
        <v>182653</v>
      </c>
      <c r="K1114">
        <v>98</v>
      </c>
      <c r="L1114">
        <v>1629709</v>
      </c>
      <c r="M1114" t="s">
        <v>38</v>
      </c>
      <c r="N1114" t="s">
        <v>25</v>
      </c>
      <c r="O1114" t="s">
        <v>31</v>
      </c>
      <c r="P1114">
        <v>8.8800000000000008</v>
      </c>
      <c r="Q1114" s="1">
        <f t="shared" si="17"/>
        <v>15.58215</v>
      </c>
      <c r="R1114" t="str">
        <f>IF(Table1[[#This Row],[popularity]]&gt;=80,"Hit",IF(Table1[[#This Row],[popularity]]&gt;=60,"Popular",IF(Table1[[#This Row],[popularity]]&gt;=40,"Average","Low")))</f>
        <v>Hit</v>
      </c>
    </row>
    <row r="1115" spans="1:18" x14ac:dyDescent="0.3">
      <c r="A1115">
        <v>1114</v>
      </c>
      <c r="B1115" t="s">
        <v>1356</v>
      </c>
      <c r="C1115" t="s">
        <v>731</v>
      </c>
      <c r="D1115" t="s">
        <v>49</v>
      </c>
      <c r="E1115">
        <v>0.51400000000000001</v>
      </c>
      <c r="F1115">
        <v>0.92700000000000005</v>
      </c>
      <c r="G1115">
        <v>-14.46</v>
      </c>
      <c r="H1115">
        <v>126.65</v>
      </c>
      <c r="I1115">
        <v>0.67500000000000004</v>
      </c>
      <c r="J1115">
        <v>261282</v>
      </c>
      <c r="K1115">
        <v>91</v>
      </c>
      <c r="L1115">
        <v>602243</v>
      </c>
      <c r="M1115" t="s">
        <v>46</v>
      </c>
      <c r="N1115" t="s">
        <v>20</v>
      </c>
      <c r="O1115" t="s">
        <v>31</v>
      </c>
      <c r="P1115">
        <v>0</v>
      </c>
      <c r="Q1115" s="1">
        <f t="shared" si="17"/>
        <v>7.3605833333333335</v>
      </c>
      <c r="R1115" t="str">
        <f>IF(Table1[[#This Row],[popularity]]&gt;=80,"Hit",IF(Table1[[#This Row],[popularity]]&gt;=60,"Popular",IF(Table1[[#This Row],[popularity]]&gt;=40,"Average","Low")))</f>
        <v>Hit</v>
      </c>
    </row>
    <row r="1116" spans="1:18" x14ac:dyDescent="0.3">
      <c r="A1116">
        <v>1115</v>
      </c>
      <c r="B1116" t="s">
        <v>1357</v>
      </c>
      <c r="C1116" t="s">
        <v>163</v>
      </c>
      <c r="D1116" t="s">
        <v>34</v>
      </c>
      <c r="E1116">
        <v>0.58099999999999996</v>
      </c>
      <c r="F1116">
        <v>0.6</v>
      </c>
      <c r="G1116">
        <v>-18.68</v>
      </c>
      <c r="H1116">
        <v>150.59</v>
      </c>
      <c r="I1116">
        <v>0.75600000000000001</v>
      </c>
      <c r="J1116">
        <v>179380</v>
      </c>
      <c r="K1116">
        <v>6</v>
      </c>
      <c r="L1116">
        <v>1488147</v>
      </c>
      <c r="M1116" t="s">
        <v>38</v>
      </c>
      <c r="N1116" t="s">
        <v>20</v>
      </c>
      <c r="O1116" t="s">
        <v>26</v>
      </c>
      <c r="P1116">
        <v>0</v>
      </c>
      <c r="Q1116" s="1">
        <f t="shared" si="17"/>
        <v>32.180883333333334</v>
      </c>
      <c r="R1116" t="str">
        <f>IF(Table1[[#This Row],[popularity]]&gt;=80,"Hit",IF(Table1[[#This Row],[popularity]]&gt;=60,"Popular",IF(Table1[[#This Row],[popularity]]&gt;=40,"Average","Low")))</f>
        <v>Low</v>
      </c>
    </row>
    <row r="1117" spans="1:18" x14ac:dyDescent="0.3">
      <c r="A1117">
        <v>1116</v>
      </c>
      <c r="B1117" t="s">
        <v>1358</v>
      </c>
      <c r="C1117" t="s">
        <v>274</v>
      </c>
      <c r="D1117" t="s">
        <v>137</v>
      </c>
      <c r="E1117">
        <v>0.55800000000000005</v>
      </c>
      <c r="F1117">
        <v>0.438</v>
      </c>
      <c r="G1117">
        <v>-17.010000000000002</v>
      </c>
      <c r="H1117">
        <v>67.78</v>
      </c>
      <c r="I1117">
        <v>6.6000000000000003E-2</v>
      </c>
      <c r="J1117">
        <v>293677</v>
      </c>
      <c r="K1117">
        <v>38</v>
      </c>
      <c r="L1117">
        <v>1920322</v>
      </c>
      <c r="M1117" t="s">
        <v>19</v>
      </c>
      <c r="N1117" t="s">
        <v>20</v>
      </c>
      <c r="O1117" t="s">
        <v>21</v>
      </c>
      <c r="P1117">
        <v>0</v>
      </c>
      <c r="Q1117" s="1">
        <f t="shared" si="17"/>
        <v>24.3504</v>
      </c>
      <c r="R1117" t="str">
        <f>IF(Table1[[#This Row],[popularity]]&gt;=80,"Hit",IF(Table1[[#This Row],[popularity]]&gt;=60,"Popular",IF(Table1[[#This Row],[popularity]]&gt;=40,"Average","Low")))</f>
        <v>Low</v>
      </c>
    </row>
    <row r="1118" spans="1:18" x14ac:dyDescent="0.3">
      <c r="A1118">
        <v>1117</v>
      </c>
      <c r="B1118" t="s">
        <v>1359</v>
      </c>
      <c r="C1118" t="s">
        <v>201</v>
      </c>
      <c r="D1118" t="s">
        <v>45</v>
      </c>
      <c r="E1118">
        <v>0.40300000000000002</v>
      </c>
      <c r="F1118">
        <v>0.55800000000000005</v>
      </c>
      <c r="G1118">
        <v>-6.1</v>
      </c>
      <c r="H1118">
        <v>160.38</v>
      </c>
      <c r="I1118">
        <v>0.58599999999999997</v>
      </c>
      <c r="J1118">
        <v>221791</v>
      </c>
      <c r="K1118">
        <v>54</v>
      </c>
      <c r="L1118">
        <v>432526</v>
      </c>
      <c r="M1118" t="s">
        <v>46</v>
      </c>
      <c r="N1118" t="s">
        <v>20</v>
      </c>
      <c r="O1118" t="s">
        <v>39</v>
      </c>
      <c r="P1118">
        <v>0</v>
      </c>
      <c r="Q1118" s="1">
        <f t="shared" si="17"/>
        <v>31.762250000000002</v>
      </c>
      <c r="R1118" t="str">
        <f>IF(Table1[[#This Row],[popularity]]&gt;=80,"Hit",IF(Table1[[#This Row],[popularity]]&gt;=60,"Popular",IF(Table1[[#This Row],[popularity]]&gt;=40,"Average","Low")))</f>
        <v>Average</v>
      </c>
    </row>
    <row r="1119" spans="1:18" x14ac:dyDescent="0.3">
      <c r="A1119">
        <v>1118</v>
      </c>
      <c r="B1119" t="s">
        <v>1360</v>
      </c>
      <c r="C1119" t="s">
        <v>122</v>
      </c>
      <c r="D1119" t="s">
        <v>137</v>
      </c>
      <c r="E1119">
        <v>0.222</v>
      </c>
      <c r="F1119">
        <v>0.34599999999999997</v>
      </c>
      <c r="G1119">
        <v>-14.7</v>
      </c>
      <c r="H1119">
        <v>73.98</v>
      </c>
      <c r="I1119">
        <v>0.57999999999999996</v>
      </c>
      <c r="J1119">
        <v>240598</v>
      </c>
      <c r="K1119">
        <v>60</v>
      </c>
      <c r="L1119">
        <v>1152401</v>
      </c>
      <c r="M1119" t="s">
        <v>59</v>
      </c>
      <c r="N1119" t="s">
        <v>20</v>
      </c>
      <c r="O1119" t="s">
        <v>52</v>
      </c>
      <c r="P1119">
        <v>0</v>
      </c>
      <c r="Q1119" s="1">
        <f t="shared" si="17"/>
        <v>5.3287666666666667</v>
      </c>
      <c r="R1119" t="str">
        <f>IF(Table1[[#This Row],[popularity]]&gt;=80,"Hit",IF(Table1[[#This Row],[popularity]]&gt;=60,"Popular",IF(Table1[[#This Row],[popularity]]&gt;=40,"Average","Low")))</f>
        <v>Popular</v>
      </c>
    </row>
    <row r="1120" spans="1:18" x14ac:dyDescent="0.3">
      <c r="A1120">
        <v>1119</v>
      </c>
      <c r="B1120" t="s">
        <v>1361</v>
      </c>
      <c r="C1120" t="s">
        <v>74</v>
      </c>
      <c r="D1120" t="s">
        <v>49</v>
      </c>
      <c r="E1120">
        <v>0.65400000000000003</v>
      </c>
      <c r="F1120">
        <v>0.69599999999999995</v>
      </c>
      <c r="G1120">
        <v>-20.3</v>
      </c>
      <c r="H1120">
        <v>79.64</v>
      </c>
      <c r="I1120">
        <v>0.39100000000000001</v>
      </c>
      <c r="J1120">
        <v>281897</v>
      </c>
      <c r="K1120">
        <v>27</v>
      </c>
      <c r="L1120">
        <v>934929</v>
      </c>
      <c r="M1120" t="s">
        <v>59</v>
      </c>
      <c r="N1120" t="s">
        <v>20</v>
      </c>
      <c r="O1120" t="s">
        <v>21</v>
      </c>
      <c r="P1120">
        <v>0</v>
      </c>
      <c r="Q1120" s="1">
        <f t="shared" si="17"/>
        <v>24.913499999999999</v>
      </c>
      <c r="R1120" t="str">
        <f>IF(Table1[[#This Row],[popularity]]&gt;=80,"Hit",IF(Table1[[#This Row],[popularity]]&gt;=60,"Popular",IF(Table1[[#This Row],[popularity]]&gt;=40,"Average","Low")))</f>
        <v>Low</v>
      </c>
    </row>
    <row r="1121" spans="1:18" x14ac:dyDescent="0.3">
      <c r="A1121">
        <v>1120</v>
      </c>
      <c r="B1121" t="s">
        <v>1362</v>
      </c>
      <c r="C1121" t="s">
        <v>139</v>
      </c>
      <c r="D1121" t="s">
        <v>95</v>
      </c>
      <c r="E1121">
        <v>0.497</v>
      </c>
      <c r="F1121">
        <v>0.59</v>
      </c>
      <c r="G1121">
        <v>-4.4400000000000004</v>
      </c>
      <c r="H1121">
        <v>82.36</v>
      </c>
      <c r="I1121">
        <v>0.72499999999999998</v>
      </c>
      <c r="J1121">
        <v>240996</v>
      </c>
      <c r="K1121">
        <v>80</v>
      </c>
      <c r="L1121">
        <v>441635</v>
      </c>
      <c r="M1121" t="s">
        <v>24</v>
      </c>
      <c r="N1121" t="s">
        <v>25</v>
      </c>
      <c r="O1121" t="s">
        <v>39</v>
      </c>
      <c r="P1121">
        <v>6.64</v>
      </c>
      <c r="Q1121" s="1">
        <f t="shared" si="17"/>
        <v>19.894533333333332</v>
      </c>
      <c r="R1121" t="str">
        <f>IF(Table1[[#This Row],[popularity]]&gt;=80,"Hit",IF(Table1[[#This Row],[popularity]]&gt;=60,"Popular",IF(Table1[[#This Row],[popularity]]&gt;=40,"Average","Low")))</f>
        <v>Hit</v>
      </c>
    </row>
    <row r="1122" spans="1:18" x14ac:dyDescent="0.3">
      <c r="A1122">
        <v>1121</v>
      </c>
      <c r="B1122" t="s">
        <v>1363</v>
      </c>
      <c r="C1122" t="s">
        <v>122</v>
      </c>
      <c r="D1122" t="s">
        <v>45</v>
      </c>
      <c r="E1122">
        <v>0.42399999999999999</v>
      </c>
      <c r="F1122">
        <v>0.28100000000000003</v>
      </c>
      <c r="G1122">
        <v>-7.47</v>
      </c>
      <c r="H1122">
        <v>190.04</v>
      </c>
      <c r="I1122">
        <v>0.435</v>
      </c>
      <c r="J1122">
        <v>239421</v>
      </c>
      <c r="K1122">
        <v>62</v>
      </c>
      <c r="L1122">
        <v>1930853</v>
      </c>
      <c r="M1122" t="s">
        <v>19</v>
      </c>
      <c r="N1122" t="s">
        <v>20</v>
      </c>
      <c r="O1122" t="s">
        <v>31</v>
      </c>
      <c r="P1122">
        <v>0</v>
      </c>
      <c r="Q1122" s="1">
        <f t="shared" si="17"/>
        <v>8.0995666666666661</v>
      </c>
      <c r="R1122" t="str">
        <f>IF(Table1[[#This Row],[popularity]]&gt;=80,"Hit",IF(Table1[[#This Row],[popularity]]&gt;=60,"Popular",IF(Table1[[#This Row],[popularity]]&gt;=40,"Average","Low")))</f>
        <v>Popular</v>
      </c>
    </row>
    <row r="1123" spans="1:18" x14ac:dyDescent="0.3">
      <c r="A1123">
        <v>1122</v>
      </c>
      <c r="B1123" t="s">
        <v>1364</v>
      </c>
      <c r="C1123" t="s">
        <v>28</v>
      </c>
      <c r="D1123" t="s">
        <v>95</v>
      </c>
      <c r="E1123">
        <v>0.85</v>
      </c>
      <c r="F1123">
        <v>0.35399999999999998</v>
      </c>
      <c r="G1123">
        <v>-23.78</v>
      </c>
      <c r="H1123">
        <v>155.65</v>
      </c>
      <c r="I1123">
        <v>0.65900000000000003</v>
      </c>
      <c r="J1123">
        <v>284863</v>
      </c>
      <c r="K1123">
        <v>63</v>
      </c>
      <c r="L1123">
        <v>1461024</v>
      </c>
      <c r="M1123" t="s">
        <v>30</v>
      </c>
      <c r="N1123" t="s">
        <v>20</v>
      </c>
      <c r="O1123" t="s">
        <v>31</v>
      </c>
      <c r="P1123">
        <v>0</v>
      </c>
      <c r="Q1123" s="1">
        <f t="shared" si="17"/>
        <v>31.534216666666666</v>
      </c>
      <c r="R1123" t="str">
        <f>IF(Table1[[#This Row],[popularity]]&gt;=80,"Hit",IF(Table1[[#This Row],[popularity]]&gt;=60,"Popular",IF(Table1[[#This Row],[popularity]]&gt;=40,"Average","Low")))</f>
        <v>Popular</v>
      </c>
    </row>
    <row r="1124" spans="1:18" x14ac:dyDescent="0.3">
      <c r="A1124">
        <v>1123</v>
      </c>
      <c r="B1124" t="s">
        <v>1365</v>
      </c>
      <c r="C1124" t="s">
        <v>41</v>
      </c>
      <c r="D1124" t="s">
        <v>29</v>
      </c>
      <c r="E1124">
        <v>0.76</v>
      </c>
      <c r="F1124">
        <v>0.57399999999999995</v>
      </c>
      <c r="G1124">
        <v>-3.02</v>
      </c>
      <c r="H1124">
        <v>151.76</v>
      </c>
      <c r="I1124">
        <v>0.51500000000000001</v>
      </c>
      <c r="J1124">
        <v>195237</v>
      </c>
      <c r="K1124">
        <v>99</v>
      </c>
      <c r="L1124">
        <v>1905735</v>
      </c>
      <c r="M1124" t="s">
        <v>56</v>
      </c>
      <c r="N1124" t="s">
        <v>20</v>
      </c>
      <c r="O1124" t="s">
        <v>39</v>
      </c>
      <c r="P1124">
        <v>0</v>
      </c>
      <c r="Q1124" s="1">
        <f t="shared" si="17"/>
        <v>24.273183333333332</v>
      </c>
      <c r="R1124" t="str">
        <f>IF(Table1[[#This Row],[popularity]]&gt;=80,"Hit",IF(Table1[[#This Row],[popularity]]&gt;=60,"Popular",IF(Table1[[#This Row],[popularity]]&gt;=40,"Average","Low")))</f>
        <v>Hit</v>
      </c>
    </row>
    <row r="1125" spans="1:18" x14ac:dyDescent="0.3">
      <c r="A1125">
        <v>1124</v>
      </c>
      <c r="B1125" t="s">
        <v>1366</v>
      </c>
      <c r="C1125" t="s">
        <v>450</v>
      </c>
      <c r="D1125" t="s">
        <v>29</v>
      </c>
      <c r="E1125">
        <v>0.84299999999999997</v>
      </c>
      <c r="F1125">
        <v>0.89200000000000002</v>
      </c>
      <c r="G1125">
        <v>-9.7100000000000009</v>
      </c>
      <c r="H1125">
        <v>137.77000000000001</v>
      </c>
      <c r="I1125">
        <v>0.27400000000000002</v>
      </c>
      <c r="J1125">
        <v>212150</v>
      </c>
      <c r="K1125">
        <v>91</v>
      </c>
      <c r="L1125">
        <v>319726</v>
      </c>
      <c r="M1125" t="s">
        <v>38</v>
      </c>
      <c r="N1125" t="s">
        <v>20</v>
      </c>
      <c r="O1125" t="s">
        <v>39</v>
      </c>
      <c r="P1125">
        <v>0</v>
      </c>
      <c r="Q1125" s="1">
        <f t="shared" si="17"/>
        <v>16.456233333333333</v>
      </c>
      <c r="R1125" t="str">
        <f>IF(Table1[[#This Row],[popularity]]&gt;=80,"Hit",IF(Table1[[#This Row],[popularity]]&gt;=60,"Popular",IF(Table1[[#This Row],[popularity]]&gt;=40,"Average","Low")))</f>
        <v>Hit</v>
      </c>
    </row>
    <row r="1126" spans="1:18" x14ac:dyDescent="0.3">
      <c r="A1126">
        <v>1125</v>
      </c>
      <c r="B1126" t="s">
        <v>1367</v>
      </c>
      <c r="C1126" t="s">
        <v>811</v>
      </c>
      <c r="D1126" t="s">
        <v>95</v>
      </c>
      <c r="E1126">
        <v>0.57099999999999995</v>
      </c>
      <c r="F1126">
        <v>0.64200000000000002</v>
      </c>
      <c r="G1126">
        <v>-21.47</v>
      </c>
      <c r="H1126">
        <v>100.99</v>
      </c>
      <c r="I1126">
        <v>0.59599999999999997</v>
      </c>
      <c r="J1126">
        <v>200202</v>
      </c>
      <c r="K1126">
        <v>35</v>
      </c>
      <c r="L1126">
        <v>1494810</v>
      </c>
      <c r="M1126" t="s">
        <v>38</v>
      </c>
      <c r="N1126" t="s">
        <v>20</v>
      </c>
      <c r="O1126" t="s">
        <v>26</v>
      </c>
      <c r="P1126">
        <v>0</v>
      </c>
      <c r="Q1126" s="1">
        <f t="shared" si="17"/>
        <v>12.36565</v>
      </c>
      <c r="R1126" t="str">
        <f>IF(Table1[[#This Row],[popularity]]&gt;=80,"Hit",IF(Table1[[#This Row],[popularity]]&gt;=60,"Popular",IF(Table1[[#This Row],[popularity]]&gt;=40,"Average","Low")))</f>
        <v>Low</v>
      </c>
    </row>
    <row r="1127" spans="1:18" x14ac:dyDescent="0.3">
      <c r="A1127">
        <v>1126</v>
      </c>
      <c r="B1127" t="s">
        <v>1368</v>
      </c>
      <c r="C1127" t="s">
        <v>141</v>
      </c>
      <c r="D1127" t="s">
        <v>29</v>
      </c>
      <c r="E1127">
        <v>0.29799999999999999</v>
      </c>
      <c r="F1127">
        <v>0.73199999999999998</v>
      </c>
      <c r="G1127">
        <v>-19.78</v>
      </c>
      <c r="H1127">
        <v>146.91999999999999</v>
      </c>
      <c r="I1127">
        <v>0.71299999999999997</v>
      </c>
      <c r="J1127">
        <v>190775</v>
      </c>
      <c r="K1127">
        <v>58</v>
      </c>
      <c r="L1127">
        <v>1193672</v>
      </c>
      <c r="M1127" t="s">
        <v>100</v>
      </c>
      <c r="N1127" t="s">
        <v>25</v>
      </c>
      <c r="O1127" t="s">
        <v>21</v>
      </c>
      <c r="P1127">
        <v>5.34</v>
      </c>
      <c r="Q1127" s="1">
        <f t="shared" si="17"/>
        <v>5.8690499999999997</v>
      </c>
      <c r="R1127" t="str">
        <f>IF(Table1[[#This Row],[popularity]]&gt;=80,"Hit",IF(Table1[[#This Row],[popularity]]&gt;=60,"Popular",IF(Table1[[#This Row],[popularity]]&gt;=40,"Average","Low")))</f>
        <v>Average</v>
      </c>
    </row>
    <row r="1128" spans="1:18" x14ac:dyDescent="0.3">
      <c r="A1128">
        <v>1127</v>
      </c>
      <c r="B1128" t="s">
        <v>1369</v>
      </c>
      <c r="C1128" t="s">
        <v>139</v>
      </c>
      <c r="D1128" t="s">
        <v>45</v>
      </c>
      <c r="E1128">
        <v>0.72199999999999998</v>
      </c>
      <c r="F1128">
        <v>0.46400000000000002</v>
      </c>
      <c r="G1128">
        <v>-9.77</v>
      </c>
      <c r="H1128">
        <v>117.42</v>
      </c>
      <c r="I1128">
        <v>0.92700000000000005</v>
      </c>
      <c r="J1128">
        <v>204266</v>
      </c>
      <c r="K1128">
        <v>61</v>
      </c>
      <c r="L1128">
        <v>485974</v>
      </c>
      <c r="M1128" t="s">
        <v>100</v>
      </c>
      <c r="N1128" t="s">
        <v>20</v>
      </c>
      <c r="O1128" t="s">
        <v>31</v>
      </c>
      <c r="P1128">
        <v>0</v>
      </c>
      <c r="Q1128" s="1">
        <f t="shared" si="17"/>
        <v>4.123566666666667</v>
      </c>
      <c r="R1128" t="str">
        <f>IF(Table1[[#This Row],[popularity]]&gt;=80,"Hit",IF(Table1[[#This Row],[popularity]]&gt;=60,"Popular",IF(Table1[[#This Row],[popularity]]&gt;=40,"Average","Low")))</f>
        <v>Popular</v>
      </c>
    </row>
    <row r="1129" spans="1:18" x14ac:dyDescent="0.3">
      <c r="A1129">
        <v>1128</v>
      </c>
      <c r="B1129" t="s">
        <v>1370</v>
      </c>
      <c r="C1129" t="s">
        <v>330</v>
      </c>
      <c r="D1129" t="s">
        <v>55</v>
      </c>
      <c r="E1129">
        <v>0.35499999999999998</v>
      </c>
      <c r="F1129">
        <v>0.64600000000000002</v>
      </c>
      <c r="G1129">
        <v>-7.85</v>
      </c>
      <c r="H1129">
        <v>80.36</v>
      </c>
      <c r="I1129">
        <v>0.39200000000000002</v>
      </c>
      <c r="J1129">
        <v>186391</v>
      </c>
      <c r="K1129">
        <v>36</v>
      </c>
      <c r="L1129">
        <v>1892053</v>
      </c>
      <c r="M1129" t="s">
        <v>30</v>
      </c>
      <c r="N1129" t="s">
        <v>25</v>
      </c>
      <c r="O1129" t="s">
        <v>52</v>
      </c>
      <c r="P1129">
        <v>11.17</v>
      </c>
      <c r="Q1129" s="1">
        <f t="shared" si="17"/>
        <v>12.191333333333333</v>
      </c>
      <c r="R1129" t="str">
        <f>IF(Table1[[#This Row],[popularity]]&gt;=80,"Hit",IF(Table1[[#This Row],[popularity]]&gt;=60,"Popular",IF(Table1[[#This Row],[popularity]]&gt;=40,"Average","Low")))</f>
        <v>Low</v>
      </c>
    </row>
    <row r="1130" spans="1:18" x14ac:dyDescent="0.3">
      <c r="A1130">
        <v>1129</v>
      </c>
      <c r="B1130" t="s">
        <v>1371</v>
      </c>
      <c r="C1130" t="s">
        <v>163</v>
      </c>
      <c r="D1130" t="s">
        <v>37</v>
      </c>
      <c r="E1130">
        <v>0.53100000000000003</v>
      </c>
      <c r="F1130">
        <v>0.54900000000000004</v>
      </c>
      <c r="G1130">
        <v>-19.739999999999998</v>
      </c>
      <c r="H1130">
        <v>156.54</v>
      </c>
      <c r="I1130">
        <v>0.108</v>
      </c>
      <c r="J1130">
        <v>194894</v>
      </c>
      <c r="K1130">
        <v>92</v>
      </c>
      <c r="L1130">
        <v>1456391</v>
      </c>
      <c r="M1130" t="s">
        <v>30</v>
      </c>
      <c r="N1130" t="s">
        <v>20</v>
      </c>
      <c r="O1130" t="s">
        <v>31</v>
      </c>
      <c r="P1130">
        <v>0</v>
      </c>
      <c r="Q1130" s="1">
        <f t="shared" si="17"/>
        <v>16.871400000000001</v>
      </c>
      <c r="R1130" t="str">
        <f>IF(Table1[[#This Row],[popularity]]&gt;=80,"Hit",IF(Table1[[#This Row],[popularity]]&gt;=60,"Popular",IF(Table1[[#This Row],[popularity]]&gt;=40,"Average","Low")))</f>
        <v>Hit</v>
      </c>
    </row>
    <row r="1131" spans="1:18" x14ac:dyDescent="0.3">
      <c r="A1131">
        <v>1130</v>
      </c>
      <c r="B1131" t="s">
        <v>1372</v>
      </c>
      <c r="C1131" t="s">
        <v>356</v>
      </c>
      <c r="D1131" t="s">
        <v>29</v>
      </c>
      <c r="E1131">
        <v>0.249</v>
      </c>
      <c r="F1131">
        <v>0.71399999999999997</v>
      </c>
      <c r="G1131">
        <v>-19.350000000000001</v>
      </c>
      <c r="H1131">
        <v>78.14</v>
      </c>
      <c r="I1131">
        <v>0.93899999999999995</v>
      </c>
      <c r="J1131">
        <v>170817</v>
      </c>
      <c r="K1131">
        <v>56</v>
      </c>
      <c r="L1131">
        <v>987374</v>
      </c>
      <c r="M1131" t="s">
        <v>46</v>
      </c>
      <c r="N1131" t="s">
        <v>25</v>
      </c>
      <c r="O1131" t="s">
        <v>21</v>
      </c>
      <c r="P1131">
        <v>11.09</v>
      </c>
      <c r="Q1131" s="1">
        <f t="shared" si="17"/>
        <v>2.6088499999999999</v>
      </c>
      <c r="R1131" t="str">
        <f>IF(Table1[[#This Row],[popularity]]&gt;=80,"Hit",IF(Table1[[#This Row],[popularity]]&gt;=60,"Popular",IF(Table1[[#This Row],[popularity]]&gt;=40,"Average","Low")))</f>
        <v>Average</v>
      </c>
    </row>
    <row r="1132" spans="1:18" x14ac:dyDescent="0.3">
      <c r="A1132">
        <v>1131</v>
      </c>
      <c r="B1132" t="s">
        <v>1373</v>
      </c>
      <c r="C1132" t="s">
        <v>245</v>
      </c>
      <c r="D1132" t="s">
        <v>29</v>
      </c>
      <c r="E1132">
        <v>0.81899999999999995</v>
      </c>
      <c r="F1132">
        <v>0.23899999999999999</v>
      </c>
      <c r="G1132">
        <v>-18.239999999999998</v>
      </c>
      <c r="H1132">
        <v>86.69</v>
      </c>
      <c r="I1132">
        <v>0.61099999999999999</v>
      </c>
      <c r="J1132">
        <v>189574</v>
      </c>
      <c r="K1132">
        <v>67</v>
      </c>
      <c r="L1132">
        <v>741939</v>
      </c>
      <c r="M1132" t="s">
        <v>30</v>
      </c>
      <c r="N1132" t="s">
        <v>25</v>
      </c>
      <c r="O1132" t="s">
        <v>39</v>
      </c>
      <c r="P1132">
        <v>4.8499999999999996</v>
      </c>
      <c r="Q1132" s="1">
        <f t="shared" si="17"/>
        <v>0.37924999999999998</v>
      </c>
      <c r="R1132" t="str">
        <f>IF(Table1[[#This Row],[popularity]]&gt;=80,"Hit",IF(Table1[[#This Row],[popularity]]&gt;=60,"Popular",IF(Table1[[#This Row],[popularity]]&gt;=40,"Average","Low")))</f>
        <v>Popular</v>
      </c>
    </row>
    <row r="1133" spans="1:18" x14ac:dyDescent="0.3">
      <c r="A1133">
        <v>1132</v>
      </c>
      <c r="B1133" t="s">
        <v>1374</v>
      </c>
      <c r="C1133" t="s">
        <v>864</v>
      </c>
      <c r="D1133" t="s">
        <v>137</v>
      </c>
      <c r="E1133">
        <v>0.29399999999999998</v>
      </c>
      <c r="F1133">
        <v>0.58499999999999996</v>
      </c>
      <c r="G1133">
        <v>-11.84</v>
      </c>
      <c r="H1133">
        <v>174.48</v>
      </c>
      <c r="I1133">
        <v>0.90200000000000002</v>
      </c>
      <c r="J1133">
        <v>162932</v>
      </c>
      <c r="K1133">
        <v>57</v>
      </c>
      <c r="L1133">
        <v>352143</v>
      </c>
      <c r="M1133" t="s">
        <v>42</v>
      </c>
      <c r="N1133" t="s">
        <v>20</v>
      </c>
      <c r="O1133" t="s">
        <v>26</v>
      </c>
      <c r="P1133">
        <v>0</v>
      </c>
      <c r="Q1133" s="1">
        <f t="shared" si="17"/>
        <v>24.1374</v>
      </c>
      <c r="R1133" t="str">
        <f>IF(Table1[[#This Row],[popularity]]&gt;=80,"Hit",IF(Table1[[#This Row],[popularity]]&gt;=60,"Popular",IF(Table1[[#This Row],[popularity]]&gt;=40,"Average","Low")))</f>
        <v>Average</v>
      </c>
    </row>
    <row r="1134" spans="1:18" x14ac:dyDescent="0.3">
      <c r="A1134">
        <v>1133</v>
      </c>
      <c r="B1134" t="s">
        <v>1375</v>
      </c>
      <c r="C1134" t="s">
        <v>243</v>
      </c>
      <c r="D1134" t="s">
        <v>95</v>
      </c>
      <c r="E1134">
        <v>0.877</v>
      </c>
      <c r="F1134">
        <v>0.43099999999999999</v>
      </c>
      <c r="G1134">
        <v>-21.22</v>
      </c>
      <c r="H1134">
        <v>152.41999999999999</v>
      </c>
      <c r="I1134">
        <v>0.14299999999999999</v>
      </c>
      <c r="J1134">
        <v>183404</v>
      </c>
      <c r="K1134">
        <v>41</v>
      </c>
      <c r="L1134">
        <v>247414</v>
      </c>
      <c r="M1134" t="s">
        <v>56</v>
      </c>
      <c r="N1134" t="s">
        <v>20</v>
      </c>
      <c r="O1134" t="s">
        <v>31</v>
      </c>
      <c r="P1134">
        <v>0</v>
      </c>
      <c r="Q1134" s="1">
        <f t="shared" si="17"/>
        <v>15.662116666666666</v>
      </c>
      <c r="R1134" t="str">
        <f>IF(Table1[[#This Row],[popularity]]&gt;=80,"Hit",IF(Table1[[#This Row],[popularity]]&gt;=60,"Popular",IF(Table1[[#This Row],[popularity]]&gt;=40,"Average","Low")))</f>
        <v>Average</v>
      </c>
    </row>
    <row r="1135" spans="1:18" x14ac:dyDescent="0.3">
      <c r="A1135">
        <v>1134</v>
      </c>
      <c r="B1135" t="s">
        <v>1376</v>
      </c>
      <c r="C1135" t="s">
        <v>1063</v>
      </c>
      <c r="D1135" t="s">
        <v>18</v>
      </c>
      <c r="E1135">
        <v>0.84799999999999998</v>
      </c>
      <c r="F1135">
        <v>0.45400000000000001</v>
      </c>
      <c r="G1135">
        <v>-22.71</v>
      </c>
      <c r="H1135">
        <v>148.34</v>
      </c>
      <c r="I1135">
        <v>0.35799999999999998</v>
      </c>
      <c r="J1135">
        <v>140071</v>
      </c>
      <c r="K1135">
        <v>31</v>
      </c>
      <c r="L1135">
        <v>731480</v>
      </c>
      <c r="M1135" t="s">
        <v>56</v>
      </c>
      <c r="N1135" t="s">
        <v>20</v>
      </c>
      <c r="O1135" t="s">
        <v>26</v>
      </c>
      <c r="P1135">
        <v>0</v>
      </c>
      <c r="Q1135" s="1">
        <f t="shared" si="17"/>
        <v>9.9736166666666666</v>
      </c>
      <c r="R1135" t="str">
        <f>IF(Table1[[#This Row],[popularity]]&gt;=80,"Hit",IF(Table1[[#This Row],[popularity]]&gt;=60,"Popular",IF(Table1[[#This Row],[popularity]]&gt;=40,"Average","Low")))</f>
        <v>Low</v>
      </c>
    </row>
    <row r="1136" spans="1:18" x14ac:dyDescent="0.3">
      <c r="A1136">
        <v>1135</v>
      </c>
      <c r="B1136" t="s">
        <v>1377</v>
      </c>
      <c r="C1136" t="s">
        <v>209</v>
      </c>
      <c r="D1136" t="s">
        <v>51</v>
      </c>
      <c r="E1136">
        <v>0.54800000000000004</v>
      </c>
      <c r="F1136">
        <v>0.95</v>
      </c>
      <c r="G1136">
        <v>-10.06</v>
      </c>
      <c r="H1136">
        <v>118.55</v>
      </c>
      <c r="I1136">
        <v>0.17100000000000001</v>
      </c>
      <c r="J1136">
        <v>295400</v>
      </c>
      <c r="K1136">
        <v>3</v>
      </c>
      <c r="L1136">
        <v>1012284</v>
      </c>
      <c r="M1136" t="s">
        <v>42</v>
      </c>
      <c r="N1136" t="s">
        <v>20</v>
      </c>
      <c r="O1136" t="s">
        <v>39</v>
      </c>
      <c r="P1136">
        <v>0</v>
      </c>
      <c r="Q1136" s="1">
        <f t="shared" si="17"/>
        <v>25.382633333333334</v>
      </c>
      <c r="R1136" t="str">
        <f>IF(Table1[[#This Row],[popularity]]&gt;=80,"Hit",IF(Table1[[#This Row],[popularity]]&gt;=60,"Popular",IF(Table1[[#This Row],[popularity]]&gt;=40,"Average","Low")))</f>
        <v>Low</v>
      </c>
    </row>
    <row r="1137" spans="1:18" x14ac:dyDescent="0.3">
      <c r="A1137">
        <v>1136</v>
      </c>
      <c r="B1137" t="s">
        <v>1378</v>
      </c>
      <c r="C1137" t="s">
        <v>259</v>
      </c>
      <c r="D1137" t="s">
        <v>34</v>
      </c>
      <c r="E1137">
        <v>0.75800000000000001</v>
      </c>
      <c r="F1137">
        <v>0.34300000000000003</v>
      </c>
      <c r="G1137">
        <v>-7.86</v>
      </c>
      <c r="H1137">
        <v>115.48</v>
      </c>
      <c r="I1137">
        <v>0.80200000000000005</v>
      </c>
      <c r="J1137">
        <v>173694</v>
      </c>
      <c r="K1137">
        <v>38</v>
      </c>
      <c r="L1137">
        <v>156531</v>
      </c>
      <c r="M1137" t="s">
        <v>100</v>
      </c>
      <c r="N1137" t="s">
        <v>20</v>
      </c>
      <c r="O1137" t="s">
        <v>21</v>
      </c>
      <c r="P1137">
        <v>0</v>
      </c>
      <c r="Q1137" s="1">
        <f t="shared" si="17"/>
        <v>20.200150000000001</v>
      </c>
      <c r="R1137" t="str">
        <f>IF(Table1[[#This Row],[popularity]]&gt;=80,"Hit",IF(Table1[[#This Row],[popularity]]&gt;=60,"Popular",IF(Table1[[#This Row],[popularity]]&gt;=40,"Average","Low")))</f>
        <v>Low</v>
      </c>
    </row>
    <row r="1138" spans="1:18" x14ac:dyDescent="0.3">
      <c r="A1138">
        <v>1137</v>
      </c>
      <c r="B1138" t="s">
        <v>1379</v>
      </c>
      <c r="C1138" t="s">
        <v>135</v>
      </c>
      <c r="D1138" t="s">
        <v>29</v>
      </c>
      <c r="E1138">
        <v>0.66500000000000004</v>
      </c>
      <c r="F1138">
        <v>0.443</v>
      </c>
      <c r="G1138">
        <v>-13.98</v>
      </c>
      <c r="H1138">
        <v>156.63999999999999</v>
      </c>
      <c r="I1138">
        <v>0.84199999999999997</v>
      </c>
      <c r="J1138">
        <v>120733</v>
      </c>
      <c r="K1138">
        <v>53</v>
      </c>
      <c r="L1138">
        <v>22755</v>
      </c>
      <c r="M1138" t="s">
        <v>38</v>
      </c>
      <c r="N1138" t="s">
        <v>20</v>
      </c>
      <c r="O1138" t="s">
        <v>31</v>
      </c>
      <c r="P1138">
        <v>0</v>
      </c>
      <c r="Q1138" s="1">
        <f t="shared" si="17"/>
        <v>17.105666666666668</v>
      </c>
      <c r="R1138" t="str">
        <f>IF(Table1[[#This Row],[popularity]]&gt;=80,"Hit",IF(Table1[[#This Row],[popularity]]&gt;=60,"Popular",IF(Table1[[#This Row],[popularity]]&gt;=40,"Average","Low")))</f>
        <v>Average</v>
      </c>
    </row>
    <row r="1139" spans="1:18" x14ac:dyDescent="0.3">
      <c r="A1139">
        <v>1138</v>
      </c>
      <c r="B1139" t="s">
        <v>1380</v>
      </c>
      <c r="C1139" t="s">
        <v>99</v>
      </c>
      <c r="D1139" t="s">
        <v>34</v>
      </c>
      <c r="E1139">
        <v>0.80200000000000005</v>
      </c>
      <c r="F1139">
        <v>0.59799999999999998</v>
      </c>
      <c r="G1139">
        <v>-17</v>
      </c>
      <c r="H1139">
        <v>163.6</v>
      </c>
      <c r="I1139">
        <v>0.501</v>
      </c>
      <c r="J1139">
        <v>181127</v>
      </c>
      <c r="K1139">
        <v>52</v>
      </c>
      <c r="L1139">
        <v>1448244</v>
      </c>
      <c r="M1139" t="s">
        <v>59</v>
      </c>
      <c r="N1139" t="s">
        <v>20</v>
      </c>
      <c r="O1139" t="s">
        <v>21</v>
      </c>
      <c r="P1139">
        <v>0</v>
      </c>
      <c r="Q1139" s="1">
        <f t="shared" si="17"/>
        <v>10.401716666666667</v>
      </c>
      <c r="R1139" t="str">
        <f>IF(Table1[[#This Row],[popularity]]&gt;=80,"Hit",IF(Table1[[#This Row],[popularity]]&gt;=60,"Popular",IF(Table1[[#This Row],[popularity]]&gt;=40,"Average","Low")))</f>
        <v>Average</v>
      </c>
    </row>
    <row r="1140" spans="1:18" x14ac:dyDescent="0.3">
      <c r="A1140">
        <v>1139</v>
      </c>
      <c r="B1140" t="s">
        <v>1381</v>
      </c>
      <c r="C1140" t="s">
        <v>286</v>
      </c>
      <c r="D1140" t="s">
        <v>45</v>
      </c>
      <c r="E1140">
        <v>0.52400000000000002</v>
      </c>
      <c r="F1140">
        <v>0.873</v>
      </c>
      <c r="G1140">
        <v>-15.5</v>
      </c>
      <c r="H1140">
        <v>131.43</v>
      </c>
      <c r="I1140">
        <v>0.218</v>
      </c>
      <c r="J1140">
        <v>286761</v>
      </c>
      <c r="K1140">
        <v>24</v>
      </c>
      <c r="L1140">
        <v>939727</v>
      </c>
      <c r="M1140" t="s">
        <v>100</v>
      </c>
      <c r="N1140" t="s">
        <v>20</v>
      </c>
      <c r="O1140" t="s">
        <v>52</v>
      </c>
      <c r="P1140">
        <v>0</v>
      </c>
      <c r="Q1140" s="1">
        <f t="shared" si="17"/>
        <v>4.02705</v>
      </c>
      <c r="R1140" t="str">
        <f>IF(Table1[[#This Row],[popularity]]&gt;=80,"Hit",IF(Table1[[#This Row],[popularity]]&gt;=60,"Popular",IF(Table1[[#This Row],[popularity]]&gt;=40,"Average","Low")))</f>
        <v>Low</v>
      </c>
    </row>
    <row r="1141" spans="1:18" x14ac:dyDescent="0.3">
      <c r="A1141">
        <v>1140</v>
      </c>
      <c r="B1141" t="s">
        <v>1382</v>
      </c>
      <c r="C1141" t="s">
        <v>99</v>
      </c>
      <c r="D1141" t="s">
        <v>18</v>
      </c>
      <c r="E1141">
        <v>0.78900000000000003</v>
      </c>
      <c r="F1141">
        <v>0.52500000000000002</v>
      </c>
      <c r="G1141">
        <v>-16.46</v>
      </c>
      <c r="H1141">
        <v>195.7</v>
      </c>
      <c r="I1141">
        <v>0.16400000000000001</v>
      </c>
      <c r="J1141">
        <v>295361</v>
      </c>
      <c r="K1141">
        <v>26</v>
      </c>
      <c r="L1141">
        <v>598417</v>
      </c>
      <c r="M1141" t="s">
        <v>24</v>
      </c>
      <c r="N1141" t="s">
        <v>25</v>
      </c>
      <c r="O1141" t="s">
        <v>21</v>
      </c>
      <c r="P1141">
        <v>9.15</v>
      </c>
      <c r="Q1141" s="1">
        <f t="shared" si="17"/>
        <v>14.557933333333333</v>
      </c>
      <c r="R1141" t="str">
        <f>IF(Table1[[#This Row],[popularity]]&gt;=80,"Hit",IF(Table1[[#This Row],[popularity]]&gt;=60,"Popular",IF(Table1[[#This Row],[popularity]]&gt;=40,"Average","Low")))</f>
        <v>Low</v>
      </c>
    </row>
    <row r="1142" spans="1:18" x14ac:dyDescent="0.3">
      <c r="A1142">
        <v>1141</v>
      </c>
      <c r="B1142" t="s">
        <v>1383</v>
      </c>
      <c r="C1142" t="s">
        <v>185</v>
      </c>
      <c r="D1142" t="s">
        <v>51</v>
      </c>
      <c r="E1142">
        <v>0.54700000000000004</v>
      </c>
      <c r="F1142">
        <v>0.78</v>
      </c>
      <c r="G1142">
        <v>-3.88</v>
      </c>
      <c r="H1142">
        <v>193.8</v>
      </c>
      <c r="I1142">
        <v>0.57899999999999996</v>
      </c>
      <c r="J1142">
        <v>198345</v>
      </c>
      <c r="K1142">
        <v>92</v>
      </c>
      <c r="L1142">
        <v>1522958</v>
      </c>
      <c r="M1142" t="s">
        <v>24</v>
      </c>
      <c r="N1142" t="s">
        <v>25</v>
      </c>
      <c r="O1142" t="s">
        <v>39</v>
      </c>
      <c r="P1142">
        <v>10.97</v>
      </c>
      <c r="Q1142" s="1">
        <f t="shared" si="17"/>
        <v>27.523383333333335</v>
      </c>
      <c r="R1142" t="str">
        <f>IF(Table1[[#This Row],[popularity]]&gt;=80,"Hit",IF(Table1[[#This Row],[popularity]]&gt;=60,"Popular",IF(Table1[[#This Row],[popularity]]&gt;=40,"Average","Low")))</f>
        <v>Hit</v>
      </c>
    </row>
    <row r="1143" spans="1:18" x14ac:dyDescent="0.3">
      <c r="A1143">
        <v>1142</v>
      </c>
      <c r="B1143" t="s">
        <v>1384</v>
      </c>
      <c r="C1143" t="s">
        <v>201</v>
      </c>
      <c r="D1143" t="s">
        <v>95</v>
      </c>
      <c r="E1143">
        <v>0.90600000000000003</v>
      </c>
      <c r="F1143">
        <v>0.86799999999999999</v>
      </c>
      <c r="G1143">
        <v>-8.1</v>
      </c>
      <c r="H1143">
        <v>117.74</v>
      </c>
      <c r="I1143">
        <v>0.50600000000000001</v>
      </c>
      <c r="J1143">
        <v>264758</v>
      </c>
      <c r="K1143">
        <v>73</v>
      </c>
      <c r="L1143">
        <v>1212009</v>
      </c>
      <c r="M1143" t="s">
        <v>24</v>
      </c>
      <c r="N1143" t="s">
        <v>20</v>
      </c>
      <c r="O1143" t="s">
        <v>39</v>
      </c>
      <c r="P1143">
        <v>0</v>
      </c>
      <c r="Q1143" s="1">
        <f t="shared" si="17"/>
        <v>3.2130166666666669</v>
      </c>
      <c r="R1143" t="str">
        <f>IF(Table1[[#This Row],[popularity]]&gt;=80,"Hit",IF(Table1[[#This Row],[popularity]]&gt;=60,"Popular",IF(Table1[[#This Row],[popularity]]&gt;=40,"Average","Low")))</f>
        <v>Popular</v>
      </c>
    </row>
    <row r="1144" spans="1:18" x14ac:dyDescent="0.3">
      <c r="A1144">
        <v>1143</v>
      </c>
      <c r="B1144" t="s">
        <v>1385</v>
      </c>
      <c r="C1144" t="s">
        <v>41</v>
      </c>
      <c r="D1144" t="s">
        <v>37</v>
      </c>
      <c r="E1144">
        <v>0.56499999999999995</v>
      </c>
      <c r="F1144">
        <v>0.442</v>
      </c>
      <c r="G1144">
        <v>-20.420000000000002</v>
      </c>
      <c r="H1144">
        <v>174.89</v>
      </c>
      <c r="I1144">
        <v>0.67500000000000004</v>
      </c>
      <c r="J1144">
        <v>189034</v>
      </c>
      <c r="K1144">
        <v>37</v>
      </c>
      <c r="L1144">
        <v>1026340</v>
      </c>
      <c r="M1144" t="s">
        <v>30</v>
      </c>
      <c r="N1144" t="s">
        <v>20</v>
      </c>
      <c r="O1144" t="s">
        <v>52</v>
      </c>
      <c r="P1144">
        <v>0</v>
      </c>
      <c r="Q1144" s="1">
        <f t="shared" si="17"/>
        <v>30.1053</v>
      </c>
      <c r="R1144" t="str">
        <f>IF(Table1[[#This Row],[popularity]]&gt;=80,"Hit",IF(Table1[[#This Row],[popularity]]&gt;=60,"Popular",IF(Table1[[#This Row],[popularity]]&gt;=40,"Average","Low")))</f>
        <v>Low</v>
      </c>
    </row>
    <row r="1145" spans="1:18" x14ac:dyDescent="0.3">
      <c r="A1145">
        <v>1144</v>
      </c>
      <c r="B1145" t="s">
        <v>1386</v>
      </c>
      <c r="C1145" t="s">
        <v>374</v>
      </c>
      <c r="D1145" t="s">
        <v>51</v>
      </c>
      <c r="E1145">
        <v>0.54700000000000004</v>
      </c>
      <c r="F1145">
        <v>0.50600000000000001</v>
      </c>
      <c r="G1145">
        <v>-16.55</v>
      </c>
      <c r="H1145">
        <v>136.06</v>
      </c>
      <c r="I1145">
        <v>0.32500000000000001</v>
      </c>
      <c r="J1145">
        <v>227620</v>
      </c>
      <c r="K1145">
        <v>91</v>
      </c>
      <c r="L1145">
        <v>624103</v>
      </c>
      <c r="M1145" t="s">
        <v>24</v>
      </c>
      <c r="N1145" t="s">
        <v>20</v>
      </c>
      <c r="O1145" t="s">
        <v>21</v>
      </c>
      <c r="P1145">
        <v>0</v>
      </c>
      <c r="Q1145" s="1">
        <f t="shared" si="17"/>
        <v>10.470483333333334</v>
      </c>
      <c r="R1145" t="str">
        <f>IF(Table1[[#This Row],[popularity]]&gt;=80,"Hit",IF(Table1[[#This Row],[popularity]]&gt;=60,"Popular",IF(Table1[[#This Row],[popularity]]&gt;=40,"Average","Low")))</f>
        <v>Hit</v>
      </c>
    </row>
    <row r="1146" spans="1:18" x14ac:dyDescent="0.3">
      <c r="A1146">
        <v>1145</v>
      </c>
      <c r="B1146" t="s">
        <v>1387</v>
      </c>
      <c r="C1146" t="s">
        <v>68</v>
      </c>
      <c r="D1146" t="s">
        <v>51</v>
      </c>
      <c r="E1146">
        <v>0.78900000000000003</v>
      </c>
      <c r="F1146">
        <v>0.47799999999999998</v>
      </c>
      <c r="G1146">
        <v>-13.03</v>
      </c>
      <c r="H1146">
        <v>131.65</v>
      </c>
      <c r="I1146">
        <v>0.41199999999999998</v>
      </c>
      <c r="J1146">
        <v>255789</v>
      </c>
      <c r="K1146">
        <v>48</v>
      </c>
      <c r="L1146">
        <v>241623</v>
      </c>
      <c r="M1146" t="s">
        <v>24</v>
      </c>
      <c r="N1146" t="s">
        <v>20</v>
      </c>
      <c r="O1146" t="s">
        <v>39</v>
      </c>
      <c r="P1146">
        <v>0</v>
      </c>
      <c r="Q1146" s="1">
        <f t="shared" si="17"/>
        <v>29.409033333333333</v>
      </c>
      <c r="R1146" t="str">
        <f>IF(Table1[[#This Row],[popularity]]&gt;=80,"Hit",IF(Table1[[#This Row],[popularity]]&gt;=60,"Popular",IF(Table1[[#This Row],[popularity]]&gt;=40,"Average","Low")))</f>
        <v>Average</v>
      </c>
    </row>
    <row r="1147" spans="1:18" x14ac:dyDescent="0.3">
      <c r="A1147">
        <v>1146</v>
      </c>
      <c r="B1147" t="s">
        <v>1388</v>
      </c>
      <c r="C1147" t="s">
        <v>141</v>
      </c>
      <c r="D1147" t="s">
        <v>37</v>
      </c>
      <c r="E1147">
        <v>0.81599999999999995</v>
      </c>
      <c r="F1147">
        <v>0.85</v>
      </c>
      <c r="G1147">
        <v>-11.51</v>
      </c>
      <c r="H1147">
        <v>67.69</v>
      </c>
      <c r="I1147">
        <v>6.9000000000000006E-2</v>
      </c>
      <c r="J1147">
        <v>124854</v>
      </c>
      <c r="K1147">
        <v>67</v>
      </c>
      <c r="L1147">
        <v>873476</v>
      </c>
      <c r="M1147" t="s">
        <v>19</v>
      </c>
      <c r="N1147" t="s">
        <v>20</v>
      </c>
      <c r="O1147" t="s">
        <v>39</v>
      </c>
      <c r="P1147">
        <v>0</v>
      </c>
      <c r="Q1147" s="1">
        <f t="shared" si="17"/>
        <v>6.5124333333333331</v>
      </c>
      <c r="R1147" t="str">
        <f>IF(Table1[[#This Row],[popularity]]&gt;=80,"Hit",IF(Table1[[#This Row],[popularity]]&gt;=60,"Popular",IF(Table1[[#This Row],[popularity]]&gt;=40,"Average","Low")))</f>
        <v>Popular</v>
      </c>
    </row>
    <row r="1148" spans="1:18" x14ac:dyDescent="0.3">
      <c r="A1148">
        <v>1147</v>
      </c>
      <c r="B1148" t="s">
        <v>1389</v>
      </c>
      <c r="C1148" t="s">
        <v>601</v>
      </c>
      <c r="D1148" t="s">
        <v>55</v>
      </c>
      <c r="E1148">
        <v>0.61599999999999999</v>
      </c>
      <c r="F1148">
        <v>0.23499999999999999</v>
      </c>
      <c r="G1148">
        <v>-14.7</v>
      </c>
      <c r="H1148">
        <v>140.36000000000001</v>
      </c>
      <c r="I1148">
        <v>0.59899999999999998</v>
      </c>
      <c r="J1148">
        <v>220162</v>
      </c>
      <c r="K1148">
        <v>41</v>
      </c>
      <c r="L1148">
        <v>1651403</v>
      </c>
      <c r="M1148" t="s">
        <v>24</v>
      </c>
      <c r="N1148" t="s">
        <v>25</v>
      </c>
      <c r="O1148" t="s">
        <v>39</v>
      </c>
      <c r="P1148">
        <v>3.14</v>
      </c>
      <c r="Q1148" s="1">
        <f t="shared" si="17"/>
        <v>19.36965</v>
      </c>
      <c r="R1148" t="str">
        <f>IF(Table1[[#This Row],[popularity]]&gt;=80,"Hit",IF(Table1[[#This Row],[popularity]]&gt;=60,"Popular",IF(Table1[[#This Row],[popularity]]&gt;=40,"Average","Low")))</f>
        <v>Average</v>
      </c>
    </row>
    <row r="1149" spans="1:18" x14ac:dyDescent="0.3">
      <c r="A1149">
        <v>1148</v>
      </c>
      <c r="B1149" t="s">
        <v>1390</v>
      </c>
      <c r="C1149" t="s">
        <v>289</v>
      </c>
      <c r="D1149" t="s">
        <v>95</v>
      </c>
      <c r="E1149">
        <v>0.33500000000000002</v>
      </c>
      <c r="F1149">
        <v>0.441</v>
      </c>
      <c r="G1149">
        <v>-7.18</v>
      </c>
      <c r="H1149">
        <v>186.08</v>
      </c>
      <c r="I1149">
        <v>0.43099999999999999</v>
      </c>
      <c r="J1149">
        <v>228787</v>
      </c>
      <c r="K1149">
        <v>49</v>
      </c>
      <c r="L1149">
        <v>192781</v>
      </c>
      <c r="M1149" t="s">
        <v>38</v>
      </c>
      <c r="N1149" t="s">
        <v>20</v>
      </c>
      <c r="O1149" t="s">
        <v>39</v>
      </c>
      <c r="P1149">
        <v>0</v>
      </c>
      <c r="Q1149" s="1">
        <f t="shared" si="17"/>
        <v>13.327450000000001</v>
      </c>
      <c r="R1149" t="str">
        <f>IF(Table1[[#This Row],[popularity]]&gt;=80,"Hit",IF(Table1[[#This Row],[popularity]]&gt;=60,"Popular",IF(Table1[[#This Row],[popularity]]&gt;=40,"Average","Low")))</f>
        <v>Average</v>
      </c>
    </row>
    <row r="1150" spans="1:18" x14ac:dyDescent="0.3">
      <c r="A1150">
        <v>1149</v>
      </c>
      <c r="B1150" t="s">
        <v>1391</v>
      </c>
      <c r="C1150" t="s">
        <v>653</v>
      </c>
      <c r="D1150" t="s">
        <v>137</v>
      </c>
      <c r="E1150">
        <v>0.55100000000000005</v>
      </c>
      <c r="F1150">
        <v>0.73</v>
      </c>
      <c r="G1150">
        <v>-8.11</v>
      </c>
      <c r="H1150">
        <v>169.22</v>
      </c>
      <c r="I1150">
        <v>0.878</v>
      </c>
      <c r="J1150">
        <v>134358</v>
      </c>
      <c r="K1150">
        <v>28</v>
      </c>
      <c r="L1150">
        <v>1806318</v>
      </c>
      <c r="M1150" t="s">
        <v>24</v>
      </c>
      <c r="N1150" t="s">
        <v>20</v>
      </c>
      <c r="O1150" t="s">
        <v>26</v>
      </c>
      <c r="P1150">
        <v>0</v>
      </c>
      <c r="Q1150" s="1">
        <f t="shared" si="17"/>
        <v>15.994633333333333</v>
      </c>
      <c r="R1150" t="str">
        <f>IF(Table1[[#This Row],[popularity]]&gt;=80,"Hit",IF(Table1[[#This Row],[popularity]]&gt;=60,"Popular",IF(Table1[[#This Row],[popularity]]&gt;=40,"Average","Low")))</f>
        <v>Low</v>
      </c>
    </row>
    <row r="1151" spans="1:18" x14ac:dyDescent="0.3">
      <c r="A1151">
        <v>1150</v>
      </c>
      <c r="B1151" t="s">
        <v>1392</v>
      </c>
      <c r="C1151" t="s">
        <v>494</v>
      </c>
      <c r="D1151" t="s">
        <v>34</v>
      </c>
      <c r="E1151">
        <v>0.92600000000000005</v>
      </c>
      <c r="F1151">
        <v>0.64100000000000001</v>
      </c>
      <c r="G1151">
        <v>-13.89</v>
      </c>
      <c r="H1151">
        <v>170.08</v>
      </c>
      <c r="I1151">
        <v>0.628</v>
      </c>
      <c r="J1151">
        <v>272929</v>
      </c>
      <c r="K1151">
        <v>32</v>
      </c>
      <c r="L1151">
        <v>628229</v>
      </c>
      <c r="M1151" t="s">
        <v>100</v>
      </c>
      <c r="N1151" t="s">
        <v>25</v>
      </c>
      <c r="O1151" t="s">
        <v>31</v>
      </c>
      <c r="P1151">
        <v>5.33</v>
      </c>
      <c r="Q1151" s="1">
        <f t="shared" si="17"/>
        <v>22.359649999999998</v>
      </c>
      <c r="R1151" t="str">
        <f>IF(Table1[[#This Row],[popularity]]&gt;=80,"Hit",IF(Table1[[#This Row],[popularity]]&gt;=60,"Popular",IF(Table1[[#This Row],[popularity]]&gt;=40,"Average","Low")))</f>
        <v>Low</v>
      </c>
    </row>
    <row r="1152" spans="1:18" x14ac:dyDescent="0.3">
      <c r="A1152">
        <v>1151</v>
      </c>
      <c r="B1152" t="s">
        <v>1393</v>
      </c>
      <c r="C1152" t="s">
        <v>421</v>
      </c>
      <c r="D1152" t="s">
        <v>29</v>
      </c>
      <c r="E1152">
        <v>0.76500000000000001</v>
      </c>
      <c r="F1152">
        <v>0.54</v>
      </c>
      <c r="G1152">
        <v>-6.2</v>
      </c>
      <c r="H1152">
        <v>82.39</v>
      </c>
      <c r="I1152">
        <v>0.40899999999999997</v>
      </c>
      <c r="J1152">
        <v>124960</v>
      </c>
      <c r="K1152">
        <v>99</v>
      </c>
      <c r="L1152">
        <v>1764542</v>
      </c>
      <c r="M1152" t="s">
        <v>56</v>
      </c>
      <c r="N1152" t="s">
        <v>20</v>
      </c>
      <c r="O1152" t="s">
        <v>26</v>
      </c>
      <c r="P1152">
        <v>0</v>
      </c>
      <c r="Q1152" s="1">
        <f t="shared" si="17"/>
        <v>31.609883333333332</v>
      </c>
      <c r="R1152" t="str">
        <f>IF(Table1[[#This Row],[popularity]]&gt;=80,"Hit",IF(Table1[[#This Row],[popularity]]&gt;=60,"Popular",IF(Table1[[#This Row],[popularity]]&gt;=40,"Average","Low")))</f>
        <v>Hit</v>
      </c>
    </row>
    <row r="1153" spans="1:18" x14ac:dyDescent="0.3">
      <c r="A1153">
        <v>1152</v>
      </c>
      <c r="B1153" t="s">
        <v>1394</v>
      </c>
      <c r="C1153" t="s">
        <v>704</v>
      </c>
      <c r="D1153" t="s">
        <v>51</v>
      </c>
      <c r="E1153">
        <v>0.80800000000000005</v>
      </c>
      <c r="F1153">
        <v>0.621</v>
      </c>
      <c r="G1153">
        <v>-8.48</v>
      </c>
      <c r="H1153">
        <v>110.18</v>
      </c>
      <c r="I1153">
        <v>0.28699999999999998</v>
      </c>
      <c r="J1153">
        <v>287355</v>
      </c>
      <c r="K1153">
        <v>71</v>
      </c>
      <c r="L1153">
        <v>390746</v>
      </c>
      <c r="M1153" t="s">
        <v>24</v>
      </c>
      <c r="N1153" t="s">
        <v>20</v>
      </c>
      <c r="O1153" t="s">
        <v>39</v>
      </c>
      <c r="P1153">
        <v>0</v>
      </c>
      <c r="Q1153" s="1">
        <f t="shared" si="17"/>
        <v>7.2907333333333337</v>
      </c>
      <c r="R1153" t="str">
        <f>IF(Table1[[#This Row],[popularity]]&gt;=80,"Hit",IF(Table1[[#This Row],[popularity]]&gt;=60,"Popular",IF(Table1[[#This Row],[popularity]]&gt;=40,"Average","Low")))</f>
        <v>Popular</v>
      </c>
    </row>
    <row r="1154" spans="1:18" x14ac:dyDescent="0.3">
      <c r="A1154">
        <v>1153</v>
      </c>
      <c r="B1154" t="s">
        <v>1395</v>
      </c>
      <c r="C1154" t="s">
        <v>232</v>
      </c>
      <c r="D1154" t="s">
        <v>45</v>
      </c>
      <c r="E1154">
        <v>0.22500000000000001</v>
      </c>
      <c r="F1154">
        <v>0.35399999999999998</v>
      </c>
      <c r="G1154">
        <v>-7.87</v>
      </c>
      <c r="H1154">
        <v>92.65</v>
      </c>
      <c r="I1154">
        <v>0.86499999999999999</v>
      </c>
      <c r="J1154">
        <v>146576</v>
      </c>
      <c r="K1154">
        <v>71</v>
      </c>
      <c r="L1154">
        <v>1162179</v>
      </c>
      <c r="M1154" t="s">
        <v>59</v>
      </c>
      <c r="N1154" t="s">
        <v>20</v>
      </c>
      <c r="O1154" t="s">
        <v>21</v>
      </c>
      <c r="P1154">
        <v>0</v>
      </c>
      <c r="Q1154" s="1">
        <f t="shared" ref="Q1154:Q1217" si="18">L1160/60000</f>
        <v>14.301450000000001</v>
      </c>
      <c r="R1154" t="str">
        <f>IF(Table1[[#This Row],[popularity]]&gt;=80,"Hit",IF(Table1[[#This Row],[popularity]]&gt;=60,"Popular",IF(Table1[[#This Row],[popularity]]&gt;=40,"Average","Low")))</f>
        <v>Popular</v>
      </c>
    </row>
    <row r="1155" spans="1:18" x14ac:dyDescent="0.3">
      <c r="A1155">
        <v>1154</v>
      </c>
      <c r="B1155" t="s">
        <v>1396</v>
      </c>
      <c r="C1155" t="s">
        <v>299</v>
      </c>
      <c r="D1155" t="s">
        <v>37</v>
      </c>
      <c r="E1155">
        <v>0.55100000000000005</v>
      </c>
      <c r="F1155">
        <v>0.53600000000000003</v>
      </c>
      <c r="G1155">
        <v>-3.96</v>
      </c>
      <c r="H1155">
        <v>104.23</v>
      </c>
      <c r="I1155">
        <v>6.5000000000000002E-2</v>
      </c>
      <c r="J1155">
        <v>211909</v>
      </c>
      <c r="K1155">
        <v>85</v>
      </c>
      <c r="L1155">
        <v>799647</v>
      </c>
      <c r="M1155" t="s">
        <v>66</v>
      </c>
      <c r="N1155" t="s">
        <v>25</v>
      </c>
      <c r="O1155" t="s">
        <v>26</v>
      </c>
      <c r="P1155">
        <v>6.83</v>
      </c>
      <c r="Q1155" s="1">
        <f t="shared" si="18"/>
        <v>19.459916666666668</v>
      </c>
      <c r="R1155" t="str">
        <f>IF(Table1[[#This Row],[popularity]]&gt;=80,"Hit",IF(Table1[[#This Row],[popularity]]&gt;=60,"Popular",IF(Table1[[#This Row],[popularity]]&gt;=40,"Average","Low")))</f>
        <v>Hit</v>
      </c>
    </row>
    <row r="1156" spans="1:18" x14ac:dyDescent="0.3">
      <c r="A1156">
        <v>1155</v>
      </c>
      <c r="B1156" t="s">
        <v>1397</v>
      </c>
      <c r="C1156" t="s">
        <v>500</v>
      </c>
      <c r="D1156" t="s">
        <v>34</v>
      </c>
      <c r="E1156">
        <v>0.68500000000000005</v>
      </c>
      <c r="F1156">
        <v>0.59099999999999997</v>
      </c>
      <c r="G1156">
        <v>-19.14</v>
      </c>
      <c r="H1156">
        <v>141.13999999999999</v>
      </c>
      <c r="I1156">
        <v>0.34399999999999997</v>
      </c>
      <c r="J1156">
        <v>138700</v>
      </c>
      <c r="K1156">
        <v>32</v>
      </c>
      <c r="L1156">
        <v>959678</v>
      </c>
      <c r="M1156" t="s">
        <v>42</v>
      </c>
      <c r="N1156" t="s">
        <v>25</v>
      </c>
      <c r="O1156" t="s">
        <v>52</v>
      </c>
      <c r="P1156">
        <v>7.53</v>
      </c>
      <c r="Q1156" s="1">
        <f t="shared" si="18"/>
        <v>16.361516666666667</v>
      </c>
      <c r="R1156" t="str">
        <f>IF(Table1[[#This Row],[popularity]]&gt;=80,"Hit",IF(Table1[[#This Row],[popularity]]&gt;=60,"Popular",IF(Table1[[#This Row],[popularity]]&gt;=40,"Average","Low")))</f>
        <v>Low</v>
      </c>
    </row>
    <row r="1157" spans="1:18" x14ac:dyDescent="0.3">
      <c r="A1157">
        <v>1156</v>
      </c>
      <c r="B1157" t="s">
        <v>1398</v>
      </c>
      <c r="C1157" t="s">
        <v>408</v>
      </c>
      <c r="D1157" t="s">
        <v>18</v>
      </c>
      <c r="E1157">
        <v>0.82299999999999995</v>
      </c>
      <c r="F1157">
        <v>0.90300000000000002</v>
      </c>
      <c r="G1157">
        <v>-19.11</v>
      </c>
      <c r="H1157">
        <v>111.07</v>
      </c>
      <c r="I1157">
        <v>0.89900000000000002</v>
      </c>
      <c r="J1157">
        <v>294612</v>
      </c>
      <c r="K1157">
        <v>38</v>
      </c>
      <c r="L1157">
        <v>1341579</v>
      </c>
      <c r="M1157" t="s">
        <v>24</v>
      </c>
      <c r="N1157" t="s">
        <v>25</v>
      </c>
      <c r="O1157" t="s">
        <v>31</v>
      </c>
      <c r="P1157">
        <v>8.0299999999999994</v>
      </c>
      <c r="Q1157" s="1">
        <f t="shared" si="18"/>
        <v>0.60126666666666662</v>
      </c>
      <c r="R1157" t="str">
        <f>IF(Table1[[#This Row],[popularity]]&gt;=80,"Hit",IF(Table1[[#This Row],[popularity]]&gt;=60,"Popular",IF(Table1[[#This Row],[popularity]]&gt;=40,"Average","Low")))</f>
        <v>Low</v>
      </c>
    </row>
    <row r="1158" spans="1:18" x14ac:dyDescent="0.3">
      <c r="A1158">
        <v>1157</v>
      </c>
      <c r="B1158" t="s">
        <v>1399</v>
      </c>
      <c r="C1158" t="s">
        <v>508</v>
      </c>
      <c r="D1158" t="s">
        <v>37</v>
      </c>
      <c r="E1158">
        <v>0.23699999999999999</v>
      </c>
      <c r="F1158">
        <v>0.40300000000000002</v>
      </c>
      <c r="G1158">
        <v>-5.44</v>
      </c>
      <c r="H1158">
        <v>138.5</v>
      </c>
      <c r="I1158">
        <v>0.63900000000000001</v>
      </c>
      <c r="J1158">
        <v>171166</v>
      </c>
      <c r="K1158">
        <v>20</v>
      </c>
      <c r="L1158">
        <v>1896593</v>
      </c>
      <c r="M1158" t="s">
        <v>59</v>
      </c>
      <c r="N1158" t="s">
        <v>25</v>
      </c>
      <c r="O1158" t="s">
        <v>21</v>
      </c>
      <c r="P1158">
        <v>5.1100000000000003</v>
      </c>
      <c r="Q1158" s="1">
        <f t="shared" si="18"/>
        <v>12.881416666666667</v>
      </c>
      <c r="R1158" t="str">
        <f>IF(Table1[[#This Row],[popularity]]&gt;=80,"Hit",IF(Table1[[#This Row],[popularity]]&gt;=60,"Popular",IF(Table1[[#This Row],[popularity]]&gt;=40,"Average","Low")))</f>
        <v>Low</v>
      </c>
    </row>
    <row r="1159" spans="1:18" x14ac:dyDescent="0.3">
      <c r="A1159">
        <v>1158</v>
      </c>
      <c r="B1159" t="s">
        <v>1400</v>
      </c>
      <c r="C1159" t="s">
        <v>76</v>
      </c>
      <c r="D1159" t="s">
        <v>18</v>
      </c>
      <c r="E1159">
        <v>0.83899999999999997</v>
      </c>
      <c r="F1159">
        <v>0.877</v>
      </c>
      <c r="G1159">
        <v>-8.01</v>
      </c>
      <c r="H1159">
        <v>121.39</v>
      </c>
      <c r="I1159">
        <v>0.52900000000000003</v>
      </c>
      <c r="J1159">
        <v>167417</v>
      </c>
      <c r="K1159">
        <v>8</v>
      </c>
      <c r="L1159">
        <v>437444</v>
      </c>
      <c r="M1159" t="s">
        <v>38</v>
      </c>
      <c r="N1159" t="s">
        <v>20</v>
      </c>
      <c r="O1159" t="s">
        <v>26</v>
      </c>
      <c r="P1159">
        <v>0</v>
      </c>
      <c r="Q1159" s="1">
        <f t="shared" si="18"/>
        <v>15.168833333333334</v>
      </c>
      <c r="R1159" t="str">
        <f>IF(Table1[[#This Row],[popularity]]&gt;=80,"Hit",IF(Table1[[#This Row],[popularity]]&gt;=60,"Popular",IF(Table1[[#This Row],[popularity]]&gt;=40,"Average","Low")))</f>
        <v>Low</v>
      </c>
    </row>
    <row r="1160" spans="1:18" x14ac:dyDescent="0.3">
      <c r="A1160">
        <v>1159</v>
      </c>
      <c r="B1160" t="s">
        <v>1401</v>
      </c>
      <c r="C1160" t="s">
        <v>68</v>
      </c>
      <c r="D1160" t="s">
        <v>95</v>
      </c>
      <c r="E1160">
        <v>0.61099999999999999</v>
      </c>
      <c r="F1160">
        <v>0.70299999999999996</v>
      </c>
      <c r="G1160">
        <v>-4.62</v>
      </c>
      <c r="H1160">
        <v>100.13</v>
      </c>
      <c r="I1160">
        <v>0.23300000000000001</v>
      </c>
      <c r="J1160">
        <v>139412</v>
      </c>
      <c r="K1160">
        <v>68</v>
      </c>
      <c r="L1160">
        <v>858087</v>
      </c>
      <c r="M1160" t="s">
        <v>46</v>
      </c>
      <c r="N1160" t="s">
        <v>20</v>
      </c>
      <c r="O1160" t="s">
        <v>31</v>
      </c>
      <c r="P1160">
        <v>0</v>
      </c>
      <c r="Q1160" s="1">
        <f t="shared" si="18"/>
        <v>23.220949999999998</v>
      </c>
      <c r="R1160" t="str">
        <f>IF(Table1[[#This Row],[popularity]]&gt;=80,"Hit",IF(Table1[[#This Row],[popularity]]&gt;=60,"Popular",IF(Table1[[#This Row],[popularity]]&gt;=40,"Average","Low")))</f>
        <v>Popular</v>
      </c>
    </row>
    <row r="1161" spans="1:18" x14ac:dyDescent="0.3">
      <c r="A1161">
        <v>1160</v>
      </c>
      <c r="B1161" t="s">
        <v>1402</v>
      </c>
      <c r="C1161" t="s">
        <v>68</v>
      </c>
      <c r="D1161" t="s">
        <v>51</v>
      </c>
      <c r="E1161">
        <v>0.34799999999999998</v>
      </c>
      <c r="F1161">
        <v>0.216</v>
      </c>
      <c r="G1161">
        <v>-23.61</v>
      </c>
      <c r="H1161">
        <v>73.36</v>
      </c>
      <c r="I1161">
        <v>0.8</v>
      </c>
      <c r="J1161">
        <v>217760</v>
      </c>
      <c r="K1161">
        <v>26</v>
      </c>
      <c r="L1161">
        <v>1167595</v>
      </c>
      <c r="M1161" t="s">
        <v>100</v>
      </c>
      <c r="N1161" t="s">
        <v>20</v>
      </c>
      <c r="O1161" t="s">
        <v>26</v>
      </c>
      <c r="P1161">
        <v>0</v>
      </c>
      <c r="Q1161" s="1">
        <f t="shared" si="18"/>
        <v>1.19425</v>
      </c>
      <c r="R1161" t="str">
        <f>IF(Table1[[#This Row],[popularity]]&gt;=80,"Hit",IF(Table1[[#This Row],[popularity]]&gt;=60,"Popular",IF(Table1[[#This Row],[popularity]]&gt;=40,"Average","Low")))</f>
        <v>Low</v>
      </c>
    </row>
    <row r="1162" spans="1:18" x14ac:dyDescent="0.3">
      <c r="A1162">
        <v>1161</v>
      </c>
      <c r="B1162" t="s">
        <v>1403</v>
      </c>
      <c r="C1162" t="s">
        <v>289</v>
      </c>
      <c r="D1162" t="s">
        <v>45</v>
      </c>
      <c r="E1162">
        <v>0.438</v>
      </c>
      <c r="F1162">
        <v>0.76500000000000001</v>
      </c>
      <c r="G1162">
        <v>-11.19</v>
      </c>
      <c r="H1162">
        <v>184.86</v>
      </c>
      <c r="I1162">
        <v>0.23400000000000001</v>
      </c>
      <c r="J1162">
        <v>179291</v>
      </c>
      <c r="K1162">
        <v>79</v>
      </c>
      <c r="L1162">
        <v>981691</v>
      </c>
      <c r="M1162" t="s">
        <v>38</v>
      </c>
      <c r="N1162" t="s">
        <v>25</v>
      </c>
      <c r="O1162" t="s">
        <v>52</v>
      </c>
      <c r="P1162">
        <v>3.07</v>
      </c>
      <c r="Q1162" s="1">
        <f t="shared" si="18"/>
        <v>6.938933333333333</v>
      </c>
      <c r="R1162" t="str">
        <f>IF(Table1[[#This Row],[popularity]]&gt;=80,"Hit",IF(Table1[[#This Row],[popularity]]&gt;=60,"Popular",IF(Table1[[#This Row],[popularity]]&gt;=40,"Average","Low")))</f>
        <v>Popular</v>
      </c>
    </row>
    <row r="1163" spans="1:18" x14ac:dyDescent="0.3">
      <c r="A1163">
        <v>1162</v>
      </c>
      <c r="B1163" t="s">
        <v>1404</v>
      </c>
      <c r="C1163" t="s">
        <v>374</v>
      </c>
      <c r="D1163" t="s">
        <v>29</v>
      </c>
      <c r="E1163">
        <v>0.41099999999999998</v>
      </c>
      <c r="F1163">
        <v>0.22800000000000001</v>
      </c>
      <c r="G1163">
        <v>-21.82</v>
      </c>
      <c r="H1163">
        <v>61.59</v>
      </c>
      <c r="I1163">
        <v>0.27300000000000002</v>
      </c>
      <c r="J1163">
        <v>211255</v>
      </c>
      <c r="K1163">
        <v>70</v>
      </c>
      <c r="L1163">
        <v>36076</v>
      </c>
      <c r="M1163" t="s">
        <v>59</v>
      </c>
      <c r="N1163" t="s">
        <v>25</v>
      </c>
      <c r="O1163" t="s">
        <v>39</v>
      </c>
      <c r="P1163">
        <v>5.0199999999999996</v>
      </c>
      <c r="Q1163" s="1">
        <f t="shared" si="18"/>
        <v>18.594616666666667</v>
      </c>
      <c r="R1163" t="str">
        <f>IF(Table1[[#This Row],[popularity]]&gt;=80,"Hit",IF(Table1[[#This Row],[popularity]]&gt;=60,"Popular",IF(Table1[[#This Row],[popularity]]&gt;=40,"Average","Low")))</f>
        <v>Popular</v>
      </c>
    </row>
    <row r="1164" spans="1:18" x14ac:dyDescent="0.3">
      <c r="A1164">
        <v>1163</v>
      </c>
      <c r="B1164" t="s">
        <v>1405</v>
      </c>
      <c r="C1164" t="s">
        <v>289</v>
      </c>
      <c r="D1164" t="s">
        <v>18</v>
      </c>
      <c r="E1164">
        <v>0.59799999999999998</v>
      </c>
      <c r="F1164">
        <v>0.97799999999999998</v>
      </c>
      <c r="G1164">
        <v>-13.91</v>
      </c>
      <c r="H1164">
        <v>60.23</v>
      </c>
      <c r="I1164">
        <v>0.223</v>
      </c>
      <c r="J1164">
        <v>255303</v>
      </c>
      <c r="K1164">
        <v>48</v>
      </c>
      <c r="L1164">
        <v>772885</v>
      </c>
      <c r="M1164" t="s">
        <v>38</v>
      </c>
      <c r="N1164" t="s">
        <v>20</v>
      </c>
      <c r="O1164" t="s">
        <v>52</v>
      </c>
      <c r="P1164">
        <v>0</v>
      </c>
      <c r="Q1164" s="1">
        <f t="shared" si="18"/>
        <v>7.5875166666666667</v>
      </c>
      <c r="R1164" t="str">
        <f>IF(Table1[[#This Row],[popularity]]&gt;=80,"Hit",IF(Table1[[#This Row],[popularity]]&gt;=60,"Popular",IF(Table1[[#This Row],[popularity]]&gt;=40,"Average","Low")))</f>
        <v>Average</v>
      </c>
    </row>
    <row r="1165" spans="1:18" x14ac:dyDescent="0.3">
      <c r="A1165">
        <v>1164</v>
      </c>
      <c r="B1165" t="s">
        <v>1406</v>
      </c>
      <c r="C1165" t="s">
        <v>349</v>
      </c>
      <c r="D1165" t="s">
        <v>34</v>
      </c>
      <c r="E1165">
        <v>0.23899999999999999</v>
      </c>
      <c r="F1165">
        <v>0.88100000000000001</v>
      </c>
      <c r="G1165">
        <v>-21.57</v>
      </c>
      <c r="H1165">
        <v>175.75</v>
      </c>
      <c r="I1165">
        <v>0.192</v>
      </c>
      <c r="J1165">
        <v>127521</v>
      </c>
      <c r="K1165">
        <v>96</v>
      </c>
      <c r="L1165">
        <v>910130</v>
      </c>
      <c r="M1165" t="s">
        <v>19</v>
      </c>
      <c r="N1165" t="s">
        <v>25</v>
      </c>
      <c r="O1165" t="s">
        <v>39</v>
      </c>
      <c r="P1165">
        <v>11.6</v>
      </c>
      <c r="Q1165" s="1">
        <f t="shared" si="18"/>
        <v>13.797316666666667</v>
      </c>
      <c r="R1165" t="str">
        <f>IF(Table1[[#This Row],[popularity]]&gt;=80,"Hit",IF(Table1[[#This Row],[popularity]]&gt;=60,"Popular",IF(Table1[[#This Row],[popularity]]&gt;=40,"Average","Low")))</f>
        <v>Hit</v>
      </c>
    </row>
    <row r="1166" spans="1:18" x14ac:dyDescent="0.3">
      <c r="A1166">
        <v>1165</v>
      </c>
      <c r="B1166" t="s">
        <v>1407</v>
      </c>
      <c r="C1166" t="s">
        <v>174</v>
      </c>
      <c r="D1166" t="s">
        <v>55</v>
      </c>
      <c r="E1166">
        <v>0.31900000000000001</v>
      </c>
      <c r="F1166">
        <v>0.432</v>
      </c>
      <c r="G1166">
        <v>-22.18</v>
      </c>
      <c r="H1166">
        <v>199.55</v>
      </c>
      <c r="I1166">
        <v>0.90800000000000003</v>
      </c>
      <c r="J1166">
        <v>315641</v>
      </c>
      <c r="K1166">
        <v>69</v>
      </c>
      <c r="L1166">
        <v>1393257</v>
      </c>
      <c r="M1166" t="s">
        <v>42</v>
      </c>
      <c r="N1166" t="s">
        <v>25</v>
      </c>
      <c r="O1166" t="s">
        <v>31</v>
      </c>
      <c r="P1166">
        <v>11.75</v>
      </c>
      <c r="Q1166" s="1">
        <f t="shared" si="18"/>
        <v>2.4026999999999998</v>
      </c>
      <c r="R1166" t="str">
        <f>IF(Table1[[#This Row],[popularity]]&gt;=80,"Hit",IF(Table1[[#This Row],[popularity]]&gt;=60,"Popular",IF(Table1[[#This Row],[popularity]]&gt;=40,"Average","Low")))</f>
        <v>Popular</v>
      </c>
    </row>
    <row r="1167" spans="1:18" x14ac:dyDescent="0.3">
      <c r="A1167">
        <v>1166</v>
      </c>
      <c r="B1167" t="s">
        <v>1408</v>
      </c>
      <c r="C1167" t="s">
        <v>586</v>
      </c>
      <c r="D1167" t="s">
        <v>95</v>
      </c>
      <c r="E1167">
        <v>0.81</v>
      </c>
      <c r="F1167">
        <v>0.40100000000000002</v>
      </c>
      <c r="G1167">
        <v>-24.73</v>
      </c>
      <c r="H1167">
        <v>161.79</v>
      </c>
      <c r="I1167">
        <v>0.59199999999999997</v>
      </c>
      <c r="J1167">
        <v>243815</v>
      </c>
      <c r="K1167">
        <v>46</v>
      </c>
      <c r="L1167">
        <v>71655</v>
      </c>
      <c r="M1167" t="s">
        <v>100</v>
      </c>
      <c r="N1167" t="s">
        <v>25</v>
      </c>
      <c r="O1167" t="s">
        <v>26</v>
      </c>
      <c r="P1167">
        <v>8.82</v>
      </c>
      <c r="Q1167" s="1">
        <f t="shared" si="18"/>
        <v>31.842266666666667</v>
      </c>
      <c r="R1167" t="str">
        <f>IF(Table1[[#This Row],[popularity]]&gt;=80,"Hit",IF(Table1[[#This Row],[popularity]]&gt;=60,"Popular",IF(Table1[[#This Row],[popularity]]&gt;=40,"Average","Low")))</f>
        <v>Average</v>
      </c>
    </row>
    <row r="1168" spans="1:18" x14ac:dyDescent="0.3">
      <c r="A1168">
        <v>1167</v>
      </c>
      <c r="B1168" t="s">
        <v>1409</v>
      </c>
      <c r="C1168" t="s">
        <v>126</v>
      </c>
      <c r="D1168" t="s">
        <v>55</v>
      </c>
      <c r="E1168">
        <v>0.29899999999999999</v>
      </c>
      <c r="F1168">
        <v>0.498</v>
      </c>
      <c r="G1168">
        <v>-11.13</v>
      </c>
      <c r="H1168">
        <v>62.14</v>
      </c>
      <c r="I1168">
        <v>0.624</v>
      </c>
      <c r="J1168">
        <v>131349</v>
      </c>
      <c r="K1168">
        <v>58</v>
      </c>
      <c r="L1168">
        <v>416336</v>
      </c>
      <c r="M1168" t="s">
        <v>38</v>
      </c>
      <c r="N1168" t="s">
        <v>20</v>
      </c>
      <c r="O1168" t="s">
        <v>26</v>
      </c>
      <c r="P1168">
        <v>0</v>
      </c>
      <c r="Q1168" s="1">
        <f t="shared" si="18"/>
        <v>9.5952999999999999</v>
      </c>
      <c r="R1168" t="str">
        <f>IF(Table1[[#This Row],[popularity]]&gt;=80,"Hit",IF(Table1[[#This Row],[popularity]]&gt;=60,"Popular",IF(Table1[[#This Row],[popularity]]&gt;=40,"Average","Low")))</f>
        <v>Average</v>
      </c>
    </row>
    <row r="1169" spans="1:18" x14ac:dyDescent="0.3">
      <c r="A1169">
        <v>1168</v>
      </c>
      <c r="B1169" t="s">
        <v>1410</v>
      </c>
      <c r="C1169" t="s">
        <v>289</v>
      </c>
      <c r="D1169" t="s">
        <v>95</v>
      </c>
      <c r="E1169">
        <v>0.375</v>
      </c>
      <c r="F1169">
        <v>0.47799999999999998</v>
      </c>
      <c r="G1169">
        <v>-17.100000000000001</v>
      </c>
      <c r="H1169">
        <v>91.74</v>
      </c>
      <c r="I1169">
        <v>0.90900000000000003</v>
      </c>
      <c r="J1169">
        <v>152768</v>
      </c>
      <c r="K1169">
        <v>70</v>
      </c>
      <c r="L1169">
        <v>1115677</v>
      </c>
      <c r="M1169" t="s">
        <v>42</v>
      </c>
      <c r="N1169" t="s">
        <v>25</v>
      </c>
      <c r="O1169" t="s">
        <v>52</v>
      </c>
      <c r="P1169">
        <v>11.11</v>
      </c>
      <c r="Q1169" s="1">
        <f t="shared" si="18"/>
        <v>28.8857</v>
      </c>
      <c r="R1169" t="str">
        <f>IF(Table1[[#This Row],[popularity]]&gt;=80,"Hit",IF(Table1[[#This Row],[popularity]]&gt;=60,"Popular",IF(Table1[[#This Row],[popularity]]&gt;=40,"Average","Low")))</f>
        <v>Popular</v>
      </c>
    </row>
    <row r="1170" spans="1:18" x14ac:dyDescent="0.3">
      <c r="A1170">
        <v>1169</v>
      </c>
      <c r="B1170" t="s">
        <v>1411</v>
      </c>
      <c r="C1170" t="s">
        <v>198</v>
      </c>
      <c r="D1170" t="s">
        <v>137</v>
      </c>
      <c r="E1170">
        <v>0.54</v>
      </c>
      <c r="F1170">
        <v>0.49</v>
      </c>
      <c r="G1170">
        <v>-22.69</v>
      </c>
      <c r="H1170">
        <v>196.06</v>
      </c>
      <c r="I1170">
        <v>0.25800000000000001</v>
      </c>
      <c r="J1170">
        <v>215168</v>
      </c>
      <c r="K1170">
        <v>67</v>
      </c>
      <c r="L1170">
        <v>455251</v>
      </c>
      <c r="M1170" t="s">
        <v>56</v>
      </c>
      <c r="N1170" t="s">
        <v>25</v>
      </c>
      <c r="O1170" t="s">
        <v>21</v>
      </c>
      <c r="P1170">
        <v>10.55</v>
      </c>
      <c r="Q1170" s="1">
        <f t="shared" si="18"/>
        <v>13.88555</v>
      </c>
      <c r="R1170" t="str">
        <f>IF(Table1[[#This Row],[popularity]]&gt;=80,"Hit",IF(Table1[[#This Row],[popularity]]&gt;=60,"Popular",IF(Table1[[#This Row],[popularity]]&gt;=40,"Average","Low")))</f>
        <v>Popular</v>
      </c>
    </row>
    <row r="1171" spans="1:18" x14ac:dyDescent="0.3">
      <c r="A1171">
        <v>1170</v>
      </c>
      <c r="B1171" t="s">
        <v>1412</v>
      </c>
      <c r="C1171" t="s">
        <v>286</v>
      </c>
      <c r="D1171" t="s">
        <v>34</v>
      </c>
      <c r="E1171">
        <v>0.58799999999999997</v>
      </c>
      <c r="F1171">
        <v>0.44800000000000001</v>
      </c>
      <c r="G1171">
        <v>-17.899999999999999</v>
      </c>
      <c r="H1171">
        <v>173.2</v>
      </c>
      <c r="I1171">
        <v>5.5E-2</v>
      </c>
      <c r="J1171">
        <v>182985</v>
      </c>
      <c r="K1171">
        <v>29</v>
      </c>
      <c r="L1171">
        <v>827839</v>
      </c>
      <c r="M1171" t="s">
        <v>66</v>
      </c>
      <c r="N1171" t="s">
        <v>20</v>
      </c>
      <c r="O1171" t="s">
        <v>31</v>
      </c>
      <c r="P1171">
        <v>0</v>
      </c>
      <c r="Q1171" s="1">
        <f t="shared" si="18"/>
        <v>22.254916666666666</v>
      </c>
      <c r="R1171" t="str">
        <f>IF(Table1[[#This Row],[popularity]]&gt;=80,"Hit",IF(Table1[[#This Row],[popularity]]&gt;=60,"Popular",IF(Table1[[#This Row],[popularity]]&gt;=40,"Average","Low")))</f>
        <v>Low</v>
      </c>
    </row>
    <row r="1172" spans="1:18" x14ac:dyDescent="0.3">
      <c r="A1172">
        <v>1171</v>
      </c>
      <c r="B1172" t="s">
        <v>1413</v>
      </c>
      <c r="C1172" t="s">
        <v>87</v>
      </c>
      <c r="D1172" t="s">
        <v>55</v>
      </c>
      <c r="E1172">
        <v>0.77300000000000002</v>
      </c>
      <c r="F1172">
        <v>0.68400000000000005</v>
      </c>
      <c r="G1172">
        <v>-21.28</v>
      </c>
      <c r="H1172">
        <v>139.35</v>
      </c>
      <c r="I1172">
        <v>0.58899999999999997</v>
      </c>
      <c r="J1172">
        <v>127611</v>
      </c>
      <c r="K1172">
        <v>83</v>
      </c>
      <c r="L1172">
        <v>144162</v>
      </c>
      <c r="M1172" t="s">
        <v>56</v>
      </c>
      <c r="N1172" t="s">
        <v>20</v>
      </c>
      <c r="O1172" t="s">
        <v>39</v>
      </c>
      <c r="P1172">
        <v>0</v>
      </c>
      <c r="Q1172" s="1">
        <f t="shared" si="18"/>
        <v>7.7472666666666665</v>
      </c>
      <c r="R1172" t="str">
        <f>IF(Table1[[#This Row],[popularity]]&gt;=80,"Hit",IF(Table1[[#This Row],[popularity]]&gt;=60,"Popular",IF(Table1[[#This Row],[popularity]]&gt;=40,"Average","Low")))</f>
        <v>Hit</v>
      </c>
    </row>
    <row r="1173" spans="1:18" x14ac:dyDescent="0.3">
      <c r="A1173">
        <v>1172</v>
      </c>
      <c r="B1173" t="s">
        <v>1414</v>
      </c>
      <c r="C1173" t="s">
        <v>33</v>
      </c>
      <c r="D1173" t="s">
        <v>45</v>
      </c>
      <c r="E1173">
        <v>0.53500000000000003</v>
      </c>
      <c r="F1173">
        <v>0.32800000000000001</v>
      </c>
      <c r="G1173">
        <v>-4.28</v>
      </c>
      <c r="H1173">
        <v>93.16</v>
      </c>
      <c r="I1173">
        <v>0.50700000000000001</v>
      </c>
      <c r="J1173">
        <v>139012</v>
      </c>
      <c r="K1173">
        <v>10</v>
      </c>
      <c r="L1173">
        <v>1910536</v>
      </c>
      <c r="M1173" t="s">
        <v>66</v>
      </c>
      <c r="N1173" t="s">
        <v>20</v>
      </c>
      <c r="O1173" t="s">
        <v>31</v>
      </c>
      <c r="P1173">
        <v>0</v>
      </c>
      <c r="Q1173" s="1">
        <f t="shared" si="18"/>
        <v>31.477733333333333</v>
      </c>
      <c r="R1173" t="str">
        <f>IF(Table1[[#This Row],[popularity]]&gt;=80,"Hit",IF(Table1[[#This Row],[popularity]]&gt;=60,"Popular",IF(Table1[[#This Row],[popularity]]&gt;=40,"Average","Low")))</f>
        <v>Low</v>
      </c>
    </row>
    <row r="1174" spans="1:18" x14ac:dyDescent="0.3">
      <c r="A1174">
        <v>1173</v>
      </c>
      <c r="B1174" t="s">
        <v>1415</v>
      </c>
      <c r="C1174" t="s">
        <v>153</v>
      </c>
      <c r="D1174" t="s">
        <v>51</v>
      </c>
      <c r="E1174">
        <v>0.79200000000000004</v>
      </c>
      <c r="F1174">
        <v>0.86</v>
      </c>
      <c r="G1174">
        <v>-17.96</v>
      </c>
      <c r="H1174">
        <v>62.01</v>
      </c>
      <c r="I1174">
        <v>0.48</v>
      </c>
      <c r="J1174">
        <v>169725</v>
      </c>
      <c r="K1174">
        <v>71</v>
      </c>
      <c r="L1174">
        <v>575718</v>
      </c>
      <c r="M1174" t="s">
        <v>38</v>
      </c>
      <c r="N1174" t="s">
        <v>20</v>
      </c>
      <c r="O1174" t="s">
        <v>52</v>
      </c>
      <c r="P1174">
        <v>0</v>
      </c>
      <c r="Q1174" s="1">
        <f t="shared" si="18"/>
        <v>23.653449999999999</v>
      </c>
      <c r="R1174" t="str">
        <f>IF(Table1[[#This Row],[popularity]]&gt;=80,"Hit",IF(Table1[[#This Row],[popularity]]&gt;=60,"Popular",IF(Table1[[#This Row],[popularity]]&gt;=40,"Average","Low")))</f>
        <v>Popular</v>
      </c>
    </row>
    <row r="1175" spans="1:18" x14ac:dyDescent="0.3">
      <c r="A1175">
        <v>1174</v>
      </c>
      <c r="B1175" t="s">
        <v>1416</v>
      </c>
      <c r="C1175" t="s">
        <v>216</v>
      </c>
      <c r="D1175" t="s">
        <v>37</v>
      </c>
      <c r="E1175">
        <v>0.66400000000000003</v>
      </c>
      <c r="F1175">
        <v>0.83399999999999996</v>
      </c>
      <c r="G1175">
        <v>-17.649999999999999</v>
      </c>
      <c r="H1175">
        <v>62.92</v>
      </c>
      <c r="I1175">
        <v>0.106</v>
      </c>
      <c r="J1175">
        <v>121548</v>
      </c>
      <c r="K1175">
        <v>65</v>
      </c>
      <c r="L1175">
        <v>1733142</v>
      </c>
      <c r="M1175" t="s">
        <v>24</v>
      </c>
      <c r="N1175" t="s">
        <v>25</v>
      </c>
      <c r="O1175" t="s">
        <v>26</v>
      </c>
      <c r="P1175">
        <v>6.83</v>
      </c>
      <c r="Q1175" s="1">
        <f t="shared" si="18"/>
        <v>33.273000000000003</v>
      </c>
      <c r="R1175" t="str">
        <f>IF(Table1[[#This Row],[popularity]]&gt;=80,"Hit",IF(Table1[[#This Row],[popularity]]&gt;=60,"Popular",IF(Table1[[#This Row],[popularity]]&gt;=40,"Average","Low")))</f>
        <v>Popular</v>
      </c>
    </row>
    <row r="1176" spans="1:18" x14ac:dyDescent="0.3">
      <c r="A1176">
        <v>1175</v>
      </c>
      <c r="B1176" t="s">
        <v>1417</v>
      </c>
      <c r="C1176" t="s">
        <v>241</v>
      </c>
      <c r="D1176" t="s">
        <v>29</v>
      </c>
      <c r="E1176">
        <v>0.28499999999999998</v>
      </c>
      <c r="F1176">
        <v>0.57199999999999995</v>
      </c>
      <c r="G1176">
        <v>-6.52</v>
      </c>
      <c r="H1176">
        <v>145.68</v>
      </c>
      <c r="I1176">
        <v>0.45900000000000002</v>
      </c>
      <c r="J1176">
        <v>210297</v>
      </c>
      <c r="K1176">
        <v>65</v>
      </c>
      <c r="L1176">
        <v>833133</v>
      </c>
      <c r="M1176" t="s">
        <v>19</v>
      </c>
      <c r="N1176" t="s">
        <v>20</v>
      </c>
      <c r="O1176" t="s">
        <v>39</v>
      </c>
      <c r="P1176">
        <v>0</v>
      </c>
      <c r="Q1176" s="1">
        <f t="shared" si="18"/>
        <v>30.834499999999998</v>
      </c>
      <c r="R1176" t="str">
        <f>IF(Table1[[#This Row],[popularity]]&gt;=80,"Hit",IF(Table1[[#This Row],[popularity]]&gt;=60,"Popular",IF(Table1[[#This Row],[popularity]]&gt;=40,"Average","Low")))</f>
        <v>Popular</v>
      </c>
    </row>
    <row r="1177" spans="1:18" x14ac:dyDescent="0.3">
      <c r="A1177">
        <v>1176</v>
      </c>
      <c r="B1177" t="s">
        <v>1418</v>
      </c>
      <c r="C1177" t="s">
        <v>352</v>
      </c>
      <c r="D1177" t="s">
        <v>51</v>
      </c>
      <c r="E1177">
        <v>0.317</v>
      </c>
      <c r="F1177">
        <v>0.86499999999999999</v>
      </c>
      <c r="G1177">
        <v>-10.75</v>
      </c>
      <c r="H1177">
        <v>63.06</v>
      </c>
      <c r="I1177">
        <v>0.309</v>
      </c>
      <c r="J1177">
        <v>265060</v>
      </c>
      <c r="K1177">
        <v>17</v>
      </c>
      <c r="L1177">
        <v>1335295</v>
      </c>
      <c r="M1177" t="s">
        <v>19</v>
      </c>
      <c r="N1177" t="s">
        <v>20</v>
      </c>
      <c r="O1177" t="s">
        <v>39</v>
      </c>
      <c r="P1177">
        <v>0</v>
      </c>
      <c r="Q1177" s="1">
        <f t="shared" si="18"/>
        <v>18.217683333333333</v>
      </c>
      <c r="R1177" t="str">
        <f>IF(Table1[[#This Row],[popularity]]&gt;=80,"Hit",IF(Table1[[#This Row],[popularity]]&gt;=60,"Popular",IF(Table1[[#This Row],[popularity]]&gt;=40,"Average","Low")))</f>
        <v>Low</v>
      </c>
    </row>
    <row r="1178" spans="1:18" x14ac:dyDescent="0.3">
      <c r="A1178">
        <v>1177</v>
      </c>
      <c r="B1178" t="s">
        <v>1419</v>
      </c>
      <c r="C1178" t="s">
        <v>167</v>
      </c>
      <c r="D1178" t="s">
        <v>51</v>
      </c>
      <c r="E1178">
        <v>0.52800000000000002</v>
      </c>
      <c r="F1178">
        <v>0.39300000000000002</v>
      </c>
      <c r="G1178">
        <v>-9.3800000000000008</v>
      </c>
      <c r="H1178">
        <v>199.11</v>
      </c>
      <c r="I1178">
        <v>0.29699999999999999</v>
      </c>
      <c r="J1178">
        <v>214729</v>
      </c>
      <c r="K1178">
        <v>22</v>
      </c>
      <c r="L1178">
        <v>464836</v>
      </c>
      <c r="M1178" t="s">
        <v>38</v>
      </c>
      <c r="N1178" t="s">
        <v>20</v>
      </c>
      <c r="O1178" t="s">
        <v>39</v>
      </c>
      <c r="P1178">
        <v>0</v>
      </c>
      <c r="Q1178" s="1">
        <f t="shared" si="18"/>
        <v>21.13635</v>
      </c>
      <c r="R1178" t="str">
        <f>IF(Table1[[#This Row],[popularity]]&gt;=80,"Hit",IF(Table1[[#This Row],[popularity]]&gt;=60,"Popular",IF(Table1[[#This Row],[popularity]]&gt;=40,"Average","Low")))</f>
        <v>Low</v>
      </c>
    </row>
    <row r="1179" spans="1:18" x14ac:dyDescent="0.3">
      <c r="A1179">
        <v>1178</v>
      </c>
      <c r="B1179" t="s">
        <v>1420</v>
      </c>
      <c r="C1179" t="s">
        <v>216</v>
      </c>
      <c r="D1179" t="s">
        <v>95</v>
      </c>
      <c r="E1179">
        <v>0.498</v>
      </c>
      <c r="F1179">
        <v>0.214</v>
      </c>
      <c r="G1179">
        <v>-11.01</v>
      </c>
      <c r="H1179">
        <v>85.67</v>
      </c>
      <c r="I1179">
        <v>0.25</v>
      </c>
      <c r="J1179">
        <v>312258</v>
      </c>
      <c r="K1179">
        <v>14</v>
      </c>
      <c r="L1179">
        <v>1888664</v>
      </c>
      <c r="M1179" t="s">
        <v>42</v>
      </c>
      <c r="N1179" t="s">
        <v>20</v>
      </c>
      <c r="O1179" t="s">
        <v>39</v>
      </c>
      <c r="P1179">
        <v>0</v>
      </c>
      <c r="Q1179" s="1">
        <f t="shared" si="18"/>
        <v>13.300883333333333</v>
      </c>
      <c r="R1179" t="str">
        <f>IF(Table1[[#This Row],[popularity]]&gt;=80,"Hit",IF(Table1[[#This Row],[popularity]]&gt;=60,"Popular",IF(Table1[[#This Row],[popularity]]&gt;=40,"Average","Low")))</f>
        <v>Low</v>
      </c>
    </row>
    <row r="1180" spans="1:18" x14ac:dyDescent="0.3">
      <c r="A1180">
        <v>1179</v>
      </c>
      <c r="B1180" t="s">
        <v>1421</v>
      </c>
      <c r="C1180" t="s">
        <v>83</v>
      </c>
      <c r="D1180" t="s">
        <v>45</v>
      </c>
      <c r="E1180">
        <v>0.75800000000000001</v>
      </c>
      <c r="F1180">
        <v>0.68300000000000005</v>
      </c>
      <c r="G1180">
        <v>-4.18</v>
      </c>
      <c r="H1180">
        <v>159.5</v>
      </c>
      <c r="I1180">
        <v>0.34899999999999998</v>
      </c>
      <c r="J1180">
        <v>134497</v>
      </c>
      <c r="K1180">
        <v>6</v>
      </c>
      <c r="L1180">
        <v>1419207</v>
      </c>
      <c r="M1180" t="s">
        <v>59</v>
      </c>
      <c r="N1180" t="s">
        <v>25</v>
      </c>
      <c r="O1180" t="s">
        <v>31</v>
      </c>
      <c r="P1180">
        <v>4.58</v>
      </c>
      <c r="Q1180" s="1">
        <f t="shared" si="18"/>
        <v>16.346033333333335</v>
      </c>
      <c r="R1180" t="str">
        <f>IF(Table1[[#This Row],[popularity]]&gt;=80,"Hit",IF(Table1[[#This Row],[popularity]]&gt;=60,"Popular",IF(Table1[[#This Row],[popularity]]&gt;=40,"Average","Low")))</f>
        <v>Low</v>
      </c>
    </row>
    <row r="1181" spans="1:18" x14ac:dyDescent="0.3">
      <c r="A1181">
        <v>1180</v>
      </c>
      <c r="B1181" t="s">
        <v>1422</v>
      </c>
      <c r="C1181" t="s">
        <v>322</v>
      </c>
      <c r="D1181" t="s">
        <v>95</v>
      </c>
      <c r="E1181">
        <v>0.63600000000000001</v>
      </c>
      <c r="F1181">
        <v>0.55700000000000005</v>
      </c>
      <c r="G1181">
        <v>-20.45</v>
      </c>
      <c r="H1181">
        <v>81.709999999999994</v>
      </c>
      <c r="I1181">
        <v>0.36799999999999999</v>
      </c>
      <c r="J1181">
        <v>250337</v>
      </c>
      <c r="K1181">
        <v>30</v>
      </c>
      <c r="L1181">
        <v>1996380</v>
      </c>
      <c r="M1181" t="s">
        <v>59</v>
      </c>
      <c r="N1181" t="s">
        <v>25</v>
      </c>
      <c r="O1181" t="s">
        <v>31</v>
      </c>
      <c r="P1181">
        <v>3.09</v>
      </c>
      <c r="Q1181" s="1">
        <f t="shared" si="18"/>
        <v>0.39834999999999998</v>
      </c>
      <c r="R1181" t="str">
        <f>IF(Table1[[#This Row],[popularity]]&gt;=80,"Hit",IF(Table1[[#This Row],[popularity]]&gt;=60,"Popular",IF(Table1[[#This Row],[popularity]]&gt;=40,"Average","Low")))</f>
        <v>Low</v>
      </c>
    </row>
    <row r="1182" spans="1:18" x14ac:dyDescent="0.3">
      <c r="A1182">
        <v>1181</v>
      </c>
      <c r="B1182" t="s">
        <v>1423</v>
      </c>
      <c r="C1182" t="s">
        <v>421</v>
      </c>
      <c r="D1182" t="s">
        <v>49</v>
      </c>
      <c r="E1182">
        <v>0.49099999999999999</v>
      </c>
      <c r="F1182">
        <v>0.64200000000000002</v>
      </c>
      <c r="G1182">
        <v>-3.24</v>
      </c>
      <c r="H1182">
        <v>135.61000000000001</v>
      </c>
      <c r="I1182">
        <v>0.32800000000000001</v>
      </c>
      <c r="J1182">
        <v>270948</v>
      </c>
      <c r="K1182">
        <v>47</v>
      </c>
      <c r="L1182">
        <v>1850070</v>
      </c>
      <c r="M1182" t="s">
        <v>24</v>
      </c>
      <c r="N1182" t="s">
        <v>25</v>
      </c>
      <c r="O1182" t="s">
        <v>52</v>
      </c>
      <c r="P1182">
        <v>6.87</v>
      </c>
      <c r="Q1182" s="1">
        <f t="shared" si="18"/>
        <v>4.0194666666666663</v>
      </c>
      <c r="R1182" t="str">
        <f>IF(Table1[[#This Row],[popularity]]&gt;=80,"Hit",IF(Table1[[#This Row],[popularity]]&gt;=60,"Popular",IF(Table1[[#This Row],[popularity]]&gt;=40,"Average","Low")))</f>
        <v>Average</v>
      </c>
    </row>
    <row r="1183" spans="1:18" x14ac:dyDescent="0.3">
      <c r="A1183">
        <v>1182</v>
      </c>
      <c r="B1183" t="s">
        <v>1424</v>
      </c>
      <c r="C1183" t="s">
        <v>352</v>
      </c>
      <c r="D1183" t="s">
        <v>18</v>
      </c>
      <c r="E1183">
        <v>0.32800000000000001</v>
      </c>
      <c r="F1183">
        <v>0.90100000000000002</v>
      </c>
      <c r="G1183">
        <v>-6.72</v>
      </c>
      <c r="H1183">
        <v>71.290000000000006</v>
      </c>
      <c r="I1183">
        <v>0.93100000000000005</v>
      </c>
      <c r="J1183">
        <v>277891</v>
      </c>
      <c r="K1183">
        <v>97</v>
      </c>
      <c r="L1183">
        <v>1093061</v>
      </c>
      <c r="M1183" t="s">
        <v>59</v>
      </c>
      <c r="N1183" t="s">
        <v>25</v>
      </c>
      <c r="O1183" t="s">
        <v>26</v>
      </c>
      <c r="P1183">
        <v>3.81</v>
      </c>
      <c r="Q1183" s="1">
        <f t="shared" si="18"/>
        <v>15.969616666666667</v>
      </c>
      <c r="R1183" t="str">
        <f>IF(Table1[[#This Row],[popularity]]&gt;=80,"Hit",IF(Table1[[#This Row],[popularity]]&gt;=60,"Popular",IF(Table1[[#This Row],[popularity]]&gt;=40,"Average","Low")))</f>
        <v>Hit</v>
      </c>
    </row>
    <row r="1184" spans="1:18" x14ac:dyDescent="0.3">
      <c r="A1184">
        <v>1183</v>
      </c>
      <c r="B1184" t="s">
        <v>1425</v>
      </c>
      <c r="C1184" t="s">
        <v>404</v>
      </c>
      <c r="D1184" t="s">
        <v>29</v>
      </c>
      <c r="E1184">
        <v>0.37</v>
      </c>
      <c r="F1184">
        <v>0.95699999999999996</v>
      </c>
      <c r="G1184">
        <v>-12.04</v>
      </c>
      <c r="H1184">
        <v>167.35</v>
      </c>
      <c r="I1184">
        <v>0.88900000000000001</v>
      </c>
      <c r="J1184">
        <v>258911</v>
      </c>
      <c r="K1184">
        <v>20</v>
      </c>
      <c r="L1184">
        <v>1268181</v>
      </c>
      <c r="M1184" t="s">
        <v>24</v>
      </c>
      <c r="N1184" t="s">
        <v>25</v>
      </c>
      <c r="O1184" t="s">
        <v>26</v>
      </c>
      <c r="P1184">
        <v>11.6</v>
      </c>
      <c r="Q1184" s="1">
        <f t="shared" si="18"/>
        <v>22.089233333333333</v>
      </c>
      <c r="R1184" t="str">
        <f>IF(Table1[[#This Row],[popularity]]&gt;=80,"Hit",IF(Table1[[#This Row],[popularity]]&gt;=60,"Popular",IF(Table1[[#This Row],[popularity]]&gt;=40,"Average","Low")))</f>
        <v>Low</v>
      </c>
    </row>
    <row r="1185" spans="1:18" x14ac:dyDescent="0.3">
      <c r="A1185">
        <v>1184</v>
      </c>
      <c r="B1185" t="s">
        <v>1426</v>
      </c>
      <c r="C1185" t="s">
        <v>241</v>
      </c>
      <c r="D1185" t="s">
        <v>18</v>
      </c>
      <c r="E1185">
        <v>0.63200000000000001</v>
      </c>
      <c r="F1185">
        <v>0.69499999999999995</v>
      </c>
      <c r="G1185">
        <v>-10.43</v>
      </c>
      <c r="H1185">
        <v>141.88999999999999</v>
      </c>
      <c r="I1185">
        <v>0.56699999999999995</v>
      </c>
      <c r="J1185">
        <v>158457</v>
      </c>
      <c r="K1185">
        <v>16</v>
      </c>
      <c r="L1185">
        <v>798053</v>
      </c>
      <c r="M1185" t="s">
        <v>24</v>
      </c>
      <c r="N1185" t="s">
        <v>20</v>
      </c>
      <c r="O1185" t="s">
        <v>31</v>
      </c>
      <c r="P1185">
        <v>0</v>
      </c>
      <c r="Q1185" s="1">
        <f t="shared" si="18"/>
        <v>9.2170666666666659</v>
      </c>
      <c r="R1185" t="str">
        <f>IF(Table1[[#This Row],[popularity]]&gt;=80,"Hit",IF(Table1[[#This Row],[popularity]]&gt;=60,"Popular",IF(Table1[[#This Row],[popularity]]&gt;=40,"Average","Low")))</f>
        <v>Low</v>
      </c>
    </row>
    <row r="1186" spans="1:18" x14ac:dyDescent="0.3">
      <c r="A1186">
        <v>1185</v>
      </c>
      <c r="B1186" t="s">
        <v>1427</v>
      </c>
      <c r="C1186" t="s">
        <v>673</v>
      </c>
      <c r="D1186" t="s">
        <v>37</v>
      </c>
      <c r="E1186">
        <v>0.51800000000000002</v>
      </c>
      <c r="F1186">
        <v>0.79600000000000004</v>
      </c>
      <c r="G1186">
        <v>-10.73</v>
      </c>
      <c r="H1186">
        <v>72.06</v>
      </c>
      <c r="I1186">
        <v>0.93300000000000005</v>
      </c>
      <c r="J1186">
        <v>236584</v>
      </c>
      <c r="K1186">
        <v>68</v>
      </c>
      <c r="L1186">
        <v>980762</v>
      </c>
      <c r="M1186" t="s">
        <v>66</v>
      </c>
      <c r="N1186" t="s">
        <v>25</v>
      </c>
      <c r="O1186" t="s">
        <v>52</v>
      </c>
      <c r="P1186">
        <v>5.01</v>
      </c>
      <c r="Q1186" s="1">
        <f t="shared" si="18"/>
        <v>17.118983333333333</v>
      </c>
      <c r="R1186" t="str">
        <f>IF(Table1[[#This Row],[popularity]]&gt;=80,"Hit",IF(Table1[[#This Row],[popularity]]&gt;=60,"Popular",IF(Table1[[#This Row],[popularity]]&gt;=40,"Average","Low")))</f>
        <v>Popular</v>
      </c>
    </row>
    <row r="1187" spans="1:18" x14ac:dyDescent="0.3">
      <c r="A1187">
        <v>1186</v>
      </c>
      <c r="B1187" t="s">
        <v>1428</v>
      </c>
      <c r="C1187" t="s">
        <v>314</v>
      </c>
      <c r="D1187" t="s">
        <v>49</v>
      </c>
      <c r="E1187">
        <v>0.58599999999999997</v>
      </c>
      <c r="F1187">
        <v>0.26500000000000001</v>
      </c>
      <c r="G1187">
        <v>-23.72</v>
      </c>
      <c r="H1187">
        <v>178.8</v>
      </c>
      <c r="I1187">
        <v>0.94199999999999995</v>
      </c>
      <c r="J1187">
        <v>237143</v>
      </c>
      <c r="K1187">
        <v>34</v>
      </c>
      <c r="L1187">
        <v>23901</v>
      </c>
      <c r="M1187" t="s">
        <v>100</v>
      </c>
      <c r="N1187" t="s">
        <v>20</v>
      </c>
      <c r="O1187" t="s">
        <v>21</v>
      </c>
      <c r="P1187">
        <v>0</v>
      </c>
      <c r="Q1187" s="1">
        <f t="shared" si="18"/>
        <v>27.329599999999999</v>
      </c>
      <c r="R1187" t="str">
        <f>IF(Table1[[#This Row],[popularity]]&gt;=80,"Hit",IF(Table1[[#This Row],[popularity]]&gt;=60,"Popular",IF(Table1[[#This Row],[popularity]]&gt;=40,"Average","Low")))</f>
        <v>Low</v>
      </c>
    </row>
    <row r="1188" spans="1:18" x14ac:dyDescent="0.3">
      <c r="A1188">
        <v>1187</v>
      </c>
      <c r="B1188" t="s">
        <v>1429</v>
      </c>
      <c r="C1188" t="s">
        <v>317</v>
      </c>
      <c r="D1188" t="s">
        <v>34</v>
      </c>
      <c r="E1188">
        <v>0.32800000000000001</v>
      </c>
      <c r="F1188">
        <v>0.32500000000000001</v>
      </c>
      <c r="G1188">
        <v>-20.2</v>
      </c>
      <c r="H1188">
        <v>136.58000000000001</v>
      </c>
      <c r="I1188">
        <v>0.37</v>
      </c>
      <c r="J1188">
        <v>228296</v>
      </c>
      <c r="K1188">
        <v>1</v>
      </c>
      <c r="L1188">
        <v>241168</v>
      </c>
      <c r="M1188" t="s">
        <v>100</v>
      </c>
      <c r="N1188" t="s">
        <v>20</v>
      </c>
      <c r="O1188" t="s">
        <v>39</v>
      </c>
      <c r="P1188">
        <v>0</v>
      </c>
      <c r="Q1188" s="1">
        <f t="shared" si="18"/>
        <v>11.621166666666667</v>
      </c>
      <c r="R1188" t="str">
        <f>IF(Table1[[#This Row],[popularity]]&gt;=80,"Hit",IF(Table1[[#This Row],[popularity]]&gt;=60,"Popular",IF(Table1[[#This Row],[popularity]]&gt;=40,"Average","Low")))</f>
        <v>Low</v>
      </c>
    </row>
    <row r="1189" spans="1:18" x14ac:dyDescent="0.3">
      <c r="A1189">
        <v>1188</v>
      </c>
      <c r="B1189" t="s">
        <v>1430</v>
      </c>
      <c r="C1189" t="s">
        <v>753</v>
      </c>
      <c r="D1189" t="s">
        <v>37</v>
      </c>
      <c r="E1189">
        <v>0.69699999999999995</v>
      </c>
      <c r="F1189">
        <v>0.77200000000000002</v>
      </c>
      <c r="G1189">
        <v>-3.85</v>
      </c>
      <c r="H1189">
        <v>189.02</v>
      </c>
      <c r="I1189">
        <v>0.45100000000000001</v>
      </c>
      <c r="J1189">
        <v>248919</v>
      </c>
      <c r="K1189">
        <v>77</v>
      </c>
      <c r="L1189">
        <v>958177</v>
      </c>
      <c r="M1189" t="s">
        <v>46</v>
      </c>
      <c r="N1189" t="s">
        <v>25</v>
      </c>
      <c r="O1189" t="s">
        <v>26</v>
      </c>
      <c r="P1189">
        <v>3.56</v>
      </c>
      <c r="Q1189" s="1">
        <f t="shared" si="18"/>
        <v>29.2532</v>
      </c>
      <c r="R1189" t="str">
        <f>IF(Table1[[#This Row],[popularity]]&gt;=80,"Hit",IF(Table1[[#This Row],[popularity]]&gt;=60,"Popular",IF(Table1[[#This Row],[popularity]]&gt;=40,"Average","Low")))</f>
        <v>Popular</v>
      </c>
    </row>
    <row r="1190" spans="1:18" x14ac:dyDescent="0.3">
      <c r="A1190">
        <v>1189</v>
      </c>
      <c r="B1190" t="s">
        <v>1431</v>
      </c>
      <c r="C1190" t="s">
        <v>245</v>
      </c>
      <c r="D1190" t="s">
        <v>37</v>
      </c>
      <c r="E1190">
        <v>0.83899999999999997</v>
      </c>
      <c r="F1190">
        <v>0.53600000000000003</v>
      </c>
      <c r="G1190">
        <v>-13.24</v>
      </c>
      <c r="H1190">
        <v>188.33</v>
      </c>
      <c r="I1190">
        <v>0.91300000000000003</v>
      </c>
      <c r="J1190">
        <v>181976</v>
      </c>
      <c r="K1190">
        <v>48</v>
      </c>
      <c r="L1190">
        <v>1325354</v>
      </c>
      <c r="M1190" t="s">
        <v>66</v>
      </c>
      <c r="N1190" t="s">
        <v>25</v>
      </c>
      <c r="O1190" t="s">
        <v>39</v>
      </c>
      <c r="P1190">
        <v>7.86</v>
      </c>
      <c r="Q1190" s="1">
        <f t="shared" si="18"/>
        <v>27.828949999999999</v>
      </c>
      <c r="R1190" t="str">
        <f>IF(Table1[[#This Row],[popularity]]&gt;=80,"Hit",IF(Table1[[#This Row],[popularity]]&gt;=60,"Popular",IF(Table1[[#This Row],[popularity]]&gt;=40,"Average","Low")))</f>
        <v>Average</v>
      </c>
    </row>
    <row r="1191" spans="1:18" x14ac:dyDescent="0.3">
      <c r="A1191">
        <v>1190</v>
      </c>
      <c r="B1191" t="s">
        <v>1432</v>
      </c>
      <c r="C1191" t="s">
        <v>243</v>
      </c>
      <c r="D1191" t="s">
        <v>137</v>
      </c>
      <c r="E1191">
        <v>0.39300000000000002</v>
      </c>
      <c r="F1191">
        <v>0.54800000000000004</v>
      </c>
      <c r="G1191">
        <v>-16.68</v>
      </c>
      <c r="H1191">
        <v>188.87</v>
      </c>
      <c r="I1191">
        <v>0.59799999999999998</v>
      </c>
      <c r="J1191">
        <v>130275</v>
      </c>
      <c r="K1191">
        <v>8</v>
      </c>
      <c r="L1191">
        <v>553024</v>
      </c>
      <c r="M1191" t="s">
        <v>59</v>
      </c>
      <c r="N1191" t="s">
        <v>20</v>
      </c>
      <c r="O1191" t="s">
        <v>26</v>
      </c>
      <c r="P1191">
        <v>0</v>
      </c>
      <c r="Q1191" s="1">
        <f t="shared" si="18"/>
        <v>14.388450000000001</v>
      </c>
      <c r="R1191" t="str">
        <f>IF(Table1[[#This Row],[popularity]]&gt;=80,"Hit",IF(Table1[[#This Row],[popularity]]&gt;=60,"Popular",IF(Table1[[#This Row],[popularity]]&gt;=40,"Average","Low")))</f>
        <v>Low</v>
      </c>
    </row>
    <row r="1192" spans="1:18" x14ac:dyDescent="0.3">
      <c r="A1192">
        <v>1191</v>
      </c>
      <c r="B1192" t="s">
        <v>1433</v>
      </c>
      <c r="C1192" t="s">
        <v>791</v>
      </c>
      <c r="D1192" t="s">
        <v>29</v>
      </c>
      <c r="E1192">
        <v>0.56899999999999995</v>
      </c>
      <c r="F1192">
        <v>0.441</v>
      </c>
      <c r="G1192">
        <v>-8.24</v>
      </c>
      <c r="H1192">
        <v>70.89</v>
      </c>
      <c r="I1192">
        <v>0.24199999999999999</v>
      </c>
      <c r="J1192">
        <v>158151</v>
      </c>
      <c r="K1192">
        <v>22</v>
      </c>
      <c r="L1192">
        <v>1027139</v>
      </c>
      <c r="M1192" t="s">
        <v>56</v>
      </c>
      <c r="N1192" t="s">
        <v>20</v>
      </c>
      <c r="O1192" t="s">
        <v>21</v>
      </c>
      <c r="P1192">
        <v>0</v>
      </c>
      <c r="Q1192" s="1">
        <f t="shared" si="18"/>
        <v>18.475549999999998</v>
      </c>
      <c r="R1192" t="str">
        <f>IF(Table1[[#This Row],[popularity]]&gt;=80,"Hit",IF(Table1[[#This Row],[popularity]]&gt;=60,"Popular",IF(Table1[[#This Row],[popularity]]&gt;=40,"Average","Low")))</f>
        <v>Low</v>
      </c>
    </row>
    <row r="1193" spans="1:18" x14ac:dyDescent="0.3">
      <c r="A1193">
        <v>1192</v>
      </c>
      <c r="B1193" t="s">
        <v>1434</v>
      </c>
      <c r="C1193" t="s">
        <v>421</v>
      </c>
      <c r="D1193" t="s">
        <v>95</v>
      </c>
      <c r="E1193">
        <v>0.93200000000000005</v>
      </c>
      <c r="F1193">
        <v>0.67400000000000004</v>
      </c>
      <c r="G1193">
        <v>-13.46</v>
      </c>
      <c r="H1193">
        <v>76.930000000000007</v>
      </c>
      <c r="I1193">
        <v>0.67</v>
      </c>
      <c r="J1193">
        <v>154173</v>
      </c>
      <c r="K1193">
        <v>68</v>
      </c>
      <c r="L1193">
        <v>1639776</v>
      </c>
      <c r="M1193" t="s">
        <v>100</v>
      </c>
      <c r="N1193" t="s">
        <v>20</v>
      </c>
      <c r="O1193" t="s">
        <v>26</v>
      </c>
      <c r="P1193">
        <v>0</v>
      </c>
      <c r="Q1193" s="1">
        <f t="shared" si="18"/>
        <v>29.875499999999999</v>
      </c>
      <c r="R1193" t="str">
        <f>IF(Table1[[#This Row],[popularity]]&gt;=80,"Hit",IF(Table1[[#This Row],[popularity]]&gt;=60,"Popular",IF(Table1[[#This Row],[popularity]]&gt;=40,"Average","Low")))</f>
        <v>Popular</v>
      </c>
    </row>
    <row r="1194" spans="1:18" x14ac:dyDescent="0.3">
      <c r="A1194">
        <v>1193</v>
      </c>
      <c r="B1194" t="s">
        <v>1435</v>
      </c>
      <c r="C1194" t="s">
        <v>362</v>
      </c>
      <c r="D1194" t="s">
        <v>45</v>
      </c>
      <c r="E1194">
        <v>0.45</v>
      </c>
      <c r="F1194">
        <v>0.34399999999999997</v>
      </c>
      <c r="G1194">
        <v>-24.71</v>
      </c>
      <c r="H1194">
        <v>198.28</v>
      </c>
      <c r="I1194">
        <v>0.23499999999999999</v>
      </c>
      <c r="J1194">
        <v>213800</v>
      </c>
      <c r="K1194">
        <v>34</v>
      </c>
      <c r="L1194">
        <v>697270</v>
      </c>
      <c r="M1194" t="s">
        <v>38</v>
      </c>
      <c r="N1194" t="s">
        <v>25</v>
      </c>
      <c r="O1194" t="s">
        <v>21</v>
      </c>
      <c r="P1194">
        <v>6.6</v>
      </c>
      <c r="Q1194" s="1">
        <f t="shared" si="18"/>
        <v>22.4955</v>
      </c>
      <c r="R1194" t="str">
        <f>IF(Table1[[#This Row],[popularity]]&gt;=80,"Hit",IF(Table1[[#This Row],[popularity]]&gt;=60,"Popular",IF(Table1[[#This Row],[popularity]]&gt;=40,"Average","Low")))</f>
        <v>Low</v>
      </c>
    </row>
    <row r="1195" spans="1:18" x14ac:dyDescent="0.3">
      <c r="A1195">
        <v>1194</v>
      </c>
      <c r="B1195" t="s">
        <v>1436</v>
      </c>
      <c r="C1195" t="s">
        <v>83</v>
      </c>
      <c r="D1195" t="s">
        <v>18</v>
      </c>
      <c r="E1195">
        <v>0.64600000000000002</v>
      </c>
      <c r="F1195">
        <v>0.68899999999999995</v>
      </c>
      <c r="G1195">
        <v>-8.8000000000000007</v>
      </c>
      <c r="H1195">
        <v>128.26</v>
      </c>
      <c r="I1195">
        <v>0.35499999999999998</v>
      </c>
      <c r="J1195">
        <v>163612</v>
      </c>
      <c r="K1195">
        <v>60</v>
      </c>
      <c r="L1195">
        <v>1755192</v>
      </c>
      <c r="M1195" t="s">
        <v>59</v>
      </c>
      <c r="N1195" t="s">
        <v>20</v>
      </c>
      <c r="O1195" t="s">
        <v>26</v>
      </c>
      <c r="P1195">
        <v>0</v>
      </c>
      <c r="Q1195" s="1">
        <f t="shared" si="18"/>
        <v>5.5254500000000002</v>
      </c>
      <c r="R1195" t="str">
        <f>IF(Table1[[#This Row],[popularity]]&gt;=80,"Hit",IF(Table1[[#This Row],[popularity]]&gt;=60,"Popular",IF(Table1[[#This Row],[popularity]]&gt;=40,"Average","Low")))</f>
        <v>Popular</v>
      </c>
    </row>
    <row r="1196" spans="1:18" x14ac:dyDescent="0.3">
      <c r="A1196">
        <v>1195</v>
      </c>
      <c r="B1196" t="s">
        <v>1437</v>
      </c>
      <c r="C1196" t="s">
        <v>796</v>
      </c>
      <c r="D1196" t="s">
        <v>37</v>
      </c>
      <c r="E1196">
        <v>0.26800000000000002</v>
      </c>
      <c r="F1196">
        <v>0.33600000000000002</v>
      </c>
      <c r="G1196">
        <v>-8.89</v>
      </c>
      <c r="H1196">
        <v>93.35</v>
      </c>
      <c r="I1196">
        <v>0.255</v>
      </c>
      <c r="J1196">
        <v>135960</v>
      </c>
      <c r="K1196">
        <v>45</v>
      </c>
      <c r="L1196">
        <v>1669737</v>
      </c>
      <c r="M1196" t="s">
        <v>42</v>
      </c>
      <c r="N1196" t="s">
        <v>25</v>
      </c>
      <c r="O1196" t="s">
        <v>31</v>
      </c>
      <c r="P1196">
        <v>10.039999999999999</v>
      </c>
      <c r="Q1196" s="1">
        <f t="shared" si="18"/>
        <v>17.687249999999999</v>
      </c>
      <c r="R1196" t="str">
        <f>IF(Table1[[#This Row],[popularity]]&gt;=80,"Hit",IF(Table1[[#This Row],[popularity]]&gt;=60,"Popular",IF(Table1[[#This Row],[popularity]]&gt;=40,"Average","Low")))</f>
        <v>Average</v>
      </c>
    </row>
    <row r="1197" spans="1:18" x14ac:dyDescent="0.3">
      <c r="A1197">
        <v>1196</v>
      </c>
      <c r="B1197" t="s">
        <v>1438</v>
      </c>
      <c r="C1197" t="s">
        <v>456</v>
      </c>
      <c r="D1197" t="s">
        <v>18</v>
      </c>
      <c r="E1197">
        <v>0.65500000000000003</v>
      </c>
      <c r="F1197">
        <v>0.25</v>
      </c>
      <c r="G1197">
        <v>-21.37</v>
      </c>
      <c r="H1197">
        <v>167.75</v>
      </c>
      <c r="I1197">
        <v>0.27</v>
      </c>
      <c r="J1197">
        <v>124538</v>
      </c>
      <c r="K1197">
        <v>37</v>
      </c>
      <c r="L1197">
        <v>863307</v>
      </c>
      <c r="M1197" t="s">
        <v>42</v>
      </c>
      <c r="N1197" t="s">
        <v>25</v>
      </c>
      <c r="O1197" t="s">
        <v>39</v>
      </c>
      <c r="P1197">
        <v>4.1100000000000003</v>
      </c>
      <c r="Q1197" s="1">
        <f t="shared" si="18"/>
        <v>5.6148999999999996</v>
      </c>
      <c r="R1197" t="str">
        <f>IF(Table1[[#This Row],[popularity]]&gt;=80,"Hit",IF(Table1[[#This Row],[popularity]]&gt;=60,"Popular",IF(Table1[[#This Row],[popularity]]&gt;=40,"Average","Low")))</f>
        <v>Low</v>
      </c>
    </row>
    <row r="1198" spans="1:18" x14ac:dyDescent="0.3">
      <c r="A1198">
        <v>1197</v>
      </c>
      <c r="B1198" t="s">
        <v>1439</v>
      </c>
      <c r="C1198" t="s">
        <v>680</v>
      </c>
      <c r="D1198" t="s">
        <v>18</v>
      </c>
      <c r="E1198">
        <v>0.26700000000000002</v>
      </c>
      <c r="F1198">
        <v>0.45800000000000002</v>
      </c>
      <c r="G1198">
        <v>-3.95</v>
      </c>
      <c r="H1198">
        <v>97</v>
      </c>
      <c r="I1198">
        <v>5.3999999999999999E-2</v>
      </c>
      <c r="J1198">
        <v>170338</v>
      </c>
      <c r="K1198">
        <v>23</v>
      </c>
      <c r="L1198">
        <v>1108533</v>
      </c>
      <c r="M1198" t="s">
        <v>59</v>
      </c>
      <c r="N1198" t="s">
        <v>25</v>
      </c>
      <c r="O1198" t="s">
        <v>52</v>
      </c>
      <c r="P1198">
        <v>11.82</v>
      </c>
      <c r="Q1198" s="1">
        <f t="shared" si="18"/>
        <v>28.187583333333333</v>
      </c>
      <c r="R1198" t="str">
        <f>IF(Table1[[#This Row],[popularity]]&gt;=80,"Hit",IF(Table1[[#This Row],[popularity]]&gt;=60,"Popular",IF(Table1[[#This Row],[popularity]]&gt;=40,"Average","Low")))</f>
        <v>Low</v>
      </c>
    </row>
    <row r="1199" spans="1:18" x14ac:dyDescent="0.3">
      <c r="A1199">
        <v>1198</v>
      </c>
      <c r="B1199" t="s">
        <v>1440</v>
      </c>
      <c r="C1199" t="s">
        <v>539</v>
      </c>
      <c r="D1199" t="s">
        <v>34</v>
      </c>
      <c r="E1199">
        <v>0.91900000000000004</v>
      </c>
      <c r="F1199">
        <v>0.38</v>
      </c>
      <c r="G1199">
        <v>-20.07</v>
      </c>
      <c r="H1199">
        <v>161.81</v>
      </c>
      <c r="I1199">
        <v>0.84299999999999997</v>
      </c>
      <c r="J1199">
        <v>148709</v>
      </c>
      <c r="K1199">
        <v>84</v>
      </c>
      <c r="L1199">
        <v>1792530</v>
      </c>
      <c r="M1199" t="s">
        <v>59</v>
      </c>
      <c r="N1199" t="s">
        <v>25</v>
      </c>
      <c r="O1199" t="s">
        <v>52</v>
      </c>
      <c r="P1199">
        <v>10.61</v>
      </c>
      <c r="Q1199" s="1">
        <f t="shared" si="18"/>
        <v>17.423249999999999</v>
      </c>
      <c r="R1199" t="str">
        <f>IF(Table1[[#This Row],[popularity]]&gt;=80,"Hit",IF(Table1[[#This Row],[popularity]]&gt;=60,"Popular",IF(Table1[[#This Row],[popularity]]&gt;=40,"Average","Low")))</f>
        <v>Hit</v>
      </c>
    </row>
    <row r="1200" spans="1:18" x14ac:dyDescent="0.3">
      <c r="A1200">
        <v>1199</v>
      </c>
      <c r="B1200" t="s">
        <v>1441</v>
      </c>
      <c r="C1200" t="s">
        <v>23</v>
      </c>
      <c r="D1200" t="s">
        <v>29</v>
      </c>
      <c r="E1200">
        <v>0.73699999999999999</v>
      </c>
      <c r="F1200">
        <v>0.89300000000000002</v>
      </c>
      <c r="G1200">
        <v>-14.93</v>
      </c>
      <c r="H1200">
        <v>177.22</v>
      </c>
      <c r="I1200">
        <v>0.316</v>
      </c>
      <c r="J1200">
        <v>253211</v>
      </c>
      <c r="K1200">
        <v>24</v>
      </c>
      <c r="L1200">
        <v>1349730</v>
      </c>
      <c r="M1200" t="s">
        <v>56</v>
      </c>
      <c r="N1200" t="s">
        <v>25</v>
      </c>
      <c r="O1200" t="s">
        <v>26</v>
      </c>
      <c r="P1200">
        <v>9.34</v>
      </c>
      <c r="Q1200" s="1">
        <f t="shared" si="18"/>
        <v>31.257300000000001</v>
      </c>
      <c r="R1200" t="str">
        <f>IF(Table1[[#This Row],[popularity]]&gt;=80,"Hit",IF(Table1[[#This Row],[popularity]]&gt;=60,"Popular",IF(Table1[[#This Row],[popularity]]&gt;=40,"Average","Low")))</f>
        <v>Low</v>
      </c>
    </row>
    <row r="1201" spans="1:18" x14ac:dyDescent="0.3">
      <c r="A1201">
        <v>1200</v>
      </c>
      <c r="B1201" t="s">
        <v>1442</v>
      </c>
      <c r="C1201" t="s">
        <v>381</v>
      </c>
      <c r="D1201" t="s">
        <v>29</v>
      </c>
      <c r="E1201">
        <v>0.79100000000000004</v>
      </c>
      <c r="F1201">
        <v>0.24299999999999999</v>
      </c>
      <c r="G1201">
        <v>-22.48</v>
      </c>
      <c r="H1201">
        <v>169.8</v>
      </c>
      <c r="I1201">
        <v>0.128</v>
      </c>
      <c r="J1201">
        <v>286518</v>
      </c>
      <c r="K1201">
        <v>91</v>
      </c>
      <c r="L1201">
        <v>331527</v>
      </c>
      <c r="M1201" t="s">
        <v>100</v>
      </c>
      <c r="N1201" t="s">
        <v>20</v>
      </c>
      <c r="O1201" t="s">
        <v>52</v>
      </c>
      <c r="P1201">
        <v>0</v>
      </c>
      <c r="Q1201" s="1">
        <f t="shared" si="18"/>
        <v>13.998866666666666</v>
      </c>
      <c r="R1201" t="str">
        <f>IF(Table1[[#This Row],[popularity]]&gt;=80,"Hit",IF(Table1[[#This Row],[popularity]]&gt;=60,"Popular",IF(Table1[[#This Row],[popularity]]&gt;=40,"Average","Low")))</f>
        <v>Hit</v>
      </c>
    </row>
    <row r="1202" spans="1:18" x14ac:dyDescent="0.3">
      <c r="A1202">
        <v>1201</v>
      </c>
      <c r="B1202" t="s">
        <v>1443</v>
      </c>
      <c r="C1202" t="s">
        <v>33</v>
      </c>
      <c r="D1202" t="s">
        <v>55</v>
      </c>
      <c r="E1202">
        <v>0.72799999999999998</v>
      </c>
      <c r="F1202">
        <v>0.33800000000000002</v>
      </c>
      <c r="G1202">
        <v>-11.73</v>
      </c>
      <c r="H1202">
        <v>98.37</v>
      </c>
      <c r="I1202">
        <v>0.128</v>
      </c>
      <c r="J1202">
        <v>287634</v>
      </c>
      <c r="K1202">
        <v>13</v>
      </c>
      <c r="L1202">
        <v>1061235</v>
      </c>
      <c r="M1202" t="s">
        <v>66</v>
      </c>
      <c r="N1202" t="s">
        <v>20</v>
      </c>
      <c r="O1202" t="s">
        <v>39</v>
      </c>
      <c r="P1202">
        <v>0</v>
      </c>
      <c r="Q1202" s="1">
        <f t="shared" si="18"/>
        <v>1.8544166666666666</v>
      </c>
      <c r="R1202" t="str">
        <f>IF(Table1[[#This Row],[popularity]]&gt;=80,"Hit",IF(Table1[[#This Row],[popularity]]&gt;=60,"Popular",IF(Table1[[#This Row],[popularity]]&gt;=40,"Average","Low")))</f>
        <v>Low</v>
      </c>
    </row>
    <row r="1203" spans="1:18" x14ac:dyDescent="0.3">
      <c r="A1203">
        <v>1202</v>
      </c>
      <c r="B1203" t="s">
        <v>1444</v>
      </c>
      <c r="C1203" t="s">
        <v>216</v>
      </c>
      <c r="D1203" t="s">
        <v>51</v>
      </c>
      <c r="E1203">
        <v>0.64200000000000002</v>
      </c>
      <c r="F1203">
        <v>0.628</v>
      </c>
      <c r="G1203">
        <v>-16.739999999999998</v>
      </c>
      <c r="H1203">
        <v>116.23</v>
      </c>
      <c r="I1203">
        <v>0.55000000000000004</v>
      </c>
      <c r="J1203">
        <v>270175</v>
      </c>
      <c r="K1203">
        <v>69</v>
      </c>
      <c r="L1203">
        <v>336894</v>
      </c>
      <c r="M1203" t="s">
        <v>56</v>
      </c>
      <c r="N1203" t="s">
        <v>25</v>
      </c>
      <c r="O1203" t="s">
        <v>31</v>
      </c>
      <c r="P1203">
        <v>11.91</v>
      </c>
      <c r="Q1203" s="1">
        <f t="shared" si="18"/>
        <v>14.473699999999999</v>
      </c>
      <c r="R1203" t="str">
        <f>IF(Table1[[#This Row],[popularity]]&gt;=80,"Hit",IF(Table1[[#This Row],[popularity]]&gt;=60,"Popular",IF(Table1[[#This Row],[popularity]]&gt;=40,"Average","Low")))</f>
        <v>Popular</v>
      </c>
    </row>
    <row r="1204" spans="1:18" x14ac:dyDescent="0.3">
      <c r="A1204">
        <v>1203</v>
      </c>
      <c r="B1204" t="s">
        <v>1445</v>
      </c>
      <c r="C1204" t="s">
        <v>230</v>
      </c>
      <c r="D1204" t="s">
        <v>29</v>
      </c>
      <c r="E1204">
        <v>0.53700000000000003</v>
      </c>
      <c r="F1204">
        <v>0.57499999999999996</v>
      </c>
      <c r="G1204">
        <v>-17.23</v>
      </c>
      <c r="H1204">
        <v>117.86</v>
      </c>
      <c r="I1204">
        <v>0.94399999999999995</v>
      </c>
      <c r="J1204">
        <v>167204</v>
      </c>
      <c r="K1204">
        <v>80</v>
      </c>
      <c r="L1204">
        <v>1691255</v>
      </c>
      <c r="M1204" t="s">
        <v>59</v>
      </c>
      <c r="N1204" t="s">
        <v>20</v>
      </c>
      <c r="O1204" t="s">
        <v>31</v>
      </c>
      <c r="P1204">
        <v>0</v>
      </c>
      <c r="Q1204" s="1">
        <f t="shared" si="18"/>
        <v>15.460233333333333</v>
      </c>
      <c r="R1204" t="str">
        <f>IF(Table1[[#This Row],[popularity]]&gt;=80,"Hit",IF(Table1[[#This Row],[popularity]]&gt;=60,"Popular",IF(Table1[[#This Row],[popularity]]&gt;=40,"Average","Low")))</f>
        <v>Hit</v>
      </c>
    </row>
    <row r="1205" spans="1:18" x14ac:dyDescent="0.3">
      <c r="A1205">
        <v>1204</v>
      </c>
      <c r="B1205" t="s">
        <v>1446</v>
      </c>
      <c r="C1205" t="s">
        <v>245</v>
      </c>
      <c r="D1205" t="s">
        <v>18</v>
      </c>
      <c r="E1205">
        <v>0.84399999999999997</v>
      </c>
      <c r="F1205">
        <v>0.23599999999999999</v>
      </c>
      <c r="G1205">
        <v>-6.81</v>
      </c>
      <c r="H1205">
        <v>128.78</v>
      </c>
      <c r="I1205">
        <v>0.18099999999999999</v>
      </c>
      <c r="J1205">
        <v>144432</v>
      </c>
      <c r="K1205">
        <v>60</v>
      </c>
      <c r="L1205">
        <v>1045395</v>
      </c>
      <c r="M1205" t="s">
        <v>38</v>
      </c>
      <c r="N1205" t="s">
        <v>20</v>
      </c>
      <c r="O1205" t="s">
        <v>21</v>
      </c>
      <c r="P1205">
        <v>0</v>
      </c>
      <c r="Q1205" s="1">
        <f t="shared" si="18"/>
        <v>21.851283333333335</v>
      </c>
      <c r="R1205" t="str">
        <f>IF(Table1[[#This Row],[popularity]]&gt;=80,"Hit",IF(Table1[[#This Row],[popularity]]&gt;=60,"Popular",IF(Table1[[#This Row],[popularity]]&gt;=40,"Average","Low")))</f>
        <v>Popular</v>
      </c>
    </row>
    <row r="1206" spans="1:18" x14ac:dyDescent="0.3">
      <c r="A1206">
        <v>1205</v>
      </c>
      <c r="B1206" t="s">
        <v>1447</v>
      </c>
      <c r="C1206" t="s">
        <v>216</v>
      </c>
      <c r="D1206" t="s">
        <v>95</v>
      </c>
      <c r="E1206">
        <v>0.91800000000000004</v>
      </c>
      <c r="F1206">
        <v>0.20599999999999999</v>
      </c>
      <c r="G1206">
        <v>-24.79</v>
      </c>
      <c r="H1206">
        <v>83.43</v>
      </c>
      <c r="I1206">
        <v>0.14000000000000001</v>
      </c>
      <c r="J1206">
        <v>288442</v>
      </c>
      <c r="K1206">
        <v>38</v>
      </c>
      <c r="L1206">
        <v>1875438</v>
      </c>
      <c r="M1206" t="s">
        <v>38</v>
      </c>
      <c r="N1206" t="s">
        <v>20</v>
      </c>
      <c r="O1206" t="s">
        <v>52</v>
      </c>
      <c r="P1206">
        <v>0</v>
      </c>
      <c r="Q1206" s="1">
        <f t="shared" si="18"/>
        <v>12.201116666666667</v>
      </c>
      <c r="R1206" t="str">
        <f>IF(Table1[[#This Row],[popularity]]&gt;=80,"Hit",IF(Table1[[#This Row],[popularity]]&gt;=60,"Popular",IF(Table1[[#This Row],[popularity]]&gt;=40,"Average","Low")))</f>
        <v>Low</v>
      </c>
    </row>
    <row r="1207" spans="1:18" x14ac:dyDescent="0.3">
      <c r="A1207">
        <v>1206</v>
      </c>
      <c r="B1207" t="s">
        <v>1448</v>
      </c>
      <c r="C1207" t="s">
        <v>680</v>
      </c>
      <c r="D1207" t="s">
        <v>18</v>
      </c>
      <c r="E1207">
        <v>0.57399999999999995</v>
      </c>
      <c r="F1207">
        <v>0.97099999999999997</v>
      </c>
      <c r="G1207">
        <v>-7.45</v>
      </c>
      <c r="H1207">
        <v>123.35</v>
      </c>
      <c r="I1207">
        <v>0.44400000000000001</v>
      </c>
      <c r="J1207">
        <v>245211</v>
      </c>
      <c r="K1207">
        <v>48</v>
      </c>
      <c r="L1207">
        <v>839932</v>
      </c>
      <c r="M1207" t="s">
        <v>42</v>
      </c>
      <c r="N1207" t="s">
        <v>20</v>
      </c>
      <c r="O1207" t="s">
        <v>39</v>
      </c>
      <c r="P1207">
        <v>0</v>
      </c>
      <c r="Q1207" s="1">
        <f t="shared" si="18"/>
        <v>26.783466666666666</v>
      </c>
      <c r="R1207" t="str">
        <f>IF(Table1[[#This Row],[popularity]]&gt;=80,"Hit",IF(Table1[[#This Row],[popularity]]&gt;=60,"Popular",IF(Table1[[#This Row],[popularity]]&gt;=40,"Average","Low")))</f>
        <v>Average</v>
      </c>
    </row>
    <row r="1208" spans="1:18" x14ac:dyDescent="0.3">
      <c r="A1208">
        <v>1207</v>
      </c>
      <c r="B1208" t="s">
        <v>1449</v>
      </c>
      <c r="C1208" t="s">
        <v>402</v>
      </c>
      <c r="D1208" t="s">
        <v>95</v>
      </c>
      <c r="E1208">
        <v>0.89900000000000002</v>
      </c>
      <c r="F1208">
        <v>0.71399999999999997</v>
      </c>
      <c r="G1208">
        <v>-12.43</v>
      </c>
      <c r="H1208">
        <v>131.51</v>
      </c>
      <c r="I1208">
        <v>0.55700000000000005</v>
      </c>
      <c r="J1208">
        <v>271413</v>
      </c>
      <c r="K1208">
        <v>93</v>
      </c>
      <c r="L1208">
        <v>111265</v>
      </c>
      <c r="M1208" t="s">
        <v>24</v>
      </c>
      <c r="N1208" t="s">
        <v>20</v>
      </c>
      <c r="O1208" t="s">
        <v>52</v>
      </c>
      <c r="P1208">
        <v>0</v>
      </c>
      <c r="Q1208" s="1">
        <f t="shared" si="18"/>
        <v>31.948799999999999</v>
      </c>
      <c r="R1208" t="str">
        <f>IF(Table1[[#This Row],[popularity]]&gt;=80,"Hit",IF(Table1[[#This Row],[popularity]]&gt;=60,"Popular",IF(Table1[[#This Row],[popularity]]&gt;=40,"Average","Low")))</f>
        <v>Hit</v>
      </c>
    </row>
    <row r="1209" spans="1:18" x14ac:dyDescent="0.3">
      <c r="A1209">
        <v>1208</v>
      </c>
      <c r="B1209" t="s">
        <v>1450</v>
      </c>
      <c r="C1209" t="s">
        <v>731</v>
      </c>
      <c r="D1209" t="s">
        <v>55</v>
      </c>
      <c r="E1209">
        <v>0.63700000000000001</v>
      </c>
      <c r="F1209">
        <v>0.48499999999999999</v>
      </c>
      <c r="G1209">
        <v>-3.31</v>
      </c>
      <c r="H1209">
        <v>134.44</v>
      </c>
      <c r="I1209">
        <v>0.315</v>
      </c>
      <c r="J1209">
        <v>126069</v>
      </c>
      <c r="K1209">
        <v>26</v>
      </c>
      <c r="L1209">
        <v>868422</v>
      </c>
      <c r="M1209" t="s">
        <v>24</v>
      </c>
      <c r="N1209" t="s">
        <v>20</v>
      </c>
      <c r="O1209" t="s">
        <v>39</v>
      </c>
      <c r="P1209">
        <v>0</v>
      </c>
      <c r="Q1209" s="1">
        <f t="shared" si="18"/>
        <v>15.961766666666668</v>
      </c>
      <c r="R1209" t="str">
        <f>IF(Table1[[#This Row],[popularity]]&gt;=80,"Hit",IF(Table1[[#This Row],[popularity]]&gt;=60,"Popular",IF(Table1[[#This Row],[popularity]]&gt;=40,"Average","Low")))</f>
        <v>Low</v>
      </c>
    </row>
    <row r="1210" spans="1:18" x14ac:dyDescent="0.3">
      <c r="A1210">
        <v>1209</v>
      </c>
      <c r="B1210" t="s">
        <v>1451</v>
      </c>
      <c r="C1210" t="s">
        <v>632</v>
      </c>
      <c r="D1210" t="s">
        <v>95</v>
      </c>
      <c r="E1210">
        <v>0.60399999999999998</v>
      </c>
      <c r="F1210">
        <v>0.56699999999999995</v>
      </c>
      <c r="G1210">
        <v>-12.03</v>
      </c>
      <c r="H1210">
        <v>174.79</v>
      </c>
      <c r="I1210">
        <v>0.32200000000000001</v>
      </c>
      <c r="J1210">
        <v>264365</v>
      </c>
      <c r="K1210">
        <v>86</v>
      </c>
      <c r="L1210">
        <v>927614</v>
      </c>
      <c r="M1210" t="s">
        <v>30</v>
      </c>
      <c r="N1210" t="s">
        <v>20</v>
      </c>
      <c r="O1210" t="s">
        <v>21</v>
      </c>
      <c r="P1210">
        <v>0</v>
      </c>
      <c r="Q1210" s="1">
        <f t="shared" si="18"/>
        <v>31.030566666666665</v>
      </c>
      <c r="R1210" t="str">
        <f>IF(Table1[[#This Row],[popularity]]&gt;=80,"Hit",IF(Table1[[#This Row],[popularity]]&gt;=60,"Popular",IF(Table1[[#This Row],[popularity]]&gt;=40,"Average","Low")))</f>
        <v>Hit</v>
      </c>
    </row>
    <row r="1211" spans="1:18" x14ac:dyDescent="0.3">
      <c r="A1211">
        <v>1210</v>
      </c>
      <c r="B1211" t="s">
        <v>1452</v>
      </c>
      <c r="C1211" t="s">
        <v>85</v>
      </c>
      <c r="D1211" t="s">
        <v>29</v>
      </c>
      <c r="E1211">
        <v>0.54100000000000004</v>
      </c>
      <c r="F1211">
        <v>0.40799999999999997</v>
      </c>
      <c r="G1211">
        <v>-23.78</v>
      </c>
      <c r="H1211">
        <v>132.43</v>
      </c>
      <c r="I1211">
        <v>0.432</v>
      </c>
      <c r="J1211">
        <v>218582</v>
      </c>
      <c r="K1211">
        <v>88</v>
      </c>
      <c r="L1211">
        <v>1311077</v>
      </c>
      <c r="M1211" t="s">
        <v>42</v>
      </c>
      <c r="N1211" t="s">
        <v>25</v>
      </c>
      <c r="O1211" t="s">
        <v>52</v>
      </c>
      <c r="P1211">
        <v>3.04</v>
      </c>
      <c r="Q1211" s="1">
        <f t="shared" si="18"/>
        <v>7.2728666666666664</v>
      </c>
      <c r="R1211" t="str">
        <f>IF(Table1[[#This Row],[popularity]]&gt;=80,"Hit",IF(Table1[[#This Row],[popularity]]&gt;=60,"Popular",IF(Table1[[#This Row],[popularity]]&gt;=40,"Average","Low")))</f>
        <v>Hit</v>
      </c>
    </row>
    <row r="1212" spans="1:18" x14ac:dyDescent="0.3">
      <c r="A1212">
        <v>1211</v>
      </c>
      <c r="B1212" t="s">
        <v>1453</v>
      </c>
      <c r="C1212" t="s">
        <v>352</v>
      </c>
      <c r="D1212" t="s">
        <v>34</v>
      </c>
      <c r="E1212">
        <v>0.35699999999999998</v>
      </c>
      <c r="F1212">
        <v>0.46899999999999997</v>
      </c>
      <c r="G1212">
        <v>-23.89</v>
      </c>
      <c r="H1212">
        <v>92.31</v>
      </c>
      <c r="I1212">
        <v>0.33300000000000002</v>
      </c>
      <c r="J1212">
        <v>220895</v>
      </c>
      <c r="K1212">
        <v>77</v>
      </c>
      <c r="L1212">
        <v>732067</v>
      </c>
      <c r="M1212" t="s">
        <v>100</v>
      </c>
      <c r="N1212" t="s">
        <v>25</v>
      </c>
      <c r="O1212" t="s">
        <v>31</v>
      </c>
      <c r="P1212">
        <v>9.11</v>
      </c>
      <c r="Q1212" s="1">
        <f t="shared" si="18"/>
        <v>2.6386333333333334</v>
      </c>
      <c r="R1212" t="str">
        <f>IF(Table1[[#This Row],[popularity]]&gt;=80,"Hit",IF(Table1[[#This Row],[popularity]]&gt;=60,"Popular",IF(Table1[[#This Row],[popularity]]&gt;=40,"Average","Low")))</f>
        <v>Popular</v>
      </c>
    </row>
    <row r="1213" spans="1:18" x14ac:dyDescent="0.3">
      <c r="A1213">
        <v>1212</v>
      </c>
      <c r="B1213" t="s">
        <v>1454</v>
      </c>
      <c r="C1213" t="s">
        <v>193</v>
      </c>
      <c r="D1213" t="s">
        <v>95</v>
      </c>
      <c r="E1213">
        <v>0.20300000000000001</v>
      </c>
      <c r="F1213">
        <v>0.70599999999999996</v>
      </c>
      <c r="G1213">
        <v>-5.57</v>
      </c>
      <c r="H1213">
        <v>152.84</v>
      </c>
      <c r="I1213">
        <v>0.874</v>
      </c>
      <c r="J1213">
        <v>243529</v>
      </c>
      <c r="K1213">
        <v>85</v>
      </c>
      <c r="L1213">
        <v>1607008</v>
      </c>
      <c r="M1213" t="s">
        <v>66</v>
      </c>
      <c r="N1213" t="s">
        <v>20</v>
      </c>
      <c r="O1213" t="s">
        <v>21</v>
      </c>
      <c r="P1213">
        <v>0</v>
      </c>
      <c r="Q1213" s="1">
        <f t="shared" si="18"/>
        <v>13.523933333333334</v>
      </c>
      <c r="R1213" t="str">
        <f>IF(Table1[[#This Row],[popularity]]&gt;=80,"Hit",IF(Table1[[#This Row],[popularity]]&gt;=60,"Popular",IF(Table1[[#This Row],[popularity]]&gt;=40,"Average","Low")))</f>
        <v>Hit</v>
      </c>
    </row>
    <row r="1214" spans="1:18" x14ac:dyDescent="0.3">
      <c r="A1214">
        <v>1213</v>
      </c>
      <c r="B1214" t="s">
        <v>1455</v>
      </c>
      <c r="C1214" t="s">
        <v>532</v>
      </c>
      <c r="D1214" t="s">
        <v>18</v>
      </c>
      <c r="E1214">
        <v>0.38100000000000001</v>
      </c>
      <c r="F1214">
        <v>0.88900000000000001</v>
      </c>
      <c r="G1214">
        <v>-6.49</v>
      </c>
      <c r="H1214">
        <v>171.62</v>
      </c>
      <c r="I1214">
        <v>8.7999999999999995E-2</v>
      </c>
      <c r="J1214">
        <v>250640</v>
      </c>
      <c r="K1214">
        <v>1</v>
      </c>
      <c r="L1214">
        <v>1916928</v>
      </c>
      <c r="M1214" t="s">
        <v>19</v>
      </c>
      <c r="N1214" t="s">
        <v>20</v>
      </c>
      <c r="O1214" t="s">
        <v>52</v>
      </c>
      <c r="P1214">
        <v>0</v>
      </c>
      <c r="Q1214" s="1">
        <f t="shared" si="18"/>
        <v>29.768650000000001</v>
      </c>
      <c r="R1214" t="str">
        <f>IF(Table1[[#This Row],[popularity]]&gt;=80,"Hit",IF(Table1[[#This Row],[popularity]]&gt;=60,"Popular",IF(Table1[[#This Row],[popularity]]&gt;=40,"Average","Low")))</f>
        <v>Low</v>
      </c>
    </row>
    <row r="1215" spans="1:18" x14ac:dyDescent="0.3">
      <c r="A1215">
        <v>1214</v>
      </c>
      <c r="B1215" t="s">
        <v>1456</v>
      </c>
      <c r="C1215" t="s">
        <v>167</v>
      </c>
      <c r="D1215" t="s">
        <v>45</v>
      </c>
      <c r="E1215">
        <v>0.58199999999999996</v>
      </c>
      <c r="F1215">
        <v>0.34399999999999997</v>
      </c>
      <c r="G1215">
        <v>-17.39</v>
      </c>
      <c r="H1215">
        <v>104.71</v>
      </c>
      <c r="I1215">
        <v>0.26100000000000001</v>
      </c>
      <c r="J1215">
        <v>278626</v>
      </c>
      <c r="K1215">
        <v>4</v>
      </c>
      <c r="L1215">
        <v>957706</v>
      </c>
      <c r="M1215" t="s">
        <v>56</v>
      </c>
      <c r="N1215" t="s">
        <v>20</v>
      </c>
      <c r="O1215" t="s">
        <v>31</v>
      </c>
      <c r="P1215">
        <v>0</v>
      </c>
      <c r="Q1215" s="1">
        <f t="shared" si="18"/>
        <v>2.1978</v>
      </c>
      <c r="R1215" t="str">
        <f>IF(Table1[[#This Row],[popularity]]&gt;=80,"Hit",IF(Table1[[#This Row],[popularity]]&gt;=60,"Popular",IF(Table1[[#This Row],[popularity]]&gt;=40,"Average","Low")))</f>
        <v>Low</v>
      </c>
    </row>
    <row r="1216" spans="1:18" x14ac:dyDescent="0.3">
      <c r="A1216">
        <v>1215</v>
      </c>
      <c r="B1216" t="s">
        <v>1457</v>
      </c>
      <c r="C1216" t="s">
        <v>305</v>
      </c>
      <c r="D1216" t="s">
        <v>29</v>
      </c>
      <c r="E1216">
        <v>0.48499999999999999</v>
      </c>
      <c r="F1216">
        <v>0.85499999999999998</v>
      </c>
      <c r="G1216">
        <v>-11.4</v>
      </c>
      <c r="H1216">
        <v>150.34</v>
      </c>
      <c r="I1216">
        <v>0.77800000000000002</v>
      </c>
      <c r="J1216">
        <v>218658</v>
      </c>
      <c r="K1216">
        <v>67</v>
      </c>
      <c r="L1216">
        <v>1861834</v>
      </c>
      <c r="M1216" t="s">
        <v>30</v>
      </c>
      <c r="N1216" t="s">
        <v>25</v>
      </c>
      <c r="O1216" t="s">
        <v>31</v>
      </c>
      <c r="P1216">
        <v>5.55</v>
      </c>
      <c r="Q1216" s="1">
        <f t="shared" si="18"/>
        <v>16.043399999999998</v>
      </c>
      <c r="R1216" t="str">
        <f>IF(Table1[[#This Row],[popularity]]&gt;=80,"Hit",IF(Table1[[#This Row],[popularity]]&gt;=60,"Popular",IF(Table1[[#This Row],[popularity]]&gt;=40,"Average","Low")))</f>
        <v>Popular</v>
      </c>
    </row>
    <row r="1217" spans="1:18" x14ac:dyDescent="0.3">
      <c r="A1217">
        <v>1216</v>
      </c>
      <c r="B1217" t="s">
        <v>1458</v>
      </c>
      <c r="C1217" t="s">
        <v>620</v>
      </c>
      <c r="D1217" t="s">
        <v>45</v>
      </c>
      <c r="E1217">
        <v>0.53600000000000003</v>
      </c>
      <c r="F1217">
        <v>0.29499999999999998</v>
      </c>
      <c r="G1217">
        <v>-14.23</v>
      </c>
      <c r="H1217">
        <v>80.569999999999993</v>
      </c>
      <c r="I1217">
        <v>0.80100000000000005</v>
      </c>
      <c r="J1217">
        <v>233982</v>
      </c>
      <c r="K1217">
        <v>87</v>
      </c>
      <c r="L1217">
        <v>436372</v>
      </c>
      <c r="M1217" t="s">
        <v>46</v>
      </c>
      <c r="N1217" t="s">
        <v>20</v>
      </c>
      <c r="O1217" t="s">
        <v>39</v>
      </c>
      <c r="P1217">
        <v>0</v>
      </c>
      <c r="Q1217" s="1">
        <f t="shared" si="18"/>
        <v>19.869866666666667</v>
      </c>
      <c r="R1217" t="str">
        <f>IF(Table1[[#This Row],[popularity]]&gt;=80,"Hit",IF(Table1[[#This Row],[popularity]]&gt;=60,"Popular",IF(Table1[[#This Row],[popularity]]&gt;=40,"Average","Low")))</f>
        <v>Hit</v>
      </c>
    </row>
    <row r="1218" spans="1:18" x14ac:dyDescent="0.3">
      <c r="A1218">
        <v>1217</v>
      </c>
      <c r="B1218" t="s">
        <v>1459</v>
      </c>
      <c r="C1218" t="s">
        <v>615</v>
      </c>
      <c r="D1218" t="s">
        <v>49</v>
      </c>
      <c r="E1218">
        <v>0.93500000000000005</v>
      </c>
      <c r="F1218">
        <v>0.36799999999999999</v>
      </c>
      <c r="G1218">
        <v>-3.72</v>
      </c>
      <c r="H1218">
        <v>107.87</v>
      </c>
      <c r="I1218">
        <v>0.15</v>
      </c>
      <c r="J1218">
        <v>204162</v>
      </c>
      <c r="K1218">
        <v>80</v>
      </c>
      <c r="L1218">
        <v>158318</v>
      </c>
      <c r="M1218" t="s">
        <v>100</v>
      </c>
      <c r="N1218" t="s">
        <v>20</v>
      </c>
      <c r="O1218" t="s">
        <v>31</v>
      </c>
      <c r="P1218">
        <v>0</v>
      </c>
      <c r="Q1218" s="1">
        <f t="shared" ref="Q1218:Q1281" si="19">L1224/60000</f>
        <v>17.677966666666666</v>
      </c>
      <c r="R1218" t="str">
        <f>IF(Table1[[#This Row],[popularity]]&gt;=80,"Hit",IF(Table1[[#This Row],[popularity]]&gt;=60,"Popular",IF(Table1[[#This Row],[popularity]]&gt;=40,"Average","Low")))</f>
        <v>Hit</v>
      </c>
    </row>
    <row r="1219" spans="1:18" x14ac:dyDescent="0.3">
      <c r="A1219">
        <v>1218</v>
      </c>
      <c r="B1219" t="s">
        <v>1460</v>
      </c>
      <c r="C1219" t="s">
        <v>280</v>
      </c>
      <c r="D1219" t="s">
        <v>49</v>
      </c>
      <c r="E1219">
        <v>0.46300000000000002</v>
      </c>
      <c r="F1219">
        <v>0.22900000000000001</v>
      </c>
      <c r="G1219">
        <v>-4.0999999999999996</v>
      </c>
      <c r="H1219">
        <v>187.29</v>
      </c>
      <c r="I1219">
        <v>0.92600000000000005</v>
      </c>
      <c r="J1219">
        <v>157667</v>
      </c>
      <c r="K1219">
        <v>13</v>
      </c>
      <c r="L1219">
        <v>811436</v>
      </c>
      <c r="M1219" t="s">
        <v>42</v>
      </c>
      <c r="N1219" t="s">
        <v>20</v>
      </c>
      <c r="O1219" t="s">
        <v>26</v>
      </c>
      <c r="P1219">
        <v>0</v>
      </c>
      <c r="Q1219" s="1">
        <f t="shared" si="19"/>
        <v>1.1081833333333333</v>
      </c>
      <c r="R1219" t="str">
        <f>IF(Table1[[#This Row],[popularity]]&gt;=80,"Hit",IF(Table1[[#This Row],[popularity]]&gt;=60,"Popular",IF(Table1[[#This Row],[popularity]]&gt;=40,"Average","Low")))</f>
        <v>Low</v>
      </c>
    </row>
    <row r="1220" spans="1:18" x14ac:dyDescent="0.3">
      <c r="A1220">
        <v>1219</v>
      </c>
      <c r="B1220" t="s">
        <v>1461</v>
      </c>
      <c r="C1220" t="s">
        <v>412</v>
      </c>
      <c r="D1220" t="s">
        <v>18</v>
      </c>
      <c r="E1220">
        <v>0.53900000000000003</v>
      </c>
      <c r="F1220">
        <v>0.31</v>
      </c>
      <c r="G1220">
        <v>-3.36</v>
      </c>
      <c r="H1220">
        <v>187.58</v>
      </c>
      <c r="I1220">
        <v>0.67400000000000004</v>
      </c>
      <c r="J1220">
        <v>171632</v>
      </c>
      <c r="K1220">
        <v>39</v>
      </c>
      <c r="L1220">
        <v>1786119</v>
      </c>
      <c r="M1220" t="s">
        <v>24</v>
      </c>
      <c r="N1220" t="s">
        <v>25</v>
      </c>
      <c r="O1220" t="s">
        <v>52</v>
      </c>
      <c r="P1220">
        <v>10.94</v>
      </c>
      <c r="Q1220" s="1">
        <f t="shared" si="19"/>
        <v>4.7668833333333334</v>
      </c>
      <c r="R1220" t="str">
        <f>IF(Table1[[#This Row],[popularity]]&gt;=80,"Hit",IF(Table1[[#This Row],[popularity]]&gt;=60,"Popular",IF(Table1[[#This Row],[popularity]]&gt;=40,"Average","Low")))</f>
        <v>Low</v>
      </c>
    </row>
    <row r="1221" spans="1:18" x14ac:dyDescent="0.3">
      <c r="A1221">
        <v>1220</v>
      </c>
      <c r="B1221" t="s">
        <v>1462</v>
      </c>
      <c r="C1221" t="s">
        <v>429</v>
      </c>
      <c r="D1221" t="s">
        <v>49</v>
      </c>
      <c r="E1221">
        <v>0.3</v>
      </c>
      <c r="F1221">
        <v>0.91500000000000004</v>
      </c>
      <c r="G1221">
        <v>-5.94</v>
      </c>
      <c r="H1221">
        <v>140.55000000000001</v>
      </c>
      <c r="I1221">
        <v>0.29499999999999998</v>
      </c>
      <c r="J1221">
        <v>218861</v>
      </c>
      <c r="K1221">
        <v>31</v>
      </c>
      <c r="L1221">
        <v>131868</v>
      </c>
      <c r="M1221" t="s">
        <v>38</v>
      </c>
      <c r="N1221" t="s">
        <v>20</v>
      </c>
      <c r="O1221" t="s">
        <v>52</v>
      </c>
      <c r="P1221">
        <v>0</v>
      </c>
      <c r="Q1221" s="1">
        <f t="shared" si="19"/>
        <v>24.538883333333334</v>
      </c>
      <c r="R1221" t="str">
        <f>IF(Table1[[#This Row],[popularity]]&gt;=80,"Hit",IF(Table1[[#This Row],[popularity]]&gt;=60,"Popular",IF(Table1[[#This Row],[popularity]]&gt;=40,"Average","Low")))</f>
        <v>Low</v>
      </c>
    </row>
    <row r="1222" spans="1:18" x14ac:dyDescent="0.3">
      <c r="A1222">
        <v>1221</v>
      </c>
      <c r="B1222" t="s">
        <v>1463</v>
      </c>
      <c r="C1222" t="s">
        <v>450</v>
      </c>
      <c r="D1222" t="s">
        <v>51</v>
      </c>
      <c r="E1222">
        <v>0.23599999999999999</v>
      </c>
      <c r="F1222">
        <v>0.55800000000000005</v>
      </c>
      <c r="G1222">
        <v>-4.99</v>
      </c>
      <c r="H1222">
        <v>158.33000000000001</v>
      </c>
      <c r="I1222">
        <v>0.46</v>
      </c>
      <c r="J1222">
        <v>166106</v>
      </c>
      <c r="K1222">
        <v>24</v>
      </c>
      <c r="L1222">
        <v>962604</v>
      </c>
      <c r="M1222" t="s">
        <v>66</v>
      </c>
      <c r="N1222" t="s">
        <v>25</v>
      </c>
      <c r="O1222" t="s">
        <v>39</v>
      </c>
      <c r="P1222">
        <v>4.09</v>
      </c>
      <c r="Q1222" s="1">
        <f t="shared" si="19"/>
        <v>30.076599999999999</v>
      </c>
      <c r="R1222" t="str">
        <f>IF(Table1[[#This Row],[popularity]]&gt;=80,"Hit",IF(Table1[[#This Row],[popularity]]&gt;=60,"Popular",IF(Table1[[#This Row],[popularity]]&gt;=40,"Average","Low")))</f>
        <v>Low</v>
      </c>
    </row>
    <row r="1223" spans="1:18" x14ac:dyDescent="0.3">
      <c r="A1223">
        <v>1222</v>
      </c>
      <c r="B1223" t="s">
        <v>1464</v>
      </c>
      <c r="C1223" t="s">
        <v>791</v>
      </c>
      <c r="D1223" t="s">
        <v>55</v>
      </c>
      <c r="E1223">
        <v>0.78200000000000003</v>
      </c>
      <c r="F1223">
        <v>0.26100000000000001</v>
      </c>
      <c r="G1223">
        <v>-20.22</v>
      </c>
      <c r="H1223">
        <v>179.56</v>
      </c>
      <c r="I1223">
        <v>0.317</v>
      </c>
      <c r="J1223">
        <v>189022</v>
      </c>
      <c r="K1223">
        <v>79</v>
      </c>
      <c r="L1223">
        <v>1192192</v>
      </c>
      <c r="M1223" t="s">
        <v>46</v>
      </c>
      <c r="N1223" t="s">
        <v>25</v>
      </c>
      <c r="O1223" t="s">
        <v>31</v>
      </c>
      <c r="P1223">
        <v>10.55</v>
      </c>
      <c r="Q1223" s="1">
        <f t="shared" si="19"/>
        <v>22.1645</v>
      </c>
      <c r="R1223" t="str">
        <f>IF(Table1[[#This Row],[popularity]]&gt;=80,"Hit",IF(Table1[[#This Row],[popularity]]&gt;=60,"Popular",IF(Table1[[#This Row],[popularity]]&gt;=40,"Average","Low")))</f>
        <v>Popular</v>
      </c>
    </row>
    <row r="1224" spans="1:18" x14ac:dyDescent="0.3">
      <c r="A1224">
        <v>1223</v>
      </c>
      <c r="B1224" t="s">
        <v>1465</v>
      </c>
      <c r="C1224" t="s">
        <v>68</v>
      </c>
      <c r="D1224" t="s">
        <v>29</v>
      </c>
      <c r="E1224">
        <v>0.628</v>
      </c>
      <c r="F1224">
        <v>0.94899999999999995</v>
      </c>
      <c r="G1224">
        <v>-6.72</v>
      </c>
      <c r="H1224">
        <v>194.2</v>
      </c>
      <c r="I1224">
        <v>0.185</v>
      </c>
      <c r="J1224">
        <v>202081</v>
      </c>
      <c r="K1224">
        <v>5</v>
      </c>
      <c r="L1224">
        <v>1060678</v>
      </c>
      <c r="M1224" t="s">
        <v>66</v>
      </c>
      <c r="N1224" t="s">
        <v>25</v>
      </c>
      <c r="O1224" t="s">
        <v>39</v>
      </c>
      <c r="P1224">
        <v>7.51</v>
      </c>
      <c r="Q1224" s="1">
        <f t="shared" si="19"/>
        <v>27.68815</v>
      </c>
      <c r="R1224" t="str">
        <f>IF(Table1[[#This Row],[popularity]]&gt;=80,"Hit",IF(Table1[[#This Row],[popularity]]&gt;=60,"Popular",IF(Table1[[#This Row],[popularity]]&gt;=40,"Average","Low")))</f>
        <v>Low</v>
      </c>
    </row>
    <row r="1225" spans="1:18" x14ac:dyDescent="0.3">
      <c r="A1225">
        <v>1224</v>
      </c>
      <c r="B1225" t="s">
        <v>1466</v>
      </c>
      <c r="C1225" t="s">
        <v>83</v>
      </c>
      <c r="D1225" t="s">
        <v>45</v>
      </c>
      <c r="E1225">
        <v>0.77100000000000002</v>
      </c>
      <c r="F1225">
        <v>0.88600000000000001</v>
      </c>
      <c r="G1225">
        <v>-9.41</v>
      </c>
      <c r="H1225">
        <v>128.58000000000001</v>
      </c>
      <c r="I1225">
        <v>0.312</v>
      </c>
      <c r="J1225">
        <v>250891</v>
      </c>
      <c r="K1225">
        <v>49</v>
      </c>
      <c r="L1225">
        <v>66491</v>
      </c>
      <c r="M1225" t="s">
        <v>19</v>
      </c>
      <c r="N1225" t="s">
        <v>20</v>
      </c>
      <c r="O1225" t="s">
        <v>26</v>
      </c>
      <c r="P1225">
        <v>0</v>
      </c>
      <c r="Q1225" s="1">
        <f t="shared" si="19"/>
        <v>24.222466666666666</v>
      </c>
      <c r="R1225" t="str">
        <f>IF(Table1[[#This Row],[popularity]]&gt;=80,"Hit",IF(Table1[[#This Row],[popularity]]&gt;=60,"Popular",IF(Table1[[#This Row],[popularity]]&gt;=40,"Average","Low")))</f>
        <v>Average</v>
      </c>
    </row>
    <row r="1226" spans="1:18" x14ac:dyDescent="0.3">
      <c r="A1226">
        <v>1225</v>
      </c>
      <c r="B1226" t="s">
        <v>1467</v>
      </c>
      <c r="C1226" t="s">
        <v>174</v>
      </c>
      <c r="D1226" t="s">
        <v>18</v>
      </c>
      <c r="E1226">
        <v>0.312</v>
      </c>
      <c r="F1226">
        <v>0.78900000000000003</v>
      </c>
      <c r="G1226">
        <v>-3.82</v>
      </c>
      <c r="H1226">
        <v>138.62</v>
      </c>
      <c r="I1226">
        <v>0.57199999999999995</v>
      </c>
      <c r="J1226">
        <v>208164</v>
      </c>
      <c r="K1226">
        <v>86</v>
      </c>
      <c r="L1226">
        <v>286013</v>
      </c>
      <c r="M1226" t="s">
        <v>66</v>
      </c>
      <c r="N1226" t="s">
        <v>25</v>
      </c>
      <c r="O1226" t="s">
        <v>39</v>
      </c>
      <c r="P1226">
        <v>3.46</v>
      </c>
      <c r="Q1226" s="1">
        <f t="shared" si="19"/>
        <v>31.076000000000001</v>
      </c>
      <c r="R1226" t="str">
        <f>IF(Table1[[#This Row],[popularity]]&gt;=80,"Hit",IF(Table1[[#This Row],[popularity]]&gt;=60,"Popular",IF(Table1[[#This Row],[popularity]]&gt;=40,"Average","Low")))</f>
        <v>Hit</v>
      </c>
    </row>
    <row r="1227" spans="1:18" x14ac:dyDescent="0.3">
      <c r="A1227">
        <v>1226</v>
      </c>
      <c r="B1227" t="s">
        <v>1468</v>
      </c>
      <c r="C1227" t="s">
        <v>198</v>
      </c>
      <c r="D1227" t="s">
        <v>51</v>
      </c>
      <c r="E1227">
        <v>0.629</v>
      </c>
      <c r="F1227">
        <v>0.92800000000000005</v>
      </c>
      <c r="G1227">
        <v>-12.43</v>
      </c>
      <c r="H1227">
        <v>118.19</v>
      </c>
      <c r="I1227">
        <v>0.79300000000000004</v>
      </c>
      <c r="J1227">
        <v>235386</v>
      </c>
      <c r="K1227">
        <v>86</v>
      </c>
      <c r="L1227">
        <v>1472333</v>
      </c>
      <c r="M1227" t="s">
        <v>30</v>
      </c>
      <c r="N1227" t="s">
        <v>25</v>
      </c>
      <c r="O1227" t="s">
        <v>52</v>
      </c>
      <c r="P1227">
        <v>8.4600000000000009</v>
      </c>
      <c r="Q1227" s="1">
        <f t="shared" si="19"/>
        <v>23.564416666666666</v>
      </c>
      <c r="R1227" t="str">
        <f>IF(Table1[[#This Row],[popularity]]&gt;=80,"Hit",IF(Table1[[#This Row],[popularity]]&gt;=60,"Popular",IF(Table1[[#This Row],[popularity]]&gt;=40,"Average","Low")))</f>
        <v>Hit</v>
      </c>
    </row>
    <row r="1228" spans="1:18" x14ac:dyDescent="0.3">
      <c r="A1228">
        <v>1227</v>
      </c>
      <c r="B1228" t="s">
        <v>1469</v>
      </c>
      <c r="C1228" t="s">
        <v>704</v>
      </c>
      <c r="D1228" t="s">
        <v>18</v>
      </c>
      <c r="E1228">
        <v>0.39</v>
      </c>
      <c r="F1228">
        <v>0.372</v>
      </c>
      <c r="G1228">
        <v>-23.13</v>
      </c>
      <c r="H1228">
        <v>70.08</v>
      </c>
      <c r="I1228">
        <v>0.377</v>
      </c>
      <c r="J1228">
        <v>228469</v>
      </c>
      <c r="K1228">
        <v>11</v>
      </c>
      <c r="L1228">
        <v>1804596</v>
      </c>
      <c r="M1228" t="s">
        <v>100</v>
      </c>
      <c r="N1228" t="s">
        <v>20</v>
      </c>
      <c r="O1228" t="s">
        <v>39</v>
      </c>
      <c r="P1228">
        <v>0</v>
      </c>
      <c r="Q1228" s="1">
        <f t="shared" si="19"/>
        <v>18.366199999999999</v>
      </c>
      <c r="R1228" t="str">
        <f>IF(Table1[[#This Row],[popularity]]&gt;=80,"Hit",IF(Table1[[#This Row],[popularity]]&gt;=60,"Popular",IF(Table1[[#This Row],[popularity]]&gt;=40,"Average","Low")))</f>
        <v>Low</v>
      </c>
    </row>
    <row r="1229" spans="1:18" x14ac:dyDescent="0.3">
      <c r="A1229">
        <v>1228</v>
      </c>
      <c r="B1229" t="s">
        <v>1470</v>
      </c>
      <c r="C1229" t="s">
        <v>680</v>
      </c>
      <c r="D1229" t="s">
        <v>51</v>
      </c>
      <c r="E1229">
        <v>0.371</v>
      </c>
      <c r="F1229">
        <v>0.85199999999999998</v>
      </c>
      <c r="G1229">
        <v>-11.86</v>
      </c>
      <c r="H1229">
        <v>119.19</v>
      </c>
      <c r="I1229">
        <v>0.36299999999999999</v>
      </c>
      <c r="J1229">
        <v>189080</v>
      </c>
      <c r="K1229">
        <v>24</v>
      </c>
      <c r="L1229">
        <v>1329870</v>
      </c>
      <c r="M1229" t="s">
        <v>59</v>
      </c>
      <c r="N1229" t="s">
        <v>25</v>
      </c>
      <c r="O1229" t="s">
        <v>52</v>
      </c>
      <c r="P1229">
        <v>3.34</v>
      </c>
      <c r="Q1229" s="1">
        <f t="shared" si="19"/>
        <v>25.420916666666667</v>
      </c>
      <c r="R1229" t="str">
        <f>IF(Table1[[#This Row],[popularity]]&gt;=80,"Hit",IF(Table1[[#This Row],[popularity]]&gt;=60,"Popular",IF(Table1[[#This Row],[popularity]]&gt;=40,"Average","Low")))</f>
        <v>Low</v>
      </c>
    </row>
    <row r="1230" spans="1:18" x14ac:dyDescent="0.3">
      <c r="A1230">
        <v>1229</v>
      </c>
      <c r="B1230" t="s">
        <v>1471</v>
      </c>
      <c r="C1230" t="s">
        <v>145</v>
      </c>
      <c r="D1230" t="s">
        <v>49</v>
      </c>
      <c r="E1230">
        <v>0.20899999999999999</v>
      </c>
      <c r="F1230">
        <v>0.73799999999999999</v>
      </c>
      <c r="G1230">
        <v>-9.9</v>
      </c>
      <c r="H1230">
        <v>170.69</v>
      </c>
      <c r="I1230">
        <v>0.47099999999999997</v>
      </c>
      <c r="J1230">
        <v>205697</v>
      </c>
      <c r="K1230">
        <v>45</v>
      </c>
      <c r="L1230">
        <v>1661289</v>
      </c>
      <c r="M1230" t="s">
        <v>56</v>
      </c>
      <c r="N1230" t="s">
        <v>20</v>
      </c>
      <c r="O1230" t="s">
        <v>21</v>
      </c>
      <c r="P1230">
        <v>0</v>
      </c>
      <c r="Q1230" s="1">
        <f t="shared" si="19"/>
        <v>15.49945</v>
      </c>
      <c r="R1230" t="str">
        <f>IF(Table1[[#This Row],[popularity]]&gt;=80,"Hit",IF(Table1[[#This Row],[popularity]]&gt;=60,"Popular",IF(Table1[[#This Row],[popularity]]&gt;=40,"Average","Low")))</f>
        <v>Average</v>
      </c>
    </row>
    <row r="1231" spans="1:18" x14ac:dyDescent="0.3">
      <c r="A1231">
        <v>1230</v>
      </c>
      <c r="B1231" t="s">
        <v>1472</v>
      </c>
      <c r="C1231" t="s">
        <v>566</v>
      </c>
      <c r="D1231" t="s">
        <v>49</v>
      </c>
      <c r="E1231">
        <v>0.29799999999999999</v>
      </c>
      <c r="F1231">
        <v>0.878</v>
      </c>
      <c r="G1231">
        <v>-20.149999999999999</v>
      </c>
      <c r="H1231">
        <v>172.68</v>
      </c>
      <c r="I1231">
        <v>0.63</v>
      </c>
      <c r="J1231">
        <v>286045</v>
      </c>
      <c r="K1231">
        <v>74</v>
      </c>
      <c r="L1231">
        <v>1453348</v>
      </c>
      <c r="M1231" t="s">
        <v>59</v>
      </c>
      <c r="N1231" t="s">
        <v>25</v>
      </c>
      <c r="O1231" t="s">
        <v>26</v>
      </c>
      <c r="P1231">
        <v>8.3699999999999992</v>
      </c>
      <c r="Q1231" s="1">
        <f t="shared" si="19"/>
        <v>9.4985166666666672</v>
      </c>
      <c r="R1231" t="str">
        <f>IF(Table1[[#This Row],[popularity]]&gt;=80,"Hit",IF(Table1[[#This Row],[popularity]]&gt;=60,"Popular",IF(Table1[[#This Row],[popularity]]&gt;=40,"Average","Low")))</f>
        <v>Popular</v>
      </c>
    </row>
    <row r="1232" spans="1:18" x14ac:dyDescent="0.3">
      <c r="A1232">
        <v>1231</v>
      </c>
      <c r="B1232" t="s">
        <v>1473</v>
      </c>
      <c r="C1232" t="s">
        <v>36</v>
      </c>
      <c r="D1232" t="s">
        <v>95</v>
      </c>
      <c r="E1232">
        <v>0.432</v>
      </c>
      <c r="F1232">
        <v>0.82199999999999995</v>
      </c>
      <c r="G1232">
        <v>-16.329999999999998</v>
      </c>
      <c r="H1232">
        <v>184.93</v>
      </c>
      <c r="I1232">
        <v>0.72599999999999998</v>
      </c>
      <c r="J1232">
        <v>138376</v>
      </c>
      <c r="K1232">
        <v>34</v>
      </c>
      <c r="L1232">
        <v>1864560</v>
      </c>
      <c r="M1232" t="s">
        <v>56</v>
      </c>
      <c r="N1232" t="s">
        <v>20</v>
      </c>
      <c r="O1232" t="s">
        <v>26</v>
      </c>
      <c r="P1232">
        <v>0</v>
      </c>
      <c r="Q1232" s="1">
        <f t="shared" si="19"/>
        <v>28.924933333333332</v>
      </c>
      <c r="R1232" t="str">
        <f>IF(Table1[[#This Row],[popularity]]&gt;=80,"Hit",IF(Table1[[#This Row],[popularity]]&gt;=60,"Popular",IF(Table1[[#This Row],[popularity]]&gt;=40,"Average","Low")))</f>
        <v>Low</v>
      </c>
    </row>
    <row r="1233" spans="1:18" x14ac:dyDescent="0.3">
      <c r="A1233">
        <v>1232</v>
      </c>
      <c r="B1233" t="s">
        <v>1474</v>
      </c>
      <c r="C1233" t="s">
        <v>471</v>
      </c>
      <c r="D1233" t="s">
        <v>137</v>
      </c>
      <c r="E1233">
        <v>0.28799999999999998</v>
      </c>
      <c r="F1233">
        <v>0.47</v>
      </c>
      <c r="G1233">
        <v>-11.83</v>
      </c>
      <c r="H1233">
        <v>67.209999999999994</v>
      </c>
      <c r="I1233">
        <v>0.34399999999999997</v>
      </c>
      <c r="J1233">
        <v>249942</v>
      </c>
      <c r="K1233">
        <v>11</v>
      </c>
      <c r="L1233">
        <v>1413865</v>
      </c>
      <c r="M1233" t="s">
        <v>19</v>
      </c>
      <c r="N1233" t="s">
        <v>25</v>
      </c>
      <c r="O1233" t="s">
        <v>52</v>
      </c>
      <c r="P1233">
        <v>8.86</v>
      </c>
      <c r="Q1233" s="1">
        <f t="shared" si="19"/>
        <v>19.917633333333335</v>
      </c>
      <c r="R1233" t="str">
        <f>IF(Table1[[#This Row],[popularity]]&gt;=80,"Hit",IF(Table1[[#This Row],[popularity]]&gt;=60,"Popular",IF(Table1[[#This Row],[popularity]]&gt;=40,"Average","Low")))</f>
        <v>Low</v>
      </c>
    </row>
    <row r="1234" spans="1:18" x14ac:dyDescent="0.3">
      <c r="A1234">
        <v>1233</v>
      </c>
      <c r="B1234" t="s">
        <v>1475</v>
      </c>
      <c r="C1234" t="s">
        <v>796</v>
      </c>
      <c r="D1234" t="s">
        <v>18</v>
      </c>
      <c r="E1234">
        <v>0.93899999999999995</v>
      </c>
      <c r="F1234">
        <v>0.80400000000000005</v>
      </c>
      <c r="G1234">
        <v>-16.77</v>
      </c>
      <c r="H1234">
        <v>133.80000000000001</v>
      </c>
      <c r="I1234">
        <v>0.57799999999999996</v>
      </c>
      <c r="J1234">
        <v>170184</v>
      </c>
      <c r="K1234">
        <v>57</v>
      </c>
      <c r="L1234">
        <v>1101972</v>
      </c>
      <c r="M1234" t="s">
        <v>66</v>
      </c>
      <c r="N1234" t="s">
        <v>20</v>
      </c>
      <c r="O1234" t="s">
        <v>21</v>
      </c>
      <c r="P1234">
        <v>0</v>
      </c>
      <c r="Q1234" s="1">
        <f t="shared" si="19"/>
        <v>25.512650000000001</v>
      </c>
      <c r="R1234" t="str">
        <f>IF(Table1[[#This Row],[popularity]]&gt;=80,"Hit",IF(Table1[[#This Row],[popularity]]&gt;=60,"Popular",IF(Table1[[#This Row],[popularity]]&gt;=40,"Average","Low")))</f>
        <v>Average</v>
      </c>
    </row>
    <row r="1235" spans="1:18" x14ac:dyDescent="0.3">
      <c r="A1235">
        <v>1234</v>
      </c>
      <c r="B1235" t="s">
        <v>1476</v>
      </c>
      <c r="C1235" t="s">
        <v>68</v>
      </c>
      <c r="D1235" t="s">
        <v>95</v>
      </c>
      <c r="E1235">
        <v>0.43099999999999999</v>
      </c>
      <c r="F1235">
        <v>0.40500000000000003</v>
      </c>
      <c r="G1235">
        <v>-16.75</v>
      </c>
      <c r="H1235">
        <v>75.040000000000006</v>
      </c>
      <c r="I1235">
        <v>0.4</v>
      </c>
      <c r="J1235">
        <v>180854</v>
      </c>
      <c r="K1235">
        <v>29</v>
      </c>
      <c r="L1235">
        <v>1525255</v>
      </c>
      <c r="M1235" t="s">
        <v>30</v>
      </c>
      <c r="N1235" t="s">
        <v>20</v>
      </c>
      <c r="O1235" t="s">
        <v>31</v>
      </c>
      <c r="P1235">
        <v>0</v>
      </c>
      <c r="Q1235" s="1">
        <f t="shared" si="19"/>
        <v>25.015183333333333</v>
      </c>
      <c r="R1235" t="str">
        <f>IF(Table1[[#This Row],[popularity]]&gt;=80,"Hit",IF(Table1[[#This Row],[popularity]]&gt;=60,"Popular",IF(Table1[[#This Row],[popularity]]&gt;=40,"Average","Low")))</f>
        <v>Low</v>
      </c>
    </row>
    <row r="1236" spans="1:18" x14ac:dyDescent="0.3">
      <c r="A1236">
        <v>1235</v>
      </c>
      <c r="B1236" t="s">
        <v>1477</v>
      </c>
      <c r="C1236" t="s">
        <v>110</v>
      </c>
      <c r="D1236" t="s">
        <v>29</v>
      </c>
      <c r="E1236">
        <v>0.29799999999999999</v>
      </c>
      <c r="F1236">
        <v>0.45600000000000002</v>
      </c>
      <c r="G1236">
        <v>-22.07</v>
      </c>
      <c r="H1236">
        <v>88.1</v>
      </c>
      <c r="I1236">
        <v>0.69499999999999995</v>
      </c>
      <c r="J1236">
        <v>207936</v>
      </c>
      <c r="K1236">
        <v>22</v>
      </c>
      <c r="L1236">
        <v>929967</v>
      </c>
      <c r="M1236" t="s">
        <v>56</v>
      </c>
      <c r="N1236" t="s">
        <v>25</v>
      </c>
      <c r="O1236" t="s">
        <v>39</v>
      </c>
      <c r="P1236">
        <v>4.34</v>
      </c>
      <c r="Q1236" s="1">
        <f t="shared" si="19"/>
        <v>0.28918333333333335</v>
      </c>
      <c r="R1236" t="str">
        <f>IF(Table1[[#This Row],[popularity]]&gt;=80,"Hit",IF(Table1[[#This Row],[popularity]]&gt;=60,"Popular",IF(Table1[[#This Row],[popularity]]&gt;=40,"Average","Low")))</f>
        <v>Low</v>
      </c>
    </row>
    <row r="1237" spans="1:18" x14ac:dyDescent="0.3">
      <c r="A1237">
        <v>1236</v>
      </c>
      <c r="B1237" t="s">
        <v>1478</v>
      </c>
      <c r="C1237" t="s">
        <v>153</v>
      </c>
      <c r="D1237" t="s">
        <v>95</v>
      </c>
      <c r="E1237">
        <v>0.34899999999999998</v>
      </c>
      <c r="F1237">
        <v>0.28399999999999997</v>
      </c>
      <c r="G1237">
        <v>-4.3</v>
      </c>
      <c r="H1237">
        <v>186.03</v>
      </c>
      <c r="I1237">
        <v>0.19800000000000001</v>
      </c>
      <c r="J1237">
        <v>190455</v>
      </c>
      <c r="K1237">
        <v>33</v>
      </c>
      <c r="L1237">
        <v>569911</v>
      </c>
      <c r="M1237" t="s">
        <v>24</v>
      </c>
      <c r="N1237" t="s">
        <v>20</v>
      </c>
      <c r="O1237" t="s">
        <v>31</v>
      </c>
      <c r="P1237">
        <v>0</v>
      </c>
      <c r="Q1237" s="1">
        <f t="shared" si="19"/>
        <v>9.3279333333333341</v>
      </c>
      <c r="R1237" t="str">
        <f>IF(Table1[[#This Row],[popularity]]&gt;=80,"Hit",IF(Table1[[#This Row],[popularity]]&gt;=60,"Popular",IF(Table1[[#This Row],[popularity]]&gt;=40,"Average","Low")))</f>
        <v>Low</v>
      </c>
    </row>
    <row r="1238" spans="1:18" x14ac:dyDescent="0.3">
      <c r="A1238">
        <v>1237</v>
      </c>
      <c r="B1238" t="s">
        <v>1479</v>
      </c>
      <c r="C1238" t="s">
        <v>68</v>
      </c>
      <c r="D1238" t="s">
        <v>37</v>
      </c>
      <c r="E1238">
        <v>0.64100000000000001</v>
      </c>
      <c r="F1238">
        <v>0.92900000000000005</v>
      </c>
      <c r="G1238">
        <v>-8.49</v>
      </c>
      <c r="H1238">
        <v>129.55000000000001</v>
      </c>
      <c r="I1238">
        <v>0.28100000000000003</v>
      </c>
      <c r="J1238">
        <v>306198</v>
      </c>
      <c r="K1238">
        <v>72</v>
      </c>
      <c r="L1238">
        <v>1735496</v>
      </c>
      <c r="M1238" t="s">
        <v>59</v>
      </c>
      <c r="N1238" t="s">
        <v>20</v>
      </c>
      <c r="O1238" t="s">
        <v>21</v>
      </c>
      <c r="P1238">
        <v>0</v>
      </c>
      <c r="Q1238" s="1">
        <f t="shared" si="19"/>
        <v>3.9114666666666666</v>
      </c>
      <c r="R1238" t="str">
        <f>IF(Table1[[#This Row],[popularity]]&gt;=80,"Hit",IF(Table1[[#This Row],[popularity]]&gt;=60,"Popular",IF(Table1[[#This Row],[popularity]]&gt;=40,"Average","Low")))</f>
        <v>Popular</v>
      </c>
    </row>
    <row r="1239" spans="1:18" x14ac:dyDescent="0.3">
      <c r="A1239">
        <v>1238</v>
      </c>
      <c r="B1239" t="s">
        <v>1480</v>
      </c>
      <c r="C1239" t="s">
        <v>139</v>
      </c>
      <c r="D1239" t="s">
        <v>49</v>
      </c>
      <c r="E1239">
        <v>0.248</v>
      </c>
      <c r="F1239">
        <v>0.42699999999999999</v>
      </c>
      <c r="G1239">
        <v>-24.97</v>
      </c>
      <c r="H1239">
        <v>166.2</v>
      </c>
      <c r="I1239">
        <v>0.433</v>
      </c>
      <c r="J1239">
        <v>236521</v>
      </c>
      <c r="K1239">
        <v>49</v>
      </c>
      <c r="L1239">
        <v>1195058</v>
      </c>
      <c r="M1239" t="s">
        <v>100</v>
      </c>
      <c r="N1239" t="s">
        <v>25</v>
      </c>
      <c r="O1239" t="s">
        <v>26</v>
      </c>
      <c r="P1239">
        <v>10.78</v>
      </c>
      <c r="Q1239" s="1">
        <f t="shared" si="19"/>
        <v>0.26613333333333333</v>
      </c>
      <c r="R1239" t="str">
        <f>IF(Table1[[#This Row],[popularity]]&gt;=80,"Hit",IF(Table1[[#This Row],[popularity]]&gt;=60,"Popular",IF(Table1[[#This Row],[popularity]]&gt;=40,"Average","Low")))</f>
        <v>Average</v>
      </c>
    </row>
    <row r="1240" spans="1:18" x14ac:dyDescent="0.3">
      <c r="A1240">
        <v>1239</v>
      </c>
      <c r="B1240" t="s">
        <v>1481</v>
      </c>
      <c r="C1240" t="s">
        <v>301</v>
      </c>
      <c r="D1240" t="s">
        <v>37</v>
      </c>
      <c r="E1240">
        <v>0.84699999999999998</v>
      </c>
      <c r="F1240">
        <v>0.60599999999999998</v>
      </c>
      <c r="G1240">
        <v>-8.16</v>
      </c>
      <c r="H1240">
        <v>69.010000000000005</v>
      </c>
      <c r="I1240">
        <v>0.85</v>
      </c>
      <c r="J1240">
        <v>197934</v>
      </c>
      <c r="K1240">
        <v>96</v>
      </c>
      <c r="L1240">
        <v>1530759</v>
      </c>
      <c r="M1240" t="s">
        <v>38</v>
      </c>
      <c r="N1240" t="s">
        <v>20</v>
      </c>
      <c r="O1240" t="s">
        <v>31</v>
      </c>
      <c r="P1240">
        <v>0</v>
      </c>
      <c r="Q1240" s="1">
        <f t="shared" si="19"/>
        <v>5.623383333333333</v>
      </c>
      <c r="R1240" t="str">
        <f>IF(Table1[[#This Row],[popularity]]&gt;=80,"Hit",IF(Table1[[#This Row],[popularity]]&gt;=60,"Popular",IF(Table1[[#This Row],[popularity]]&gt;=40,"Average","Low")))</f>
        <v>Hit</v>
      </c>
    </row>
    <row r="1241" spans="1:18" x14ac:dyDescent="0.3">
      <c r="A1241">
        <v>1240</v>
      </c>
      <c r="B1241" t="s">
        <v>1482</v>
      </c>
      <c r="C1241" t="s">
        <v>65</v>
      </c>
      <c r="D1241" t="s">
        <v>18</v>
      </c>
      <c r="E1241">
        <v>0.92100000000000004</v>
      </c>
      <c r="F1241">
        <v>0.505</v>
      </c>
      <c r="G1241">
        <v>-8.7200000000000006</v>
      </c>
      <c r="H1241">
        <v>118.36</v>
      </c>
      <c r="I1241">
        <v>0.56599999999999995</v>
      </c>
      <c r="J1241">
        <v>208904</v>
      </c>
      <c r="K1241">
        <v>23</v>
      </c>
      <c r="L1241">
        <v>1500911</v>
      </c>
      <c r="M1241" t="s">
        <v>19</v>
      </c>
      <c r="N1241" t="s">
        <v>25</v>
      </c>
      <c r="O1241" t="s">
        <v>21</v>
      </c>
      <c r="P1241">
        <v>11.58</v>
      </c>
      <c r="Q1241" s="1">
        <f t="shared" si="19"/>
        <v>29.993200000000002</v>
      </c>
      <c r="R1241" t="str">
        <f>IF(Table1[[#This Row],[popularity]]&gt;=80,"Hit",IF(Table1[[#This Row],[popularity]]&gt;=60,"Popular",IF(Table1[[#This Row],[popularity]]&gt;=40,"Average","Low")))</f>
        <v>Low</v>
      </c>
    </row>
    <row r="1242" spans="1:18" x14ac:dyDescent="0.3">
      <c r="A1242">
        <v>1241</v>
      </c>
      <c r="B1242" t="s">
        <v>1483</v>
      </c>
      <c r="C1242" t="s">
        <v>402</v>
      </c>
      <c r="D1242" t="s">
        <v>45</v>
      </c>
      <c r="E1242">
        <v>0.38500000000000001</v>
      </c>
      <c r="F1242">
        <v>0.94899999999999995</v>
      </c>
      <c r="G1242">
        <v>-24.79</v>
      </c>
      <c r="H1242">
        <v>154.38999999999999</v>
      </c>
      <c r="I1242">
        <v>0.91900000000000004</v>
      </c>
      <c r="J1242">
        <v>273802</v>
      </c>
      <c r="K1242">
        <v>69</v>
      </c>
      <c r="L1242">
        <v>17351</v>
      </c>
      <c r="M1242" t="s">
        <v>66</v>
      </c>
      <c r="N1242" t="s">
        <v>20</v>
      </c>
      <c r="O1242" t="s">
        <v>26</v>
      </c>
      <c r="P1242">
        <v>0</v>
      </c>
      <c r="Q1242" s="1">
        <f t="shared" si="19"/>
        <v>0.6932666666666667</v>
      </c>
      <c r="R1242" t="str">
        <f>IF(Table1[[#This Row],[popularity]]&gt;=80,"Hit",IF(Table1[[#This Row],[popularity]]&gt;=60,"Popular",IF(Table1[[#This Row],[popularity]]&gt;=40,"Average","Low")))</f>
        <v>Popular</v>
      </c>
    </row>
    <row r="1243" spans="1:18" x14ac:dyDescent="0.3">
      <c r="A1243">
        <v>1242</v>
      </c>
      <c r="B1243" t="s">
        <v>1484</v>
      </c>
      <c r="C1243" t="s">
        <v>887</v>
      </c>
      <c r="D1243" t="s">
        <v>45</v>
      </c>
      <c r="E1243">
        <v>0.53800000000000003</v>
      </c>
      <c r="F1243">
        <v>0.46100000000000002</v>
      </c>
      <c r="G1243">
        <v>-16.87</v>
      </c>
      <c r="H1243">
        <v>78.680000000000007</v>
      </c>
      <c r="I1243">
        <v>0.14299999999999999</v>
      </c>
      <c r="J1243">
        <v>138167</v>
      </c>
      <c r="K1243">
        <v>95</v>
      </c>
      <c r="L1243">
        <v>559676</v>
      </c>
      <c r="M1243" t="s">
        <v>59</v>
      </c>
      <c r="N1243" t="s">
        <v>20</v>
      </c>
      <c r="O1243" t="s">
        <v>31</v>
      </c>
      <c r="P1243">
        <v>0</v>
      </c>
      <c r="Q1243" s="1">
        <f t="shared" si="19"/>
        <v>10.6493</v>
      </c>
      <c r="R1243" t="str">
        <f>IF(Table1[[#This Row],[popularity]]&gt;=80,"Hit",IF(Table1[[#This Row],[popularity]]&gt;=60,"Popular",IF(Table1[[#This Row],[popularity]]&gt;=40,"Average","Low")))</f>
        <v>Hit</v>
      </c>
    </row>
    <row r="1244" spans="1:18" x14ac:dyDescent="0.3">
      <c r="A1244">
        <v>1243</v>
      </c>
      <c r="B1244" t="s">
        <v>1485</v>
      </c>
      <c r="C1244" t="s">
        <v>485</v>
      </c>
      <c r="D1244" t="s">
        <v>29</v>
      </c>
      <c r="E1244">
        <v>0.217</v>
      </c>
      <c r="F1244">
        <v>0.80700000000000005</v>
      </c>
      <c r="G1244">
        <v>-11.65</v>
      </c>
      <c r="H1244">
        <v>105.61</v>
      </c>
      <c r="I1244">
        <v>0.46400000000000002</v>
      </c>
      <c r="J1244">
        <v>305408</v>
      </c>
      <c r="K1244">
        <v>29</v>
      </c>
      <c r="L1244">
        <v>234688</v>
      </c>
      <c r="M1244" t="s">
        <v>42</v>
      </c>
      <c r="N1244" t="s">
        <v>20</v>
      </c>
      <c r="O1244" t="s">
        <v>26</v>
      </c>
      <c r="P1244">
        <v>0</v>
      </c>
      <c r="Q1244" s="1">
        <f t="shared" si="19"/>
        <v>25.426666666666666</v>
      </c>
      <c r="R1244" t="str">
        <f>IF(Table1[[#This Row],[popularity]]&gt;=80,"Hit",IF(Table1[[#This Row],[popularity]]&gt;=60,"Popular",IF(Table1[[#This Row],[popularity]]&gt;=40,"Average","Low")))</f>
        <v>Low</v>
      </c>
    </row>
    <row r="1245" spans="1:18" x14ac:dyDescent="0.3">
      <c r="A1245">
        <v>1244</v>
      </c>
      <c r="B1245" t="s">
        <v>1486</v>
      </c>
      <c r="C1245" t="s">
        <v>261</v>
      </c>
      <c r="D1245" t="s">
        <v>95</v>
      </c>
      <c r="E1245">
        <v>0.68100000000000005</v>
      </c>
      <c r="F1245">
        <v>0.86699999999999999</v>
      </c>
      <c r="G1245">
        <v>-15.04</v>
      </c>
      <c r="H1245">
        <v>69.040000000000006</v>
      </c>
      <c r="I1245">
        <v>0.42699999999999999</v>
      </c>
      <c r="J1245">
        <v>183178</v>
      </c>
      <c r="K1245">
        <v>6</v>
      </c>
      <c r="L1245">
        <v>15968</v>
      </c>
      <c r="M1245" t="s">
        <v>30</v>
      </c>
      <c r="N1245" t="s">
        <v>25</v>
      </c>
      <c r="O1245" t="s">
        <v>52</v>
      </c>
      <c r="P1245">
        <v>3.5</v>
      </c>
      <c r="Q1245" s="1">
        <f t="shared" si="19"/>
        <v>11.92695</v>
      </c>
      <c r="R1245" t="str">
        <f>IF(Table1[[#This Row],[popularity]]&gt;=80,"Hit",IF(Table1[[#This Row],[popularity]]&gt;=60,"Popular",IF(Table1[[#This Row],[popularity]]&gt;=40,"Average","Low")))</f>
        <v>Low</v>
      </c>
    </row>
    <row r="1246" spans="1:18" x14ac:dyDescent="0.3">
      <c r="A1246">
        <v>1245</v>
      </c>
      <c r="B1246" t="s">
        <v>1487</v>
      </c>
      <c r="C1246" t="s">
        <v>41</v>
      </c>
      <c r="D1246" t="s">
        <v>45</v>
      </c>
      <c r="E1246">
        <v>0.51</v>
      </c>
      <c r="F1246">
        <v>0.54</v>
      </c>
      <c r="G1246">
        <v>-7.88</v>
      </c>
      <c r="H1246">
        <v>151.19</v>
      </c>
      <c r="I1246">
        <v>0.59</v>
      </c>
      <c r="J1246">
        <v>137568</v>
      </c>
      <c r="K1246">
        <v>52</v>
      </c>
      <c r="L1246">
        <v>337403</v>
      </c>
      <c r="M1246" t="s">
        <v>66</v>
      </c>
      <c r="N1246" t="s">
        <v>20</v>
      </c>
      <c r="O1246" t="s">
        <v>26</v>
      </c>
      <c r="P1246">
        <v>0</v>
      </c>
      <c r="Q1246" s="1">
        <f t="shared" si="19"/>
        <v>27.800533333333334</v>
      </c>
      <c r="R1246" t="str">
        <f>IF(Table1[[#This Row],[popularity]]&gt;=80,"Hit",IF(Table1[[#This Row],[popularity]]&gt;=60,"Popular",IF(Table1[[#This Row],[popularity]]&gt;=40,"Average","Low")))</f>
        <v>Average</v>
      </c>
    </row>
    <row r="1247" spans="1:18" x14ac:dyDescent="0.3">
      <c r="A1247">
        <v>1246</v>
      </c>
      <c r="B1247" t="s">
        <v>1488</v>
      </c>
      <c r="C1247" t="s">
        <v>607</v>
      </c>
      <c r="D1247" t="s">
        <v>51</v>
      </c>
      <c r="E1247">
        <v>0.40300000000000002</v>
      </c>
      <c r="F1247">
        <v>0.495</v>
      </c>
      <c r="G1247">
        <v>-15.64</v>
      </c>
      <c r="H1247">
        <v>195.92</v>
      </c>
      <c r="I1247">
        <v>0.78100000000000003</v>
      </c>
      <c r="J1247">
        <v>192369</v>
      </c>
      <c r="K1247">
        <v>89</v>
      </c>
      <c r="L1247">
        <v>1799592</v>
      </c>
      <c r="M1247" t="s">
        <v>30</v>
      </c>
      <c r="N1247" t="s">
        <v>20</v>
      </c>
      <c r="O1247" t="s">
        <v>26</v>
      </c>
      <c r="P1247">
        <v>0</v>
      </c>
      <c r="Q1247" s="1">
        <f t="shared" si="19"/>
        <v>9.5805333333333333</v>
      </c>
      <c r="R1247" t="str">
        <f>IF(Table1[[#This Row],[popularity]]&gt;=80,"Hit",IF(Table1[[#This Row],[popularity]]&gt;=60,"Popular",IF(Table1[[#This Row],[popularity]]&gt;=40,"Average","Low")))</f>
        <v>Hit</v>
      </c>
    </row>
    <row r="1248" spans="1:18" x14ac:dyDescent="0.3">
      <c r="A1248">
        <v>1247</v>
      </c>
      <c r="B1248" t="s">
        <v>1489</v>
      </c>
      <c r="C1248" t="s">
        <v>178</v>
      </c>
      <c r="D1248" t="s">
        <v>51</v>
      </c>
      <c r="E1248">
        <v>0.35499999999999998</v>
      </c>
      <c r="F1248">
        <v>0.78300000000000003</v>
      </c>
      <c r="G1248">
        <v>-21.62</v>
      </c>
      <c r="H1248">
        <v>175.79</v>
      </c>
      <c r="I1248">
        <v>0.80700000000000005</v>
      </c>
      <c r="J1248">
        <v>179657</v>
      </c>
      <c r="K1248">
        <v>89</v>
      </c>
      <c r="L1248">
        <v>41596</v>
      </c>
      <c r="M1248" t="s">
        <v>24</v>
      </c>
      <c r="N1248" t="s">
        <v>20</v>
      </c>
      <c r="O1248" t="s">
        <v>21</v>
      </c>
      <c r="P1248">
        <v>0</v>
      </c>
      <c r="Q1248" s="1">
        <f t="shared" si="19"/>
        <v>24.756216666666667</v>
      </c>
      <c r="R1248" t="str">
        <f>IF(Table1[[#This Row],[popularity]]&gt;=80,"Hit",IF(Table1[[#This Row],[popularity]]&gt;=60,"Popular",IF(Table1[[#This Row],[popularity]]&gt;=40,"Average","Low")))</f>
        <v>Hit</v>
      </c>
    </row>
    <row r="1249" spans="1:18" x14ac:dyDescent="0.3">
      <c r="A1249">
        <v>1248</v>
      </c>
      <c r="B1249" t="s">
        <v>1490</v>
      </c>
      <c r="C1249" t="s">
        <v>151</v>
      </c>
      <c r="D1249" t="s">
        <v>29</v>
      </c>
      <c r="E1249">
        <v>0.69099999999999995</v>
      </c>
      <c r="F1249">
        <v>0.91200000000000003</v>
      </c>
      <c r="G1249">
        <v>-3.52</v>
      </c>
      <c r="H1249">
        <v>196.45</v>
      </c>
      <c r="I1249">
        <v>0.65300000000000002</v>
      </c>
      <c r="J1249">
        <v>120571</v>
      </c>
      <c r="K1249">
        <v>95</v>
      </c>
      <c r="L1249">
        <v>638958</v>
      </c>
      <c r="M1249" t="s">
        <v>42</v>
      </c>
      <c r="N1249" t="s">
        <v>20</v>
      </c>
      <c r="O1249" t="s">
        <v>21</v>
      </c>
      <c r="P1249">
        <v>0</v>
      </c>
      <c r="Q1249" s="1">
        <f t="shared" si="19"/>
        <v>26.834816666666665</v>
      </c>
      <c r="R1249" t="str">
        <f>IF(Table1[[#This Row],[popularity]]&gt;=80,"Hit",IF(Table1[[#This Row],[popularity]]&gt;=60,"Popular",IF(Table1[[#This Row],[popularity]]&gt;=40,"Average","Low")))</f>
        <v>Hit</v>
      </c>
    </row>
    <row r="1250" spans="1:18" x14ac:dyDescent="0.3">
      <c r="A1250">
        <v>1249</v>
      </c>
      <c r="B1250" t="s">
        <v>1491</v>
      </c>
      <c r="C1250" t="s">
        <v>1276</v>
      </c>
      <c r="D1250" t="s">
        <v>55</v>
      </c>
      <c r="E1250">
        <v>0.51200000000000001</v>
      </c>
      <c r="F1250">
        <v>0.78900000000000003</v>
      </c>
      <c r="G1250">
        <v>-19.68</v>
      </c>
      <c r="H1250">
        <v>178.38</v>
      </c>
      <c r="I1250">
        <v>0.627</v>
      </c>
      <c r="J1250">
        <v>288140</v>
      </c>
      <c r="K1250">
        <v>14</v>
      </c>
      <c r="L1250">
        <v>1525600</v>
      </c>
      <c r="M1250" t="s">
        <v>38</v>
      </c>
      <c r="N1250" t="s">
        <v>25</v>
      </c>
      <c r="O1250" t="s">
        <v>39</v>
      </c>
      <c r="P1250">
        <v>8.3800000000000008</v>
      </c>
      <c r="Q1250" s="1">
        <f t="shared" si="19"/>
        <v>24.085916666666666</v>
      </c>
      <c r="R1250" t="str">
        <f>IF(Table1[[#This Row],[popularity]]&gt;=80,"Hit",IF(Table1[[#This Row],[popularity]]&gt;=60,"Popular",IF(Table1[[#This Row],[popularity]]&gt;=40,"Average","Low")))</f>
        <v>Low</v>
      </c>
    </row>
    <row r="1251" spans="1:18" x14ac:dyDescent="0.3">
      <c r="A1251">
        <v>1250</v>
      </c>
      <c r="B1251" t="s">
        <v>1492</v>
      </c>
      <c r="C1251" t="s">
        <v>54</v>
      </c>
      <c r="D1251" t="s">
        <v>49</v>
      </c>
      <c r="E1251">
        <v>0.33500000000000002</v>
      </c>
      <c r="F1251">
        <v>0.377</v>
      </c>
      <c r="G1251">
        <v>-9.2100000000000009</v>
      </c>
      <c r="H1251">
        <v>179.73</v>
      </c>
      <c r="I1251">
        <v>0.90400000000000003</v>
      </c>
      <c r="J1251">
        <v>140122</v>
      </c>
      <c r="K1251">
        <v>17</v>
      </c>
      <c r="L1251">
        <v>715617</v>
      </c>
      <c r="M1251" t="s">
        <v>100</v>
      </c>
      <c r="N1251" t="s">
        <v>25</v>
      </c>
      <c r="O1251" t="s">
        <v>21</v>
      </c>
      <c r="P1251">
        <v>6.44</v>
      </c>
      <c r="Q1251" s="1">
        <f t="shared" si="19"/>
        <v>21.289283333333334</v>
      </c>
      <c r="R1251" t="str">
        <f>IF(Table1[[#This Row],[popularity]]&gt;=80,"Hit",IF(Table1[[#This Row],[popularity]]&gt;=60,"Popular",IF(Table1[[#This Row],[popularity]]&gt;=40,"Average","Low")))</f>
        <v>Low</v>
      </c>
    </row>
    <row r="1252" spans="1:18" x14ac:dyDescent="0.3">
      <c r="A1252">
        <v>1251</v>
      </c>
      <c r="B1252" t="s">
        <v>1493</v>
      </c>
      <c r="C1252" t="s">
        <v>282</v>
      </c>
      <c r="D1252" t="s">
        <v>95</v>
      </c>
      <c r="E1252">
        <v>0.71699999999999997</v>
      </c>
      <c r="F1252">
        <v>0.89300000000000002</v>
      </c>
      <c r="G1252">
        <v>-21.85</v>
      </c>
      <c r="H1252">
        <v>140.80000000000001</v>
      </c>
      <c r="I1252">
        <v>0.39500000000000002</v>
      </c>
      <c r="J1252">
        <v>251655</v>
      </c>
      <c r="K1252">
        <v>80</v>
      </c>
      <c r="L1252">
        <v>1668032</v>
      </c>
      <c r="M1252" t="s">
        <v>56</v>
      </c>
      <c r="N1252" t="s">
        <v>25</v>
      </c>
      <c r="O1252" t="s">
        <v>52</v>
      </c>
      <c r="P1252">
        <v>6.65</v>
      </c>
      <c r="Q1252" s="1">
        <f t="shared" si="19"/>
        <v>14.611766666666666</v>
      </c>
      <c r="R1252" t="str">
        <f>IF(Table1[[#This Row],[popularity]]&gt;=80,"Hit",IF(Table1[[#This Row],[popularity]]&gt;=60,"Popular",IF(Table1[[#This Row],[popularity]]&gt;=40,"Average","Low")))</f>
        <v>Hit</v>
      </c>
    </row>
    <row r="1253" spans="1:18" x14ac:dyDescent="0.3">
      <c r="A1253">
        <v>1252</v>
      </c>
      <c r="B1253" t="s">
        <v>1494</v>
      </c>
      <c r="C1253" t="s">
        <v>116</v>
      </c>
      <c r="D1253" t="s">
        <v>18</v>
      </c>
      <c r="E1253">
        <v>0.624</v>
      </c>
      <c r="F1253">
        <v>0.502</v>
      </c>
      <c r="G1253">
        <v>-17.760000000000002</v>
      </c>
      <c r="H1253">
        <v>132.56</v>
      </c>
      <c r="I1253">
        <v>0.8</v>
      </c>
      <c r="J1253">
        <v>242011</v>
      </c>
      <c r="K1253">
        <v>28</v>
      </c>
      <c r="L1253">
        <v>574832</v>
      </c>
      <c r="M1253" t="s">
        <v>56</v>
      </c>
      <c r="N1253" t="s">
        <v>20</v>
      </c>
      <c r="O1253" t="s">
        <v>52</v>
      </c>
      <c r="P1253">
        <v>0</v>
      </c>
      <c r="Q1253" s="1">
        <f t="shared" si="19"/>
        <v>10.825266666666666</v>
      </c>
      <c r="R1253" t="str">
        <f>IF(Table1[[#This Row],[popularity]]&gt;=80,"Hit",IF(Table1[[#This Row],[popularity]]&gt;=60,"Popular",IF(Table1[[#This Row],[popularity]]&gt;=40,"Average","Low")))</f>
        <v>Low</v>
      </c>
    </row>
    <row r="1254" spans="1:18" x14ac:dyDescent="0.3">
      <c r="A1254">
        <v>1253</v>
      </c>
      <c r="B1254" t="s">
        <v>1495</v>
      </c>
      <c r="C1254" t="s">
        <v>303</v>
      </c>
      <c r="D1254" t="s">
        <v>34</v>
      </c>
      <c r="E1254">
        <v>0.84399999999999997</v>
      </c>
      <c r="F1254">
        <v>0.64900000000000002</v>
      </c>
      <c r="G1254">
        <v>-15.28</v>
      </c>
      <c r="H1254">
        <v>116.88</v>
      </c>
      <c r="I1254">
        <v>0.879</v>
      </c>
      <c r="J1254">
        <v>312961</v>
      </c>
      <c r="K1254">
        <v>9</v>
      </c>
      <c r="L1254">
        <v>1485373</v>
      </c>
      <c r="M1254" t="s">
        <v>59</v>
      </c>
      <c r="N1254" t="s">
        <v>20</v>
      </c>
      <c r="O1254" t="s">
        <v>26</v>
      </c>
      <c r="P1254">
        <v>0</v>
      </c>
      <c r="Q1254" s="1">
        <f t="shared" si="19"/>
        <v>22.319266666666667</v>
      </c>
      <c r="R1254" t="str">
        <f>IF(Table1[[#This Row],[popularity]]&gt;=80,"Hit",IF(Table1[[#This Row],[popularity]]&gt;=60,"Popular",IF(Table1[[#This Row],[popularity]]&gt;=40,"Average","Low")))</f>
        <v>Low</v>
      </c>
    </row>
    <row r="1255" spans="1:18" x14ac:dyDescent="0.3">
      <c r="A1255">
        <v>1254</v>
      </c>
      <c r="B1255" t="s">
        <v>1496</v>
      </c>
      <c r="C1255" t="s">
        <v>201</v>
      </c>
      <c r="D1255" t="s">
        <v>34</v>
      </c>
      <c r="E1255">
        <v>0.28799999999999998</v>
      </c>
      <c r="F1255">
        <v>0.84899999999999998</v>
      </c>
      <c r="G1255">
        <v>-20.77</v>
      </c>
      <c r="H1255">
        <v>174.53</v>
      </c>
      <c r="I1255">
        <v>0.49199999999999999</v>
      </c>
      <c r="J1255">
        <v>308477</v>
      </c>
      <c r="K1255">
        <v>66</v>
      </c>
      <c r="L1255">
        <v>1610089</v>
      </c>
      <c r="M1255" t="s">
        <v>56</v>
      </c>
      <c r="N1255" t="s">
        <v>20</v>
      </c>
      <c r="O1255" t="s">
        <v>21</v>
      </c>
      <c r="P1255">
        <v>0</v>
      </c>
      <c r="Q1255" s="1">
        <f t="shared" si="19"/>
        <v>4.9371499999999999</v>
      </c>
      <c r="R1255" t="str">
        <f>IF(Table1[[#This Row],[popularity]]&gt;=80,"Hit",IF(Table1[[#This Row],[popularity]]&gt;=60,"Popular",IF(Table1[[#This Row],[popularity]]&gt;=40,"Average","Low")))</f>
        <v>Popular</v>
      </c>
    </row>
    <row r="1256" spans="1:18" x14ac:dyDescent="0.3">
      <c r="A1256">
        <v>1255</v>
      </c>
      <c r="B1256" t="s">
        <v>1497</v>
      </c>
      <c r="C1256" t="s">
        <v>214</v>
      </c>
      <c r="D1256" t="s">
        <v>34</v>
      </c>
      <c r="E1256">
        <v>0.78900000000000003</v>
      </c>
      <c r="F1256">
        <v>0.34699999999999998</v>
      </c>
      <c r="G1256">
        <v>-15.1</v>
      </c>
      <c r="H1256">
        <v>85.49</v>
      </c>
      <c r="I1256">
        <v>0.70599999999999996</v>
      </c>
      <c r="J1256">
        <v>273035</v>
      </c>
      <c r="K1256">
        <v>4</v>
      </c>
      <c r="L1256">
        <v>1445155</v>
      </c>
      <c r="M1256" t="s">
        <v>38</v>
      </c>
      <c r="N1256" t="s">
        <v>25</v>
      </c>
      <c r="O1256" t="s">
        <v>39</v>
      </c>
      <c r="P1256">
        <v>6.51</v>
      </c>
      <c r="Q1256" s="1">
        <f t="shared" si="19"/>
        <v>28.797616666666666</v>
      </c>
      <c r="R1256" t="str">
        <f>IF(Table1[[#This Row],[popularity]]&gt;=80,"Hit",IF(Table1[[#This Row],[popularity]]&gt;=60,"Popular",IF(Table1[[#This Row],[popularity]]&gt;=40,"Average","Low")))</f>
        <v>Low</v>
      </c>
    </row>
    <row r="1257" spans="1:18" x14ac:dyDescent="0.3">
      <c r="A1257">
        <v>1256</v>
      </c>
      <c r="B1257" t="s">
        <v>1498</v>
      </c>
      <c r="C1257" t="s">
        <v>450</v>
      </c>
      <c r="D1257" t="s">
        <v>45</v>
      </c>
      <c r="E1257">
        <v>0.70499999999999996</v>
      </c>
      <c r="F1257">
        <v>0.81200000000000006</v>
      </c>
      <c r="G1257">
        <v>-21.54</v>
      </c>
      <c r="H1257">
        <v>67.87</v>
      </c>
      <c r="I1257">
        <v>0.38900000000000001</v>
      </c>
      <c r="J1257">
        <v>222874</v>
      </c>
      <c r="K1257">
        <v>20</v>
      </c>
      <c r="L1257">
        <v>1277357</v>
      </c>
      <c r="M1257" t="s">
        <v>66</v>
      </c>
      <c r="N1257" t="s">
        <v>20</v>
      </c>
      <c r="O1257" t="s">
        <v>21</v>
      </c>
      <c r="P1257">
        <v>0</v>
      </c>
      <c r="Q1257" s="1">
        <f t="shared" si="19"/>
        <v>16.611766666666668</v>
      </c>
      <c r="R1257" t="str">
        <f>IF(Table1[[#This Row],[popularity]]&gt;=80,"Hit",IF(Table1[[#This Row],[popularity]]&gt;=60,"Popular",IF(Table1[[#This Row],[popularity]]&gt;=40,"Average","Low")))</f>
        <v>Low</v>
      </c>
    </row>
    <row r="1258" spans="1:18" x14ac:dyDescent="0.3">
      <c r="A1258">
        <v>1257</v>
      </c>
      <c r="B1258" t="s">
        <v>1499</v>
      </c>
      <c r="C1258" t="s">
        <v>257</v>
      </c>
      <c r="D1258" t="s">
        <v>55</v>
      </c>
      <c r="E1258">
        <v>0.28599999999999998</v>
      </c>
      <c r="F1258">
        <v>0.66500000000000004</v>
      </c>
      <c r="G1258">
        <v>-12.7</v>
      </c>
      <c r="H1258">
        <v>192.71</v>
      </c>
      <c r="I1258">
        <v>0.193</v>
      </c>
      <c r="J1258">
        <v>148364</v>
      </c>
      <c r="K1258">
        <v>41</v>
      </c>
      <c r="L1258">
        <v>876706</v>
      </c>
      <c r="M1258" t="s">
        <v>19</v>
      </c>
      <c r="N1258" t="s">
        <v>25</v>
      </c>
      <c r="O1258" t="s">
        <v>39</v>
      </c>
      <c r="P1258">
        <v>4.8</v>
      </c>
      <c r="Q1258" s="1">
        <f t="shared" si="19"/>
        <v>30.7484</v>
      </c>
      <c r="R1258" t="str">
        <f>IF(Table1[[#This Row],[popularity]]&gt;=80,"Hit",IF(Table1[[#This Row],[popularity]]&gt;=60,"Popular",IF(Table1[[#This Row],[popularity]]&gt;=40,"Average","Low")))</f>
        <v>Average</v>
      </c>
    </row>
    <row r="1259" spans="1:18" x14ac:dyDescent="0.3">
      <c r="A1259">
        <v>1258</v>
      </c>
      <c r="B1259" t="s">
        <v>1500</v>
      </c>
      <c r="C1259" t="s">
        <v>274</v>
      </c>
      <c r="D1259" t="s">
        <v>55</v>
      </c>
      <c r="E1259">
        <v>0.72099999999999997</v>
      </c>
      <c r="F1259">
        <v>0.89700000000000002</v>
      </c>
      <c r="G1259">
        <v>-10.4</v>
      </c>
      <c r="H1259">
        <v>60.53</v>
      </c>
      <c r="I1259">
        <v>0.57799999999999996</v>
      </c>
      <c r="J1259">
        <v>191227</v>
      </c>
      <c r="K1259">
        <v>36</v>
      </c>
      <c r="L1259">
        <v>649516</v>
      </c>
      <c r="M1259" t="s">
        <v>66</v>
      </c>
      <c r="N1259" t="s">
        <v>20</v>
      </c>
      <c r="O1259" t="s">
        <v>26</v>
      </c>
      <c r="P1259">
        <v>0</v>
      </c>
      <c r="Q1259" s="1">
        <f t="shared" si="19"/>
        <v>17.722683333333332</v>
      </c>
      <c r="R1259" t="str">
        <f>IF(Table1[[#This Row],[popularity]]&gt;=80,"Hit",IF(Table1[[#This Row],[popularity]]&gt;=60,"Popular",IF(Table1[[#This Row],[popularity]]&gt;=40,"Average","Low")))</f>
        <v>Low</v>
      </c>
    </row>
    <row r="1260" spans="1:18" x14ac:dyDescent="0.3">
      <c r="A1260">
        <v>1259</v>
      </c>
      <c r="B1260" t="s">
        <v>1501</v>
      </c>
      <c r="C1260" t="s">
        <v>566</v>
      </c>
      <c r="D1260" t="s">
        <v>95</v>
      </c>
      <c r="E1260">
        <v>0.53100000000000003</v>
      </c>
      <c r="F1260">
        <v>0.33400000000000002</v>
      </c>
      <c r="G1260">
        <v>-23.63</v>
      </c>
      <c r="H1260">
        <v>196.76</v>
      </c>
      <c r="I1260">
        <v>0.22700000000000001</v>
      </c>
      <c r="J1260">
        <v>195861</v>
      </c>
      <c r="K1260">
        <v>6</v>
      </c>
      <c r="L1260">
        <v>1339156</v>
      </c>
      <c r="M1260" t="s">
        <v>19</v>
      </c>
      <c r="N1260" t="s">
        <v>25</v>
      </c>
      <c r="O1260" t="s">
        <v>52</v>
      </c>
      <c r="P1260">
        <v>7.3</v>
      </c>
      <c r="Q1260" s="1">
        <f t="shared" si="19"/>
        <v>19.46725</v>
      </c>
      <c r="R1260" t="str">
        <f>IF(Table1[[#This Row],[popularity]]&gt;=80,"Hit",IF(Table1[[#This Row],[popularity]]&gt;=60,"Popular",IF(Table1[[#This Row],[popularity]]&gt;=40,"Average","Low")))</f>
        <v>Low</v>
      </c>
    </row>
    <row r="1261" spans="1:18" x14ac:dyDescent="0.3">
      <c r="A1261">
        <v>1260</v>
      </c>
      <c r="B1261" t="s">
        <v>1502</v>
      </c>
      <c r="C1261" t="s">
        <v>270</v>
      </c>
      <c r="D1261" t="s">
        <v>95</v>
      </c>
      <c r="E1261">
        <v>0.90900000000000003</v>
      </c>
      <c r="F1261">
        <v>0.52800000000000002</v>
      </c>
      <c r="G1261">
        <v>-5.84</v>
      </c>
      <c r="H1261">
        <v>162.04</v>
      </c>
      <c r="I1261">
        <v>0.46200000000000002</v>
      </c>
      <c r="J1261">
        <v>209950</v>
      </c>
      <c r="K1261">
        <v>65</v>
      </c>
      <c r="L1261">
        <v>296229</v>
      </c>
      <c r="M1261" t="s">
        <v>38</v>
      </c>
      <c r="N1261" t="s">
        <v>25</v>
      </c>
      <c r="O1261" t="s">
        <v>21</v>
      </c>
      <c r="P1261">
        <v>10.23</v>
      </c>
      <c r="Q1261" s="1">
        <f t="shared" si="19"/>
        <v>31.573216666666667</v>
      </c>
      <c r="R1261" t="str">
        <f>IF(Table1[[#This Row],[popularity]]&gt;=80,"Hit",IF(Table1[[#This Row],[popularity]]&gt;=60,"Popular",IF(Table1[[#This Row],[popularity]]&gt;=40,"Average","Low")))</f>
        <v>Popular</v>
      </c>
    </row>
    <row r="1262" spans="1:18" x14ac:dyDescent="0.3">
      <c r="A1262">
        <v>1261</v>
      </c>
      <c r="B1262" t="s">
        <v>1503</v>
      </c>
      <c r="C1262" t="s">
        <v>965</v>
      </c>
      <c r="D1262" t="s">
        <v>55</v>
      </c>
      <c r="E1262">
        <v>0.30599999999999999</v>
      </c>
      <c r="F1262">
        <v>0.85</v>
      </c>
      <c r="G1262">
        <v>-20.93</v>
      </c>
      <c r="H1262">
        <v>105.99</v>
      </c>
      <c r="I1262">
        <v>0.83599999999999997</v>
      </c>
      <c r="J1262">
        <v>125126</v>
      </c>
      <c r="K1262">
        <v>50</v>
      </c>
      <c r="L1262">
        <v>1727857</v>
      </c>
      <c r="M1262" t="s">
        <v>66</v>
      </c>
      <c r="N1262" t="s">
        <v>20</v>
      </c>
      <c r="O1262" t="s">
        <v>21</v>
      </c>
      <c r="P1262">
        <v>0</v>
      </c>
      <c r="Q1262" s="1">
        <f t="shared" si="19"/>
        <v>16.858166666666666</v>
      </c>
      <c r="R1262" t="str">
        <f>IF(Table1[[#This Row],[popularity]]&gt;=80,"Hit",IF(Table1[[#This Row],[popularity]]&gt;=60,"Popular",IF(Table1[[#This Row],[popularity]]&gt;=40,"Average","Low")))</f>
        <v>Average</v>
      </c>
    </row>
    <row r="1263" spans="1:18" x14ac:dyDescent="0.3">
      <c r="A1263">
        <v>1262</v>
      </c>
      <c r="B1263" t="s">
        <v>1504</v>
      </c>
      <c r="C1263" t="s">
        <v>145</v>
      </c>
      <c r="D1263" t="s">
        <v>29</v>
      </c>
      <c r="E1263">
        <v>0.68200000000000005</v>
      </c>
      <c r="F1263">
        <v>0.215</v>
      </c>
      <c r="G1263">
        <v>-20.04</v>
      </c>
      <c r="H1263">
        <v>157.69</v>
      </c>
      <c r="I1263">
        <v>0.127</v>
      </c>
      <c r="J1263">
        <v>212144</v>
      </c>
      <c r="K1263">
        <v>64</v>
      </c>
      <c r="L1263">
        <v>996706</v>
      </c>
      <c r="M1263" t="s">
        <v>66</v>
      </c>
      <c r="N1263" t="s">
        <v>20</v>
      </c>
      <c r="O1263" t="s">
        <v>52</v>
      </c>
      <c r="P1263">
        <v>0</v>
      </c>
      <c r="Q1263" s="1">
        <f t="shared" si="19"/>
        <v>14.559933333333333</v>
      </c>
      <c r="R1263" t="str">
        <f>IF(Table1[[#This Row],[popularity]]&gt;=80,"Hit",IF(Table1[[#This Row],[popularity]]&gt;=60,"Popular",IF(Table1[[#This Row],[popularity]]&gt;=40,"Average","Low")))</f>
        <v>Popular</v>
      </c>
    </row>
    <row r="1264" spans="1:18" x14ac:dyDescent="0.3">
      <c r="A1264">
        <v>1263</v>
      </c>
      <c r="B1264" t="s">
        <v>1505</v>
      </c>
      <c r="C1264" t="s">
        <v>505</v>
      </c>
      <c r="D1264" t="s">
        <v>95</v>
      </c>
      <c r="E1264">
        <v>0.48599999999999999</v>
      </c>
      <c r="F1264">
        <v>0.28799999999999998</v>
      </c>
      <c r="G1264">
        <v>-10.45</v>
      </c>
      <c r="H1264">
        <v>174.5</v>
      </c>
      <c r="I1264">
        <v>7.6999999999999999E-2</v>
      </c>
      <c r="J1264">
        <v>123762</v>
      </c>
      <c r="K1264">
        <v>3</v>
      </c>
      <c r="L1264">
        <v>1844904</v>
      </c>
      <c r="M1264" t="s">
        <v>19</v>
      </c>
      <c r="N1264" t="s">
        <v>25</v>
      </c>
      <c r="O1264" t="s">
        <v>52</v>
      </c>
      <c r="P1264">
        <v>9.08</v>
      </c>
      <c r="Q1264" s="1">
        <f t="shared" si="19"/>
        <v>14.020616666666667</v>
      </c>
      <c r="R1264" t="str">
        <f>IF(Table1[[#This Row],[popularity]]&gt;=80,"Hit",IF(Table1[[#This Row],[popularity]]&gt;=60,"Popular",IF(Table1[[#This Row],[popularity]]&gt;=40,"Average","Low")))</f>
        <v>Low</v>
      </c>
    </row>
    <row r="1265" spans="1:18" x14ac:dyDescent="0.3">
      <c r="A1265">
        <v>1264</v>
      </c>
      <c r="B1265" t="s">
        <v>1506</v>
      </c>
      <c r="C1265" t="s">
        <v>167</v>
      </c>
      <c r="D1265" t="s">
        <v>29</v>
      </c>
      <c r="E1265">
        <v>0.91800000000000004</v>
      </c>
      <c r="F1265">
        <v>0.97299999999999998</v>
      </c>
      <c r="G1265">
        <v>-14.69</v>
      </c>
      <c r="H1265">
        <v>94.35</v>
      </c>
      <c r="I1265">
        <v>0.59599999999999997</v>
      </c>
      <c r="J1265">
        <v>122786</v>
      </c>
      <c r="K1265">
        <v>37</v>
      </c>
      <c r="L1265">
        <v>1063361</v>
      </c>
      <c r="M1265" t="s">
        <v>100</v>
      </c>
      <c r="N1265" t="s">
        <v>25</v>
      </c>
      <c r="O1265" t="s">
        <v>31</v>
      </c>
      <c r="P1265">
        <v>9.41</v>
      </c>
      <c r="Q1265" s="1">
        <f t="shared" si="19"/>
        <v>17.202983333333332</v>
      </c>
      <c r="R1265" t="str">
        <f>IF(Table1[[#This Row],[popularity]]&gt;=80,"Hit",IF(Table1[[#This Row],[popularity]]&gt;=60,"Popular",IF(Table1[[#This Row],[popularity]]&gt;=40,"Average","Low")))</f>
        <v>Low</v>
      </c>
    </row>
    <row r="1266" spans="1:18" x14ac:dyDescent="0.3">
      <c r="A1266">
        <v>1265</v>
      </c>
      <c r="B1266" t="s">
        <v>1507</v>
      </c>
      <c r="C1266" t="s">
        <v>542</v>
      </c>
      <c r="D1266" t="s">
        <v>37</v>
      </c>
      <c r="E1266">
        <v>0.44700000000000001</v>
      </c>
      <c r="F1266">
        <v>0.41899999999999998</v>
      </c>
      <c r="G1266">
        <v>-14.01</v>
      </c>
      <c r="H1266">
        <v>167.93</v>
      </c>
      <c r="I1266">
        <v>0.34799999999999998</v>
      </c>
      <c r="J1266">
        <v>187078</v>
      </c>
      <c r="K1266">
        <v>3</v>
      </c>
      <c r="L1266">
        <v>1168035</v>
      </c>
      <c r="M1266" t="s">
        <v>100</v>
      </c>
      <c r="N1266" t="s">
        <v>20</v>
      </c>
      <c r="O1266" t="s">
        <v>31</v>
      </c>
      <c r="P1266">
        <v>0</v>
      </c>
      <c r="Q1266" s="1">
        <f t="shared" si="19"/>
        <v>15.969283333333333</v>
      </c>
      <c r="R1266" t="str">
        <f>IF(Table1[[#This Row],[popularity]]&gt;=80,"Hit",IF(Table1[[#This Row],[popularity]]&gt;=60,"Popular",IF(Table1[[#This Row],[popularity]]&gt;=40,"Average","Low")))</f>
        <v>Low</v>
      </c>
    </row>
    <row r="1267" spans="1:18" x14ac:dyDescent="0.3">
      <c r="A1267">
        <v>1266</v>
      </c>
      <c r="B1267" t="s">
        <v>1508</v>
      </c>
      <c r="C1267" t="s">
        <v>629</v>
      </c>
      <c r="D1267" t="s">
        <v>51</v>
      </c>
      <c r="E1267">
        <v>0.92200000000000004</v>
      </c>
      <c r="F1267">
        <v>0.96099999999999997</v>
      </c>
      <c r="G1267">
        <v>-22.18</v>
      </c>
      <c r="H1267">
        <v>172.61</v>
      </c>
      <c r="I1267">
        <v>0.42599999999999999</v>
      </c>
      <c r="J1267">
        <v>236363</v>
      </c>
      <c r="K1267">
        <v>33</v>
      </c>
      <c r="L1267">
        <v>1894393</v>
      </c>
      <c r="M1267" t="s">
        <v>66</v>
      </c>
      <c r="N1267" t="s">
        <v>20</v>
      </c>
      <c r="O1267" t="s">
        <v>31</v>
      </c>
      <c r="P1267">
        <v>0</v>
      </c>
      <c r="Q1267" s="1">
        <f t="shared" si="19"/>
        <v>20.401949999999999</v>
      </c>
      <c r="R1267" t="str">
        <f>IF(Table1[[#This Row],[popularity]]&gt;=80,"Hit",IF(Table1[[#This Row],[popularity]]&gt;=60,"Popular",IF(Table1[[#This Row],[popularity]]&gt;=40,"Average","Low")))</f>
        <v>Low</v>
      </c>
    </row>
    <row r="1268" spans="1:18" x14ac:dyDescent="0.3">
      <c r="A1268">
        <v>1267</v>
      </c>
      <c r="B1268" t="s">
        <v>1509</v>
      </c>
      <c r="C1268" t="s">
        <v>274</v>
      </c>
      <c r="D1268" t="s">
        <v>49</v>
      </c>
      <c r="E1268">
        <v>0.876</v>
      </c>
      <c r="F1268">
        <v>0.34200000000000003</v>
      </c>
      <c r="G1268">
        <v>-7.27</v>
      </c>
      <c r="H1268">
        <v>94.91</v>
      </c>
      <c r="I1268">
        <v>0.41499999999999998</v>
      </c>
      <c r="J1268">
        <v>198349</v>
      </c>
      <c r="K1268">
        <v>59</v>
      </c>
      <c r="L1268">
        <v>1011490</v>
      </c>
      <c r="M1268" t="s">
        <v>46</v>
      </c>
      <c r="N1268" t="s">
        <v>20</v>
      </c>
      <c r="O1268" t="s">
        <v>52</v>
      </c>
      <c r="P1268">
        <v>0</v>
      </c>
      <c r="Q1268" s="1">
        <f t="shared" si="19"/>
        <v>6.5636000000000001</v>
      </c>
      <c r="R1268" t="str">
        <f>IF(Table1[[#This Row],[popularity]]&gt;=80,"Hit",IF(Table1[[#This Row],[popularity]]&gt;=60,"Popular",IF(Table1[[#This Row],[popularity]]&gt;=40,"Average","Low")))</f>
        <v>Average</v>
      </c>
    </row>
    <row r="1269" spans="1:18" x14ac:dyDescent="0.3">
      <c r="A1269">
        <v>1268</v>
      </c>
      <c r="B1269" t="s">
        <v>1510</v>
      </c>
      <c r="C1269" t="s">
        <v>232</v>
      </c>
      <c r="D1269" t="s">
        <v>95</v>
      </c>
      <c r="E1269">
        <v>0.40300000000000002</v>
      </c>
      <c r="F1269">
        <v>0.48199999999999998</v>
      </c>
      <c r="G1269">
        <v>-11.42</v>
      </c>
      <c r="H1269">
        <v>65.87</v>
      </c>
      <c r="I1269">
        <v>0.128</v>
      </c>
      <c r="J1269">
        <v>267489</v>
      </c>
      <c r="K1269">
        <v>15</v>
      </c>
      <c r="L1269">
        <v>873596</v>
      </c>
      <c r="M1269" t="s">
        <v>100</v>
      </c>
      <c r="N1269" t="s">
        <v>20</v>
      </c>
      <c r="O1269" t="s">
        <v>31</v>
      </c>
      <c r="P1269">
        <v>0</v>
      </c>
      <c r="Q1269" s="1">
        <f t="shared" si="19"/>
        <v>7.1019833333333331</v>
      </c>
      <c r="R1269" t="str">
        <f>IF(Table1[[#This Row],[popularity]]&gt;=80,"Hit",IF(Table1[[#This Row],[popularity]]&gt;=60,"Popular",IF(Table1[[#This Row],[popularity]]&gt;=40,"Average","Low")))</f>
        <v>Low</v>
      </c>
    </row>
    <row r="1270" spans="1:18" x14ac:dyDescent="0.3">
      <c r="A1270">
        <v>1269</v>
      </c>
      <c r="B1270" t="s">
        <v>1511</v>
      </c>
      <c r="C1270" t="s">
        <v>542</v>
      </c>
      <c r="D1270" t="s">
        <v>55</v>
      </c>
      <c r="E1270">
        <v>0.80300000000000005</v>
      </c>
      <c r="F1270">
        <v>0.78700000000000003</v>
      </c>
      <c r="G1270">
        <v>-22.02</v>
      </c>
      <c r="H1270">
        <v>88.58</v>
      </c>
      <c r="I1270">
        <v>5.2999999999999999E-2</v>
      </c>
      <c r="J1270">
        <v>312377</v>
      </c>
      <c r="K1270">
        <v>56</v>
      </c>
      <c r="L1270">
        <v>841237</v>
      </c>
      <c r="M1270" t="s">
        <v>46</v>
      </c>
      <c r="N1270" t="s">
        <v>20</v>
      </c>
      <c r="O1270" t="s">
        <v>21</v>
      </c>
      <c r="P1270">
        <v>0</v>
      </c>
      <c r="Q1270" s="1">
        <f t="shared" si="19"/>
        <v>5.5447666666666668</v>
      </c>
      <c r="R1270" t="str">
        <f>IF(Table1[[#This Row],[popularity]]&gt;=80,"Hit",IF(Table1[[#This Row],[popularity]]&gt;=60,"Popular",IF(Table1[[#This Row],[popularity]]&gt;=40,"Average","Low")))</f>
        <v>Average</v>
      </c>
    </row>
    <row r="1271" spans="1:18" x14ac:dyDescent="0.3">
      <c r="A1271">
        <v>1270</v>
      </c>
      <c r="B1271" t="s">
        <v>1512</v>
      </c>
      <c r="C1271" t="s">
        <v>120</v>
      </c>
      <c r="D1271" t="s">
        <v>51</v>
      </c>
      <c r="E1271">
        <v>0.94699999999999995</v>
      </c>
      <c r="F1271">
        <v>0.71299999999999997</v>
      </c>
      <c r="G1271">
        <v>-16.77</v>
      </c>
      <c r="H1271">
        <v>88.09</v>
      </c>
      <c r="I1271">
        <v>0.85899999999999999</v>
      </c>
      <c r="J1271">
        <v>136294</v>
      </c>
      <c r="K1271">
        <v>61</v>
      </c>
      <c r="L1271">
        <v>1032179</v>
      </c>
      <c r="M1271" t="s">
        <v>24</v>
      </c>
      <c r="N1271" t="s">
        <v>20</v>
      </c>
      <c r="O1271" t="s">
        <v>52</v>
      </c>
      <c r="P1271">
        <v>0</v>
      </c>
      <c r="Q1271" s="1">
        <f t="shared" si="19"/>
        <v>16.6007</v>
      </c>
      <c r="R1271" t="str">
        <f>IF(Table1[[#This Row],[popularity]]&gt;=80,"Hit",IF(Table1[[#This Row],[popularity]]&gt;=60,"Popular",IF(Table1[[#This Row],[popularity]]&gt;=40,"Average","Low")))</f>
        <v>Popular</v>
      </c>
    </row>
    <row r="1272" spans="1:18" x14ac:dyDescent="0.3">
      <c r="A1272">
        <v>1271</v>
      </c>
      <c r="B1272" t="s">
        <v>1513</v>
      </c>
      <c r="C1272" t="s">
        <v>532</v>
      </c>
      <c r="D1272" t="s">
        <v>51</v>
      </c>
      <c r="E1272">
        <v>0.38900000000000001</v>
      </c>
      <c r="F1272">
        <v>0.65300000000000002</v>
      </c>
      <c r="G1272">
        <v>-7.17</v>
      </c>
      <c r="H1272">
        <v>69.13</v>
      </c>
      <c r="I1272">
        <v>0.246</v>
      </c>
      <c r="J1272">
        <v>188335</v>
      </c>
      <c r="K1272">
        <v>68</v>
      </c>
      <c r="L1272">
        <v>958157</v>
      </c>
      <c r="M1272" t="s">
        <v>100</v>
      </c>
      <c r="N1272" t="s">
        <v>20</v>
      </c>
      <c r="O1272" t="s">
        <v>21</v>
      </c>
      <c r="P1272">
        <v>0</v>
      </c>
      <c r="Q1272" s="1">
        <f t="shared" si="19"/>
        <v>10.307066666666667</v>
      </c>
      <c r="R1272" t="str">
        <f>IF(Table1[[#This Row],[popularity]]&gt;=80,"Hit",IF(Table1[[#This Row],[popularity]]&gt;=60,"Popular",IF(Table1[[#This Row],[popularity]]&gt;=40,"Average","Low")))</f>
        <v>Popular</v>
      </c>
    </row>
    <row r="1273" spans="1:18" x14ac:dyDescent="0.3">
      <c r="A1273">
        <v>1272</v>
      </c>
      <c r="B1273" t="s">
        <v>1514</v>
      </c>
      <c r="C1273" t="s">
        <v>443</v>
      </c>
      <c r="D1273" t="s">
        <v>137</v>
      </c>
      <c r="E1273">
        <v>0.52800000000000002</v>
      </c>
      <c r="F1273">
        <v>0.61299999999999999</v>
      </c>
      <c r="G1273">
        <v>-12.5</v>
      </c>
      <c r="H1273">
        <v>161.63999999999999</v>
      </c>
      <c r="I1273">
        <v>0.433</v>
      </c>
      <c r="J1273">
        <v>242184</v>
      </c>
      <c r="K1273">
        <v>79</v>
      </c>
      <c r="L1273">
        <v>1224117</v>
      </c>
      <c r="M1273" t="s">
        <v>46</v>
      </c>
      <c r="N1273" t="s">
        <v>20</v>
      </c>
      <c r="O1273" t="s">
        <v>52</v>
      </c>
      <c r="P1273">
        <v>0</v>
      </c>
      <c r="Q1273" s="1">
        <f t="shared" si="19"/>
        <v>6.2404999999999999</v>
      </c>
      <c r="R1273" t="str">
        <f>IF(Table1[[#This Row],[popularity]]&gt;=80,"Hit",IF(Table1[[#This Row],[popularity]]&gt;=60,"Popular",IF(Table1[[#This Row],[popularity]]&gt;=40,"Average","Low")))</f>
        <v>Popular</v>
      </c>
    </row>
    <row r="1274" spans="1:18" x14ac:dyDescent="0.3">
      <c r="A1274">
        <v>1273</v>
      </c>
      <c r="B1274" t="s">
        <v>1515</v>
      </c>
      <c r="C1274" t="s">
        <v>299</v>
      </c>
      <c r="D1274" t="s">
        <v>55</v>
      </c>
      <c r="E1274">
        <v>0.59</v>
      </c>
      <c r="F1274">
        <v>0.85799999999999998</v>
      </c>
      <c r="G1274">
        <v>-22.61</v>
      </c>
      <c r="H1274">
        <v>113.2</v>
      </c>
      <c r="I1274">
        <v>0.92500000000000004</v>
      </c>
      <c r="J1274">
        <v>192459</v>
      </c>
      <c r="K1274">
        <v>71</v>
      </c>
      <c r="L1274">
        <v>393816</v>
      </c>
      <c r="M1274" t="s">
        <v>59</v>
      </c>
      <c r="N1274" t="s">
        <v>20</v>
      </c>
      <c r="O1274" t="s">
        <v>26</v>
      </c>
      <c r="P1274">
        <v>0</v>
      </c>
      <c r="Q1274" s="1">
        <f t="shared" si="19"/>
        <v>20.471966666666667</v>
      </c>
      <c r="R1274" t="str">
        <f>IF(Table1[[#This Row],[popularity]]&gt;=80,"Hit",IF(Table1[[#This Row],[popularity]]&gt;=60,"Popular",IF(Table1[[#This Row],[popularity]]&gt;=40,"Average","Low")))</f>
        <v>Popular</v>
      </c>
    </row>
    <row r="1275" spans="1:18" x14ac:dyDescent="0.3">
      <c r="A1275">
        <v>1274</v>
      </c>
      <c r="B1275" t="s">
        <v>1516</v>
      </c>
      <c r="C1275" t="s">
        <v>965</v>
      </c>
      <c r="D1275" t="s">
        <v>49</v>
      </c>
      <c r="E1275">
        <v>0.42099999999999999</v>
      </c>
      <c r="F1275">
        <v>0.38300000000000001</v>
      </c>
      <c r="G1275">
        <v>-16.8</v>
      </c>
      <c r="H1275">
        <v>183.81</v>
      </c>
      <c r="I1275">
        <v>0.79400000000000004</v>
      </c>
      <c r="J1275">
        <v>170209</v>
      </c>
      <c r="K1275">
        <v>68</v>
      </c>
      <c r="L1275">
        <v>426119</v>
      </c>
      <c r="M1275" t="s">
        <v>38</v>
      </c>
      <c r="N1275" t="s">
        <v>25</v>
      </c>
      <c r="O1275" t="s">
        <v>21</v>
      </c>
      <c r="P1275">
        <v>7.01</v>
      </c>
      <c r="Q1275" s="1">
        <f t="shared" si="19"/>
        <v>23.743749999999999</v>
      </c>
      <c r="R1275" t="str">
        <f>IF(Table1[[#This Row],[popularity]]&gt;=80,"Hit",IF(Table1[[#This Row],[popularity]]&gt;=60,"Popular",IF(Table1[[#This Row],[popularity]]&gt;=40,"Average","Low")))</f>
        <v>Popular</v>
      </c>
    </row>
    <row r="1276" spans="1:18" x14ac:dyDescent="0.3">
      <c r="A1276">
        <v>1275</v>
      </c>
      <c r="B1276" t="s">
        <v>1517</v>
      </c>
      <c r="C1276" t="s">
        <v>113</v>
      </c>
      <c r="D1276" t="s">
        <v>55</v>
      </c>
      <c r="E1276">
        <v>0.21099999999999999</v>
      </c>
      <c r="F1276">
        <v>0.54500000000000004</v>
      </c>
      <c r="G1276">
        <v>-19.66</v>
      </c>
      <c r="H1276">
        <v>95.3</v>
      </c>
      <c r="I1276">
        <v>0.14699999999999999</v>
      </c>
      <c r="J1276">
        <v>126938</v>
      </c>
      <c r="K1276">
        <v>62</v>
      </c>
      <c r="L1276">
        <v>332686</v>
      </c>
      <c r="M1276" t="s">
        <v>30</v>
      </c>
      <c r="N1276" t="s">
        <v>25</v>
      </c>
      <c r="O1276" t="s">
        <v>52</v>
      </c>
      <c r="P1276">
        <v>10.23</v>
      </c>
      <c r="Q1276" s="1">
        <f t="shared" si="19"/>
        <v>12.382033333333334</v>
      </c>
      <c r="R1276" t="str">
        <f>IF(Table1[[#This Row],[popularity]]&gt;=80,"Hit",IF(Table1[[#This Row],[popularity]]&gt;=60,"Popular",IF(Table1[[#This Row],[popularity]]&gt;=40,"Average","Low")))</f>
        <v>Popular</v>
      </c>
    </row>
    <row r="1277" spans="1:18" x14ac:dyDescent="0.3">
      <c r="A1277">
        <v>1276</v>
      </c>
      <c r="B1277" t="s">
        <v>1518</v>
      </c>
      <c r="C1277" t="s">
        <v>76</v>
      </c>
      <c r="D1277" t="s">
        <v>95</v>
      </c>
      <c r="E1277">
        <v>0.36499999999999999</v>
      </c>
      <c r="F1277">
        <v>0.32100000000000001</v>
      </c>
      <c r="G1277">
        <v>-13.62</v>
      </c>
      <c r="H1277">
        <v>123.45</v>
      </c>
      <c r="I1277">
        <v>0.50800000000000001</v>
      </c>
      <c r="J1277">
        <v>242285</v>
      </c>
      <c r="K1277">
        <v>67</v>
      </c>
      <c r="L1277">
        <v>996042</v>
      </c>
      <c r="M1277" t="s">
        <v>59</v>
      </c>
      <c r="N1277" t="s">
        <v>25</v>
      </c>
      <c r="O1277" t="s">
        <v>39</v>
      </c>
      <c r="P1277">
        <v>5.23</v>
      </c>
      <c r="Q1277" s="1">
        <f t="shared" si="19"/>
        <v>5.2403833333333329</v>
      </c>
      <c r="R1277" t="str">
        <f>IF(Table1[[#This Row],[popularity]]&gt;=80,"Hit",IF(Table1[[#This Row],[popularity]]&gt;=60,"Popular",IF(Table1[[#This Row],[popularity]]&gt;=40,"Average","Low")))</f>
        <v>Popular</v>
      </c>
    </row>
    <row r="1278" spans="1:18" x14ac:dyDescent="0.3">
      <c r="A1278">
        <v>1277</v>
      </c>
      <c r="B1278" t="s">
        <v>1519</v>
      </c>
      <c r="C1278" t="s">
        <v>282</v>
      </c>
      <c r="D1278" t="s">
        <v>18</v>
      </c>
      <c r="E1278">
        <v>0.41099999999999998</v>
      </c>
      <c r="F1278">
        <v>0.66500000000000004</v>
      </c>
      <c r="G1278">
        <v>-6.45</v>
      </c>
      <c r="H1278">
        <v>149.46</v>
      </c>
      <c r="I1278">
        <v>0.70699999999999996</v>
      </c>
      <c r="J1278">
        <v>224875</v>
      </c>
      <c r="K1278">
        <v>23</v>
      </c>
      <c r="L1278">
        <v>618424</v>
      </c>
      <c r="M1278" t="s">
        <v>30</v>
      </c>
      <c r="N1278" t="s">
        <v>25</v>
      </c>
      <c r="O1278" t="s">
        <v>52</v>
      </c>
      <c r="P1278">
        <v>10.61</v>
      </c>
      <c r="Q1278" s="1">
        <f t="shared" si="19"/>
        <v>6.3740833333333331</v>
      </c>
      <c r="R1278" t="str">
        <f>IF(Table1[[#This Row],[popularity]]&gt;=80,"Hit",IF(Table1[[#This Row],[popularity]]&gt;=60,"Popular",IF(Table1[[#This Row],[popularity]]&gt;=40,"Average","Low")))</f>
        <v>Low</v>
      </c>
    </row>
    <row r="1279" spans="1:18" x14ac:dyDescent="0.3">
      <c r="A1279">
        <v>1278</v>
      </c>
      <c r="B1279" t="s">
        <v>1520</v>
      </c>
      <c r="C1279" t="s">
        <v>23</v>
      </c>
      <c r="D1279" t="s">
        <v>37</v>
      </c>
      <c r="E1279">
        <v>0.53300000000000003</v>
      </c>
      <c r="F1279">
        <v>0.39500000000000002</v>
      </c>
      <c r="G1279">
        <v>-15.4</v>
      </c>
      <c r="H1279">
        <v>182.85</v>
      </c>
      <c r="I1279">
        <v>0.67900000000000005</v>
      </c>
      <c r="J1279">
        <v>294993</v>
      </c>
      <c r="K1279">
        <v>14</v>
      </c>
      <c r="L1279">
        <v>374430</v>
      </c>
      <c r="M1279" t="s">
        <v>30</v>
      </c>
      <c r="N1279" t="s">
        <v>20</v>
      </c>
      <c r="O1279" t="s">
        <v>26</v>
      </c>
      <c r="P1279">
        <v>0</v>
      </c>
      <c r="Q1279" s="1">
        <f t="shared" si="19"/>
        <v>26.463566666666665</v>
      </c>
      <c r="R1279" t="str">
        <f>IF(Table1[[#This Row],[popularity]]&gt;=80,"Hit",IF(Table1[[#This Row],[popularity]]&gt;=60,"Popular",IF(Table1[[#This Row],[popularity]]&gt;=40,"Average","Low")))</f>
        <v>Low</v>
      </c>
    </row>
    <row r="1280" spans="1:18" x14ac:dyDescent="0.3">
      <c r="A1280">
        <v>1279</v>
      </c>
      <c r="B1280" t="s">
        <v>1521</v>
      </c>
      <c r="C1280" t="s">
        <v>629</v>
      </c>
      <c r="D1280" t="s">
        <v>29</v>
      </c>
      <c r="E1280">
        <v>0.32800000000000001</v>
      </c>
      <c r="F1280">
        <v>0.46</v>
      </c>
      <c r="G1280">
        <v>-15.47</v>
      </c>
      <c r="H1280">
        <v>133.44999999999999</v>
      </c>
      <c r="I1280">
        <v>0.73499999999999999</v>
      </c>
      <c r="J1280">
        <v>255460</v>
      </c>
      <c r="K1280">
        <v>6</v>
      </c>
      <c r="L1280">
        <v>1228318</v>
      </c>
      <c r="M1280" t="s">
        <v>66</v>
      </c>
      <c r="N1280" t="s">
        <v>20</v>
      </c>
      <c r="O1280" t="s">
        <v>52</v>
      </c>
      <c r="P1280">
        <v>0</v>
      </c>
      <c r="Q1280" s="1">
        <f t="shared" si="19"/>
        <v>2.6972499999999999</v>
      </c>
      <c r="R1280" t="str">
        <f>IF(Table1[[#This Row],[popularity]]&gt;=80,"Hit",IF(Table1[[#This Row],[popularity]]&gt;=60,"Popular",IF(Table1[[#This Row],[popularity]]&gt;=40,"Average","Low")))</f>
        <v>Low</v>
      </c>
    </row>
    <row r="1281" spans="1:18" x14ac:dyDescent="0.3">
      <c r="A1281">
        <v>1280</v>
      </c>
      <c r="B1281" t="s">
        <v>1522</v>
      </c>
      <c r="C1281" t="s">
        <v>63</v>
      </c>
      <c r="D1281" t="s">
        <v>18</v>
      </c>
      <c r="E1281">
        <v>0.85499999999999998</v>
      </c>
      <c r="F1281">
        <v>0.56799999999999995</v>
      </c>
      <c r="G1281">
        <v>-5.08</v>
      </c>
      <c r="H1281">
        <v>112.29</v>
      </c>
      <c r="I1281">
        <v>0.46200000000000002</v>
      </c>
      <c r="J1281">
        <v>188163</v>
      </c>
      <c r="K1281">
        <v>33</v>
      </c>
      <c r="L1281">
        <v>1424625</v>
      </c>
      <c r="M1281" t="s">
        <v>100</v>
      </c>
      <c r="N1281" t="s">
        <v>25</v>
      </c>
      <c r="O1281" t="s">
        <v>26</v>
      </c>
      <c r="P1281">
        <v>3.12</v>
      </c>
      <c r="Q1281" s="1">
        <f t="shared" si="19"/>
        <v>13.988883333333334</v>
      </c>
      <c r="R1281" t="str">
        <f>IF(Table1[[#This Row],[popularity]]&gt;=80,"Hit",IF(Table1[[#This Row],[popularity]]&gt;=60,"Popular",IF(Table1[[#This Row],[popularity]]&gt;=40,"Average","Low")))</f>
        <v>Low</v>
      </c>
    </row>
    <row r="1282" spans="1:18" x14ac:dyDescent="0.3">
      <c r="A1282">
        <v>1281</v>
      </c>
      <c r="B1282" t="s">
        <v>1523</v>
      </c>
      <c r="C1282" t="s">
        <v>209</v>
      </c>
      <c r="D1282" t="s">
        <v>37</v>
      </c>
      <c r="E1282">
        <v>0.72899999999999998</v>
      </c>
      <c r="F1282">
        <v>0.221</v>
      </c>
      <c r="G1282">
        <v>-12.32</v>
      </c>
      <c r="H1282">
        <v>181.38</v>
      </c>
      <c r="I1282">
        <v>0.20799999999999999</v>
      </c>
      <c r="J1282">
        <v>127247</v>
      </c>
      <c r="K1282">
        <v>9</v>
      </c>
      <c r="L1282">
        <v>742922</v>
      </c>
      <c r="M1282" t="s">
        <v>19</v>
      </c>
      <c r="N1282" t="s">
        <v>25</v>
      </c>
      <c r="O1282" t="s">
        <v>31</v>
      </c>
      <c r="P1282">
        <v>3.69</v>
      </c>
      <c r="Q1282" s="1">
        <f t="shared" ref="Q1282:Q1345" si="20">L1288/60000</f>
        <v>27.190850000000001</v>
      </c>
      <c r="R1282" t="str">
        <f>IF(Table1[[#This Row],[popularity]]&gt;=80,"Hit",IF(Table1[[#This Row],[popularity]]&gt;=60,"Popular",IF(Table1[[#This Row],[popularity]]&gt;=40,"Average","Low")))</f>
        <v>Low</v>
      </c>
    </row>
    <row r="1283" spans="1:18" x14ac:dyDescent="0.3">
      <c r="A1283">
        <v>1282</v>
      </c>
      <c r="B1283" t="s">
        <v>1524</v>
      </c>
      <c r="C1283" t="s">
        <v>513</v>
      </c>
      <c r="D1283" t="s">
        <v>18</v>
      </c>
      <c r="E1283">
        <v>0.26400000000000001</v>
      </c>
      <c r="F1283">
        <v>0.27200000000000002</v>
      </c>
      <c r="G1283">
        <v>-12.54</v>
      </c>
      <c r="H1283">
        <v>103.43</v>
      </c>
      <c r="I1283">
        <v>0.46800000000000003</v>
      </c>
      <c r="J1283">
        <v>142575</v>
      </c>
      <c r="K1283">
        <v>12</v>
      </c>
      <c r="L1283">
        <v>314423</v>
      </c>
      <c r="M1283" t="s">
        <v>59</v>
      </c>
      <c r="N1283" t="s">
        <v>20</v>
      </c>
      <c r="O1283" t="s">
        <v>21</v>
      </c>
      <c r="P1283">
        <v>0</v>
      </c>
      <c r="Q1283" s="1">
        <f t="shared" si="20"/>
        <v>20.087199999999999</v>
      </c>
      <c r="R1283" t="str">
        <f>IF(Table1[[#This Row],[popularity]]&gt;=80,"Hit",IF(Table1[[#This Row],[popularity]]&gt;=60,"Popular",IF(Table1[[#This Row],[popularity]]&gt;=40,"Average","Low")))</f>
        <v>Low</v>
      </c>
    </row>
    <row r="1284" spans="1:18" x14ac:dyDescent="0.3">
      <c r="A1284">
        <v>1283</v>
      </c>
      <c r="B1284" t="s">
        <v>1525</v>
      </c>
      <c r="C1284" t="s">
        <v>163</v>
      </c>
      <c r="D1284" t="s">
        <v>29</v>
      </c>
      <c r="E1284">
        <v>0.68799999999999994</v>
      </c>
      <c r="F1284">
        <v>0.73499999999999999</v>
      </c>
      <c r="G1284">
        <v>-19.239999999999998</v>
      </c>
      <c r="H1284">
        <v>71.12</v>
      </c>
      <c r="I1284">
        <v>0.63300000000000001</v>
      </c>
      <c r="J1284">
        <v>140146</v>
      </c>
      <c r="K1284">
        <v>99</v>
      </c>
      <c r="L1284">
        <v>382445</v>
      </c>
      <c r="M1284" t="s">
        <v>66</v>
      </c>
      <c r="N1284" t="s">
        <v>25</v>
      </c>
      <c r="O1284" t="s">
        <v>26</v>
      </c>
      <c r="P1284">
        <v>10.26</v>
      </c>
      <c r="Q1284" s="1">
        <f t="shared" si="20"/>
        <v>18.297666666666668</v>
      </c>
      <c r="R1284" t="str">
        <f>IF(Table1[[#This Row],[popularity]]&gt;=80,"Hit",IF(Table1[[#This Row],[popularity]]&gt;=60,"Popular",IF(Table1[[#This Row],[popularity]]&gt;=40,"Average","Low")))</f>
        <v>Hit</v>
      </c>
    </row>
    <row r="1285" spans="1:18" x14ac:dyDescent="0.3">
      <c r="A1285">
        <v>1284</v>
      </c>
      <c r="B1285" t="s">
        <v>1526</v>
      </c>
      <c r="C1285" t="s">
        <v>232</v>
      </c>
      <c r="D1285" t="s">
        <v>45</v>
      </c>
      <c r="E1285">
        <v>0.69</v>
      </c>
      <c r="F1285">
        <v>0.53500000000000003</v>
      </c>
      <c r="G1285">
        <v>-11.63</v>
      </c>
      <c r="H1285">
        <v>122.31</v>
      </c>
      <c r="I1285">
        <v>0.59799999999999998</v>
      </c>
      <c r="J1285">
        <v>142371</v>
      </c>
      <c r="K1285">
        <v>95</v>
      </c>
      <c r="L1285">
        <v>1587814</v>
      </c>
      <c r="M1285" t="s">
        <v>56</v>
      </c>
      <c r="N1285" t="s">
        <v>20</v>
      </c>
      <c r="O1285" t="s">
        <v>39</v>
      </c>
      <c r="P1285">
        <v>0</v>
      </c>
      <c r="Q1285" s="1">
        <f t="shared" si="20"/>
        <v>4.7196999999999996</v>
      </c>
      <c r="R1285" t="str">
        <f>IF(Table1[[#This Row],[popularity]]&gt;=80,"Hit",IF(Table1[[#This Row],[popularity]]&gt;=60,"Popular",IF(Table1[[#This Row],[popularity]]&gt;=40,"Average","Low")))</f>
        <v>Hit</v>
      </c>
    </row>
    <row r="1286" spans="1:18" x14ac:dyDescent="0.3">
      <c r="A1286">
        <v>1285</v>
      </c>
      <c r="B1286" t="s">
        <v>1527</v>
      </c>
      <c r="C1286" t="s">
        <v>590</v>
      </c>
      <c r="D1286" t="s">
        <v>55</v>
      </c>
      <c r="E1286">
        <v>0.91700000000000004</v>
      </c>
      <c r="F1286">
        <v>0.875</v>
      </c>
      <c r="G1286">
        <v>-12.33</v>
      </c>
      <c r="H1286">
        <v>169.91</v>
      </c>
      <c r="I1286">
        <v>0.113</v>
      </c>
      <c r="J1286">
        <v>212243</v>
      </c>
      <c r="K1286">
        <v>51</v>
      </c>
      <c r="L1286">
        <v>161835</v>
      </c>
      <c r="M1286" t="s">
        <v>30</v>
      </c>
      <c r="N1286" t="s">
        <v>25</v>
      </c>
      <c r="O1286" t="s">
        <v>21</v>
      </c>
      <c r="P1286">
        <v>3.56</v>
      </c>
      <c r="Q1286" s="1">
        <f t="shared" si="20"/>
        <v>5.1785166666666669</v>
      </c>
      <c r="R1286" t="str">
        <f>IF(Table1[[#This Row],[popularity]]&gt;=80,"Hit",IF(Table1[[#This Row],[popularity]]&gt;=60,"Popular",IF(Table1[[#This Row],[popularity]]&gt;=40,"Average","Low")))</f>
        <v>Average</v>
      </c>
    </row>
    <row r="1287" spans="1:18" x14ac:dyDescent="0.3">
      <c r="A1287">
        <v>1286</v>
      </c>
      <c r="B1287" t="s">
        <v>1528</v>
      </c>
      <c r="C1287" t="s">
        <v>145</v>
      </c>
      <c r="D1287" t="s">
        <v>18</v>
      </c>
      <c r="E1287">
        <v>0.20200000000000001</v>
      </c>
      <c r="F1287">
        <v>0.74199999999999999</v>
      </c>
      <c r="G1287">
        <v>-16.27</v>
      </c>
      <c r="H1287">
        <v>64.31</v>
      </c>
      <c r="I1287">
        <v>0.108</v>
      </c>
      <c r="J1287">
        <v>227102</v>
      </c>
      <c r="K1287">
        <v>3</v>
      </c>
      <c r="L1287">
        <v>839333</v>
      </c>
      <c r="M1287" t="s">
        <v>56</v>
      </c>
      <c r="N1287" t="s">
        <v>25</v>
      </c>
      <c r="O1287" t="s">
        <v>52</v>
      </c>
      <c r="P1287">
        <v>10.3</v>
      </c>
      <c r="Q1287" s="1">
        <f t="shared" si="20"/>
        <v>31.600750000000001</v>
      </c>
      <c r="R1287" t="str">
        <f>IF(Table1[[#This Row],[popularity]]&gt;=80,"Hit",IF(Table1[[#This Row],[popularity]]&gt;=60,"Popular",IF(Table1[[#This Row],[popularity]]&gt;=40,"Average","Low")))</f>
        <v>Low</v>
      </c>
    </row>
    <row r="1288" spans="1:18" x14ac:dyDescent="0.3">
      <c r="A1288">
        <v>1287</v>
      </c>
      <c r="B1288" t="s">
        <v>1529</v>
      </c>
      <c r="C1288" t="s">
        <v>58</v>
      </c>
      <c r="D1288" t="s">
        <v>95</v>
      </c>
      <c r="E1288">
        <v>0.38600000000000001</v>
      </c>
      <c r="F1288">
        <v>0.20599999999999999</v>
      </c>
      <c r="G1288">
        <v>-3.2</v>
      </c>
      <c r="H1288">
        <v>142.02000000000001</v>
      </c>
      <c r="I1288">
        <v>0.91900000000000004</v>
      </c>
      <c r="J1288">
        <v>171507</v>
      </c>
      <c r="K1288">
        <v>56</v>
      </c>
      <c r="L1288">
        <v>1631451</v>
      </c>
      <c r="M1288" t="s">
        <v>38</v>
      </c>
      <c r="N1288" t="s">
        <v>20</v>
      </c>
      <c r="O1288" t="s">
        <v>52</v>
      </c>
      <c r="P1288">
        <v>0</v>
      </c>
      <c r="Q1288" s="1">
        <f t="shared" si="20"/>
        <v>7.2749833333333331</v>
      </c>
      <c r="R1288" t="str">
        <f>IF(Table1[[#This Row],[popularity]]&gt;=80,"Hit",IF(Table1[[#This Row],[popularity]]&gt;=60,"Popular",IF(Table1[[#This Row],[popularity]]&gt;=40,"Average","Low")))</f>
        <v>Average</v>
      </c>
    </row>
    <row r="1289" spans="1:18" x14ac:dyDescent="0.3">
      <c r="A1289">
        <v>1288</v>
      </c>
      <c r="B1289" t="s">
        <v>1530</v>
      </c>
      <c r="C1289" t="s">
        <v>83</v>
      </c>
      <c r="D1289" t="s">
        <v>49</v>
      </c>
      <c r="E1289">
        <v>0.89600000000000002</v>
      </c>
      <c r="F1289">
        <v>0.68100000000000005</v>
      </c>
      <c r="G1289">
        <v>-5.6</v>
      </c>
      <c r="H1289">
        <v>143.22</v>
      </c>
      <c r="I1289">
        <v>0.187</v>
      </c>
      <c r="J1289">
        <v>146875</v>
      </c>
      <c r="K1289">
        <v>46</v>
      </c>
      <c r="L1289">
        <v>1205232</v>
      </c>
      <c r="M1289" t="s">
        <v>38</v>
      </c>
      <c r="N1289" t="s">
        <v>20</v>
      </c>
      <c r="O1289" t="s">
        <v>26</v>
      </c>
      <c r="P1289">
        <v>0</v>
      </c>
      <c r="Q1289" s="1">
        <f t="shared" si="20"/>
        <v>20.398399999999999</v>
      </c>
      <c r="R1289" t="str">
        <f>IF(Table1[[#This Row],[popularity]]&gt;=80,"Hit",IF(Table1[[#This Row],[popularity]]&gt;=60,"Popular",IF(Table1[[#This Row],[popularity]]&gt;=40,"Average","Low")))</f>
        <v>Average</v>
      </c>
    </row>
    <row r="1290" spans="1:18" x14ac:dyDescent="0.3">
      <c r="A1290">
        <v>1289</v>
      </c>
      <c r="B1290" t="s">
        <v>1531</v>
      </c>
      <c r="C1290" t="s">
        <v>85</v>
      </c>
      <c r="D1290" t="s">
        <v>34</v>
      </c>
      <c r="E1290">
        <v>0.89900000000000002</v>
      </c>
      <c r="F1290">
        <v>0.27300000000000002</v>
      </c>
      <c r="G1290">
        <v>-8.51</v>
      </c>
      <c r="H1290">
        <v>190</v>
      </c>
      <c r="I1290">
        <v>0.315</v>
      </c>
      <c r="J1290">
        <v>133792</v>
      </c>
      <c r="K1290">
        <v>36</v>
      </c>
      <c r="L1290">
        <v>1097860</v>
      </c>
      <c r="M1290" t="s">
        <v>19</v>
      </c>
      <c r="N1290" t="s">
        <v>20</v>
      </c>
      <c r="O1290" t="s">
        <v>39</v>
      </c>
      <c r="P1290">
        <v>0</v>
      </c>
      <c r="Q1290" s="1">
        <f t="shared" si="20"/>
        <v>20.496600000000001</v>
      </c>
      <c r="R1290" t="str">
        <f>IF(Table1[[#This Row],[popularity]]&gt;=80,"Hit",IF(Table1[[#This Row],[popularity]]&gt;=60,"Popular",IF(Table1[[#This Row],[popularity]]&gt;=40,"Average","Low")))</f>
        <v>Low</v>
      </c>
    </row>
    <row r="1291" spans="1:18" x14ac:dyDescent="0.3">
      <c r="A1291">
        <v>1290</v>
      </c>
      <c r="B1291" t="s">
        <v>1532</v>
      </c>
      <c r="C1291" t="s">
        <v>126</v>
      </c>
      <c r="D1291" t="s">
        <v>95</v>
      </c>
      <c r="E1291">
        <v>0.74</v>
      </c>
      <c r="F1291">
        <v>0.80900000000000005</v>
      </c>
      <c r="G1291">
        <v>-13.18</v>
      </c>
      <c r="H1291">
        <v>100.11</v>
      </c>
      <c r="I1291">
        <v>0.74099999999999999</v>
      </c>
      <c r="J1291">
        <v>299795</v>
      </c>
      <c r="K1291">
        <v>13</v>
      </c>
      <c r="L1291">
        <v>283182</v>
      </c>
      <c r="M1291" t="s">
        <v>24</v>
      </c>
      <c r="N1291" t="s">
        <v>20</v>
      </c>
      <c r="O1291" t="s">
        <v>26</v>
      </c>
      <c r="P1291">
        <v>0</v>
      </c>
      <c r="Q1291" s="1">
        <f t="shared" si="20"/>
        <v>0.87536666666666663</v>
      </c>
      <c r="R1291" t="str">
        <f>IF(Table1[[#This Row],[popularity]]&gt;=80,"Hit",IF(Table1[[#This Row],[popularity]]&gt;=60,"Popular",IF(Table1[[#This Row],[popularity]]&gt;=40,"Average","Low")))</f>
        <v>Low</v>
      </c>
    </row>
    <row r="1292" spans="1:18" x14ac:dyDescent="0.3">
      <c r="A1292">
        <v>1291</v>
      </c>
      <c r="B1292" t="s">
        <v>1533</v>
      </c>
      <c r="C1292" t="s">
        <v>189</v>
      </c>
      <c r="D1292" t="s">
        <v>29</v>
      </c>
      <c r="E1292">
        <v>0.77400000000000002</v>
      </c>
      <c r="F1292">
        <v>0.97299999999999998</v>
      </c>
      <c r="G1292">
        <v>-14.83</v>
      </c>
      <c r="H1292">
        <v>99.04</v>
      </c>
      <c r="I1292">
        <v>0.41899999999999998</v>
      </c>
      <c r="J1292">
        <v>203253</v>
      </c>
      <c r="K1292">
        <v>13</v>
      </c>
      <c r="L1292">
        <v>310711</v>
      </c>
      <c r="M1292" t="s">
        <v>30</v>
      </c>
      <c r="N1292" t="s">
        <v>20</v>
      </c>
      <c r="O1292" t="s">
        <v>39</v>
      </c>
      <c r="P1292">
        <v>0</v>
      </c>
      <c r="Q1292" s="1">
        <f t="shared" si="20"/>
        <v>0.6061833333333333</v>
      </c>
      <c r="R1292" t="str">
        <f>IF(Table1[[#This Row],[popularity]]&gt;=80,"Hit",IF(Table1[[#This Row],[popularity]]&gt;=60,"Popular",IF(Table1[[#This Row],[popularity]]&gt;=40,"Average","Low")))</f>
        <v>Low</v>
      </c>
    </row>
    <row r="1293" spans="1:18" x14ac:dyDescent="0.3">
      <c r="A1293">
        <v>1292</v>
      </c>
      <c r="B1293" t="s">
        <v>1534</v>
      </c>
      <c r="C1293" t="s">
        <v>928</v>
      </c>
      <c r="D1293" t="s">
        <v>49</v>
      </c>
      <c r="E1293">
        <v>0.26900000000000002</v>
      </c>
      <c r="F1293">
        <v>0.61399999999999999</v>
      </c>
      <c r="G1293">
        <v>-20.93</v>
      </c>
      <c r="H1293">
        <v>121.67</v>
      </c>
      <c r="I1293">
        <v>0.21299999999999999</v>
      </c>
      <c r="J1293">
        <v>205928</v>
      </c>
      <c r="K1293">
        <v>58</v>
      </c>
      <c r="L1293">
        <v>1896045</v>
      </c>
      <c r="M1293" t="s">
        <v>46</v>
      </c>
      <c r="N1293" t="s">
        <v>25</v>
      </c>
      <c r="O1293" t="s">
        <v>26</v>
      </c>
      <c r="P1293">
        <v>3.25</v>
      </c>
      <c r="Q1293" s="1">
        <f t="shared" si="20"/>
        <v>19.773250000000001</v>
      </c>
      <c r="R1293" t="str">
        <f>IF(Table1[[#This Row],[popularity]]&gt;=80,"Hit",IF(Table1[[#This Row],[popularity]]&gt;=60,"Popular",IF(Table1[[#This Row],[popularity]]&gt;=40,"Average","Low")))</f>
        <v>Average</v>
      </c>
    </row>
    <row r="1294" spans="1:18" x14ac:dyDescent="0.3">
      <c r="A1294">
        <v>1293</v>
      </c>
      <c r="B1294" t="s">
        <v>1535</v>
      </c>
      <c r="C1294" t="s">
        <v>562</v>
      </c>
      <c r="D1294" t="s">
        <v>95</v>
      </c>
      <c r="E1294">
        <v>0.58499999999999996</v>
      </c>
      <c r="F1294">
        <v>0.73299999999999998</v>
      </c>
      <c r="G1294">
        <v>-18.27</v>
      </c>
      <c r="H1294">
        <v>109.97</v>
      </c>
      <c r="I1294">
        <v>0.47099999999999997</v>
      </c>
      <c r="J1294">
        <v>204393</v>
      </c>
      <c r="K1294">
        <v>98</v>
      </c>
      <c r="L1294">
        <v>436499</v>
      </c>
      <c r="M1294" t="s">
        <v>38</v>
      </c>
      <c r="N1294" t="s">
        <v>25</v>
      </c>
      <c r="O1294" t="s">
        <v>31</v>
      </c>
      <c r="P1294">
        <v>3.57</v>
      </c>
      <c r="Q1294" s="1">
        <f t="shared" si="20"/>
        <v>27.928349999999998</v>
      </c>
      <c r="R1294" t="str">
        <f>IF(Table1[[#This Row],[popularity]]&gt;=80,"Hit",IF(Table1[[#This Row],[popularity]]&gt;=60,"Popular",IF(Table1[[#This Row],[popularity]]&gt;=40,"Average","Low")))</f>
        <v>Hit</v>
      </c>
    </row>
    <row r="1295" spans="1:18" x14ac:dyDescent="0.3">
      <c r="A1295">
        <v>1294</v>
      </c>
      <c r="B1295" t="s">
        <v>1536</v>
      </c>
      <c r="C1295" t="s">
        <v>334</v>
      </c>
      <c r="D1295" t="s">
        <v>51</v>
      </c>
      <c r="E1295">
        <v>0.374</v>
      </c>
      <c r="F1295">
        <v>0.38500000000000001</v>
      </c>
      <c r="G1295">
        <v>-7.97</v>
      </c>
      <c r="H1295">
        <v>163.09</v>
      </c>
      <c r="I1295">
        <v>0.56200000000000006</v>
      </c>
      <c r="J1295">
        <v>191679</v>
      </c>
      <c r="K1295">
        <v>85</v>
      </c>
      <c r="L1295">
        <v>1223904</v>
      </c>
      <c r="M1295" t="s">
        <v>30</v>
      </c>
      <c r="N1295" t="s">
        <v>25</v>
      </c>
      <c r="O1295" t="s">
        <v>31</v>
      </c>
      <c r="P1295">
        <v>11.78</v>
      </c>
      <c r="Q1295" s="1">
        <f t="shared" si="20"/>
        <v>2.6003500000000002</v>
      </c>
      <c r="R1295" t="str">
        <f>IF(Table1[[#This Row],[popularity]]&gt;=80,"Hit",IF(Table1[[#This Row],[popularity]]&gt;=60,"Popular",IF(Table1[[#This Row],[popularity]]&gt;=40,"Average","Low")))</f>
        <v>Hit</v>
      </c>
    </row>
    <row r="1296" spans="1:18" x14ac:dyDescent="0.3">
      <c r="A1296">
        <v>1295</v>
      </c>
      <c r="B1296" t="s">
        <v>1537</v>
      </c>
      <c r="C1296" t="s">
        <v>301</v>
      </c>
      <c r="D1296" t="s">
        <v>55</v>
      </c>
      <c r="E1296">
        <v>0.33600000000000002</v>
      </c>
      <c r="F1296">
        <v>0.54100000000000004</v>
      </c>
      <c r="G1296">
        <v>-15.02</v>
      </c>
      <c r="H1296">
        <v>149.85</v>
      </c>
      <c r="I1296">
        <v>0.45700000000000002</v>
      </c>
      <c r="J1296">
        <v>311973</v>
      </c>
      <c r="K1296">
        <v>34</v>
      </c>
      <c r="L1296">
        <v>1229796</v>
      </c>
      <c r="M1296" t="s">
        <v>38</v>
      </c>
      <c r="N1296" t="s">
        <v>25</v>
      </c>
      <c r="O1296" t="s">
        <v>31</v>
      </c>
      <c r="P1296">
        <v>6.71</v>
      </c>
      <c r="Q1296" s="1">
        <f t="shared" si="20"/>
        <v>8.3517333333333337</v>
      </c>
      <c r="R1296" t="str">
        <f>IF(Table1[[#This Row],[popularity]]&gt;=80,"Hit",IF(Table1[[#This Row],[popularity]]&gt;=60,"Popular",IF(Table1[[#This Row],[popularity]]&gt;=40,"Average","Low")))</f>
        <v>Low</v>
      </c>
    </row>
    <row r="1297" spans="1:18" x14ac:dyDescent="0.3">
      <c r="A1297">
        <v>1296</v>
      </c>
      <c r="B1297" t="s">
        <v>1538</v>
      </c>
      <c r="C1297" t="s">
        <v>312</v>
      </c>
      <c r="D1297" t="s">
        <v>49</v>
      </c>
      <c r="E1297">
        <v>0.80800000000000005</v>
      </c>
      <c r="F1297">
        <v>0.86799999999999999</v>
      </c>
      <c r="G1297">
        <v>-5.59</v>
      </c>
      <c r="H1297">
        <v>166.25</v>
      </c>
      <c r="I1297">
        <v>0.877</v>
      </c>
      <c r="J1297">
        <v>269542</v>
      </c>
      <c r="K1297">
        <v>43</v>
      </c>
      <c r="L1297">
        <v>52522</v>
      </c>
      <c r="M1297" t="s">
        <v>24</v>
      </c>
      <c r="N1297" t="s">
        <v>20</v>
      </c>
      <c r="O1297" t="s">
        <v>26</v>
      </c>
      <c r="P1297">
        <v>0</v>
      </c>
      <c r="Q1297" s="1">
        <f t="shared" si="20"/>
        <v>29.255649999999999</v>
      </c>
      <c r="R1297" t="str">
        <f>IF(Table1[[#This Row],[popularity]]&gt;=80,"Hit",IF(Table1[[#This Row],[popularity]]&gt;=60,"Popular",IF(Table1[[#This Row],[popularity]]&gt;=40,"Average","Low")))</f>
        <v>Average</v>
      </c>
    </row>
    <row r="1298" spans="1:18" x14ac:dyDescent="0.3">
      <c r="A1298">
        <v>1297</v>
      </c>
      <c r="B1298" t="s">
        <v>1539</v>
      </c>
      <c r="C1298" t="s">
        <v>118</v>
      </c>
      <c r="D1298" t="s">
        <v>51</v>
      </c>
      <c r="E1298">
        <v>0.30099999999999999</v>
      </c>
      <c r="F1298">
        <v>0.33100000000000002</v>
      </c>
      <c r="G1298">
        <v>-21.75</v>
      </c>
      <c r="H1298">
        <v>174.81</v>
      </c>
      <c r="I1298">
        <v>0.30599999999999999</v>
      </c>
      <c r="J1298">
        <v>139734</v>
      </c>
      <c r="K1298">
        <v>28</v>
      </c>
      <c r="L1298">
        <v>36371</v>
      </c>
      <c r="M1298" t="s">
        <v>38</v>
      </c>
      <c r="N1298" t="s">
        <v>25</v>
      </c>
      <c r="O1298" t="s">
        <v>21</v>
      </c>
      <c r="P1298">
        <v>9.48</v>
      </c>
      <c r="Q1298" s="1">
        <f t="shared" si="20"/>
        <v>6.6100000000000006E-2</v>
      </c>
      <c r="R1298" t="str">
        <f>IF(Table1[[#This Row],[popularity]]&gt;=80,"Hit",IF(Table1[[#This Row],[popularity]]&gt;=60,"Popular",IF(Table1[[#This Row],[popularity]]&gt;=40,"Average","Low")))</f>
        <v>Low</v>
      </c>
    </row>
    <row r="1299" spans="1:18" x14ac:dyDescent="0.3">
      <c r="A1299">
        <v>1298</v>
      </c>
      <c r="B1299" t="s">
        <v>1540</v>
      </c>
      <c r="C1299" t="s">
        <v>289</v>
      </c>
      <c r="D1299" t="s">
        <v>95</v>
      </c>
      <c r="E1299">
        <v>0.55100000000000005</v>
      </c>
      <c r="F1299">
        <v>0.40699999999999997</v>
      </c>
      <c r="G1299">
        <v>-13.82</v>
      </c>
      <c r="H1299">
        <v>189.22</v>
      </c>
      <c r="I1299">
        <v>0.64500000000000002</v>
      </c>
      <c r="J1299">
        <v>264175</v>
      </c>
      <c r="K1299">
        <v>56</v>
      </c>
      <c r="L1299">
        <v>1186395</v>
      </c>
      <c r="M1299" t="s">
        <v>42</v>
      </c>
      <c r="N1299" t="s">
        <v>25</v>
      </c>
      <c r="O1299" t="s">
        <v>52</v>
      </c>
      <c r="P1299">
        <v>10.94</v>
      </c>
      <c r="Q1299" s="1">
        <f t="shared" si="20"/>
        <v>32.179733333333331</v>
      </c>
      <c r="R1299" t="str">
        <f>IF(Table1[[#This Row],[popularity]]&gt;=80,"Hit",IF(Table1[[#This Row],[popularity]]&gt;=60,"Popular",IF(Table1[[#This Row],[popularity]]&gt;=40,"Average","Low")))</f>
        <v>Average</v>
      </c>
    </row>
    <row r="1300" spans="1:18" x14ac:dyDescent="0.3">
      <c r="A1300">
        <v>1299</v>
      </c>
      <c r="B1300" t="s">
        <v>1541</v>
      </c>
      <c r="C1300" t="s">
        <v>542</v>
      </c>
      <c r="D1300" t="s">
        <v>37</v>
      </c>
      <c r="E1300">
        <v>0.90400000000000003</v>
      </c>
      <c r="F1300">
        <v>0.54700000000000004</v>
      </c>
      <c r="G1300">
        <v>-10.77</v>
      </c>
      <c r="H1300">
        <v>120.33</v>
      </c>
      <c r="I1300">
        <v>0.151</v>
      </c>
      <c r="J1300">
        <v>167728</v>
      </c>
      <c r="K1300">
        <v>47</v>
      </c>
      <c r="L1300">
        <v>1675701</v>
      </c>
      <c r="M1300" t="s">
        <v>59</v>
      </c>
      <c r="N1300" t="s">
        <v>25</v>
      </c>
      <c r="O1300" t="s">
        <v>21</v>
      </c>
      <c r="P1300">
        <v>5.4</v>
      </c>
      <c r="Q1300" s="1">
        <f t="shared" si="20"/>
        <v>21.797783333333335</v>
      </c>
      <c r="R1300" t="str">
        <f>IF(Table1[[#This Row],[popularity]]&gt;=80,"Hit",IF(Table1[[#This Row],[popularity]]&gt;=60,"Popular",IF(Table1[[#This Row],[popularity]]&gt;=40,"Average","Low")))</f>
        <v>Average</v>
      </c>
    </row>
    <row r="1301" spans="1:18" x14ac:dyDescent="0.3">
      <c r="A1301">
        <v>1300</v>
      </c>
      <c r="B1301" t="s">
        <v>1542</v>
      </c>
      <c r="C1301" t="s">
        <v>70</v>
      </c>
      <c r="D1301" t="s">
        <v>137</v>
      </c>
      <c r="E1301">
        <v>0.33900000000000002</v>
      </c>
      <c r="F1301">
        <v>0.75600000000000001</v>
      </c>
      <c r="G1301">
        <v>-13.63</v>
      </c>
      <c r="H1301">
        <v>197.86</v>
      </c>
      <c r="I1301">
        <v>0.40300000000000002</v>
      </c>
      <c r="J1301">
        <v>210487</v>
      </c>
      <c r="K1301">
        <v>35</v>
      </c>
      <c r="L1301">
        <v>156021</v>
      </c>
      <c r="M1301" t="s">
        <v>59</v>
      </c>
      <c r="N1301" t="s">
        <v>20</v>
      </c>
      <c r="O1301" t="s">
        <v>52</v>
      </c>
      <c r="P1301">
        <v>0</v>
      </c>
      <c r="Q1301" s="1">
        <f t="shared" si="20"/>
        <v>24.781333333333333</v>
      </c>
      <c r="R1301" t="str">
        <f>IF(Table1[[#This Row],[popularity]]&gt;=80,"Hit",IF(Table1[[#This Row],[popularity]]&gt;=60,"Popular",IF(Table1[[#This Row],[popularity]]&gt;=40,"Average","Low")))</f>
        <v>Low</v>
      </c>
    </row>
    <row r="1302" spans="1:18" x14ac:dyDescent="0.3">
      <c r="A1302">
        <v>1301</v>
      </c>
      <c r="B1302" t="s">
        <v>1543</v>
      </c>
      <c r="C1302" t="s">
        <v>590</v>
      </c>
      <c r="D1302" t="s">
        <v>37</v>
      </c>
      <c r="E1302">
        <v>0.93300000000000005</v>
      </c>
      <c r="F1302">
        <v>0.49299999999999999</v>
      </c>
      <c r="G1302">
        <v>-5.44</v>
      </c>
      <c r="H1302">
        <v>90.19</v>
      </c>
      <c r="I1302">
        <v>0.71699999999999997</v>
      </c>
      <c r="J1302">
        <v>318560</v>
      </c>
      <c r="K1302">
        <v>78</v>
      </c>
      <c r="L1302">
        <v>501104</v>
      </c>
      <c r="M1302" t="s">
        <v>100</v>
      </c>
      <c r="N1302" t="s">
        <v>25</v>
      </c>
      <c r="O1302" t="s">
        <v>39</v>
      </c>
      <c r="P1302">
        <v>5.21</v>
      </c>
      <c r="Q1302" s="1">
        <f t="shared" si="20"/>
        <v>30.483033333333335</v>
      </c>
      <c r="R1302" t="str">
        <f>IF(Table1[[#This Row],[popularity]]&gt;=80,"Hit",IF(Table1[[#This Row],[popularity]]&gt;=60,"Popular",IF(Table1[[#This Row],[popularity]]&gt;=40,"Average","Low")))</f>
        <v>Popular</v>
      </c>
    </row>
    <row r="1303" spans="1:18" x14ac:dyDescent="0.3">
      <c r="A1303">
        <v>1302</v>
      </c>
      <c r="B1303" t="s">
        <v>1544</v>
      </c>
      <c r="C1303" t="s">
        <v>156</v>
      </c>
      <c r="D1303" t="s">
        <v>55</v>
      </c>
      <c r="E1303">
        <v>0.94599999999999995</v>
      </c>
      <c r="F1303">
        <v>0.92400000000000004</v>
      </c>
      <c r="G1303">
        <v>-3.23</v>
      </c>
      <c r="H1303">
        <v>160.01</v>
      </c>
      <c r="I1303">
        <v>0.252</v>
      </c>
      <c r="J1303">
        <v>287550</v>
      </c>
      <c r="K1303">
        <v>82</v>
      </c>
      <c r="L1303">
        <v>1755339</v>
      </c>
      <c r="M1303" t="s">
        <v>30</v>
      </c>
      <c r="N1303" t="s">
        <v>25</v>
      </c>
      <c r="O1303" t="s">
        <v>31</v>
      </c>
      <c r="P1303">
        <v>10.4</v>
      </c>
      <c r="Q1303" s="1">
        <f t="shared" si="20"/>
        <v>19.100383333333333</v>
      </c>
      <c r="R1303" t="str">
        <f>IF(Table1[[#This Row],[popularity]]&gt;=80,"Hit",IF(Table1[[#This Row],[popularity]]&gt;=60,"Popular",IF(Table1[[#This Row],[popularity]]&gt;=40,"Average","Low")))</f>
        <v>Hit</v>
      </c>
    </row>
    <row r="1304" spans="1:18" x14ac:dyDescent="0.3">
      <c r="A1304">
        <v>1303</v>
      </c>
      <c r="B1304" t="s">
        <v>1545</v>
      </c>
      <c r="C1304" t="s">
        <v>23</v>
      </c>
      <c r="D1304" t="s">
        <v>49</v>
      </c>
      <c r="E1304">
        <v>0.61699999999999999</v>
      </c>
      <c r="F1304">
        <v>0.27400000000000002</v>
      </c>
      <c r="G1304">
        <v>-22.45</v>
      </c>
      <c r="H1304">
        <v>134.76</v>
      </c>
      <c r="I1304">
        <v>0.58099999999999996</v>
      </c>
      <c r="J1304">
        <v>301917</v>
      </c>
      <c r="K1304">
        <v>19</v>
      </c>
      <c r="L1304">
        <v>3966</v>
      </c>
      <c r="M1304" t="s">
        <v>56</v>
      </c>
      <c r="N1304" t="s">
        <v>20</v>
      </c>
      <c r="O1304" t="s">
        <v>31</v>
      </c>
      <c r="P1304">
        <v>0</v>
      </c>
      <c r="Q1304" s="1">
        <f t="shared" si="20"/>
        <v>12.757033333333334</v>
      </c>
      <c r="R1304" t="str">
        <f>IF(Table1[[#This Row],[popularity]]&gt;=80,"Hit",IF(Table1[[#This Row],[popularity]]&gt;=60,"Popular",IF(Table1[[#This Row],[popularity]]&gt;=40,"Average","Low")))</f>
        <v>Low</v>
      </c>
    </row>
    <row r="1305" spans="1:18" x14ac:dyDescent="0.3">
      <c r="A1305">
        <v>1304</v>
      </c>
      <c r="B1305" t="s">
        <v>1546</v>
      </c>
      <c r="C1305" t="s">
        <v>349</v>
      </c>
      <c r="D1305" t="s">
        <v>49</v>
      </c>
      <c r="E1305">
        <v>0.32800000000000001</v>
      </c>
      <c r="F1305">
        <v>0.48899999999999999</v>
      </c>
      <c r="G1305">
        <v>-22.14</v>
      </c>
      <c r="H1305">
        <v>174.37</v>
      </c>
      <c r="I1305">
        <v>0.188</v>
      </c>
      <c r="J1305">
        <v>150766</v>
      </c>
      <c r="K1305">
        <v>83</v>
      </c>
      <c r="L1305">
        <v>1930784</v>
      </c>
      <c r="M1305" t="s">
        <v>38</v>
      </c>
      <c r="N1305" t="s">
        <v>20</v>
      </c>
      <c r="O1305" t="s">
        <v>52</v>
      </c>
      <c r="P1305">
        <v>0</v>
      </c>
      <c r="Q1305" s="1">
        <f t="shared" si="20"/>
        <v>31.818583333333333</v>
      </c>
      <c r="R1305" t="str">
        <f>IF(Table1[[#This Row],[popularity]]&gt;=80,"Hit",IF(Table1[[#This Row],[popularity]]&gt;=60,"Popular",IF(Table1[[#This Row],[popularity]]&gt;=40,"Average","Low")))</f>
        <v>Hit</v>
      </c>
    </row>
    <row r="1306" spans="1:18" x14ac:dyDescent="0.3">
      <c r="A1306">
        <v>1305</v>
      </c>
      <c r="B1306" t="s">
        <v>1547</v>
      </c>
      <c r="C1306" t="s">
        <v>61</v>
      </c>
      <c r="D1306" t="s">
        <v>55</v>
      </c>
      <c r="E1306">
        <v>0.437</v>
      </c>
      <c r="F1306">
        <v>0.753</v>
      </c>
      <c r="G1306">
        <v>-22.13</v>
      </c>
      <c r="H1306">
        <v>126.75</v>
      </c>
      <c r="I1306">
        <v>0.14199999999999999</v>
      </c>
      <c r="J1306">
        <v>295587</v>
      </c>
      <c r="K1306">
        <v>97</v>
      </c>
      <c r="L1306">
        <v>1307867</v>
      </c>
      <c r="M1306" t="s">
        <v>56</v>
      </c>
      <c r="N1306" t="s">
        <v>25</v>
      </c>
      <c r="O1306" t="s">
        <v>31</v>
      </c>
      <c r="P1306">
        <v>6.42</v>
      </c>
      <c r="Q1306" s="1">
        <f t="shared" si="20"/>
        <v>9.077983333333334</v>
      </c>
      <c r="R1306" t="str">
        <f>IF(Table1[[#This Row],[popularity]]&gt;=80,"Hit",IF(Table1[[#This Row],[popularity]]&gt;=60,"Popular",IF(Table1[[#This Row],[popularity]]&gt;=40,"Average","Low")))</f>
        <v>Hit</v>
      </c>
    </row>
    <row r="1307" spans="1:18" x14ac:dyDescent="0.3">
      <c r="A1307">
        <v>1306</v>
      </c>
      <c r="B1307" t="s">
        <v>1548</v>
      </c>
      <c r="C1307" t="s">
        <v>92</v>
      </c>
      <c r="D1307" t="s">
        <v>51</v>
      </c>
      <c r="E1307">
        <v>0.51800000000000002</v>
      </c>
      <c r="F1307">
        <v>0.376</v>
      </c>
      <c r="G1307">
        <v>-10.01</v>
      </c>
      <c r="H1307">
        <v>169.75</v>
      </c>
      <c r="I1307">
        <v>0.52100000000000002</v>
      </c>
      <c r="J1307">
        <v>165240</v>
      </c>
      <c r="K1307">
        <v>51</v>
      </c>
      <c r="L1307">
        <v>1486880</v>
      </c>
      <c r="M1307" t="s">
        <v>100</v>
      </c>
      <c r="N1307" t="s">
        <v>20</v>
      </c>
      <c r="O1307" t="s">
        <v>21</v>
      </c>
      <c r="P1307">
        <v>0</v>
      </c>
      <c r="Q1307" s="1">
        <f t="shared" si="20"/>
        <v>8.7423000000000002</v>
      </c>
      <c r="R1307" t="str">
        <f>IF(Table1[[#This Row],[popularity]]&gt;=80,"Hit",IF(Table1[[#This Row],[popularity]]&gt;=60,"Popular",IF(Table1[[#This Row],[popularity]]&gt;=40,"Average","Low")))</f>
        <v>Average</v>
      </c>
    </row>
    <row r="1308" spans="1:18" x14ac:dyDescent="0.3">
      <c r="A1308">
        <v>1307</v>
      </c>
      <c r="B1308" t="s">
        <v>1549</v>
      </c>
      <c r="C1308" t="s">
        <v>827</v>
      </c>
      <c r="D1308" t="s">
        <v>137</v>
      </c>
      <c r="E1308">
        <v>0.432</v>
      </c>
      <c r="F1308">
        <v>0.71199999999999997</v>
      </c>
      <c r="G1308">
        <v>-16.8</v>
      </c>
      <c r="H1308">
        <v>190.22</v>
      </c>
      <c r="I1308">
        <v>0.65800000000000003</v>
      </c>
      <c r="J1308">
        <v>282360</v>
      </c>
      <c r="K1308">
        <v>99</v>
      </c>
      <c r="L1308">
        <v>1828982</v>
      </c>
      <c r="M1308" t="s">
        <v>56</v>
      </c>
      <c r="N1308" t="s">
        <v>20</v>
      </c>
      <c r="O1308" t="s">
        <v>26</v>
      </c>
      <c r="P1308">
        <v>0</v>
      </c>
      <c r="Q1308" s="1">
        <f t="shared" si="20"/>
        <v>22.811416666666666</v>
      </c>
      <c r="R1308" t="str">
        <f>IF(Table1[[#This Row],[popularity]]&gt;=80,"Hit",IF(Table1[[#This Row],[popularity]]&gt;=60,"Popular",IF(Table1[[#This Row],[popularity]]&gt;=40,"Average","Low")))</f>
        <v>Hit</v>
      </c>
    </row>
    <row r="1309" spans="1:18" x14ac:dyDescent="0.3">
      <c r="A1309">
        <v>1308</v>
      </c>
      <c r="B1309" t="s">
        <v>1550</v>
      </c>
      <c r="C1309" t="s">
        <v>303</v>
      </c>
      <c r="D1309" t="s">
        <v>95</v>
      </c>
      <c r="E1309">
        <v>0.41</v>
      </c>
      <c r="F1309">
        <v>0.32800000000000001</v>
      </c>
      <c r="G1309">
        <v>-8.8699999999999992</v>
      </c>
      <c r="H1309">
        <v>162.52000000000001</v>
      </c>
      <c r="I1309">
        <v>0.152</v>
      </c>
      <c r="J1309">
        <v>187310</v>
      </c>
      <c r="K1309">
        <v>20</v>
      </c>
      <c r="L1309">
        <v>1146023</v>
      </c>
      <c r="M1309" t="s">
        <v>42</v>
      </c>
      <c r="N1309" t="s">
        <v>20</v>
      </c>
      <c r="O1309" t="s">
        <v>31</v>
      </c>
      <c r="P1309">
        <v>0</v>
      </c>
      <c r="Q1309" s="1">
        <f t="shared" si="20"/>
        <v>8.4804333333333339</v>
      </c>
      <c r="R1309" t="str">
        <f>IF(Table1[[#This Row],[popularity]]&gt;=80,"Hit",IF(Table1[[#This Row],[popularity]]&gt;=60,"Popular",IF(Table1[[#This Row],[popularity]]&gt;=40,"Average","Low")))</f>
        <v>Low</v>
      </c>
    </row>
    <row r="1310" spans="1:18" x14ac:dyDescent="0.3">
      <c r="A1310">
        <v>1309</v>
      </c>
      <c r="B1310" t="s">
        <v>1551</v>
      </c>
      <c r="C1310" t="s">
        <v>232</v>
      </c>
      <c r="D1310" t="s">
        <v>29</v>
      </c>
      <c r="E1310">
        <v>0.92900000000000005</v>
      </c>
      <c r="F1310">
        <v>0.24399999999999999</v>
      </c>
      <c r="G1310">
        <v>-16.079999999999998</v>
      </c>
      <c r="H1310">
        <v>168.65</v>
      </c>
      <c r="I1310">
        <v>0.876</v>
      </c>
      <c r="J1310">
        <v>235261</v>
      </c>
      <c r="K1310">
        <v>29</v>
      </c>
      <c r="L1310">
        <v>765422</v>
      </c>
      <c r="M1310" t="s">
        <v>30</v>
      </c>
      <c r="N1310" t="s">
        <v>25</v>
      </c>
      <c r="O1310" t="s">
        <v>31</v>
      </c>
      <c r="P1310">
        <v>7.97</v>
      </c>
      <c r="Q1310" s="1">
        <f t="shared" si="20"/>
        <v>29.081833333333332</v>
      </c>
      <c r="R1310" t="str">
        <f>IF(Table1[[#This Row],[popularity]]&gt;=80,"Hit",IF(Table1[[#This Row],[popularity]]&gt;=60,"Popular",IF(Table1[[#This Row],[popularity]]&gt;=40,"Average","Low")))</f>
        <v>Low</v>
      </c>
    </row>
    <row r="1311" spans="1:18" x14ac:dyDescent="0.3">
      <c r="A1311">
        <v>1310</v>
      </c>
      <c r="B1311" t="s">
        <v>1552</v>
      </c>
      <c r="C1311" t="s">
        <v>74</v>
      </c>
      <c r="D1311" t="s">
        <v>37</v>
      </c>
      <c r="E1311">
        <v>0.315</v>
      </c>
      <c r="F1311">
        <v>0.29399999999999998</v>
      </c>
      <c r="G1311">
        <v>-11.19</v>
      </c>
      <c r="H1311">
        <v>69.400000000000006</v>
      </c>
      <c r="I1311">
        <v>0.253</v>
      </c>
      <c r="J1311">
        <v>157432</v>
      </c>
      <c r="K1311">
        <v>72</v>
      </c>
      <c r="L1311">
        <v>1909115</v>
      </c>
      <c r="M1311" t="s">
        <v>59</v>
      </c>
      <c r="N1311" t="s">
        <v>25</v>
      </c>
      <c r="O1311" t="s">
        <v>39</v>
      </c>
      <c r="P1311">
        <v>11.02</v>
      </c>
      <c r="Q1311" s="1">
        <f t="shared" si="20"/>
        <v>14.901999999999999</v>
      </c>
      <c r="R1311" t="str">
        <f>IF(Table1[[#This Row],[popularity]]&gt;=80,"Hit",IF(Table1[[#This Row],[popularity]]&gt;=60,"Popular",IF(Table1[[#This Row],[popularity]]&gt;=40,"Average","Low")))</f>
        <v>Popular</v>
      </c>
    </row>
    <row r="1312" spans="1:18" x14ac:dyDescent="0.3">
      <c r="A1312">
        <v>1311</v>
      </c>
      <c r="B1312" t="s">
        <v>1553</v>
      </c>
      <c r="C1312" t="s">
        <v>209</v>
      </c>
      <c r="D1312" t="s">
        <v>37</v>
      </c>
      <c r="E1312">
        <v>0.75</v>
      </c>
      <c r="F1312">
        <v>0.92500000000000004</v>
      </c>
      <c r="G1312">
        <v>-8.06</v>
      </c>
      <c r="H1312">
        <v>88.69</v>
      </c>
      <c r="I1312">
        <v>0.158</v>
      </c>
      <c r="J1312">
        <v>240050</v>
      </c>
      <c r="K1312">
        <v>89</v>
      </c>
      <c r="L1312">
        <v>544679</v>
      </c>
      <c r="M1312" t="s">
        <v>46</v>
      </c>
      <c r="N1312" t="s">
        <v>25</v>
      </c>
      <c r="O1312" t="s">
        <v>26</v>
      </c>
      <c r="P1312">
        <v>7.74</v>
      </c>
      <c r="Q1312" s="1">
        <f t="shared" si="20"/>
        <v>25.826899999999998</v>
      </c>
      <c r="R1312" t="str">
        <f>IF(Table1[[#This Row],[popularity]]&gt;=80,"Hit",IF(Table1[[#This Row],[popularity]]&gt;=60,"Popular",IF(Table1[[#This Row],[popularity]]&gt;=40,"Average","Low")))</f>
        <v>Hit</v>
      </c>
    </row>
    <row r="1313" spans="1:18" x14ac:dyDescent="0.3">
      <c r="A1313">
        <v>1312</v>
      </c>
      <c r="B1313" t="s">
        <v>1554</v>
      </c>
      <c r="C1313" t="s">
        <v>993</v>
      </c>
      <c r="D1313" t="s">
        <v>34</v>
      </c>
      <c r="E1313">
        <v>0.2</v>
      </c>
      <c r="F1313">
        <v>0.63</v>
      </c>
      <c r="G1313">
        <v>-12.94</v>
      </c>
      <c r="H1313">
        <v>196.4</v>
      </c>
      <c r="I1313">
        <v>0.23200000000000001</v>
      </c>
      <c r="J1313">
        <v>224775</v>
      </c>
      <c r="K1313">
        <v>81</v>
      </c>
      <c r="L1313">
        <v>524538</v>
      </c>
      <c r="M1313" t="s">
        <v>100</v>
      </c>
      <c r="N1313" t="s">
        <v>20</v>
      </c>
      <c r="O1313" t="s">
        <v>52</v>
      </c>
      <c r="P1313">
        <v>0</v>
      </c>
      <c r="Q1313" s="1">
        <f t="shared" si="20"/>
        <v>25.658833333333334</v>
      </c>
      <c r="R1313" t="str">
        <f>IF(Table1[[#This Row],[popularity]]&gt;=80,"Hit",IF(Table1[[#This Row],[popularity]]&gt;=60,"Popular",IF(Table1[[#This Row],[popularity]]&gt;=40,"Average","Low")))</f>
        <v>Hit</v>
      </c>
    </row>
    <row r="1314" spans="1:18" x14ac:dyDescent="0.3">
      <c r="A1314">
        <v>1313</v>
      </c>
      <c r="B1314" t="s">
        <v>1555</v>
      </c>
      <c r="C1314" t="s">
        <v>599</v>
      </c>
      <c r="D1314" t="s">
        <v>137</v>
      </c>
      <c r="E1314">
        <v>0.64700000000000002</v>
      </c>
      <c r="F1314">
        <v>0.82099999999999995</v>
      </c>
      <c r="G1314">
        <v>-13.13</v>
      </c>
      <c r="H1314">
        <v>157.05000000000001</v>
      </c>
      <c r="I1314">
        <v>0.20300000000000001</v>
      </c>
      <c r="J1314">
        <v>142497</v>
      </c>
      <c r="K1314">
        <v>65</v>
      </c>
      <c r="L1314">
        <v>1368685</v>
      </c>
      <c r="M1314" t="s">
        <v>59</v>
      </c>
      <c r="N1314" t="s">
        <v>25</v>
      </c>
      <c r="O1314" t="s">
        <v>26</v>
      </c>
      <c r="P1314">
        <v>3.91</v>
      </c>
      <c r="Q1314" s="1">
        <f t="shared" si="20"/>
        <v>27.938133333333333</v>
      </c>
      <c r="R1314" t="str">
        <f>IF(Table1[[#This Row],[popularity]]&gt;=80,"Hit",IF(Table1[[#This Row],[popularity]]&gt;=60,"Popular",IF(Table1[[#This Row],[popularity]]&gt;=40,"Average","Low")))</f>
        <v>Popular</v>
      </c>
    </row>
    <row r="1315" spans="1:18" x14ac:dyDescent="0.3">
      <c r="A1315">
        <v>1314</v>
      </c>
      <c r="B1315" t="s">
        <v>1556</v>
      </c>
      <c r="C1315" t="s">
        <v>102</v>
      </c>
      <c r="D1315" t="s">
        <v>29</v>
      </c>
      <c r="E1315">
        <v>0.88700000000000001</v>
      </c>
      <c r="F1315">
        <v>0.45900000000000002</v>
      </c>
      <c r="G1315">
        <v>-23.06</v>
      </c>
      <c r="H1315">
        <v>138.6</v>
      </c>
      <c r="I1315">
        <v>0.13200000000000001</v>
      </c>
      <c r="J1315">
        <v>148283</v>
      </c>
      <c r="K1315">
        <v>38</v>
      </c>
      <c r="L1315">
        <v>508826</v>
      </c>
      <c r="M1315" t="s">
        <v>100</v>
      </c>
      <c r="N1315" t="s">
        <v>20</v>
      </c>
      <c r="O1315" t="s">
        <v>26</v>
      </c>
      <c r="P1315">
        <v>0</v>
      </c>
      <c r="Q1315" s="1">
        <f t="shared" si="20"/>
        <v>30.943149999999999</v>
      </c>
      <c r="R1315" t="str">
        <f>IF(Table1[[#This Row],[popularity]]&gt;=80,"Hit",IF(Table1[[#This Row],[popularity]]&gt;=60,"Popular",IF(Table1[[#This Row],[popularity]]&gt;=40,"Average","Low")))</f>
        <v>Low</v>
      </c>
    </row>
    <row r="1316" spans="1:18" x14ac:dyDescent="0.3">
      <c r="A1316">
        <v>1315</v>
      </c>
      <c r="B1316" t="s">
        <v>1557</v>
      </c>
      <c r="C1316" t="s">
        <v>156</v>
      </c>
      <c r="D1316" t="s">
        <v>37</v>
      </c>
      <c r="E1316">
        <v>0.41599999999999998</v>
      </c>
      <c r="F1316">
        <v>0.66200000000000003</v>
      </c>
      <c r="G1316">
        <v>-15.96</v>
      </c>
      <c r="H1316">
        <v>111.38</v>
      </c>
      <c r="I1316">
        <v>0.76800000000000002</v>
      </c>
      <c r="J1316">
        <v>232597</v>
      </c>
      <c r="K1316">
        <v>49</v>
      </c>
      <c r="L1316">
        <v>1744910</v>
      </c>
      <c r="M1316" t="s">
        <v>38</v>
      </c>
      <c r="N1316" t="s">
        <v>25</v>
      </c>
      <c r="O1316" t="s">
        <v>52</v>
      </c>
      <c r="P1316">
        <v>11.82</v>
      </c>
      <c r="Q1316" s="1">
        <f t="shared" si="20"/>
        <v>8.6293000000000006</v>
      </c>
      <c r="R1316" t="str">
        <f>IF(Table1[[#This Row],[popularity]]&gt;=80,"Hit",IF(Table1[[#This Row],[popularity]]&gt;=60,"Popular",IF(Table1[[#This Row],[popularity]]&gt;=40,"Average","Low")))</f>
        <v>Average</v>
      </c>
    </row>
    <row r="1317" spans="1:18" x14ac:dyDescent="0.3">
      <c r="A1317">
        <v>1316</v>
      </c>
      <c r="B1317" t="s">
        <v>1558</v>
      </c>
      <c r="C1317" t="s">
        <v>165</v>
      </c>
      <c r="D1317" t="s">
        <v>29</v>
      </c>
      <c r="E1317">
        <v>0.33900000000000002</v>
      </c>
      <c r="F1317">
        <v>0.58599999999999997</v>
      </c>
      <c r="G1317">
        <v>-12.99</v>
      </c>
      <c r="H1317">
        <v>66.209999999999994</v>
      </c>
      <c r="I1317">
        <v>0.496</v>
      </c>
      <c r="J1317">
        <v>292184</v>
      </c>
      <c r="K1317">
        <v>94</v>
      </c>
      <c r="L1317">
        <v>894120</v>
      </c>
      <c r="M1317" t="s">
        <v>24</v>
      </c>
      <c r="N1317" t="s">
        <v>25</v>
      </c>
      <c r="O1317" t="s">
        <v>26</v>
      </c>
      <c r="P1317">
        <v>4.5</v>
      </c>
      <c r="Q1317" s="1">
        <f t="shared" si="20"/>
        <v>2.9557333333333333</v>
      </c>
      <c r="R1317" t="str">
        <f>IF(Table1[[#This Row],[popularity]]&gt;=80,"Hit",IF(Table1[[#This Row],[popularity]]&gt;=60,"Popular",IF(Table1[[#This Row],[popularity]]&gt;=40,"Average","Low")))</f>
        <v>Hit</v>
      </c>
    </row>
    <row r="1318" spans="1:18" x14ac:dyDescent="0.3">
      <c r="A1318">
        <v>1317</v>
      </c>
      <c r="B1318" t="s">
        <v>1559</v>
      </c>
      <c r="C1318" t="s">
        <v>149</v>
      </c>
      <c r="D1318" t="s">
        <v>95</v>
      </c>
      <c r="E1318">
        <v>0.68899999999999995</v>
      </c>
      <c r="F1318">
        <v>0.93799999999999994</v>
      </c>
      <c r="G1318">
        <v>-14.84</v>
      </c>
      <c r="H1318">
        <v>111.68</v>
      </c>
      <c r="I1318">
        <v>0.4</v>
      </c>
      <c r="J1318">
        <v>292760</v>
      </c>
      <c r="K1318">
        <v>28</v>
      </c>
      <c r="L1318">
        <v>1549614</v>
      </c>
      <c r="M1318" t="s">
        <v>56</v>
      </c>
      <c r="N1318" t="s">
        <v>20</v>
      </c>
      <c r="O1318" t="s">
        <v>39</v>
      </c>
      <c r="P1318">
        <v>0</v>
      </c>
      <c r="Q1318" s="1">
        <f t="shared" si="20"/>
        <v>14.842883333333333</v>
      </c>
      <c r="R1318" t="str">
        <f>IF(Table1[[#This Row],[popularity]]&gt;=80,"Hit",IF(Table1[[#This Row],[popularity]]&gt;=60,"Popular",IF(Table1[[#This Row],[popularity]]&gt;=40,"Average","Low")))</f>
        <v>Low</v>
      </c>
    </row>
    <row r="1319" spans="1:18" x14ac:dyDescent="0.3">
      <c r="A1319">
        <v>1318</v>
      </c>
      <c r="B1319" t="s">
        <v>1560</v>
      </c>
      <c r="C1319" t="s">
        <v>811</v>
      </c>
      <c r="D1319" t="s">
        <v>49</v>
      </c>
      <c r="E1319">
        <v>0.73399999999999999</v>
      </c>
      <c r="F1319">
        <v>0.78300000000000003</v>
      </c>
      <c r="G1319">
        <v>-5.18</v>
      </c>
      <c r="H1319">
        <v>129.85</v>
      </c>
      <c r="I1319">
        <v>0.90600000000000003</v>
      </c>
      <c r="J1319">
        <v>232039</v>
      </c>
      <c r="K1319">
        <v>33</v>
      </c>
      <c r="L1319">
        <v>1539530</v>
      </c>
      <c r="M1319" t="s">
        <v>30</v>
      </c>
      <c r="N1319" t="s">
        <v>20</v>
      </c>
      <c r="O1319" t="s">
        <v>21</v>
      </c>
      <c r="P1319">
        <v>0</v>
      </c>
      <c r="Q1319" s="1">
        <f t="shared" si="20"/>
        <v>30.667216666666668</v>
      </c>
      <c r="R1319" t="str">
        <f>IF(Table1[[#This Row],[popularity]]&gt;=80,"Hit",IF(Table1[[#This Row],[popularity]]&gt;=60,"Popular",IF(Table1[[#This Row],[popularity]]&gt;=40,"Average","Low")))</f>
        <v>Low</v>
      </c>
    </row>
    <row r="1320" spans="1:18" x14ac:dyDescent="0.3">
      <c r="A1320">
        <v>1319</v>
      </c>
      <c r="B1320" t="s">
        <v>1561</v>
      </c>
      <c r="C1320" t="s">
        <v>827</v>
      </c>
      <c r="D1320" t="s">
        <v>29</v>
      </c>
      <c r="E1320">
        <v>0.71599999999999997</v>
      </c>
      <c r="F1320">
        <v>0.77</v>
      </c>
      <c r="G1320">
        <v>-5.0599999999999996</v>
      </c>
      <c r="H1320">
        <v>89.6</v>
      </c>
      <c r="I1320">
        <v>0.38400000000000001</v>
      </c>
      <c r="J1320">
        <v>195280</v>
      </c>
      <c r="K1320">
        <v>13</v>
      </c>
      <c r="L1320">
        <v>1676288</v>
      </c>
      <c r="M1320" t="s">
        <v>19</v>
      </c>
      <c r="N1320" t="s">
        <v>20</v>
      </c>
      <c r="O1320" t="s">
        <v>26</v>
      </c>
      <c r="P1320">
        <v>0</v>
      </c>
      <c r="Q1320" s="1">
        <f t="shared" si="20"/>
        <v>23.982700000000001</v>
      </c>
      <c r="R1320" t="str">
        <f>IF(Table1[[#This Row],[popularity]]&gt;=80,"Hit",IF(Table1[[#This Row],[popularity]]&gt;=60,"Popular",IF(Table1[[#This Row],[popularity]]&gt;=40,"Average","Low")))</f>
        <v>Low</v>
      </c>
    </row>
    <row r="1321" spans="1:18" x14ac:dyDescent="0.3">
      <c r="A1321">
        <v>1320</v>
      </c>
      <c r="B1321" t="s">
        <v>1562</v>
      </c>
      <c r="C1321" t="s">
        <v>429</v>
      </c>
      <c r="D1321" t="s">
        <v>37</v>
      </c>
      <c r="E1321">
        <v>0.439</v>
      </c>
      <c r="F1321">
        <v>0.23599999999999999</v>
      </c>
      <c r="G1321">
        <v>-6.92</v>
      </c>
      <c r="H1321">
        <v>84.24</v>
      </c>
      <c r="I1321">
        <v>0.2</v>
      </c>
      <c r="J1321">
        <v>189199</v>
      </c>
      <c r="K1321">
        <v>88</v>
      </c>
      <c r="L1321">
        <v>1856589</v>
      </c>
      <c r="M1321" t="s">
        <v>56</v>
      </c>
      <c r="N1321" t="s">
        <v>20</v>
      </c>
      <c r="O1321" t="s">
        <v>21</v>
      </c>
      <c r="P1321">
        <v>0</v>
      </c>
      <c r="Q1321" s="1">
        <f t="shared" si="20"/>
        <v>31.217216666666666</v>
      </c>
      <c r="R1321" t="str">
        <f>IF(Table1[[#This Row],[popularity]]&gt;=80,"Hit",IF(Table1[[#This Row],[popularity]]&gt;=60,"Popular",IF(Table1[[#This Row],[popularity]]&gt;=40,"Average","Low")))</f>
        <v>Hit</v>
      </c>
    </row>
    <row r="1322" spans="1:18" x14ac:dyDescent="0.3">
      <c r="A1322">
        <v>1321</v>
      </c>
      <c r="B1322" t="s">
        <v>1563</v>
      </c>
      <c r="C1322" t="s">
        <v>362</v>
      </c>
      <c r="D1322" t="s">
        <v>51</v>
      </c>
      <c r="E1322">
        <v>0.38900000000000001</v>
      </c>
      <c r="F1322">
        <v>0.629</v>
      </c>
      <c r="G1322">
        <v>-16.739999999999998</v>
      </c>
      <c r="H1322">
        <v>131.18</v>
      </c>
      <c r="I1322">
        <v>0.29699999999999999</v>
      </c>
      <c r="J1322">
        <v>311983</v>
      </c>
      <c r="K1322">
        <v>44</v>
      </c>
      <c r="L1322">
        <v>517758</v>
      </c>
      <c r="M1322" t="s">
        <v>19</v>
      </c>
      <c r="N1322" t="s">
        <v>25</v>
      </c>
      <c r="O1322" t="s">
        <v>39</v>
      </c>
      <c r="P1322">
        <v>6.93</v>
      </c>
      <c r="Q1322" s="1">
        <f t="shared" si="20"/>
        <v>29.205433333333332</v>
      </c>
      <c r="R1322" t="str">
        <f>IF(Table1[[#This Row],[popularity]]&gt;=80,"Hit",IF(Table1[[#This Row],[popularity]]&gt;=60,"Popular",IF(Table1[[#This Row],[popularity]]&gt;=40,"Average","Low")))</f>
        <v>Average</v>
      </c>
    </row>
    <row r="1323" spans="1:18" x14ac:dyDescent="0.3">
      <c r="A1323">
        <v>1322</v>
      </c>
      <c r="B1323" t="s">
        <v>1564</v>
      </c>
      <c r="C1323" t="s">
        <v>314</v>
      </c>
      <c r="D1323" t="s">
        <v>137</v>
      </c>
      <c r="E1323">
        <v>0.91700000000000004</v>
      </c>
      <c r="F1323">
        <v>0.56399999999999995</v>
      </c>
      <c r="G1323">
        <v>-9.2200000000000006</v>
      </c>
      <c r="H1323">
        <v>142.03</v>
      </c>
      <c r="I1323">
        <v>0.26500000000000001</v>
      </c>
      <c r="J1323">
        <v>132463</v>
      </c>
      <c r="K1323">
        <v>86</v>
      </c>
      <c r="L1323">
        <v>177344</v>
      </c>
      <c r="M1323" t="s">
        <v>19</v>
      </c>
      <c r="N1323" t="s">
        <v>20</v>
      </c>
      <c r="O1323" t="s">
        <v>39</v>
      </c>
      <c r="P1323">
        <v>0</v>
      </c>
      <c r="Q1323" s="1">
        <f t="shared" si="20"/>
        <v>8.5612833333333338</v>
      </c>
      <c r="R1323" t="str">
        <f>IF(Table1[[#This Row],[popularity]]&gt;=80,"Hit",IF(Table1[[#This Row],[popularity]]&gt;=60,"Popular",IF(Table1[[#This Row],[popularity]]&gt;=40,"Average","Low")))</f>
        <v>Hit</v>
      </c>
    </row>
    <row r="1324" spans="1:18" x14ac:dyDescent="0.3">
      <c r="A1324">
        <v>1323</v>
      </c>
      <c r="B1324" t="s">
        <v>1565</v>
      </c>
      <c r="C1324" t="s">
        <v>232</v>
      </c>
      <c r="D1324" t="s">
        <v>55</v>
      </c>
      <c r="E1324">
        <v>0.89200000000000002</v>
      </c>
      <c r="F1324">
        <v>0.92400000000000004</v>
      </c>
      <c r="G1324">
        <v>-16.3</v>
      </c>
      <c r="H1324">
        <v>93.59</v>
      </c>
      <c r="I1324">
        <v>0.499</v>
      </c>
      <c r="J1324">
        <v>208614</v>
      </c>
      <c r="K1324">
        <v>52</v>
      </c>
      <c r="L1324">
        <v>890573</v>
      </c>
      <c r="M1324" t="s">
        <v>100</v>
      </c>
      <c r="N1324" t="s">
        <v>20</v>
      </c>
      <c r="O1324" t="s">
        <v>26</v>
      </c>
      <c r="P1324">
        <v>0</v>
      </c>
      <c r="Q1324" s="1">
        <f t="shared" si="20"/>
        <v>23.651683333333335</v>
      </c>
      <c r="R1324" t="str">
        <f>IF(Table1[[#This Row],[popularity]]&gt;=80,"Hit",IF(Table1[[#This Row],[popularity]]&gt;=60,"Popular",IF(Table1[[#This Row],[popularity]]&gt;=40,"Average","Low")))</f>
        <v>Average</v>
      </c>
    </row>
    <row r="1325" spans="1:18" x14ac:dyDescent="0.3">
      <c r="A1325">
        <v>1324</v>
      </c>
      <c r="B1325" t="s">
        <v>1566</v>
      </c>
      <c r="C1325" t="s">
        <v>44</v>
      </c>
      <c r="D1325" t="s">
        <v>18</v>
      </c>
      <c r="E1325">
        <v>0.54300000000000004</v>
      </c>
      <c r="F1325">
        <v>0.40100000000000002</v>
      </c>
      <c r="G1325">
        <v>-19.88</v>
      </c>
      <c r="H1325">
        <v>142.22999999999999</v>
      </c>
      <c r="I1325">
        <v>0.312</v>
      </c>
      <c r="J1325">
        <v>289981</v>
      </c>
      <c r="K1325">
        <v>77</v>
      </c>
      <c r="L1325">
        <v>1840033</v>
      </c>
      <c r="M1325" t="s">
        <v>30</v>
      </c>
      <c r="N1325" t="s">
        <v>25</v>
      </c>
      <c r="O1325" t="s">
        <v>31</v>
      </c>
      <c r="P1325">
        <v>10.71</v>
      </c>
      <c r="Q1325" s="1">
        <f t="shared" si="20"/>
        <v>31.758283333333335</v>
      </c>
      <c r="R1325" t="str">
        <f>IF(Table1[[#This Row],[popularity]]&gt;=80,"Hit",IF(Table1[[#This Row],[popularity]]&gt;=60,"Popular",IF(Table1[[#This Row],[popularity]]&gt;=40,"Average","Low")))</f>
        <v>Popular</v>
      </c>
    </row>
    <row r="1326" spans="1:18" x14ac:dyDescent="0.3">
      <c r="A1326">
        <v>1325</v>
      </c>
      <c r="B1326" t="s">
        <v>1567</v>
      </c>
      <c r="C1326" t="s">
        <v>68</v>
      </c>
      <c r="D1326" t="s">
        <v>45</v>
      </c>
      <c r="E1326">
        <v>0.83499999999999996</v>
      </c>
      <c r="F1326">
        <v>0.41</v>
      </c>
      <c r="G1326">
        <v>-17.46</v>
      </c>
      <c r="H1326">
        <v>186.05</v>
      </c>
      <c r="I1326">
        <v>0.51400000000000001</v>
      </c>
      <c r="J1326">
        <v>257232</v>
      </c>
      <c r="K1326">
        <v>76</v>
      </c>
      <c r="L1326">
        <v>1438962</v>
      </c>
      <c r="M1326" t="s">
        <v>24</v>
      </c>
      <c r="N1326" t="s">
        <v>20</v>
      </c>
      <c r="O1326" t="s">
        <v>26</v>
      </c>
      <c r="P1326">
        <v>0</v>
      </c>
      <c r="Q1326" s="1">
        <f t="shared" si="20"/>
        <v>13.435166666666667</v>
      </c>
      <c r="R1326" t="str">
        <f>IF(Table1[[#This Row],[popularity]]&gt;=80,"Hit",IF(Table1[[#This Row],[popularity]]&gt;=60,"Popular",IF(Table1[[#This Row],[popularity]]&gt;=40,"Average","Low")))</f>
        <v>Popular</v>
      </c>
    </row>
    <row r="1327" spans="1:18" x14ac:dyDescent="0.3">
      <c r="A1327">
        <v>1326</v>
      </c>
      <c r="B1327" t="s">
        <v>1568</v>
      </c>
      <c r="C1327" t="s">
        <v>102</v>
      </c>
      <c r="D1327" t="s">
        <v>45</v>
      </c>
      <c r="E1327">
        <v>0.53900000000000003</v>
      </c>
      <c r="F1327">
        <v>0.52100000000000002</v>
      </c>
      <c r="G1327">
        <v>-23.44</v>
      </c>
      <c r="H1327">
        <v>126.24</v>
      </c>
      <c r="I1327">
        <v>0.65200000000000002</v>
      </c>
      <c r="J1327">
        <v>230840</v>
      </c>
      <c r="K1327">
        <v>41</v>
      </c>
      <c r="L1327">
        <v>1873033</v>
      </c>
      <c r="M1327" t="s">
        <v>59</v>
      </c>
      <c r="N1327" t="s">
        <v>25</v>
      </c>
      <c r="O1327" t="s">
        <v>21</v>
      </c>
      <c r="P1327">
        <v>11.7</v>
      </c>
      <c r="Q1327" s="1">
        <f t="shared" si="20"/>
        <v>6.6755500000000003</v>
      </c>
      <c r="R1327" t="str">
        <f>IF(Table1[[#This Row],[popularity]]&gt;=80,"Hit",IF(Table1[[#This Row],[popularity]]&gt;=60,"Popular",IF(Table1[[#This Row],[popularity]]&gt;=40,"Average","Low")))</f>
        <v>Average</v>
      </c>
    </row>
    <row r="1328" spans="1:18" x14ac:dyDescent="0.3">
      <c r="A1328">
        <v>1327</v>
      </c>
      <c r="B1328" t="s">
        <v>1569</v>
      </c>
      <c r="C1328" t="s">
        <v>224</v>
      </c>
      <c r="D1328" t="s">
        <v>18</v>
      </c>
      <c r="E1328">
        <v>0.51800000000000002</v>
      </c>
      <c r="F1328">
        <v>0.39</v>
      </c>
      <c r="G1328">
        <v>-17.7</v>
      </c>
      <c r="H1328">
        <v>180.03</v>
      </c>
      <c r="I1328">
        <v>0.75</v>
      </c>
      <c r="J1328">
        <v>147682</v>
      </c>
      <c r="K1328">
        <v>49</v>
      </c>
      <c r="L1328">
        <v>1752326</v>
      </c>
      <c r="M1328" t="s">
        <v>66</v>
      </c>
      <c r="N1328" t="s">
        <v>25</v>
      </c>
      <c r="O1328" t="s">
        <v>39</v>
      </c>
      <c r="P1328">
        <v>8.75</v>
      </c>
      <c r="Q1328" s="1">
        <f t="shared" si="20"/>
        <v>20.281383333333334</v>
      </c>
      <c r="R1328" t="str">
        <f>IF(Table1[[#This Row],[popularity]]&gt;=80,"Hit",IF(Table1[[#This Row],[popularity]]&gt;=60,"Popular",IF(Table1[[#This Row],[popularity]]&gt;=40,"Average","Low")))</f>
        <v>Average</v>
      </c>
    </row>
    <row r="1329" spans="1:18" x14ac:dyDescent="0.3">
      <c r="A1329">
        <v>1328</v>
      </c>
      <c r="B1329" t="s">
        <v>1570</v>
      </c>
      <c r="C1329" t="s">
        <v>274</v>
      </c>
      <c r="D1329" t="s">
        <v>29</v>
      </c>
      <c r="E1329">
        <v>0.318</v>
      </c>
      <c r="F1329">
        <v>0.30099999999999999</v>
      </c>
      <c r="G1329">
        <v>-14.86</v>
      </c>
      <c r="H1329">
        <v>189.82</v>
      </c>
      <c r="I1329">
        <v>0.68899999999999995</v>
      </c>
      <c r="J1329">
        <v>247776</v>
      </c>
      <c r="K1329">
        <v>7</v>
      </c>
      <c r="L1329">
        <v>513677</v>
      </c>
      <c r="M1329" t="s">
        <v>38</v>
      </c>
      <c r="N1329" t="s">
        <v>20</v>
      </c>
      <c r="O1329" t="s">
        <v>21</v>
      </c>
      <c r="P1329">
        <v>0</v>
      </c>
      <c r="Q1329" s="1">
        <f t="shared" si="20"/>
        <v>3.5837333333333334</v>
      </c>
      <c r="R1329" t="str">
        <f>IF(Table1[[#This Row],[popularity]]&gt;=80,"Hit",IF(Table1[[#This Row],[popularity]]&gt;=60,"Popular",IF(Table1[[#This Row],[popularity]]&gt;=40,"Average","Low")))</f>
        <v>Low</v>
      </c>
    </row>
    <row r="1330" spans="1:18" x14ac:dyDescent="0.3">
      <c r="A1330">
        <v>1329</v>
      </c>
      <c r="B1330" t="s">
        <v>1571</v>
      </c>
      <c r="C1330" t="s">
        <v>796</v>
      </c>
      <c r="D1330" t="s">
        <v>137</v>
      </c>
      <c r="E1330">
        <v>0.52</v>
      </c>
      <c r="F1330">
        <v>0.86899999999999999</v>
      </c>
      <c r="G1330">
        <v>-3.98</v>
      </c>
      <c r="H1330">
        <v>72.94</v>
      </c>
      <c r="I1330">
        <v>0.23499999999999999</v>
      </c>
      <c r="J1330">
        <v>225446</v>
      </c>
      <c r="K1330">
        <v>36</v>
      </c>
      <c r="L1330">
        <v>1419101</v>
      </c>
      <c r="M1330" t="s">
        <v>38</v>
      </c>
      <c r="N1330" t="s">
        <v>25</v>
      </c>
      <c r="O1330" t="s">
        <v>21</v>
      </c>
      <c r="P1330">
        <v>11</v>
      </c>
      <c r="Q1330" s="1">
        <f t="shared" si="20"/>
        <v>5.4248666666666665</v>
      </c>
      <c r="R1330" t="str">
        <f>IF(Table1[[#This Row],[popularity]]&gt;=80,"Hit",IF(Table1[[#This Row],[popularity]]&gt;=60,"Popular",IF(Table1[[#This Row],[popularity]]&gt;=40,"Average","Low")))</f>
        <v>Low</v>
      </c>
    </row>
    <row r="1331" spans="1:18" x14ac:dyDescent="0.3">
      <c r="A1331">
        <v>1330</v>
      </c>
      <c r="B1331" t="s">
        <v>1572</v>
      </c>
      <c r="C1331" t="s">
        <v>289</v>
      </c>
      <c r="D1331" t="s">
        <v>29</v>
      </c>
      <c r="E1331">
        <v>0.60299999999999998</v>
      </c>
      <c r="F1331">
        <v>0.63500000000000001</v>
      </c>
      <c r="G1331">
        <v>-18.100000000000001</v>
      </c>
      <c r="H1331">
        <v>73.41</v>
      </c>
      <c r="I1331">
        <v>0.154</v>
      </c>
      <c r="J1331">
        <v>216401</v>
      </c>
      <c r="K1331">
        <v>93</v>
      </c>
      <c r="L1331">
        <v>1905497</v>
      </c>
      <c r="M1331" t="s">
        <v>19</v>
      </c>
      <c r="N1331" t="s">
        <v>25</v>
      </c>
      <c r="O1331" t="s">
        <v>52</v>
      </c>
      <c r="P1331">
        <v>5.88</v>
      </c>
      <c r="Q1331" s="1">
        <f t="shared" si="20"/>
        <v>3.3179833333333333</v>
      </c>
      <c r="R1331" t="str">
        <f>IF(Table1[[#This Row],[popularity]]&gt;=80,"Hit",IF(Table1[[#This Row],[popularity]]&gt;=60,"Popular",IF(Table1[[#This Row],[popularity]]&gt;=40,"Average","Low")))</f>
        <v>Hit</v>
      </c>
    </row>
    <row r="1332" spans="1:18" x14ac:dyDescent="0.3">
      <c r="A1332">
        <v>1331</v>
      </c>
      <c r="B1332" t="s">
        <v>1573</v>
      </c>
      <c r="C1332" t="s">
        <v>243</v>
      </c>
      <c r="D1332" t="s">
        <v>55</v>
      </c>
      <c r="E1332">
        <v>0.217</v>
      </c>
      <c r="F1332">
        <v>0.872</v>
      </c>
      <c r="G1332">
        <v>-5.15</v>
      </c>
      <c r="H1332">
        <v>126.65</v>
      </c>
      <c r="I1332">
        <v>0.53800000000000003</v>
      </c>
      <c r="J1332">
        <v>272477</v>
      </c>
      <c r="K1332">
        <v>93</v>
      </c>
      <c r="L1332">
        <v>806110</v>
      </c>
      <c r="M1332" t="s">
        <v>24</v>
      </c>
      <c r="N1332" t="s">
        <v>25</v>
      </c>
      <c r="O1332" t="s">
        <v>39</v>
      </c>
      <c r="P1332">
        <v>6.74</v>
      </c>
      <c r="Q1332" s="1">
        <f t="shared" si="20"/>
        <v>18.670416666666668</v>
      </c>
      <c r="R1332" t="str">
        <f>IF(Table1[[#This Row],[popularity]]&gt;=80,"Hit",IF(Table1[[#This Row],[popularity]]&gt;=60,"Popular",IF(Table1[[#This Row],[popularity]]&gt;=40,"Average","Low")))</f>
        <v>Hit</v>
      </c>
    </row>
    <row r="1333" spans="1:18" x14ac:dyDescent="0.3">
      <c r="A1333">
        <v>1332</v>
      </c>
      <c r="B1333" t="s">
        <v>1574</v>
      </c>
      <c r="C1333" t="s">
        <v>381</v>
      </c>
      <c r="D1333" t="s">
        <v>137</v>
      </c>
      <c r="E1333">
        <v>0.53300000000000003</v>
      </c>
      <c r="F1333">
        <v>0.84799999999999998</v>
      </c>
      <c r="G1333">
        <v>-19.97</v>
      </c>
      <c r="H1333">
        <v>142.33000000000001</v>
      </c>
      <c r="I1333">
        <v>0.22900000000000001</v>
      </c>
      <c r="J1333">
        <v>290148</v>
      </c>
      <c r="K1333">
        <v>26</v>
      </c>
      <c r="L1333">
        <v>400533</v>
      </c>
      <c r="M1333" t="s">
        <v>38</v>
      </c>
      <c r="N1333" t="s">
        <v>20</v>
      </c>
      <c r="O1333" t="s">
        <v>39</v>
      </c>
      <c r="P1333">
        <v>0</v>
      </c>
      <c r="Q1333" s="1">
        <f t="shared" si="20"/>
        <v>33.309783333333336</v>
      </c>
      <c r="R1333" t="str">
        <f>IF(Table1[[#This Row],[popularity]]&gt;=80,"Hit",IF(Table1[[#This Row],[popularity]]&gt;=60,"Popular",IF(Table1[[#This Row],[popularity]]&gt;=40,"Average","Low")))</f>
        <v>Low</v>
      </c>
    </row>
    <row r="1334" spans="1:18" x14ac:dyDescent="0.3">
      <c r="A1334">
        <v>1333</v>
      </c>
      <c r="B1334" t="s">
        <v>1575</v>
      </c>
      <c r="C1334" t="s">
        <v>259</v>
      </c>
      <c r="D1334" t="s">
        <v>18</v>
      </c>
      <c r="E1334">
        <v>0.78600000000000003</v>
      </c>
      <c r="F1334">
        <v>0.42</v>
      </c>
      <c r="G1334">
        <v>-20.8</v>
      </c>
      <c r="H1334">
        <v>119.62</v>
      </c>
      <c r="I1334">
        <v>0.126</v>
      </c>
      <c r="J1334">
        <v>260398</v>
      </c>
      <c r="K1334">
        <v>27</v>
      </c>
      <c r="L1334">
        <v>1216883</v>
      </c>
      <c r="M1334" t="s">
        <v>30</v>
      </c>
      <c r="N1334" t="s">
        <v>20</v>
      </c>
      <c r="O1334" t="s">
        <v>21</v>
      </c>
      <c r="P1334">
        <v>0</v>
      </c>
      <c r="Q1334" s="1">
        <f t="shared" si="20"/>
        <v>4.2074999999999996</v>
      </c>
      <c r="R1334" t="str">
        <f>IF(Table1[[#This Row],[popularity]]&gt;=80,"Hit",IF(Table1[[#This Row],[popularity]]&gt;=60,"Popular",IF(Table1[[#This Row],[popularity]]&gt;=40,"Average","Low")))</f>
        <v>Low</v>
      </c>
    </row>
    <row r="1335" spans="1:18" x14ac:dyDescent="0.3">
      <c r="A1335">
        <v>1334</v>
      </c>
      <c r="B1335" t="s">
        <v>1576</v>
      </c>
      <c r="C1335" t="s">
        <v>601</v>
      </c>
      <c r="D1335" t="s">
        <v>29</v>
      </c>
      <c r="E1335">
        <v>0.71</v>
      </c>
      <c r="F1335">
        <v>0.627</v>
      </c>
      <c r="G1335">
        <v>-13.58</v>
      </c>
      <c r="H1335">
        <v>105.7</v>
      </c>
      <c r="I1335">
        <v>0.52400000000000002</v>
      </c>
      <c r="J1335">
        <v>288582</v>
      </c>
      <c r="K1335">
        <v>24</v>
      </c>
      <c r="L1335">
        <v>215024</v>
      </c>
      <c r="M1335" t="s">
        <v>42</v>
      </c>
      <c r="N1335" t="s">
        <v>25</v>
      </c>
      <c r="O1335" t="s">
        <v>39</v>
      </c>
      <c r="P1335">
        <v>10.8</v>
      </c>
      <c r="Q1335" s="1">
        <f t="shared" si="20"/>
        <v>26.1386</v>
      </c>
      <c r="R1335" t="str">
        <f>IF(Table1[[#This Row],[popularity]]&gt;=80,"Hit",IF(Table1[[#This Row],[popularity]]&gt;=60,"Popular",IF(Table1[[#This Row],[popularity]]&gt;=40,"Average","Low")))</f>
        <v>Low</v>
      </c>
    </row>
    <row r="1336" spans="1:18" x14ac:dyDescent="0.3">
      <c r="A1336">
        <v>1335</v>
      </c>
      <c r="B1336" t="s">
        <v>1577</v>
      </c>
      <c r="C1336" t="s">
        <v>81</v>
      </c>
      <c r="D1336" t="s">
        <v>34</v>
      </c>
      <c r="E1336">
        <v>0.67600000000000005</v>
      </c>
      <c r="F1336">
        <v>0.26500000000000001</v>
      </c>
      <c r="G1336">
        <v>-10.199999999999999</v>
      </c>
      <c r="H1336">
        <v>149.74</v>
      </c>
      <c r="I1336">
        <v>0.34399999999999997</v>
      </c>
      <c r="J1336">
        <v>205065</v>
      </c>
      <c r="K1336">
        <v>95</v>
      </c>
      <c r="L1336">
        <v>325492</v>
      </c>
      <c r="M1336" t="s">
        <v>66</v>
      </c>
      <c r="N1336" t="s">
        <v>20</v>
      </c>
      <c r="O1336" t="s">
        <v>26</v>
      </c>
      <c r="P1336">
        <v>0</v>
      </c>
      <c r="Q1336" s="1">
        <f t="shared" si="20"/>
        <v>28.255949999999999</v>
      </c>
      <c r="R1336" t="str">
        <f>IF(Table1[[#This Row],[popularity]]&gt;=80,"Hit",IF(Table1[[#This Row],[popularity]]&gt;=60,"Popular",IF(Table1[[#This Row],[popularity]]&gt;=40,"Average","Low")))</f>
        <v>Hit</v>
      </c>
    </row>
    <row r="1337" spans="1:18" x14ac:dyDescent="0.3">
      <c r="A1337">
        <v>1336</v>
      </c>
      <c r="B1337" t="s">
        <v>1578</v>
      </c>
      <c r="C1337" t="s">
        <v>303</v>
      </c>
      <c r="D1337" t="s">
        <v>37</v>
      </c>
      <c r="E1337">
        <v>0.88200000000000001</v>
      </c>
      <c r="F1337">
        <v>0.91400000000000003</v>
      </c>
      <c r="G1337">
        <v>-24.02</v>
      </c>
      <c r="H1337">
        <v>60.29</v>
      </c>
      <c r="I1337">
        <v>0.73099999999999998</v>
      </c>
      <c r="J1337">
        <v>144527</v>
      </c>
      <c r="K1337">
        <v>71</v>
      </c>
      <c r="L1337">
        <v>199079</v>
      </c>
      <c r="M1337" t="s">
        <v>24</v>
      </c>
      <c r="N1337" t="s">
        <v>25</v>
      </c>
      <c r="O1337" t="s">
        <v>52</v>
      </c>
      <c r="P1337">
        <v>5.36</v>
      </c>
      <c r="Q1337" s="1">
        <f t="shared" si="20"/>
        <v>9.8011999999999997</v>
      </c>
      <c r="R1337" t="str">
        <f>IF(Table1[[#This Row],[popularity]]&gt;=80,"Hit",IF(Table1[[#This Row],[popularity]]&gt;=60,"Popular",IF(Table1[[#This Row],[popularity]]&gt;=40,"Average","Low")))</f>
        <v>Popular</v>
      </c>
    </row>
    <row r="1338" spans="1:18" x14ac:dyDescent="0.3">
      <c r="A1338">
        <v>1337</v>
      </c>
      <c r="B1338" t="s">
        <v>1579</v>
      </c>
      <c r="C1338" t="s">
        <v>102</v>
      </c>
      <c r="D1338" t="s">
        <v>51</v>
      </c>
      <c r="E1338">
        <v>0.214</v>
      </c>
      <c r="F1338">
        <v>0.51500000000000001</v>
      </c>
      <c r="G1338">
        <v>-20.14</v>
      </c>
      <c r="H1338">
        <v>195.53</v>
      </c>
      <c r="I1338">
        <v>0.33300000000000002</v>
      </c>
      <c r="J1338">
        <v>221019</v>
      </c>
      <c r="K1338">
        <v>81</v>
      </c>
      <c r="L1338">
        <v>1120225</v>
      </c>
      <c r="M1338" t="s">
        <v>59</v>
      </c>
      <c r="N1338" t="s">
        <v>20</v>
      </c>
      <c r="O1338" t="s">
        <v>26</v>
      </c>
      <c r="P1338">
        <v>0</v>
      </c>
      <c r="Q1338" s="1">
        <f t="shared" si="20"/>
        <v>5.2727833333333329</v>
      </c>
      <c r="R1338" t="str">
        <f>IF(Table1[[#This Row],[popularity]]&gt;=80,"Hit",IF(Table1[[#This Row],[popularity]]&gt;=60,"Popular",IF(Table1[[#This Row],[popularity]]&gt;=40,"Average","Low")))</f>
        <v>Hit</v>
      </c>
    </row>
    <row r="1339" spans="1:18" x14ac:dyDescent="0.3">
      <c r="A1339">
        <v>1338</v>
      </c>
      <c r="B1339" t="s">
        <v>1580</v>
      </c>
      <c r="C1339" t="s">
        <v>632</v>
      </c>
      <c r="D1339" t="s">
        <v>49</v>
      </c>
      <c r="E1339">
        <v>0.61799999999999999</v>
      </c>
      <c r="F1339">
        <v>0.50700000000000001</v>
      </c>
      <c r="G1339">
        <v>-14.97</v>
      </c>
      <c r="H1339">
        <v>92.49</v>
      </c>
      <c r="I1339">
        <v>0.93100000000000005</v>
      </c>
      <c r="J1339">
        <v>161313</v>
      </c>
      <c r="K1339">
        <v>33</v>
      </c>
      <c r="L1339">
        <v>1998587</v>
      </c>
      <c r="M1339" t="s">
        <v>66</v>
      </c>
      <c r="N1339" t="s">
        <v>20</v>
      </c>
      <c r="O1339" t="s">
        <v>31</v>
      </c>
      <c r="P1339">
        <v>0</v>
      </c>
      <c r="Q1339" s="1">
        <f t="shared" si="20"/>
        <v>30.729116666666666</v>
      </c>
      <c r="R1339" t="str">
        <f>IF(Table1[[#This Row],[popularity]]&gt;=80,"Hit",IF(Table1[[#This Row],[popularity]]&gt;=60,"Popular",IF(Table1[[#This Row],[popularity]]&gt;=40,"Average","Low")))</f>
        <v>Low</v>
      </c>
    </row>
    <row r="1340" spans="1:18" x14ac:dyDescent="0.3">
      <c r="A1340">
        <v>1339</v>
      </c>
      <c r="B1340" t="s">
        <v>1581</v>
      </c>
      <c r="C1340" t="s">
        <v>330</v>
      </c>
      <c r="D1340" t="s">
        <v>51</v>
      </c>
      <c r="E1340">
        <v>0.79100000000000004</v>
      </c>
      <c r="F1340">
        <v>0.436</v>
      </c>
      <c r="G1340">
        <v>-17.72</v>
      </c>
      <c r="H1340">
        <v>188.39</v>
      </c>
      <c r="I1340">
        <v>0.73299999999999998</v>
      </c>
      <c r="J1340">
        <v>141777</v>
      </c>
      <c r="K1340">
        <v>98</v>
      </c>
      <c r="L1340">
        <v>252450</v>
      </c>
      <c r="M1340" t="s">
        <v>24</v>
      </c>
      <c r="N1340" t="s">
        <v>20</v>
      </c>
      <c r="O1340" t="s">
        <v>31</v>
      </c>
      <c r="P1340">
        <v>0</v>
      </c>
      <c r="Q1340" s="1">
        <f t="shared" si="20"/>
        <v>29.527000000000001</v>
      </c>
      <c r="R1340" t="str">
        <f>IF(Table1[[#This Row],[popularity]]&gt;=80,"Hit",IF(Table1[[#This Row],[popularity]]&gt;=60,"Popular",IF(Table1[[#This Row],[popularity]]&gt;=40,"Average","Low")))</f>
        <v>Hit</v>
      </c>
    </row>
    <row r="1341" spans="1:18" x14ac:dyDescent="0.3">
      <c r="A1341">
        <v>1340</v>
      </c>
      <c r="B1341" t="s">
        <v>1582</v>
      </c>
      <c r="C1341" t="s">
        <v>419</v>
      </c>
      <c r="D1341" t="s">
        <v>55</v>
      </c>
      <c r="E1341">
        <v>0.60599999999999998</v>
      </c>
      <c r="F1341">
        <v>0.55900000000000005</v>
      </c>
      <c r="G1341">
        <v>-9.32</v>
      </c>
      <c r="H1341">
        <v>75.260000000000005</v>
      </c>
      <c r="I1341">
        <v>0.10199999999999999</v>
      </c>
      <c r="J1341">
        <v>182382</v>
      </c>
      <c r="K1341">
        <v>18</v>
      </c>
      <c r="L1341">
        <v>1568316</v>
      </c>
      <c r="M1341" t="s">
        <v>19</v>
      </c>
      <c r="N1341" t="s">
        <v>20</v>
      </c>
      <c r="O1341" t="s">
        <v>21</v>
      </c>
      <c r="P1341">
        <v>0</v>
      </c>
      <c r="Q1341" s="1">
        <f t="shared" si="20"/>
        <v>13.534133333333333</v>
      </c>
      <c r="R1341" t="str">
        <f>IF(Table1[[#This Row],[popularity]]&gt;=80,"Hit",IF(Table1[[#This Row],[popularity]]&gt;=60,"Popular",IF(Table1[[#This Row],[popularity]]&gt;=40,"Average","Low")))</f>
        <v>Low</v>
      </c>
    </row>
    <row r="1342" spans="1:18" x14ac:dyDescent="0.3">
      <c r="A1342">
        <v>1341</v>
      </c>
      <c r="B1342" t="s">
        <v>1583</v>
      </c>
      <c r="C1342" t="s">
        <v>443</v>
      </c>
      <c r="D1342" t="s">
        <v>29</v>
      </c>
      <c r="E1342">
        <v>0.443</v>
      </c>
      <c r="F1342">
        <v>0.39600000000000002</v>
      </c>
      <c r="G1342">
        <v>-13.75</v>
      </c>
      <c r="H1342">
        <v>93.33</v>
      </c>
      <c r="I1342">
        <v>0.50800000000000001</v>
      </c>
      <c r="J1342">
        <v>293334</v>
      </c>
      <c r="K1342">
        <v>5</v>
      </c>
      <c r="L1342">
        <v>1695357</v>
      </c>
      <c r="M1342" t="s">
        <v>30</v>
      </c>
      <c r="N1342" t="s">
        <v>20</v>
      </c>
      <c r="O1342" t="s">
        <v>31</v>
      </c>
      <c r="P1342">
        <v>0</v>
      </c>
      <c r="Q1342" s="1">
        <f t="shared" si="20"/>
        <v>14.597200000000001</v>
      </c>
      <c r="R1342" t="str">
        <f>IF(Table1[[#This Row],[popularity]]&gt;=80,"Hit",IF(Table1[[#This Row],[popularity]]&gt;=60,"Popular",IF(Table1[[#This Row],[popularity]]&gt;=40,"Average","Low")))</f>
        <v>Low</v>
      </c>
    </row>
    <row r="1343" spans="1:18" x14ac:dyDescent="0.3">
      <c r="A1343">
        <v>1342</v>
      </c>
      <c r="B1343" t="s">
        <v>1584</v>
      </c>
      <c r="C1343" t="s">
        <v>696</v>
      </c>
      <c r="D1343" t="s">
        <v>95</v>
      </c>
      <c r="E1343">
        <v>0.30199999999999999</v>
      </c>
      <c r="F1343">
        <v>0.49199999999999999</v>
      </c>
      <c r="G1343">
        <v>-21.47</v>
      </c>
      <c r="H1343">
        <v>92.88</v>
      </c>
      <c r="I1343">
        <v>0.55600000000000005</v>
      </c>
      <c r="J1343">
        <v>156499</v>
      </c>
      <c r="K1343">
        <v>1</v>
      </c>
      <c r="L1343">
        <v>588072</v>
      </c>
      <c r="M1343" t="s">
        <v>59</v>
      </c>
      <c r="N1343" t="s">
        <v>20</v>
      </c>
      <c r="O1343" t="s">
        <v>26</v>
      </c>
      <c r="P1343">
        <v>0</v>
      </c>
      <c r="Q1343" s="1">
        <f t="shared" si="20"/>
        <v>5.8136666666666663</v>
      </c>
      <c r="R1343" t="str">
        <f>IF(Table1[[#This Row],[popularity]]&gt;=80,"Hit",IF(Table1[[#This Row],[popularity]]&gt;=60,"Popular",IF(Table1[[#This Row],[popularity]]&gt;=40,"Average","Low")))</f>
        <v>Low</v>
      </c>
    </row>
    <row r="1344" spans="1:18" x14ac:dyDescent="0.3">
      <c r="A1344">
        <v>1343</v>
      </c>
      <c r="B1344" t="s">
        <v>1585</v>
      </c>
      <c r="C1344" t="s">
        <v>133</v>
      </c>
      <c r="D1344" t="s">
        <v>137</v>
      </c>
      <c r="E1344">
        <v>0.86599999999999999</v>
      </c>
      <c r="F1344">
        <v>0.82399999999999995</v>
      </c>
      <c r="G1344">
        <v>-5.32</v>
      </c>
      <c r="H1344">
        <v>199.46</v>
      </c>
      <c r="I1344">
        <v>0.67600000000000005</v>
      </c>
      <c r="J1344">
        <v>135390</v>
      </c>
      <c r="K1344">
        <v>71</v>
      </c>
      <c r="L1344">
        <v>316367</v>
      </c>
      <c r="M1344" t="s">
        <v>19</v>
      </c>
      <c r="N1344" t="s">
        <v>25</v>
      </c>
      <c r="O1344" t="s">
        <v>31</v>
      </c>
      <c r="P1344">
        <v>7.91</v>
      </c>
      <c r="Q1344" s="1">
        <f t="shared" si="20"/>
        <v>9.8428500000000003</v>
      </c>
      <c r="R1344" t="str">
        <f>IF(Table1[[#This Row],[popularity]]&gt;=80,"Hit",IF(Table1[[#This Row],[popularity]]&gt;=60,"Popular",IF(Table1[[#This Row],[popularity]]&gt;=40,"Average","Low")))</f>
        <v>Popular</v>
      </c>
    </row>
    <row r="1345" spans="1:18" x14ac:dyDescent="0.3">
      <c r="A1345">
        <v>1344</v>
      </c>
      <c r="B1345" t="s">
        <v>1586</v>
      </c>
      <c r="C1345" t="s">
        <v>274</v>
      </c>
      <c r="D1345" t="s">
        <v>29</v>
      </c>
      <c r="E1345">
        <v>0.55300000000000005</v>
      </c>
      <c r="F1345">
        <v>0.85099999999999998</v>
      </c>
      <c r="G1345">
        <v>-18.559999999999999</v>
      </c>
      <c r="H1345">
        <v>60.64</v>
      </c>
      <c r="I1345">
        <v>0.498</v>
      </c>
      <c r="J1345">
        <v>296653</v>
      </c>
      <c r="K1345">
        <v>98</v>
      </c>
      <c r="L1345">
        <v>1843747</v>
      </c>
      <c r="M1345" t="s">
        <v>24</v>
      </c>
      <c r="N1345" t="s">
        <v>20</v>
      </c>
      <c r="O1345" t="s">
        <v>21</v>
      </c>
      <c r="P1345">
        <v>0</v>
      </c>
      <c r="Q1345" s="1">
        <f t="shared" si="20"/>
        <v>5.9954166666666664</v>
      </c>
      <c r="R1345" t="str">
        <f>IF(Table1[[#This Row],[popularity]]&gt;=80,"Hit",IF(Table1[[#This Row],[popularity]]&gt;=60,"Popular",IF(Table1[[#This Row],[popularity]]&gt;=40,"Average","Low")))</f>
        <v>Hit</v>
      </c>
    </row>
    <row r="1346" spans="1:18" x14ac:dyDescent="0.3">
      <c r="A1346">
        <v>1345</v>
      </c>
      <c r="B1346" t="s">
        <v>1587</v>
      </c>
      <c r="C1346" t="s">
        <v>1063</v>
      </c>
      <c r="D1346" t="s">
        <v>137</v>
      </c>
      <c r="E1346">
        <v>0.85899999999999999</v>
      </c>
      <c r="F1346">
        <v>0.437</v>
      </c>
      <c r="G1346">
        <v>-8.92</v>
      </c>
      <c r="H1346">
        <v>149.55000000000001</v>
      </c>
      <c r="I1346">
        <v>0.48499999999999999</v>
      </c>
      <c r="J1346">
        <v>177853</v>
      </c>
      <c r="K1346">
        <v>3</v>
      </c>
      <c r="L1346">
        <v>1771620</v>
      </c>
      <c r="M1346" t="s">
        <v>100</v>
      </c>
      <c r="N1346" t="s">
        <v>20</v>
      </c>
      <c r="O1346" t="s">
        <v>39</v>
      </c>
      <c r="P1346">
        <v>0</v>
      </c>
      <c r="Q1346" s="1">
        <f t="shared" ref="Q1346:Q1409" si="21">L1352/60000</f>
        <v>23.699533333333335</v>
      </c>
      <c r="R1346" t="str">
        <f>IF(Table1[[#This Row],[popularity]]&gt;=80,"Hit",IF(Table1[[#This Row],[popularity]]&gt;=60,"Popular",IF(Table1[[#This Row],[popularity]]&gt;=40,"Average","Low")))</f>
        <v>Low</v>
      </c>
    </row>
    <row r="1347" spans="1:18" x14ac:dyDescent="0.3">
      <c r="A1347">
        <v>1346</v>
      </c>
      <c r="B1347" t="s">
        <v>1588</v>
      </c>
      <c r="C1347" t="s">
        <v>532</v>
      </c>
      <c r="D1347" t="s">
        <v>49</v>
      </c>
      <c r="E1347">
        <v>0.63900000000000001</v>
      </c>
      <c r="F1347">
        <v>0.56599999999999995</v>
      </c>
      <c r="G1347">
        <v>-7.84</v>
      </c>
      <c r="H1347">
        <v>181.76</v>
      </c>
      <c r="I1347">
        <v>0.38100000000000001</v>
      </c>
      <c r="J1347">
        <v>137921</v>
      </c>
      <c r="K1347">
        <v>36</v>
      </c>
      <c r="L1347">
        <v>812048</v>
      </c>
      <c r="M1347" t="s">
        <v>46</v>
      </c>
      <c r="N1347" t="s">
        <v>20</v>
      </c>
      <c r="O1347" t="s">
        <v>52</v>
      </c>
      <c r="P1347">
        <v>0</v>
      </c>
      <c r="Q1347" s="1">
        <f t="shared" si="21"/>
        <v>22.121083333333335</v>
      </c>
      <c r="R1347" t="str">
        <f>IF(Table1[[#This Row],[popularity]]&gt;=80,"Hit",IF(Table1[[#This Row],[popularity]]&gt;=60,"Popular",IF(Table1[[#This Row],[popularity]]&gt;=40,"Average","Low")))</f>
        <v>Low</v>
      </c>
    </row>
    <row r="1348" spans="1:18" x14ac:dyDescent="0.3">
      <c r="A1348">
        <v>1347</v>
      </c>
      <c r="B1348" t="s">
        <v>1589</v>
      </c>
      <c r="C1348" t="s">
        <v>113</v>
      </c>
      <c r="D1348" t="s">
        <v>34</v>
      </c>
      <c r="E1348">
        <v>0.70599999999999996</v>
      </c>
      <c r="F1348">
        <v>0.88200000000000001</v>
      </c>
      <c r="G1348">
        <v>-3.81</v>
      </c>
      <c r="H1348">
        <v>154.12</v>
      </c>
      <c r="I1348">
        <v>0.29399999999999998</v>
      </c>
      <c r="J1348">
        <v>291932</v>
      </c>
      <c r="K1348">
        <v>35</v>
      </c>
      <c r="L1348">
        <v>875832</v>
      </c>
      <c r="M1348" t="s">
        <v>100</v>
      </c>
      <c r="N1348" t="s">
        <v>20</v>
      </c>
      <c r="O1348" t="s">
        <v>21</v>
      </c>
      <c r="P1348">
        <v>0</v>
      </c>
      <c r="Q1348" s="1">
        <f t="shared" si="21"/>
        <v>31.269733333333335</v>
      </c>
      <c r="R1348" t="str">
        <f>IF(Table1[[#This Row],[popularity]]&gt;=80,"Hit",IF(Table1[[#This Row],[popularity]]&gt;=60,"Popular",IF(Table1[[#This Row],[popularity]]&gt;=40,"Average","Low")))</f>
        <v>Low</v>
      </c>
    </row>
    <row r="1349" spans="1:18" x14ac:dyDescent="0.3">
      <c r="A1349">
        <v>1348</v>
      </c>
      <c r="B1349" t="s">
        <v>1590</v>
      </c>
      <c r="C1349" t="s">
        <v>508</v>
      </c>
      <c r="D1349" t="s">
        <v>51</v>
      </c>
      <c r="E1349">
        <v>0.80300000000000005</v>
      </c>
      <c r="F1349">
        <v>0.24099999999999999</v>
      </c>
      <c r="G1349">
        <v>-14.03</v>
      </c>
      <c r="H1349">
        <v>110.78</v>
      </c>
      <c r="I1349">
        <v>0.90200000000000002</v>
      </c>
      <c r="J1349">
        <v>152945</v>
      </c>
      <c r="K1349">
        <v>51</v>
      </c>
      <c r="L1349">
        <v>348820</v>
      </c>
      <c r="M1349" t="s">
        <v>24</v>
      </c>
      <c r="N1349" t="s">
        <v>25</v>
      </c>
      <c r="O1349" t="s">
        <v>21</v>
      </c>
      <c r="P1349">
        <v>10.94</v>
      </c>
      <c r="Q1349" s="1">
        <f t="shared" si="21"/>
        <v>30.793500000000002</v>
      </c>
      <c r="R1349" t="str">
        <f>IF(Table1[[#This Row],[popularity]]&gt;=80,"Hit",IF(Table1[[#This Row],[popularity]]&gt;=60,"Popular",IF(Table1[[#This Row],[popularity]]&gt;=40,"Average","Low")))</f>
        <v>Average</v>
      </c>
    </row>
    <row r="1350" spans="1:18" x14ac:dyDescent="0.3">
      <c r="A1350">
        <v>1349</v>
      </c>
      <c r="B1350" t="s">
        <v>1591</v>
      </c>
      <c r="C1350" t="s">
        <v>367</v>
      </c>
      <c r="D1350" t="s">
        <v>37</v>
      </c>
      <c r="E1350">
        <v>0.69399999999999995</v>
      </c>
      <c r="F1350">
        <v>0.89400000000000002</v>
      </c>
      <c r="G1350">
        <v>-11.45</v>
      </c>
      <c r="H1350">
        <v>194.16</v>
      </c>
      <c r="I1350">
        <v>0.33600000000000002</v>
      </c>
      <c r="J1350">
        <v>269832</v>
      </c>
      <c r="K1350">
        <v>12</v>
      </c>
      <c r="L1350">
        <v>590571</v>
      </c>
      <c r="M1350" t="s">
        <v>19</v>
      </c>
      <c r="N1350" t="s">
        <v>25</v>
      </c>
      <c r="O1350" t="s">
        <v>21</v>
      </c>
      <c r="P1350">
        <v>6.09</v>
      </c>
      <c r="Q1350" s="1">
        <f t="shared" si="21"/>
        <v>5.3259499999999997</v>
      </c>
      <c r="R1350" t="str">
        <f>IF(Table1[[#This Row],[popularity]]&gt;=80,"Hit",IF(Table1[[#This Row],[popularity]]&gt;=60,"Popular",IF(Table1[[#This Row],[popularity]]&gt;=40,"Average","Low")))</f>
        <v>Low</v>
      </c>
    </row>
    <row r="1351" spans="1:18" x14ac:dyDescent="0.3">
      <c r="A1351">
        <v>1350</v>
      </c>
      <c r="B1351" t="s">
        <v>1592</v>
      </c>
      <c r="C1351" t="s">
        <v>599</v>
      </c>
      <c r="D1351" t="s">
        <v>49</v>
      </c>
      <c r="E1351">
        <v>0.499</v>
      </c>
      <c r="F1351">
        <v>0.371</v>
      </c>
      <c r="G1351">
        <v>-17.63</v>
      </c>
      <c r="H1351">
        <v>185.09</v>
      </c>
      <c r="I1351">
        <v>0.107</v>
      </c>
      <c r="J1351">
        <v>291578</v>
      </c>
      <c r="K1351">
        <v>15</v>
      </c>
      <c r="L1351">
        <v>359725</v>
      </c>
      <c r="M1351" t="s">
        <v>38</v>
      </c>
      <c r="N1351" t="s">
        <v>20</v>
      </c>
      <c r="O1351" t="s">
        <v>26</v>
      </c>
      <c r="P1351">
        <v>0</v>
      </c>
      <c r="Q1351" s="1">
        <f t="shared" si="21"/>
        <v>7.8484999999999996</v>
      </c>
      <c r="R1351" t="str">
        <f>IF(Table1[[#This Row],[popularity]]&gt;=80,"Hit",IF(Table1[[#This Row],[popularity]]&gt;=60,"Popular",IF(Table1[[#This Row],[popularity]]&gt;=40,"Average","Low")))</f>
        <v>Low</v>
      </c>
    </row>
    <row r="1352" spans="1:18" x14ac:dyDescent="0.3">
      <c r="A1352">
        <v>1351</v>
      </c>
      <c r="B1352" t="s">
        <v>1593</v>
      </c>
      <c r="C1352" t="s">
        <v>494</v>
      </c>
      <c r="D1352" t="s">
        <v>49</v>
      </c>
      <c r="E1352">
        <v>0.58499999999999996</v>
      </c>
      <c r="F1352">
        <v>0.72899999999999998</v>
      </c>
      <c r="G1352">
        <v>-10.08</v>
      </c>
      <c r="H1352">
        <v>120.75</v>
      </c>
      <c r="I1352">
        <v>0.20100000000000001</v>
      </c>
      <c r="J1352">
        <v>307055</v>
      </c>
      <c r="K1352">
        <v>4</v>
      </c>
      <c r="L1352">
        <v>1421972</v>
      </c>
      <c r="M1352" t="s">
        <v>38</v>
      </c>
      <c r="N1352" t="s">
        <v>25</v>
      </c>
      <c r="O1352" t="s">
        <v>39</v>
      </c>
      <c r="P1352">
        <v>7.63</v>
      </c>
      <c r="Q1352" s="1">
        <f t="shared" si="21"/>
        <v>8.74465</v>
      </c>
      <c r="R1352" t="str">
        <f>IF(Table1[[#This Row],[popularity]]&gt;=80,"Hit",IF(Table1[[#This Row],[popularity]]&gt;=60,"Popular",IF(Table1[[#This Row],[popularity]]&gt;=40,"Average","Low")))</f>
        <v>Low</v>
      </c>
    </row>
    <row r="1353" spans="1:18" x14ac:dyDescent="0.3">
      <c r="A1353">
        <v>1352</v>
      </c>
      <c r="B1353" t="s">
        <v>1594</v>
      </c>
      <c r="C1353" t="s">
        <v>289</v>
      </c>
      <c r="D1353" t="s">
        <v>51</v>
      </c>
      <c r="E1353">
        <v>0.80200000000000005</v>
      </c>
      <c r="F1353">
        <v>0.65400000000000003</v>
      </c>
      <c r="G1353">
        <v>-14.81</v>
      </c>
      <c r="H1353">
        <v>140.27000000000001</v>
      </c>
      <c r="I1353">
        <v>0.82199999999999995</v>
      </c>
      <c r="J1353">
        <v>123243</v>
      </c>
      <c r="K1353">
        <v>56</v>
      </c>
      <c r="L1353">
        <v>1327265</v>
      </c>
      <c r="M1353" t="s">
        <v>30</v>
      </c>
      <c r="N1353" t="s">
        <v>25</v>
      </c>
      <c r="O1353" t="s">
        <v>21</v>
      </c>
      <c r="P1353">
        <v>4.42</v>
      </c>
      <c r="Q1353" s="1">
        <f t="shared" si="21"/>
        <v>29.457699999999999</v>
      </c>
      <c r="R1353" t="str">
        <f>IF(Table1[[#This Row],[popularity]]&gt;=80,"Hit",IF(Table1[[#This Row],[popularity]]&gt;=60,"Popular",IF(Table1[[#This Row],[popularity]]&gt;=40,"Average","Low")))</f>
        <v>Average</v>
      </c>
    </row>
    <row r="1354" spans="1:18" x14ac:dyDescent="0.3">
      <c r="A1354">
        <v>1353</v>
      </c>
      <c r="B1354" t="s">
        <v>1595</v>
      </c>
      <c r="C1354" t="s">
        <v>232</v>
      </c>
      <c r="D1354" t="s">
        <v>49</v>
      </c>
      <c r="E1354">
        <v>0.48</v>
      </c>
      <c r="F1354">
        <v>0.63100000000000001</v>
      </c>
      <c r="G1354">
        <v>-15.37</v>
      </c>
      <c r="H1354">
        <v>195.45</v>
      </c>
      <c r="I1354">
        <v>0.57799999999999996</v>
      </c>
      <c r="J1354">
        <v>254738</v>
      </c>
      <c r="K1354">
        <v>97</v>
      </c>
      <c r="L1354">
        <v>1876184</v>
      </c>
      <c r="M1354" t="s">
        <v>42</v>
      </c>
      <c r="N1354" t="s">
        <v>20</v>
      </c>
      <c r="O1354" t="s">
        <v>39</v>
      </c>
      <c r="P1354">
        <v>0</v>
      </c>
      <c r="Q1354" s="1">
        <f t="shared" si="21"/>
        <v>25.360516666666665</v>
      </c>
      <c r="R1354" t="str">
        <f>IF(Table1[[#This Row],[popularity]]&gt;=80,"Hit",IF(Table1[[#This Row],[popularity]]&gt;=60,"Popular",IF(Table1[[#This Row],[popularity]]&gt;=40,"Average","Low")))</f>
        <v>Hit</v>
      </c>
    </row>
    <row r="1355" spans="1:18" x14ac:dyDescent="0.3">
      <c r="A1355">
        <v>1354</v>
      </c>
      <c r="B1355" t="s">
        <v>1596</v>
      </c>
      <c r="C1355" t="s">
        <v>135</v>
      </c>
      <c r="D1355" t="s">
        <v>95</v>
      </c>
      <c r="E1355">
        <v>0.49099999999999999</v>
      </c>
      <c r="F1355">
        <v>0.87</v>
      </c>
      <c r="G1355">
        <v>-6.18</v>
      </c>
      <c r="H1355">
        <v>197.56</v>
      </c>
      <c r="I1355">
        <v>0.751</v>
      </c>
      <c r="J1355">
        <v>139411</v>
      </c>
      <c r="K1355">
        <v>16</v>
      </c>
      <c r="L1355">
        <v>1847610</v>
      </c>
      <c r="M1355" t="s">
        <v>42</v>
      </c>
      <c r="N1355" t="s">
        <v>20</v>
      </c>
      <c r="O1355" t="s">
        <v>21</v>
      </c>
      <c r="P1355">
        <v>0</v>
      </c>
      <c r="Q1355" s="1">
        <f t="shared" si="21"/>
        <v>4.0907333333333336</v>
      </c>
      <c r="R1355" t="str">
        <f>IF(Table1[[#This Row],[popularity]]&gt;=80,"Hit",IF(Table1[[#This Row],[popularity]]&gt;=60,"Popular",IF(Table1[[#This Row],[popularity]]&gt;=40,"Average","Low")))</f>
        <v>Low</v>
      </c>
    </row>
    <row r="1356" spans="1:18" x14ac:dyDescent="0.3">
      <c r="A1356">
        <v>1355</v>
      </c>
      <c r="B1356" t="s">
        <v>1597</v>
      </c>
      <c r="C1356" t="s">
        <v>228</v>
      </c>
      <c r="D1356" t="s">
        <v>95</v>
      </c>
      <c r="E1356">
        <v>0.27200000000000002</v>
      </c>
      <c r="F1356">
        <v>0.27900000000000003</v>
      </c>
      <c r="G1356">
        <v>-23.9</v>
      </c>
      <c r="H1356">
        <v>122.98</v>
      </c>
      <c r="I1356">
        <v>0.77800000000000002</v>
      </c>
      <c r="J1356">
        <v>203940</v>
      </c>
      <c r="K1356">
        <v>93</v>
      </c>
      <c r="L1356">
        <v>319557</v>
      </c>
      <c r="M1356" t="s">
        <v>56</v>
      </c>
      <c r="N1356" t="s">
        <v>20</v>
      </c>
      <c r="O1356" t="s">
        <v>26</v>
      </c>
      <c r="P1356">
        <v>0</v>
      </c>
      <c r="Q1356" s="1">
        <f t="shared" si="21"/>
        <v>4.7698499999999999</v>
      </c>
      <c r="R1356" t="str">
        <f>IF(Table1[[#This Row],[popularity]]&gt;=80,"Hit",IF(Table1[[#This Row],[popularity]]&gt;=60,"Popular",IF(Table1[[#This Row],[popularity]]&gt;=40,"Average","Low")))</f>
        <v>Hit</v>
      </c>
    </row>
    <row r="1357" spans="1:18" x14ac:dyDescent="0.3">
      <c r="A1357">
        <v>1356</v>
      </c>
      <c r="B1357" t="s">
        <v>1598</v>
      </c>
      <c r="C1357" t="s">
        <v>160</v>
      </c>
      <c r="D1357" t="s">
        <v>45</v>
      </c>
      <c r="E1357">
        <v>0.88600000000000001</v>
      </c>
      <c r="F1357">
        <v>0.47099999999999997</v>
      </c>
      <c r="G1357">
        <v>-5.6</v>
      </c>
      <c r="H1357">
        <v>178.63</v>
      </c>
      <c r="I1357">
        <v>0.79100000000000004</v>
      </c>
      <c r="J1357">
        <v>311198</v>
      </c>
      <c r="K1357">
        <v>6</v>
      </c>
      <c r="L1357">
        <v>470910</v>
      </c>
      <c r="M1357" t="s">
        <v>46</v>
      </c>
      <c r="N1357" t="s">
        <v>25</v>
      </c>
      <c r="O1357" t="s">
        <v>21</v>
      </c>
      <c r="P1357">
        <v>10.34</v>
      </c>
      <c r="Q1357" s="1">
        <f t="shared" si="21"/>
        <v>19.595600000000001</v>
      </c>
      <c r="R1357" t="str">
        <f>IF(Table1[[#This Row],[popularity]]&gt;=80,"Hit",IF(Table1[[#This Row],[popularity]]&gt;=60,"Popular",IF(Table1[[#This Row],[popularity]]&gt;=40,"Average","Low")))</f>
        <v>Low</v>
      </c>
    </row>
    <row r="1358" spans="1:18" x14ac:dyDescent="0.3">
      <c r="A1358">
        <v>1357</v>
      </c>
      <c r="B1358" t="s">
        <v>1599</v>
      </c>
      <c r="C1358" t="s">
        <v>216</v>
      </c>
      <c r="D1358" t="s">
        <v>45</v>
      </c>
      <c r="E1358">
        <v>0.26800000000000002</v>
      </c>
      <c r="F1358">
        <v>0.62</v>
      </c>
      <c r="G1358">
        <v>-6.25</v>
      </c>
      <c r="H1358">
        <v>102.28</v>
      </c>
      <c r="I1358">
        <v>0.54600000000000004</v>
      </c>
      <c r="J1358">
        <v>143586</v>
      </c>
      <c r="K1358">
        <v>63</v>
      </c>
      <c r="L1358">
        <v>524679</v>
      </c>
      <c r="M1358" t="s">
        <v>66</v>
      </c>
      <c r="N1358" t="s">
        <v>20</v>
      </c>
      <c r="O1358" t="s">
        <v>31</v>
      </c>
      <c r="P1358">
        <v>0</v>
      </c>
      <c r="Q1358" s="1">
        <f t="shared" si="21"/>
        <v>30.586533333333332</v>
      </c>
      <c r="R1358" t="str">
        <f>IF(Table1[[#This Row],[popularity]]&gt;=80,"Hit",IF(Table1[[#This Row],[popularity]]&gt;=60,"Popular",IF(Table1[[#This Row],[popularity]]&gt;=40,"Average","Low")))</f>
        <v>Popular</v>
      </c>
    </row>
    <row r="1359" spans="1:18" x14ac:dyDescent="0.3">
      <c r="A1359">
        <v>1358</v>
      </c>
      <c r="B1359" t="s">
        <v>1600</v>
      </c>
      <c r="C1359" t="s">
        <v>120</v>
      </c>
      <c r="D1359" t="s">
        <v>95</v>
      </c>
      <c r="E1359">
        <v>0.68600000000000005</v>
      </c>
      <c r="F1359">
        <v>0.83299999999999996</v>
      </c>
      <c r="G1359">
        <v>-13.86</v>
      </c>
      <c r="H1359">
        <v>112.05</v>
      </c>
      <c r="I1359">
        <v>0.20899999999999999</v>
      </c>
      <c r="J1359">
        <v>200168</v>
      </c>
      <c r="K1359">
        <v>23</v>
      </c>
      <c r="L1359">
        <v>1767462</v>
      </c>
      <c r="M1359" t="s">
        <v>19</v>
      </c>
      <c r="N1359" t="s">
        <v>20</v>
      </c>
      <c r="O1359" t="s">
        <v>26</v>
      </c>
      <c r="P1359">
        <v>0</v>
      </c>
      <c r="Q1359" s="1">
        <f t="shared" si="21"/>
        <v>27.380783333333333</v>
      </c>
      <c r="R1359" t="str">
        <f>IF(Table1[[#This Row],[popularity]]&gt;=80,"Hit",IF(Table1[[#This Row],[popularity]]&gt;=60,"Popular",IF(Table1[[#This Row],[popularity]]&gt;=40,"Average","Low")))</f>
        <v>Low</v>
      </c>
    </row>
    <row r="1360" spans="1:18" x14ac:dyDescent="0.3">
      <c r="A1360">
        <v>1359</v>
      </c>
      <c r="B1360" t="s">
        <v>1601</v>
      </c>
      <c r="C1360" t="s">
        <v>17</v>
      </c>
      <c r="D1360" t="s">
        <v>18</v>
      </c>
      <c r="E1360">
        <v>0.51</v>
      </c>
      <c r="F1360">
        <v>0.36899999999999999</v>
      </c>
      <c r="G1360">
        <v>-14.22</v>
      </c>
      <c r="H1360">
        <v>83.08</v>
      </c>
      <c r="I1360">
        <v>0.183</v>
      </c>
      <c r="J1360">
        <v>187510</v>
      </c>
      <c r="K1360">
        <v>77</v>
      </c>
      <c r="L1360">
        <v>1521631</v>
      </c>
      <c r="M1360" t="s">
        <v>30</v>
      </c>
      <c r="N1360" t="s">
        <v>20</v>
      </c>
      <c r="O1360" t="s">
        <v>21</v>
      </c>
      <c r="P1360">
        <v>0</v>
      </c>
      <c r="Q1360" s="1">
        <f t="shared" si="21"/>
        <v>28.553533333333334</v>
      </c>
      <c r="R1360" t="str">
        <f>IF(Table1[[#This Row],[popularity]]&gt;=80,"Hit",IF(Table1[[#This Row],[popularity]]&gt;=60,"Popular",IF(Table1[[#This Row],[popularity]]&gt;=40,"Average","Low")))</f>
        <v>Popular</v>
      </c>
    </row>
    <row r="1361" spans="1:18" x14ac:dyDescent="0.3">
      <c r="A1361">
        <v>1360</v>
      </c>
      <c r="B1361" t="s">
        <v>1602</v>
      </c>
      <c r="C1361" t="s">
        <v>72</v>
      </c>
      <c r="D1361" t="s">
        <v>34</v>
      </c>
      <c r="E1361">
        <v>0.504</v>
      </c>
      <c r="F1361">
        <v>0.82599999999999996</v>
      </c>
      <c r="G1361">
        <v>-17.04</v>
      </c>
      <c r="H1361">
        <v>89.29</v>
      </c>
      <c r="I1361">
        <v>0.56699999999999995</v>
      </c>
      <c r="J1361">
        <v>178862</v>
      </c>
      <c r="K1361">
        <v>44</v>
      </c>
      <c r="L1361">
        <v>245444</v>
      </c>
      <c r="M1361" t="s">
        <v>38</v>
      </c>
      <c r="N1361" t="s">
        <v>25</v>
      </c>
      <c r="O1361" t="s">
        <v>21</v>
      </c>
      <c r="P1361">
        <v>9.6199999999999992</v>
      </c>
      <c r="Q1361" s="1">
        <f t="shared" si="21"/>
        <v>29.701366666666665</v>
      </c>
      <c r="R1361" t="str">
        <f>IF(Table1[[#This Row],[popularity]]&gt;=80,"Hit",IF(Table1[[#This Row],[popularity]]&gt;=60,"Popular",IF(Table1[[#This Row],[popularity]]&gt;=40,"Average","Low")))</f>
        <v>Average</v>
      </c>
    </row>
    <row r="1362" spans="1:18" x14ac:dyDescent="0.3">
      <c r="A1362">
        <v>1361</v>
      </c>
      <c r="B1362" t="s">
        <v>1603</v>
      </c>
      <c r="C1362" t="s">
        <v>601</v>
      </c>
      <c r="D1362" t="s">
        <v>137</v>
      </c>
      <c r="E1362">
        <v>0.71</v>
      </c>
      <c r="F1362">
        <v>0.51200000000000001</v>
      </c>
      <c r="G1362">
        <v>-3.13</v>
      </c>
      <c r="H1362">
        <v>151.96</v>
      </c>
      <c r="I1362">
        <v>0.38</v>
      </c>
      <c r="J1362">
        <v>121258</v>
      </c>
      <c r="K1362">
        <v>1</v>
      </c>
      <c r="L1362">
        <v>286191</v>
      </c>
      <c r="M1362" t="s">
        <v>19</v>
      </c>
      <c r="N1362" t="s">
        <v>20</v>
      </c>
      <c r="O1362" t="s">
        <v>21</v>
      </c>
      <c r="P1362">
        <v>0</v>
      </c>
      <c r="Q1362" s="1">
        <f t="shared" si="21"/>
        <v>32.642133333333334</v>
      </c>
      <c r="R1362" t="str">
        <f>IF(Table1[[#This Row],[popularity]]&gt;=80,"Hit",IF(Table1[[#This Row],[popularity]]&gt;=60,"Popular",IF(Table1[[#This Row],[popularity]]&gt;=40,"Average","Low")))</f>
        <v>Low</v>
      </c>
    </row>
    <row r="1363" spans="1:18" x14ac:dyDescent="0.3">
      <c r="A1363">
        <v>1362</v>
      </c>
      <c r="B1363" t="s">
        <v>1604</v>
      </c>
      <c r="C1363" t="s">
        <v>753</v>
      </c>
      <c r="D1363" t="s">
        <v>34</v>
      </c>
      <c r="E1363">
        <v>0.25</v>
      </c>
      <c r="F1363">
        <v>0.34699999999999998</v>
      </c>
      <c r="G1363">
        <v>-22.55</v>
      </c>
      <c r="H1363">
        <v>131.51</v>
      </c>
      <c r="I1363">
        <v>0.55200000000000005</v>
      </c>
      <c r="J1363">
        <v>225356</v>
      </c>
      <c r="K1363">
        <v>57</v>
      </c>
      <c r="L1363">
        <v>1175736</v>
      </c>
      <c r="M1363" t="s">
        <v>59</v>
      </c>
      <c r="N1363" t="s">
        <v>25</v>
      </c>
      <c r="O1363" t="s">
        <v>31</v>
      </c>
      <c r="P1363">
        <v>11.25</v>
      </c>
      <c r="Q1363" s="1">
        <f t="shared" si="21"/>
        <v>19.611866666666668</v>
      </c>
      <c r="R1363" t="str">
        <f>IF(Table1[[#This Row],[popularity]]&gt;=80,"Hit",IF(Table1[[#This Row],[popularity]]&gt;=60,"Popular",IF(Table1[[#This Row],[popularity]]&gt;=40,"Average","Low")))</f>
        <v>Average</v>
      </c>
    </row>
    <row r="1364" spans="1:18" x14ac:dyDescent="0.3">
      <c r="A1364">
        <v>1363</v>
      </c>
      <c r="B1364" t="s">
        <v>1605</v>
      </c>
      <c r="C1364" t="s">
        <v>505</v>
      </c>
      <c r="D1364" t="s">
        <v>55</v>
      </c>
      <c r="E1364">
        <v>0.64500000000000002</v>
      </c>
      <c r="F1364">
        <v>0.79200000000000004</v>
      </c>
      <c r="G1364">
        <v>-12.02</v>
      </c>
      <c r="H1364">
        <v>92.36</v>
      </c>
      <c r="I1364">
        <v>0.499</v>
      </c>
      <c r="J1364">
        <v>139494</v>
      </c>
      <c r="K1364">
        <v>76</v>
      </c>
      <c r="L1364">
        <v>1835192</v>
      </c>
      <c r="M1364" t="s">
        <v>42</v>
      </c>
      <c r="N1364" t="s">
        <v>20</v>
      </c>
      <c r="O1364" t="s">
        <v>31</v>
      </c>
      <c r="P1364">
        <v>0</v>
      </c>
      <c r="Q1364" s="1">
        <f t="shared" si="21"/>
        <v>30.812416666666667</v>
      </c>
      <c r="R1364" t="str">
        <f>IF(Table1[[#This Row],[popularity]]&gt;=80,"Hit",IF(Table1[[#This Row],[popularity]]&gt;=60,"Popular",IF(Table1[[#This Row],[popularity]]&gt;=40,"Average","Low")))</f>
        <v>Popular</v>
      </c>
    </row>
    <row r="1365" spans="1:18" x14ac:dyDescent="0.3">
      <c r="A1365">
        <v>1364</v>
      </c>
      <c r="B1365" t="s">
        <v>1606</v>
      </c>
      <c r="C1365" t="s">
        <v>189</v>
      </c>
      <c r="D1365" t="s">
        <v>49</v>
      </c>
      <c r="E1365">
        <v>0.77900000000000003</v>
      </c>
      <c r="F1365">
        <v>0.27100000000000002</v>
      </c>
      <c r="G1365">
        <v>-10</v>
      </c>
      <c r="H1365">
        <v>116.41</v>
      </c>
      <c r="I1365">
        <v>0.59199999999999997</v>
      </c>
      <c r="J1365">
        <v>162202</v>
      </c>
      <c r="K1365">
        <v>27</v>
      </c>
      <c r="L1365">
        <v>1642847</v>
      </c>
      <c r="M1365" t="s">
        <v>59</v>
      </c>
      <c r="N1365" t="s">
        <v>25</v>
      </c>
      <c r="O1365" t="s">
        <v>21</v>
      </c>
      <c r="P1365">
        <v>3.96</v>
      </c>
      <c r="Q1365" s="1">
        <f t="shared" si="21"/>
        <v>32.411116666666665</v>
      </c>
      <c r="R1365" t="str">
        <f>IF(Table1[[#This Row],[popularity]]&gt;=80,"Hit",IF(Table1[[#This Row],[popularity]]&gt;=60,"Popular",IF(Table1[[#This Row],[popularity]]&gt;=40,"Average","Low")))</f>
        <v>Low</v>
      </c>
    </row>
    <row r="1366" spans="1:18" x14ac:dyDescent="0.3">
      <c r="A1366">
        <v>1365</v>
      </c>
      <c r="B1366" t="s">
        <v>1607</v>
      </c>
      <c r="C1366" t="s">
        <v>212</v>
      </c>
      <c r="D1366" t="s">
        <v>37</v>
      </c>
      <c r="E1366">
        <v>0.82099999999999995</v>
      </c>
      <c r="F1366">
        <v>0.60199999999999998</v>
      </c>
      <c r="G1366">
        <v>-4.4400000000000004</v>
      </c>
      <c r="H1366">
        <v>112.25</v>
      </c>
      <c r="I1366">
        <v>7.9000000000000001E-2</v>
      </c>
      <c r="J1366">
        <v>264600</v>
      </c>
      <c r="K1366">
        <v>25</v>
      </c>
      <c r="L1366">
        <v>1713212</v>
      </c>
      <c r="M1366" t="s">
        <v>30</v>
      </c>
      <c r="N1366" t="s">
        <v>20</v>
      </c>
      <c r="O1366" t="s">
        <v>31</v>
      </c>
      <c r="P1366">
        <v>0</v>
      </c>
      <c r="Q1366" s="1">
        <f t="shared" si="21"/>
        <v>30.674416666666666</v>
      </c>
      <c r="R1366" t="str">
        <f>IF(Table1[[#This Row],[popularity]]&gt;=80,"Hit",IF(Table1[[#This Row],[popularity]]&gt;=60,"Popular",IF(Table1[[#This Row],[popularity]]&gt;=40,"Average","Low")))</f>
        <v>Low</v>
      </c>
    </row>
    <row r="1367" spans="1:18" x14ac:dyDescent="0.3">
      <c r="A1367">
        <v>1366</v>
      </c>
      <c r="B1367" t="s">
        <v>1608</v>
      </c>
      <c r="C1367" t="s">
        <v>389</v>
      </c>
      <c r="D1367" t="s">
        <v>49</v>
      </c>
      <c r="E1367">
        <v>0.32800000000000001</v>
      </c>
      <c r="F1367">
        <v>0.25</v>
      </c>
      <c r="G1367">
        <v>-7.84</v>
      </c>
      <c r="H1367">
        <v>198.23</v>
      </c>
      <c r="I1367">
        <v>0.08</v>
      </c>
      <c r="J1367">
        <v>204673</v>
      </c>
      <c r="K1367">
        <v>86</v>
      </c>
      <c r="L1367">
        <v>1782082</v>
      </c>
      <c r="M1367" t="s">
        <v>66</v>
      </c>
      <c r="N1367" t="s">
        <v>25</v>
      </c>
      <c r="O1367" t="s">
        <v>21</v>
      </c>
      <c r="P1367">
        <v>5.83</v>
      </c>
      <c r="Q1367" s="1">
        <f t="shared" si="21"/>
        <v>3.1099000000000001</v>
      </c>
      <c r="R1367" t="str">
        <f>IF(Table1[[#This Row],[popularity]]&gt;=80,"Hit",IF(Table1[[#This Row],[popularity]]&gt;=60,"Popular",IF(Table1[[#This Row],[popularity]]&gt;=40,"Average","Low")))</f>
        <v>Hit</v>
      </c>
    </row>
    <row r="1368" spans="1:18" x14ac:dyDescent="0.3">
      <c r="A1368">
        <v>1367</v>
      </c>
      <c r="B1368" t="s">
        <v>1609</v>
      </c>
      <c r="C1368" t="s">
        <v>120</v>
      </c>
      <c r="D1368" t="s">
        <v>34</v>
      </c>
      <c r="E1368">
        <v>0.873</v>
      </c>
      <c r="F1368">
        <v>0.47799999999999998</v>
      </c>
      <c r="G1368">
        <v>-10.84</v>
      </c>
      <c r="H1368">
        <v>179.5</v>
      </c>
      <c r="I1368">
        <v>0.69899999999999995</v>
      </c>
      <c r="J1368">
        <v>237363</v>
      </c>
      <c r="K1368">
        <v>62</v>
      </c>
      <c r="L1368">
        <v>1958528</v>
      </c>
      <c r="M1368" t="s">
        <v>19</v>
      </c>
      <c r="N1368" t="s">
        <v>25</v>
      </c>
      <c r="O1368" t="s">
        <v>31</v>
      </c>
      <c r="P1368">
        <v>11.1</v>
      </c>
      <c r="Q1368" s="1">
        <f t="shared" si="21"/>
        <v>28.60145</v>
      </c>
      <c r="R1368" t="str">
        <f>IF(Table1[[#This Row],[popularity]]&gt;=80,"Hit",IF(Table1[[#This Row],[popularity]]&gt;=60,"Popular",IF(Table1[[#This Row],[popularity]]&gt;=40,"Average","Low")))</f>
        <v>Popular</v>
      </c>
    </row>
    <row r="1369" spans="1:18" x14ac:dyDescent="0.3">
      <c r="A1369">
        <v>1368</v>
      </c>
      <c r="B1369" t="s">
        <v>1610</v>
      </c>
      <c r="C1369" t="s">
        <v>601</v>
      </c>
      <c r="D1369" t="s">
        <v>95</v>
      </c>
      <c r="E1369">
        <v>0.69199999999999995</v>
      </c>
      <c r="F1369">
        <v>0.66900000000000004</v>
      </c>
      <c r="G1369">
        <v>-22.43</v>
      </c>
      <c r="H1369">
        <v>114.32</v>
      </c>
      <c r="I1369">
        <v>0.224</v>
      </c>
      <c r="J1369">
        <v>248839</v>
      </c>
      <c r="K1369">
        <v>98</v>
      </c>
      <c r="L1369">
        <v>1176712</v>
      </c>
      <c r="M1369" t="s">
        <v>30</v>
      </c>
      <c r="N1369" t="s">
        <v>20</v>
      </c>
      <c r="O1369" t="s">
        <v>39</v>
      </c>
      <c r="P1369">
        <v>0</v>
      </c>
      <c r="Q1369" s="1">
        <f t="shared" si="21"/>
        <v>25.3125</v>
      </c>
      <c r="R1369" t="str">
        <f>IF(Table1[[#This Row],[popularity]]&gt;=80,"Hit",IF(Table1[[#This Row],[popularity]]&gt;=60,"Popular",IF(Table1[[#This Row],[popularity]]&gt;=40,"Average","Low")))</f>
        <v>Hit</v>
      </c>
    </row>
    <row r="1370" spans="1:18" x14ac:dyDescent="0.3">
      <c r="A1370">
        <v>1369</v>
      </c>
      <c r="B1370" t="s">
        <v>1611</v>
      </c>
      <c r="C1370" t="s">
        <v>453</v>
      </c>
      <c r="D1370" t="s">
        <v>51</v>
      </c>
      <c r="E1370">
        <v>0.86099999999999999</v>
      </c>
      <c r="F1370">
        <v>0.63400000000000001</v>
      </c>
      <c r="G1370">
        <v>-16.78</v>
      </c>
      <c r="H1370">
        <v>187.95</v>
      </c>
      <c r="I1370">
        <v>0.63700000000000001</v>
      </c>
      <c r="J1370">
        <v>200544</v>
      </c>
      <c r="K1370">
        <v>18</v>
      </c>
      <c r="L1370">
        <v>1848745</v>
      </c>
      <c r="M1370" t="s">
        <v>59</v>
      </c>
      <c r="N1370" t="s">
        <v>20</v>
      </c>
      <c r="O1370" t="s">
        <v>21</v>
      </c>
      <c r="P1370">
        <v>0</v>
      </c>
      <c r="Q1370" s="1">
        <f t="shared" si="21"/>
        <v>2.3831166666666665</v>
      </c>
      <c r="R1370" t="str">
        <f>IF(Table1[[#This Row],[popularity]]&gt;=80,"Hit",IF(Table1[[#This Row],[popularity]]&gt;=60,"Popular",IF(Table1[[#This Row],[popularity]]&gt;=40,"Average","Low")))</f>
        <v>Low</v>
      </c>
    </row>
    <row r="1371" spans="1:18" x14ac:dyDescent="0.3">
      <c r="A1371">
        <v>1370</v>
      </c>
      <c r="B1371" t="s">
        <v>1612</v>
      </c>
      <c r="C1371" t="s">
        <v>126</v>
      </c>
      <c r="D1371" t="s">
        <v>55</v>
      </c>
      <c r="E1371">
        <v>0.56399999999999995</v>
      </c>
      <c r="F1371">
        <v>0.51600000000000001</v>
      </c>
      <c r="G1371">
        <v>-21.95</v>
      </c>
      <c r="H1371">
        <v>107.97</v>
      </c>
      <c r="I1371">
        <v>0.54200000000000004</v>
      </c>
      <c r="J1371">
        <v>197400</v>
      </c>
      <c r="K1371">
        <v>80</v>
      </c>
      <c r="L1371">
        <v>1944667</v>
      </c>
      <c r="M1371" t="s">
        <v>38</v>
      </c>
      <c r="N1371" t="s">
        <v>25</v>
      </c>
      <c r="O1371" t="s">
        <v>21</v>
      </c>
      <c r="P1371">
        <v>3.75</v>
      </c>
      <c r="Q1371" s="1">
        <f t="shared" si="21"/>
        <v>17.20825</v>
      </c>
      <c r="R1371" t="str">
        <f>IF(Table1[[#This Row],[popularity]]&gt;=80,"Hit",IF(Table1[[#This Row],[popularity]]&gt;=60,"Popular",IF(Table1[[#This Row],[popularity]]&gt;=40,"Average","Low")))</f>
        <v>Hit</v>
      </c>
    </row>
    <row r="1372" spans="1:18" x14ac:dyDescent="0.3">
      <c r="A1372">
        <v>1371</v>
      </c>
      <c r="B1372" t="s">
        <v>1613</v>
      </c>
      <c r="C1372" t="s">
        <v>28</v>
      </c>
      <c r="D1372" t="s">
        <v>95</v>
      </c>
      <c r="E1372">
        <v>0.60699999999999998</v>
      </c>
      <c r="F1372">
        <v>0.53500000000000003</v>
      </c>
      <c r="G1372">
        <v>-5.61</v>
      </c>
      <c r="H1372">
        <v>153.51</v>
      </c>
      <c r="I1372">
        <v>0.93400000000000005</v>
      </c>
      <c r="J1372">
        <v>251028</v>
      </c>
      <c r="K1372">
        <v>93</v>
      </c>
      <c r="L1372">
        <v>1840465</v>
      </c>
      <c r="M1372" t="s">
        <v>19</v>
      </c>
      <c r="N1372" t="s">
        <v>20</v>
      </c>
      <c r="O1372" t="s">
        <v>52</v>
      </c>
      <c r="P1372">
        <v>0</v>
      </c>
      <c r="Q1372" s="1">
        <f t="shared" si="21"/>
        <v>20.813716666666668</v>
      </c>
      <c r="R1372" t="str">
        <f>IF(Table1[[#This Row],[popularity]]&gt;=80,"Hit",IF(Table1[[#This Row],[popularity]]&gt;=60,"Popular",IF(Table1[[#This Row],[popularity]]&gt;=40,"Average","Low")))</f>
        <v>Hit</v>
      </c>
    </row>
    <row r="1373" spans="1:18" x14ac:dyDescent="0.3">
      <c r="A1373">
        <v>1372</v>
      </c>
      <c r="B1373" t="s">
        <v>1614</v>
      </c>
      <c r="C1373" t="s">
        <v>160</v>
      </c>
      <c r="D1373" t="s">
        <v>34</v>
      </c>
      <c r="E1373">
        <v>0.88900000000000001</v>
      </c>
      <c r="F1373">
        <v>0.377</v>
      </c>
      <c r="G1373">
        <v>-8.51</v>
      </c>
      <c r="H1373">
        <v>195.33</v>
      </c>
      <c r="I1373">
        <v>0.80200000000000005</v>
      </c>
      <c r="J1373">
        <v>218723</v>
      </c>
      <c r="K1373">
        <v>30</v>
      </c>
      <c r="L1373">
        <v>186594</v>
      </c>
      <c r="M1373" t="s">
        <v>30</v>
      </c>
      <c r="N1373" t="s">
        <v>25</v>
      </c>
      <c r="O1373" t="s">
        <v>52</v>
      </c>
      <c r="P1373">
        <v>11.09</v>
      </c>
      <c r="Q1373" s="1">
        <f t="shared" si="21"/>
        <v>28.842366666666667</v>
      </c>
      <c r="R1373" t="str">
        <f>IF(Table1[[#This Row],[popularity]]&gt;=80,"Hit",IF(Table1[[#This Row],[popularity]]&gt;=60,"Popular",IF(Table1[[#This Row],[popularity]]&gt;=40,"Average","Low")))</f>
        <v>Low</v>
      </c>
    </row>
    <row r="1374" spans="1:18" x14ac:dyDescent="0.3">
      <c r="A1374">
        <v>1373</v>
      </c>
      <c r="B1374" t="s">
        <v>1615</v>
      </c>
      <c r="C1374" t="s">
        <v>221</v>
      </c>
      <c r="D1374" t="s">
        <v>51</v>
      </c>
      <c r="E1374">
        <v>0.875</v>
      </c>
      <c r="F1374">
        <v>0.55600000000000005</v>
      </c>
      <c r="G1374">
        <v>-8.33</v>
      </c>
      <c r="H1374">
        <v>114.64</v>
      </c>
      <c r="I1374">
        <v>0.42199999999999999</v>
      </c>
      <c r="J1374">
        <v>227148</v>
      </c>
      <c r="K1374">
        <v>30</v>
      </c>
      <c r="L1374">
        <v>1716087</v>
      </c>
      <c r="M1374" t="s">
        <v>19</v>
      </c>
      <c r="N1374" t="s">
        <v>20</v>
      </c>
      <c r="O1374" t="s">
        <v>26</v>
      </c>
      <c r="P1374">
        <v>0</v>
      </c>
      <c r="Q1374" s="1">
        <f t="shared" si="21"/>
        <v>19.670366666666666</v>
      </c>
      <c r="R1374" t="str">
        <f>IF(Table1[[#This Row],[popularity]]&gt;=80,"Hit",IF(Table1[[#This Row],[popularity]]&gt;=60,"Popular",IF(Table1[[#This Row],[popularity]]&gt;=40,"Average","Low")))</f>
        <v>Low</v>
      </c>
    </row>
    <row r="1375" spans="1:18" x14ac:dyDescent="0.3">
      <c r="A1375">
        <v>1374</v>
      </c>
      <c r="B1375" t="s">
        <v>1616</v>
      </c>
      <c r="C1375" t="s">
        <v>629</v>
      </c>
      <c r="D1375" t="s">
        <v>37</v>
      </c>
      <c r="E1375">
        <v>0.53600000000000003</v>
      </c>
      <c r="F1375">
        <v>0.94399999999999995</v>
      </c>
      <c r="G1375">
        <v>-10.65</v>
      </c>
      <c r="H1375">
        <v>155.18</v>
      </c>
      <c r="I1375">
        <v>0.60499999999999998</v>
      </c>
      <c r="J1375">
        <v>319479</v>
      </c>
      <c r="K1375">
        <v>84</v>
      </c>
      <c r="L1375">
        <v>1518750</v>
      </c>
      <c r="M1375" t="s">
        <v>30</v>
      </c>
      <c r="N1375" t="s">
        <v>20</v>
      </c>
      <c r="O1375" t="s">
        <v>39</v>
      </c>
      <c r="P1375">
        <v>0</v>
      </c>
      <c r="Q1375" s="1">
        <f t="shared" si="21"/>
        <v>32.36665</v>
      </c>
      <c r="R1375" t="str">
        <f>IF(Table1[[#This Row],[popularity]]&gt;=80,"Hit",IF(Table1[[#This Row],[popularity]]&gt;=60,"Popular",IF(Table1[[#This Row],[popularity]]&gt;=40,"Average","Low")))</f>
        <v>Hit</v>
      </c>
    </row>
    <row r="1376" spans="1:18" x14ac:dyDescent="0.3">
      <c r="A1376">
        <v>1375</v>
      </c>
      <c r="B1376" t="s">
        <v>1617</v>
      </c>
      <c r="C1376" t="s">
        <v>586</v>
      </c>
      <c r="D1376" t="s">
        <v>34</v>
      </c>
      <c r="E1376">
        <v>0.40600000000000003</v>
      </c>
      <c r="F1376">
        <v>0.86299999999999999</v>
      </c>
      <c r="G1376">
        <v>-13.85</v>
      </c>
      <c r="H1376">
        <v>101.43</v>
      </c>
      <c r="I1376">
        <v>0.156</v>
      </c>
      <c r="J1376">
        <v>180589</v>
      </c>
      <c r="K1376">
        <v>47</v>
      </c>
      <c r="L1376">
        <v>142987</v>
      </c>
      <c r="M1376" t="s">
        <v>42</v>
      </c>
      <c r="N1376" t="s">
        <v>20</v>
      </c>
      <c r="O1376" t="s">
        <v>39</v>
      </c>
      <c r="P1376">
        <v>0</v>
      </c>
      <c r="Q1376" s="1">
        <f t="shared" si="21"/>
        <v>22.090299999999999</v>
      </c>
      <c r="R1376" t="str">
        <f>IF(Table1[[#This Row],[popularity]]&gt;=80,"Hit",IF(Table1[[#This Row],[popularity]]&gt;=60,"Popular",IF(Table1[[#This Row],[popularity]]&gt;=40,"Average","Low")))</f>
        <v>Average</v>
      </c>
    </row>
    <row r="1377" spans="1:18" x14ac:dyDescent="0.3">
      <c r="A1377">
        <v>1376</v>
      </c>
      <c r="B1377" t="s">
        <v>1618</v>
      </c>
      <c r="C1377" t="s">
        <v>312</v>
      </c>
      <c r="D1377" t="s">
        <v>137</v>
      </c>
      <c r="E1377">
        <v>0.495</v>
      </c>
      <c r="F1377">
        <v>0.313</v>
      </c>
      <c r="G1377">
        <v>-21.7</v>
      </c>
      <c r="H1377">
        <v>97.28</v>
      </c>
      <c r="I1377">
        <v>0.39800000000000002</v>
      </c>
      <c r="J1377">
        <v>282504</v>
      </c>
      <c r="K1377">
        <v>22</v>
      </c>
      <c r="L1377">
        <v>1032495</v>
      </c>
      <c r="M1377" t="s">
        <v>59</v>
      </c>
      <c r="N1377" t="s">
        <v>20</v>
      </c>
      <c r="O1377" t="s">
        <v>26</v>
      </c>
      <c r="P1377">
        <v>0</v>
      </c>
      <c r="Q1377" s="1">
        <f t="shared" si="21"/>
        <v>20.512166666666666</v>
      </c>
      <c r="R1377" t="str">
        <f>IF(Table1[[#This Row],[popularity]]&gt;=80,"Hit",IF(Table1[[#This Row],[popularity]]&gt;=60,"Popular",IF(Table1[[#This Row],[popularity]]&gt;=40,"Average","Low")))</f>
        <v>Low</v>
      </c>
    </row>
    <row r="1378" spans="1:18" x14ac:dyDescent="0.3">
      <c r="A1378">
        <v>1377</v>
      </c>
      <c r="B1378" t="s">
        <v>1619</v>
      </c>
      <c r="C1378" t="s">
        <v>41</v>
      </c>
      <c r="D1378" t="s">
        <v>29</v>
      </c>
      <c r="E1378">
        <v>0.49099999999999999</v>
      </c>
      <c r="F1378">
        <v>0.223</v>
      </c>
      <c r="G1378">
        <v>-17.75</v>
      </c>
      <c r="H1378">
        <v>140.38</v>
      </c>
      <c r="I1378">
        <v>0.71</v>
      </c>
      <c r="J1378">
        <v>266274</v>
      </c>
      <c r="K1378">
        <v>42</v>
      </c>
      <c r="L1378">
        <v>1248823</v>
      </c>
      <c r="M1378" t="s">
        <v>100</v>
      </c>
      <c r="N1378" t="s">
        <v>20</v>
      </c>
      <c r="O1378" t="s">
        <v>52</v>
      </c>
      <c r="P1378">
        <v>0</v>
      </c>
      <c r="Q1378" s="1">
        <f t="shared" si="21"/>
        <v>15.536416666666666</v>
      </c>
      <c r="R1378" t="str">
        <f>IF(Table1[[#This Row],[popularity]]&gt;=80,"Hit",IF(Table1[[#This Row],[popularity]]&gt;=60,"Popular",IF(Table1[[#This Row],[popularity]]&gt;=40,"Average","Low")))</f>
        <v>Average</v>
      </c>
    </row>
    <row r="1379" spans="1:18" x14ac:dyDescent="0.3">
      <c r="A1379">
        <v>1378</v>
      </c>
      <c r="B1379" t="s">
        <v>1620</v>
      </c>
      <c r="C1379" t="s">
        <v>176</v>
      </c>
      <c r="D1379" t="s">
        <v>51</v>
      </c>
      <c r="E1379">
        <v>0.41499999999999998</v>
      </c>
      <c r="F1379">
        <v>0.92800000000000005</v>
      </c>
      <c r="G1379">
        <v>-21.99</v>
      </c>
      <c r="H1379">
        <v>197.1</v>
      </c>
      <c r="I1379">
        <v>0.61</v>
      </c>
      <c r="J1379">
        <v>198637</v>
      </c>
      <c r="K1379">
        <v>34</v>
      </c>
      <c r="L1379">
        <v>1730542</v>
      </c>
      <c r="M1379" t="s">
        <v>42</v>
      </c>
      <c r="N1379" t="s">
        <v>25</v>
      </c>
      <c r="O1379" t="s">
        <v>26</v>
      </c>
      <c r="P1379">
        <v>8.52</v>
      </c>
      <c r="Q1379" s="1">
        <f t="shared" si="21"/>
        <v>31.650316666666665</v>
      </c>
      <c r="R1379" t="str">
        <f>IF(Table1[[#This Row],[popularity]]&gt;=80,"Hit",IF(Table1[[#This Row],[popularity]]&gt;=60,"Popular",IF(Table1[[#This Row],[popularity]]&gt;=40,"Average","Low")))</f>
        <v>Low</v>
      </c>
    </row>
    <row r="1380" spans="1:18" x14ac:dyDescent="0.3">
      <c r="A1380">
        <v>1379</v>
      </c>
      <c r="B1380" t="s">
        <v>1621</v>
      </c>
      <c r="C1380" t="s">
        <v>586</v>
      </c>
      <c r="D1380" t="s">
        <v>34</v>
      </c>
      <c r="E1380">
        <v>0.40100000000000002</v>
      </c>
      <c r="F1380">
        <v>0.61099999999999999</v>
      </c>
      <c r="G1380">
        <v>-9.0500000000000007</v>
      </c>
      <c r="H1380">
        <v>123.44</v>
      </c>
      <c r="I1380">
        <v>0.48599999999999999</v>
      </c>
      <c r="J1380">
        <v>247088</v>
      </c>
      <c r="K1380">
        <v>63</v>
      </c>
      <c r="L1380">
        <v>1180222</v>
      </c>
      <c r="M1380" t="s">
        <v>30</v>
      </c>
      <c r="N1380" t="s">
        <v>25</v>
      </c>
      <c r="O1380" t="s">
        <v>52</v>
      </c>
      <c r="P1380">
        <v>4.57</v>
      </c>
      <c r="Q1380" s="1">
        <f t="shared" si="21"/>
        <v>28.633099999999999</v>
      </c>
      <c r="R1380" t="str">
        <f>IF(Table1[[#This Row],[popularity]]&gt;=80,"Hit",IF(Table1[[#This Row],[popularity]]&gt;=60,"Popular",IF(Table1[[#This Row],[popularity]]&gt;=40,"Average","Low")))</f>
        <v>Popular</v>
      </c>
    </row>
    <row r="1381" spans="1:18" x14ac:dyDescent="0.3">
      <c r="A1381">
        <v>1380</v>
      </c>
      <c r="B1381" t="s">
        <v>1622</v>
      </c>
      <c r="C1381" t="s">
        <v>116</v>
      </c>
      <c r="D1381" t="s">
        <v>95</v>
      </c>
      <c r="E1381">
        <v>0.84599999999999997</v>
      </c>
      <c r="F1381">
        <v>0.62</v>
      </c>
      <c r="G1381">
        <v>-21.47</v>
      </c>
      <c r="H1381">
        <v>191.27</v>
      </c>
      <c r="I1381">
        <v>0.20899999999999999</v>
      </c>
      <c r="J1381">
        <v>136238</v>
      </c>
      <c r="K1381">
        <v>4</v>
      </c>
      <c r="L1381">
        <v>1941999</v>
      </c>
      <c r="M1381" t="s">
        <v>19</v>
      </c>
      <c r="N1381" t="s">
        <v>25</v>
      </c>
      <c r="O1381" t="s">
        <v>21</v>
      </c>
      <c r="P1381">
        <v>6.93</v>
      </c>
      <c r="Q1381" s="1">
        <f t="shared" si="21"/>
        <v>32.146316666666664</v>
      </c>
      <c r="R1381" t="str">
        <f>IF(Table1[[#This Row],[popularity]]&gt;=80,"Hit",IF(Table1[[#This Row],[popularity]]&gt;=60,"Popular",IF(Table1[[#This Row],[popularity]]&gt;=40,"Average","Low")))</f>
        <v>Low</v>
      </c>
    </row>
    <row r="1382" spans="1:18" x14ac:dyDescent="0.3">
      <c r="A1382">
        <v>1381</v>
      </c>
      <c r="B1382" t="s">
        <v>1623</v>
      </c>
      <c r="C1382" t="s">
        <v>421</v>
      </c>
      <c r="D1382" t="s">
        <v>137</v>
      </c>
      <c r="E1382">
        <v>0.252</v>
      </c>
      <c r="F1382">
        <v>0.80900000000000005</v>
      </c>
      <c r="G1382">
        <v>-9.5500000000000007</v>
      </c>
      <c r="H1382">
        <v>188.01</v>
      </c>
      <c r="I1382">
        <v>0.77300000000000002</v>
      </c>
      <c r="J1382">
        <v>131179</v>
      </c>
      <c r="K1382">
        <v>31</v>
      </c>
      <c r="L1382">
        <v>1325418</v>
      </c>
      <c r="M1382" t="s">
        <v>100</v>
      </c>
      <c r="N1382" t="s">
        <v>20</v>
      </c>
      <c r="O1382" t="s">
        <v>26</v>
      </c>
      <c r="P1382">
        <v>0</v>
      </c>
      <c r="Q1382" s="1">
        <f t="shared" si="21"/>
        <v>7.3566333333333329</v>
      </c>
      <c r="R1382" t="str">
        <f>IF(Table1[[#This Row],[popularity]]&gt;=80,"Hit",IF(Table1[[#This Row],[popularity]]&gt;=60,"Popular",IF(Table1[[#This Row],[popularity]]&gt;=40,"Average","Low")))</f>
        <v>Low</v>
      </c>
    </row>
    <row r="1383" spans="1:18" x14ac:dyDescent="0.3">
      <c r="A1383">
        <v>1382</v>
      </c>
      <c r="B1383" t="s">
        <v>1624</v>
      </c>
      <c r="C1383" t="s">
        <v>151</v>
      </c>
      <c r="D1383" t="s">
        <v>18</v>
      </c>
      <c r="E1383">
        <v>0.70799999999999996</v>
      </c>
      <c r="F1383">
        <v>0.44500000000000001</v>
      </c>
      <c r="G1383">
        <v>-9.77</v>
      </c>
      <c r="H1383">
        <v>95.53</v>
      </c>
      <c r="I1383">
        <v>0.29599999999999999</v>
      </c>
      <c r="J1383">
        <v>150793</v>
      </c>
      <c r="K1383">
        <v>51</v>
      </c>
      <c r="L1383">
        <v>1230730</v>
      </c>
      <c r="M1383" t="s">
        <v>24</v>
      </c>
      <c r="N1383" t="s">
        <v>25</v>
      </c>
      <c r="O1383" t="s">
        <v>31</v>
      </c>
      <c r="P1383">
        <v>8.49</v>
      </c>
      <c r="Q1383" s="1">
        <f t="shared" si="21"/>
        <v>21.619283333333332</v>
      </c>
      <c r="R1383" t="str">
        <f>IF(Table1[[#This Row],[popularity]]&gt;=80,"Hit",IF(Table1[[#This Row],[popularity]]&gt;=60,"Popular",IF(Table1[[#This Row],[popularity]]&gt;=40,"Average","Low")))</f>
        <v>Average</v>
      </c>
    </row>
    <row r="1384" spans="1:18" x14ac:dyDescent="0.3">
      <c r="A1384">
        <v>1383</v>
      </c>
      <c r="B1384" t="s">
        <v>1625</v>
      </c>
      <c r="C1384" t="s">
        <v>160</v>
      </c>
      <c r="D1384" t="s">
        <v>51</v>
      </c>
      <c r="E1384">
        <v>0.33</v>
      </c>
      <c r="F1384">
        <v>0.57599999999999996</v>
      </c>
      <c r="G1384">
        <v>-14.9</v>
      </c>
      <c r="H1384">
        <v>116.25</v>
      </c>
      <c r="I1384">
        <v>0.78800000000000003</v>
      </c>
      <c r="J1384">
        <v>128004</v>
      </c>
      <c r="K1384">
        <v>50</v>
      </c>
      <c r="L1384">
        <v>932185</v>
      </c>
      <c r="M1384" t="s">
        <v>56</v>
      </c>
      <c r="N1384" t="s">
        <v>20</v>
      </c>
      <c r="O1384" t="s">
        <v>52</v>
      </c>
      <c r="P1384">
        <v>0</v>
      </c>
      <c r="Q1384" s="1">
        <f t="shared" si="21"/>
        <v>25.237166666666667</v>
      </c>
      <c r="R1384" t="str">
        <f>IF(Table1[[#This Row],[popularity]]&gt;=80,"Hit",IF(Table1[[#This Row],[popularity]]&gt;=60,"Popular",IF(Table1[[#This Row],[popularity]]&gt;=40,"Average","Low")))</f>
        <v>Average</v>
      </c>
    </row>
    <row r="1385" spans="1:18" x14ac:dyDescent="0.3">
      <c r="A1385">
        <v>1384</v>
      </c>
      <c r="B1385" t="s">
        <v>1626</v>
      </c>
      <c r="C1385" t="s">
        <v>189</v>
      </c>
      <c r="D1385" t="s">
        <v>137</v>
      </c>
      <c r="E1385">
        <v>0.45800000000000002</v>
      </c>
      <c r="F1385">
        <v>0.95599999999999996</v>
      </c>
      <c r="G1385">
        <v>-22.02</v>
      </c>
      <c r="H1385">
        <v>150.06</v>
      </c>
      <c r="I1385">
        <v>0.6</v>
      </c>
      <c r="J1385">
        <v>234462</v>
      </c>
      <c r="K1385">
        <v>14</v>
      </c>
      <c r="L1385">
        <v>1899019</v>
      </c>
      <c r="M1385" t="s">
        <v>66</v>
      </c>
      <c r="N1385" t="s">
        <v>20</v>
      </c>
      <c r="O1385" t="s">
        <v>21</v>
      </c>
      <c r="P1385">
        <v>0</v>
      </c>
      <c r="Q1385" s="1">
        <f t="shared" si="21"/>
        <v>6.2496666666666663</v>
      </c>
      <c r="R1385" t="str">
        <f>IF(Table1[[#This Row],[popularity]]&gt;=80,"Hit",IF(Table1[[#This Row],[popularity]]&gt;=60,"Popular",IF(Table1[[#This Row],[popularity]]&gt;=40,"Average","Low")))</f>
        <v>Low</v>
      </c>
    </row>
    <row r="1386" spans="1:18" x14ac:dyDescent="0.3">
      <c r="A1386">
        <v>1385</v>
      </c>
      <c r="B1386" t="s">
        <v>1627</v>
      </c>
      <c r="C1386" t="s">
        <v>163</v>
      </c>
      <c r="D1386" t="s">
        <v>95</v>
      </c>
      <c r="E1386">
        <v>0.246</v>
      </c>
      <c r="F1386">
        <v>0.72399999999999998</v>
      </c>
      <c r="G1386">
        <v>-18.07</v>
      </c>
      <c r="H1386">
        <v>132.53</v>
      </c>
      <c r="I1386">
        <v>0.38500000000000001</v>
      </c>
      <c r="J1386">
        <v>141116</v>
      </c>
      <c r="K1386">
        <v>8</v>
      </c>
      <c r="L1386">
        <v>1717986</v>
      </c>
      <c r="M1386" t="s">
        <v>66</v>
      </c>
      <c r="N1386" t="s">
        <v>20</v>
      </c>
      <c r="O1386" t="s">
        <v>31</v>
      </c>
      <c r="P1386">
        <v>0</v>
      </c>
      <c r="Q1386" s="1">
        <f t="shared" si="21"/>
        <v>14.586316666666667</v>
      </c>
      <c r="R1386" t="str">
        <f>IF(Table1[[#This Row],[popularity]]&gt;=80,"Hit",IF(Table1[[#This Row],[popularity]]&gt;=60,"Popular",IF(Table1[[#This Row],[popularity]]&gt;=40,"Average","Low")))</f>
        <v>Low</v>
      </c>
    </row>
    <row r="1387" spans="1:18" x14ac:dyDescent="0.3">
      <c r="A1387">
        <v>1386</v>
      </c>
      <c r="B1387" t="s">
        <v>1628</v>
      </c>
      <c r="C1387" t="s">
        <v>292</v>
      </c>
      <c r="D1387" t="s">
        <v>34</v>
      </c>
      <c r="E1387">
        <v>0.40200000000000002</v>
      </c>
      <c r="F1387">
        <v>0.32</v>
      </c>
      <c r="G1387">
        <v>-17.96</v>
      </c>
      <c r="H1387">
        <v>73.430000000000007</v>
      </c>
      <c r="I1387">
        <v>8.6999999999999994E-2</v>
      </c>
      <c r="J1387">
        <v>244439</v>
      </c>
      <c r="K1387">
        <v>69</v>
      </c>
      <c r="L1387">
        <v>1928779</v>
      </c>
      <c r="M1387" t="s">
        <v>46</v>
      </c>
      <c r="N1387" t="s">
        <v>25</v>
      </c>
      <c r="O1387" t="s">
        <v>31</v>
      </c>
      <c r="P1387">
        <v>3.62</v>
      </c>
      <c r="Q1387" s="1">
        <f t="shared" si="21"/>
        <v>20.014016666666667</v>
      </c>
      <c r="R1387" t="str">
        <f>IF(Table1[[#This Row],[popularity]]&gt;=80,"Hit",IF(Table1[[#This Row],[popularity]]&gt;=60,"Popular",IF(Table1[[#This Row],[popularity]]&gt;=40,"Average","Low")))</f>
        <v>Popular</v>
      </c>
    </row>
    <row r="1388" spans="1:18" x14ac:dyDescent="0.3">
      <c r="A1388">
        <v>1387</v>
      </c>
      <c r="B1388" t="s">
        <v>1629</v>
      </c>
      <c r="C1388" t="s">
        <v>61</v>
      </c>
      <c r="D1388" t="s">
        <v>49</v>
      </c>
      <c r="E1388">
        <v>0.77600000000000002</v>
      </c>
      <c r="F1388">
        <v>0.30399999999999999</v>
      </c>
      <c r="G1388">
        <v>-9.59</v>
      </c>
      <c r="H1388">
        <v>199.12</v>
      </c>
      <c r="I1388">
        <v>0.25900000000000001</v>
      </c>
      <c r="J1388">
        <v>206047</v>
      </c>
      <c r="K1388">
        <v>8</v>
      </c>
      <c r="L1388">
        <v>441398</v>
      </c>
      <c r="M1388" t="s">
        <v>46</v>
      </c>
      <c r="N1388" t="s">
        <v>25</v>
      </c>
      <c r="O1388" t="s">
        <v>39</v>
      </c>
      <c r="P1388">
        <v>6.1</v>
      </c>
      <c r="Q1388" s="1">
        <f t="shared" si="21"/>
        <v>5.9828999999999999</v>
      </c>
      <c r="R1388" t="str">
        <f>IF(Table1[[#This Row],[popularity]]&gt;=80,"Hit",IF(Table1[[#This Row],[popularity]]&gt;=60,"Popular",IF(Table1[[#This Row],[popularity]]&gt;=40,"Average","Low")))</f>
        <v>Low</v>
      </c>
    </row>
    <row r="1389" spans="1:18" x14ac:dyDescent="0.3">
      <c r="A1389">
        <v>1388</v>
      </c>
      <c r="B1389" t="s">
        <v>1630</v>
      </c>
      <c r="C1389" t="s">
        <v>1063</v>
      </c>
      <c r="D1389" t="s">
        <v>37</v>
      </c>
      <c r="E1389">
        <v>0.86399999999999999</v>
      </c>
      <c r="F1389">
        <v>0.35899999999999999</v>
      </c>
      <c r="G1389">
        <v>-22.5</v>
      </c>
      <c r="H1389">
        <v>165.37</v>
      </c>
      <c r="I1389">
        <v>0.85</v>
      </c>
      <c r="J1389">
        <v>233917</v>
      </c>
      <c r="K1389">
        <v>11</v>
      </c>
      <c r="L1389">
        <v>1297157</v>
      </c>
      <c r="M1389" t="s">
        <v>56</v>
      </c>
      <c r="N1389" t="s">
        <v>25</v>
      </c>
      <c r="O1389" t="s">
        <v>52</v>
      </c>
      <c r="P1389">
        <v>11.96</v>
      </c>
      <c r="Q1389" s="1">
        <f t="shared" si="21"/>
        <v>16.563749999999999</v>
      </c>
      <c r="R1389" t="str">
        <f>IF(Table1[[#This Row],[popularity]]&gt;=80,"Hit",IF(Table1[[#This Row],[popularity]]&gt;=60,"Popular",IF(Table1[[#This Row],[popularity]]&gt;=40,"Average","Low")))</f>
        <v>Low</v>
      </c>
    </row>
    <row r="1390" spans="1:18" x14ac:dyDescent="0.3">
      <c r="A1390">
        <v>1389</v>
      </c>
      <c r="B1390" t="s">
        <v>1631</v>
      </c>
      <c r="C1390" t="s">
        <v>601</v>
      </c>
      <c r="D1390" t="s">
        <v>49</v>
      </c>
      <c r="E1390">
        <v>0.36599999999999999</v>
      </c>
      <c r="F1390">
        <v>0.79800000000000004</v>
      </c>
      <c r="G1390">
        <v>-6.76</v>
      </c>
      <c r="H1390">
        <v>121.28</v>
      </c>
      <c r="I1390">
        <v>0.78600000000000003</v>
      </c>
      <c r="J1390">
        <v>151856</v>
      </c>
      <c r="K1390">
        <v>29</v>
      </c>
      <c r="L1390">
        <v>1514230</v>
      </c>
      <c r="M1390" t="s">
        <v>30</v>
      </c>
      <c r="N1390" t="s">
        <v>25</v>
      </c>
      <c r="O1390" t="s">
        <v>21</v>
      </c>
      <c r="P1390">
        <v>6.51</v>
      </c>
      <c r="Q1390" s="1">
        <f t="shared" si="21"/>
        <v>31.930833333333332</v>
      </c>
      <c r="R1390" t="str">
        <f>IF(Table1[[#This Row],[popularity]]&gt;=80,"Hit",IF(Table1[[#This Row],[popularity]]&gt;=60,"Popular",IF(Table1[[#This Row],[popularity]]&gt;=40,"Average","Low")))</f>
        <v>Low</v>
      </c>
    </row>
    <row r="1391" spans="1:18" x14ac:dyDescent="0.3">
      <c r="A1391">
        <v>1390</v>
      </c>
      <c r="B1391" t="s">
        <v>1632</v>
      </c>
      <c r="C1391" t="s">
        <v>485</v>
      </c>
      <c r="D1391" t="s">
        <v>29</v>
      </c>
      <c r="E1391">
        <v>0.54800000000000004</v>
      </c>
      <c r="F1391">
        <v>0.43</v>
      </c>
      <c r="G1391">
        <v>-8.26</v>
      </c>
      <c r="H1391">
        <v>146.54</v>
      </c>
      <c r="I1391">
        <v>0.56699999999999995</v>
      </c>
      <c r="J1391">
        <v>122488</v>
      </c>
      <c r="K1391">
        <v>55</v>
      </c>
      <c r="L1391">
        <v>374980</v>
      </c>
      <c r="M1391" t="s">
        <v>30</v>
      </c>
      <c r="N1391" t="s">
        <v>20</v>
      </c>
      <c r="O1391" t="s">
        <v>52</v>
      </c>
      <c r="P1391">
        <v>0</v>
      </c>
      <c r="Q1391" s="1">
        <f t="shared" si="21"/>
        <v>12.942983333333334</v>
      </c>
      <c r="R1391" t="str">
        <f>IF(Table1[[#This Row],[popularity]]&gt;=80,"Hit",IF(Table1[[#This Row],[popularity]]&gt;=60,"Popular",IF(Table1[[#This Row],[popularity]]&gt;=40,"Average","Low")))</f>
        <v>Average</v>
      </c>
    </row>
    <row r="1392" spans="1:18" x14ac:dyDescent="0.3">
      <c r="A1392">
        <v>1391</v>
      </c>
      <c r="B1392" t="s">
        <v>1633</v>
      </c>
      <c r="C1392" t="s">
        <v>566</v>
      </c>
      <c r="D1392" t="s">
        <v>137</v>
      </c>
      <c r="E1392">
        <v>0.55300000000000005</v>
      </c>
      <c r="F1392">
        <v>0.217</v>
      </c>
      <c r="G1392">
        <v>-20.9</v>
      </c>
      <c r="H1392">
        <v>72.260000000000005</v>
      </c>
      <c r="I1392">
        <v>0.47</v>
      </c>
      <c r="J1392">
        <v>203432</v>
      </c>
      <c r="K1392">
        <v>85</v>
      </c>
      <c r="L1392">
        <v>875179</v>
      </c>
      <c r="M1392" t="s">
        <v>46</v>
      </c>
      <c r="N1392" t="s">
        <v>20</v>
      </c>
      <c r="O1392" t="s">
        <v>21</v>
      </c>
      <c r="P1392">
        <v>0</v>
      </c>
      <c r="Q1392" s="1">
        <f t="shared" si="21"/>
        <v>32.229433333333333</v>
      </c>
      <c r="R1392" t="str">
        <f>IF(Table1[[#This Row],[popularity]]&gt;=80,"Hit",IF(Table1[[#This Row],[popularity]]&gt;=60,"Popular",IF(Table1[[#This Row],[popularity]]&gt;=40,"Average","Low")))</f>
        <v>Hit</v>
      </c>
    </row>
    <row r="1393" spans="1:18" x14ac:dyDescent="0.3">
      <c r="A1393">
        <v>1392</v>
      </c>
      <c r="B1393" t="s">
        <v>1634</v>
      </c>
      <c r="C1393" t="s">
        <v>419</v>
      </c>
      <c r="D1393" t="s">
        <v>29</v>
      </c>
      <c r="E1393">
        <v>0.85499999999999998</v>
      </c>
      <c r="F1393">
        <v>0.93600000000000005</v>
      </c>
      <c r="G1393">
        <v>-9.18</v>
      </c>
      <c r="H1393">
        <v>129.34</v>
      </c>
      <c r="I1393">
        <v>0.63200000000000001</v>
      </c>
      <c r="J1393">
        <v>191152</v>
      </c>
      <c r="K1393">
        <v>39</v>
      </c>
      <c r="L1393">
        <v>1200841</v>
      </c>
      <c r="M1393" t="s">
        <v>56</v>
      </c>
      <c r="N1393" t="s">
        <v>20</v>
      </c>
      <c r="O1393" t="s">
        <v>52</v>
      </c>
      <c r="P1393">
        <v>0</v>
      </c>
      <c r="Q1393" s="1">
        <f t="shared" si="21"/>
        <v>6.8205499999999999</v>
      </c>
      <c r="R1393" t="str">
        <f>IF(Table1[[#This Row],[popularity]]&gt;=80,"Hit",IF(Table1[[#This Row],[popularity]]&gt;=60,"Popular",IF(Table1[[#This Row],[popularity]]&gt;=40,"Average","Low")))</f>
        <v>Low</v>
      </c>
    </row>
    <row r="1394" spans="1:18" x14ac:dyDescent="0.3">
      <c r="A1394">
        <v>1393</v>
      </c>
      <c r="B1394" t="s">
        <v>1635</v>
      </c>
      <c r="C1394" t="s">
        <v>673</v>
      </c>
      <c r="D1394" t="s">
        <v>37</v>
      </c>
      <c r="E1394">
        <v>0.77200000000000002</v>
      </c>
      <c r="F1394">
        <v>0.33200000000000002</v>
      </c>
      <c r="G1394">
        <v>-10.29</v>
      </c>
      <c r="H1394">
        <v>190.32</v>
      </c>
      <c r="I1394">
        <v>0.47</v>
      </c>
      <c r="J1394">
        <v>236331</v>
      </c>
      <c r="K1394">
        <v>13</v>
      </c>
      <c r="L1394">
        <v>358974</v>
      </c>
      <c r="M1394" t="s">
        <v>46</v>
      </c>
      <c r="N1394" t="s">
        <v>20</v>
      </c>
      <c r="O1394" t="s">
        <v>31</v>
      </c>
      <c r="P1394">
        <v>0</v>
      </c>
      <c r="Q1394" s="1">
        <f t="shared" si="21"/>
        <v>12.1868</v>
      </c>
      <c r="R1394" t="str">
        <f>IF(Table1[[#This Row],[popularity]]&gt;=80,"Hit",IF(Table1[[#This Row],[popularity]]&gt;=60,"Popular",IF(Table1[[#This Row],[popularity]]&gt;=40,"Average","Low")))</f>
        <v>Low</v>
      </c>
    </row>
    <row r="1395" spans="1:18" x14ac:dyDescent="0.3">
      <c r="A1395">
        <v>1394</v>
      </c>
      <c r="B1395" t="s">
        <v>1636</v>
      </c>
      <c r="C1395" t="s">
        <v>356</v>
      </c>
      <c r="D1395" t="s">
        <v>137</v>
      </c>
      <c r="E1395">
        <v>0.58499999999999996</v>
      </c>
      <c r="F1395">
        <v>0.20699999999999999</v>
      </c>
      <c r="G1395">
        <v>-8.5399999999999991</v>
      </c>
      <c r="H1395">
        <v>185.52</v>
      </c>
      <c r="I1395">
        <v>0.63</v>
      </c>
      <c r="J1395">
        <v>152791</v>
      </c>
      <c r="K1395">
        <v>64</v>
      </c>
      <c r="L1395">
        <v>993825</v>
      </c>
      <c r="M1395" t="s">
        <v>30</v>
      </c>
      <c r="N1395" t="s">
        <v>20</v>
      </c>
      <c r="O1395" t="s">
        <v>39</v>
      </c>
      <c r="P1395">
        <v>0</v>
      </c>
      <c r="Q1395" s="1">
        <f t="shared" si="21"/>
        <v>15.746016666666666</v>
      </c>
      <c r="R1395" t="str">
        <f>IF(Table1[[#This Row],[popularity]]&gt;=80,"Hit",IF(Table1[[#This Row],[popularity]]&gt;=60,"Popular",IF(Table1[[#This Row],[popularity]]&gt;=40,"Average","Low")))</f>
        <v>Popular</v>
      </c>
    </row>
    <row r="1396" spans="1:18" x14ac:dyDescent="0.3">
      <c r="A1396">
        <v>1395</v>
      </c>
      <c r="B1396" t="s">
        <v>1637</v>
      </c>
      <c r="C1396" t="s">
        <v>542</v>
      </c>
      <c r="D1396" t="s">
        <v>45</v>
      </c>
      <c r="E1396">
        <v>0.70299999999999996</v>
      </c>
      <c r="F1396">
        <v>0.38500000000000001</v>
      </c>
      <c r="G1396">
        <v>-20.84</v>
      </c>
      <c r="H1396">
        <v>107.23</v>
      </c>
      <c r="I1396">
        <v>0.32700000000000001</v>
      </c>
      <c r="J1396">
        <v>220641</v>
      </c>
      <c r="K1396">
        <v>49</v>
      </c>
      <c r="L1396">
        <v>1915850</v>
      </c>
      <c r="M1396" t="s">
        <v>30</v>
      </c>
      <c r="N1396" t="s">
        <v>25</v>
      </c>
      <c r="O1396" t="s">
        <v>26</v>
      </c>
      <c r="P1396">
        <v>10.43</v>
      </c>
      <c r="Q1396" s="1">
        <f t="shared" si="21"/>
        <v>24.078600000000002</v>
      </c>
      <c r="R1396" t="str">
        <f>IF(Table1[[#This Row],[popularity]]&gt;=80,"Hit",IF(Table1[[#This Row],[popularity]]&gt;=60,"Popular",IF(Table1[[#This Row],[popularity]]&gt;=40,"Average","Low")))</f>
        <v>Average</v>
      </c>
    </row>
    <row r="1397" spans="1:18" x14ac:dyDescent="0.3">
      <c r="A1397">
        <v>1396</v>
      </c>
      <c r="B1397" t="s">
        <v>1638</v>
      </c>
      <c r="C1397" t="s">
        <v>277</v>
      </c>
      <c r="D1397" t="s">
        <v>95</v>
      </c>
      <c r="E1397">
        <v>0.83599999999999997</v>
      </c>
      <c r="F1397">
        <v>0.38300000000000001</v>
      </c>
      <c r="G1397">
        <v>-21.53</v>
      </c>
      <c r="H1397">
        <v>134.38999999999999</v>
      </c>
      <c r="I1397">
        <v>0.80500000000000005</v>
      </c>
      <c r="J1397">
        <v>151027</v>
      </c>
      <c r="K1397">
        <v>19</v>
      </c>
      <c r="L1397">
        <v>776579</v>
      </c>
      <c r="M1397" t="s">
        <v>100</v>
      </c>
      <c r="N1397" t="s">
        <v>20</v>
      </c>
      <c r="O1397" t="s">
        <v>52</v>
      </c>
      <c r="P1397">
        <v>0</v>
      </c>
      <c r="Q1397" s="1">
        <f t="shared" si="21"/>
        <v>6.6109333333333336</v>
      </c>
      <c r="R1397" t="str">
        <f>IF(Table1[[#This Row],[popularity]]&gt;=80,"Hit",IF(Table1[[#This Row],[popularity]]&gt;=60,"Popular",IF(Table1[[#This Row],[popularity]]&gt;=40,"Average","Low")))</f>
        <v>Low</v>
      </c>
    </row>
    <row r="1398" spans="1:18" x14ac:dyDescent="0.3">
      <c r="A1398">
        <v>1397</v>
      </c>
      <c r="B1398" t="s">
        <v>1639</v>
      </c>
      <c r="C1398" t="s">
        <v>120</v>
      </c>
      <c r="D1398" t="s">
        <v>137</v>
      </c>
      <c r="E1398">
        <v>0.20699999999999999</v>
      </c>
      <c r="F1398">
        <v>0.52900000000000003</v>
      </c>
      <c r="G1398">
        <v>-19.8</v>
      </c>
      <c r="H1398">
        <v>157.63</v>
      </c>
      <c r="I1398">
        <v>0.68200000000000005</v>
      </c>
      <c r="J1398">
        <v>263663</v>
      </c>
      <c r="K1398">
        <v>67</v>
      </c>
      <c r="L1398">
        <v>1933766</v>
      </c>
      <c r="M1398" t="s">
        <v>46</v>
      </c>
      <c r="N1398" t="s">
        <v>20</v>
      </c>
      <c r="O1398" t="s">
        <v>31</v>
      </c>
      <c r="P1398">
        <v>0</v>
      </c>
      <c r="Q1398" s="1">
        <f t="shared" si="21"/>
        <v>3.2329833333333333</v>
      </c>
      <c r="R1398" t="str">
        <f>IF(Table1[[#This Row],[popularity]]&gt;=80,"Hit",IF(Table1[[#This Row],[popularity]]&gt;=60,"Popular",IF(Table1[[#This Row],[popularity]]&gt;=40,"Average","Low")))</f>
        <v>Popular</v>
      </c>
    </row>
    <row r="1399" spans="1:18" x14ac:dyDescent="0.3">
      <c r="A1399">
        <v>1398</v>
      </c>
      <c r="B1399" t="s">
        <v>1640</v>
      </c>
      <c r="C1399" t="s">
        <v>529</v>
      </c>
      <c r="D1399" t="s">
        <v>95</v>
      </c>
      <c r="E1399">
        <v>0.502</v>
      </c>
      <c r="F1399">
        <v>0.91800000000000004</v>
      </c>
      <c r="G1399">
        <v>-16.95</v>
      </c>
      <c r="H1399">
        <v>107.6</v>
      </c>
      <c r="I1399">
        <v>0.34699999999999998</v>
      </c>
      <c r="J1399">
        <v>124726</v>
      </c>
      <c r="K1399">
        <v>98</v>
      </c>
      <c r="L1399">
        <v>409233</v>
      </c>
      <c r="M1399" t="s">
        <v>100</v>
      </c>
      <c r="N1399" t="s">
        <v>20</v>
      </c>
      <c r="O1399" t="s">
        <v>26</v>
      </c>
      <c r="P1399">
        <v>0</v>
      </c>
      <c r="Q1399" s="1">
        <f t="shared" si="21"/>
        <v>25.528749999999999</v>
      </c>
      <c r="R1399" t="str">
        <f>IF(Table1[[#This Row],[popularity]]&gt;=80,"Hit",IF(Table1[[#This Row],[popularity]]&gt;=60,"Popular",IF(Table1[[#This Row],[popularity]]&gt;=40,"Average","Low")))</f>
        <v>Hit</v>
      </c>
    </row>
    <row r="1400" spans="1:18" x14ac:dyDescent="0.3">
      <c r="A1400">
        <v>1399</v>
      </c>
      <c r="B1400" t="s">
        <v>1641</v>
      </c>
      <c r="C1400" t="s">
        <v>460</v>
      </c>
      <c r="D1400" t="s">
        <v>49</v>
      </c>
      <c r="E1400">
        <v>0.88</v>
      </c>
      <c r="F1400">
        <v>0.88600000000000001</v>
      </c>
      <c r="G1400">
        <v>-7.54</v>
      </c>
      <c r="H1400">
        <v>69.08</v>
      </c>
      <c r="I1400">
        <v>0.79800000000000004</v>
      </c>
      <c r="J1400">
        <v>124133</v>
      </c>
      <c r="K1400">
        <v>83</v>
      </c>
      <c r="L1400">
        <v>731208</v>
      </c>
      <c r="M1400" t="s">
        <v>30</v>
      </c>
      <c r="N1400" t="s">
        <v>20</v>
      </c>
      <c r="O1400" t="s">
        <v>26</v>
      </c>
      <c r="P1400">
        <v>0</v>
      </c>
      <c r="Q1400" s="1">
        <f t="shared" si="21"/>
        <v>31.203633333333332</v>
      </c>
      <c r="R1400" t="str">
        <f>IF(Table1[[#This Row],[popularity]]&gt;=80,"Hit",IF(Table1[[#This Row],[popularity]]&gt;=60,"Popular",IF(Table1[[#This Row],[popularity]]&gt;=40,"Average","Low")))</f>
        <v>Hit</v>
      </c>
    </row>
    <row r="1401" spans="1:18" x14ac:dyDescent="0.3">
      <c r="A1401">
        <v>1400</v>
      </c>
      <c r="B1401" t="s">
        <v>1642</v>
      </c>
      <c r="C1401" t="s">
        <v>791</v>
      </c>
      <c r="D1401" t="s">
        <v>55</v>
      </c>
      <c r="E1401">
        <v>0.755</v>
      </c>
      <c r="F1401">
        <v>0.55600000000000005</v>
      </c>
      <c r="G1401">
        <v>-8.77</v>
      </c>
      <c r="H1401">
        <v>130.76</v>
      </c>
      <c r="I1401">
        <v>0.48899999999999999</v>
      </c>
      <c r="J1401">
        <v>306753</v>
      </c>
      <c r="K1401">
        <v>96</v>
      </c>
      <c r="L1401">
        <v>944761</v>
      </c>
      <c r="M1401" t="s">
        <v>24</v>
      </c>
      <c r="N1401" t="s">
        <v>25</v>
      </c>
      <c r="O1401" t="s">
        <v>26</v>
      </c>
      <c r="P1401">
        <v>11.5</v>
      </c>
      <c r="Q1401" s="1">
        <f t="shared" si="21"/>
        <v>1.0984</v>
      </c>
      <c r="R1401" t="str">
        <f>IF(Table1[[#This Row],[popularity]]&gt;=80,"Hit",IF(Table1[[#This Row],[popularity]]&gt;=60,"Popular",IF(Table1[[#This Row],[popularity]]&gt;=40,"Average","Low")))</f>
        <v>Hit</v>
      </c>
    </row>
    <row r="1402" spans="1:18" x14ac:dyDescent="0.3">
      <c r="A1402">
        <v>1401</v>
      </c>
      <c r="B1402" t="s">
        <v>1643</v>
      </c>
      <c r="C1402" t="s">
        <v>460</v>
      </c>
      <c r="D1402" t="s">
        <v>51</v>
      </c>
      <c r="E1402">
        <v>0.60699999999999998</v>
      </c>
      <c r="F1402">
        <v>0.52100000000000002</v>
      </c>
      <c r="G1402">
        <v>-4.6399999999999997</v>
      </c>
      <c r="H1402">
        <v>144.22999999999999</v>
      </c>
      <c r="I1402">
        <v>0.20699999999999999</v>
      </c>
      <c r="J1402">
        <v>186280</v>
      </c>
      <c r="K1402">
        <v>52</v>
      </c>
      <c r="L1402">
        <v>1444716</v>
      </c>
      <c r="M1402" t="s">
        <v>66</v>
      </c>
      <c r="N1402" t="s">
        <v>25</v>
      </c>
      <c r="O1402" t="s">
        <v>31</v>
      </c>
      <c r="P1402">
        <v>9.19</v>
      </c>
      <c r="Q1402" s="1">
        <f t="shared" si="21"/>
        <v>13.636150000000001</v>
      </c>
      <c r="R1402" t="str">
        <f>IF(Table1[[#This Row],[popularity]]&gt;=80,"Hit",IF(Table1[[#This Row],[popularity]]&gt;=60,"Popular",IF(Table1[[#This Row],[popularity]]&gt;=40,"Average","Low")))</f>
        <v>Average</v>
      </c>
    </row>
    <row r="1403" spans="1:18" x14ac:dyDescent="0.3">
      <c r="A1403">
        <v>1402</v>
      </c>
      <c r="B1403" t="s">
        <v>1644</v>
      </c>
      <c r="C1403" t="s">
        <v>92</v>
      </c>
      <c r="D1403" t="s">
        <v>55</v>
      </c>
      <c r="E1403">
        <v>0.59699999999999998</v>
      </c>
      <c r="F1403">
        <v>0.63300000000000001</v>
      </c>
      <c r="G1403">
        <v>-23.71</v>
      </c>
      <c r="H1403">
        <v>60.82</v>
      </c>
      <c r="I1403">
        <v>0.12</v>
      </c>
      <c r="J1403">
        <v>183044</v>
      </c>
      <c r="K1403">
        <v>78</v>
      </c>
      <c r="L1403">
        <v>396656</v>
      </c>
      <c r="M1403" t="s">
        <v>56</v>
      </c>
      <c r="N1403" t="s">
        <v>25</v>
      </c>
      <c r="O1403" t="s">
        <v>21</v>
      </c>
      <c r="P1403">
        <v>4.3099999999999996</v>
      </c>
      <c r="Q1403" s="1">
        <f t="shared" si="21"/>
        <v>10.14025</v>
      </c>
      <c r="R1403" t="str">
        <f>IF(Table1[[#This Row],[popularity]]&gt;=80,"Hit",IF(Table1[[#This Row],[popularity]]&gt;=60,"Popular",IF(Table1[[#This Row],[popularity]]&gt;=40,"Average","Low")))</f>
        <v>Popular</v>
      </c>
    </row>
    <row r="1404" spans="1:18" x14ac:dyDescent="0.3">
      <c r="A1404">
        <v>1403</v>
      </c>
      <c r="B1404" t="s">
        <v>1645</v>
      </c>
      <c r="C1404" t="s">
        <v>257</v>
      </c>
      <c r="D1404" t="s">
        <v>34</v>
      </c>
      <c r="E1404">
        <v>0.46100000000000002</v>
      </c>
      <c r="F1404">
        <v>0.39</v>
      </c>
      <c r="G1404">
        <v>-24.75</v>
      </c>
      <c r="H1404">
        <v>73.38</v>
      </c>
      <c r="I1404">
        <v>0.68</v>
      </c>
      <c r="J1404">
        <v>206097</v>
      </c>
      <c r="K1404">
        <v>71</v>
      </c>
      <c r="L1404">
        <v>193979</v>
      </c>
      <c r="M1404" t="s">
        <v>46</v>
      </c>
      <c r="N1404" t="s">
        <v>20</v>
      </c>
      <c r="O1404" t="s">
        <v>26</v>
      </c>
      <c r="P1404">
        <v>0</v>
      </c>
      <c r="Q1404" s="1">
        <f t="shared" si="21"/>
        <v>22.837166666666668</v>
      </c>
      <c r="R1404" t="str">
        <f>IF(Table1[[#This Row],[popularity]]&gt;=80,"Hit",IF(Table1[[#This Row],[popularity]]&gt;=60,"Popular",IF(Table1[[#This Row],[popularity]]&gt;=40,"Average","Low")))</f>
        <v>Popular</v>
      </c>
    </row>
    <row r="1405" spans="1:18" x14ac:dyDescent="0.3">
      <c r="A1405">
        <v>1404</v>
      </c>
      <c r="B1405" t="s">
        <v>1646</v>
      </c>
      <c r="C1405" t="s">
        <v>746</v>
      </c>
      <c r="D1405" t="s">
        <v>51</v>
      </c>
      <c r="E1405">
        <v>0.59</v>
      </c>
      <c r="F1405">
        <v>0.24099999999999999</v>
      </c>
      <c r="G1405">
        <v>-9.6199999999999992</v>
      </c>
      <c r="H1405">
        <v>89.02</v>
      </c>
      <c r="I1405">
        <v>0.82899999999999996</v>
      </c>
      <c r="J1405">
        <v>280885</v>
      </c>
      <c r="K1405">
        <v>20</v>
      </c>
      <c r="L1405">
        <v>1531725</v>
      </c>
      <c r="M1405" t="s">
        <v>24</v>
      </c>
      <c r="N1405" t="s">
        <v>25</v>
      </c>
      <c r="O1405" t="s">
        <v>39</v>
      </c>
      <c r="P1405">
        <v>7.18</v>
      </c>
      <c r="Q1405" s="1">
        <f t="shared" si="21"/>
        <v>14.309166666666666</v>
      </c>
      <c r="R1405" t="str">
        <f>IF(Table1[[#This Row],[popularity]]&gt;=80,"Hit",IF(Table1[[#This Row],[popularity]]&gt;=60,"Popular",IF(Table1[[#This Row],[popularity]]&gt;=40,"Average","Low")))</f>
        <v>Low</v>
      </c>
    </row>
    <row r="1406" spans="1:18" x14ac:dyDescent="0.3">
      <c r="A1406">
        <v>1405</v>
      </c>
      <c r="B1406" t="s">
        <v>1647</v>
      </c>
      <c r="C1406" t="s">
        <v>392</v>
      </c>
      <c r="D1406" t="s">
        <v>51</v>
      </c>
      <c r="E1406">
        <v>0.69199999999999995</v>
      </c>
      <c r="F1406">
        <v>0.93300000000000005</v>
      </c>
      <c r="G1406">
        <v>-18.86</v>
      </c>
      <c r="H1406">
        <v>108.73</v>
      </c>
      <c r="I1406">
        <v>0.77700000000000002</v>
      </c>
      <c r="J1406">
        <v>210105</v>
      </c>
      <c r="K1406">
        <v>96</v>
      </c>
      <c r="L1406">
        <v>1872218</v>
      </c>
      <c r="M1406" t="s">
        <v>59</v>
      </c>
      <c r="N1406" t="s">
        <v>25</v>
      </c>
      <c r="O1406" t="s">
        <v>21</v>
      </c>
      <c r="P1406">
        <v>10.47</v>
      </c>
      <c r="Q1406" s="1">
        <f t="shared" si="21"/>
        <v>14.2075</v>
      </c>
      <c r="R1406" t="str">
        <f>IF(Table1[[#This Row],[popularity]]&gt;=80,"Hit",IF(Table1[[#This Row],[popularity]]&gt;=60,"Popular",IF(Table1[[#This Row],[popularity]]&gt;=40,"Average","Low")))</f>
        <v>Hit</v>
      </c>
    </row>
    <row r="1407" spans="1:18" x14ac:dyDescent="0.3">
      <c r="A1407">
        <v>1406</v>
      </c>
      <c r="B1407" t="s">
        <v>1648</v>
      </c>
      <c r="C1407" t="s">
        <v>464</v>
      </c>
      <c r="D1407" t="s">
        <v>18</v>
      </c>
      <c r="E1407">
        <v>0.51400000000000001</v>
      </c>
      <c r="F1407">
        <v>0.34599999999999997</v>
      </c>
      <c r="G1407">
        <v>-17.649999999999999</v>
      </c>
      <c r="H1407">
        <v>135.75</v>
      </c>
      <c r="I1407">
        <v>0.64</v>
      </c>
      <c r="J1407">
        <v>257012</v>
      </c>
      <c r="K1407">
        <v>54</v>
      </c>
      <c r="L1407">
        <v>65904</v>
      </c>
      <c r="M1407" t="s">
        <v>19</v>
      </c>
      <c r="N1407" t="s">
        <v>20</v>
      </c>
      <c r="O1407" t="s">
        <v>31</v>
      </c>
      <c r="P1407">
        <v>0</v>
      </c>
      <c r="Q1407" s="1">
        <f t="shared" si="21"/>
        <v>8.7091499999999993</v>
      </c>
      <c r="R1407" t="str">
        <f>IF(Table1[[#This Row],[popularity]]&gt;=80,"Hit",IF(Table1[[#This Row],[popularity]]&gt;=60,"Popular",IF(Table1[[#This Row],[popularity]]&gt;=40,"Average","Low")))</f>
        <v>Average</v>
      </c>
    </row>
    <row r="1408" spans="1:18" x14ac:dyDescent="0.3">
      <c r="A1408">
        <v>1407</v>
      </c>
      <c r="B1408" t="s">
        <v>1649</v>
      </c>
      <c r="C1408" t="s">
        <v>653</v>
      </c>
      <c r="D1408" t="s">
        <v>51</v>
      </c>
      <c r="E1408">
        <v>0.73599999999999999</v>
      </c>
      <c r="F1408">
        <v>0.35499999999999998</v>
      </c>
      <c r="G1408">
        <v>-12.97</v>
      </c>
      <c r="H1408">
        <v>101.14</v>
      </c>
      <c r="I1408">
        <v>0.17699999999999999</v>
      </c>
      <c r="J1408">
        <v>143196</v>
      </c>
      <c r="K1408">
        <v>95</v>
      </c>
      <c r="L1408">
        <v>818169</v>
      </c>
      <c r="M1408" t="s">
        <v>30</v>
      </c>
      <c r="N1408" t="s">
        <v>25</v>
      </c>
      <c r="O1408" t="s">
        <v>26</v>
      </c>
      <c r="P1408">
        <v>5.99</v>
      </c>
      <c r="Q1408" s="1">
        <f t="shared" si="21"/>
        <v>28.007016666666665</v>
      </c>
      <c r="R1408" t="str">
        <f>IF(Table1[[#This Row],[popularity]]&gt;=80,"Hit",IF(Table1[[#This Row],[popularity]]&gt;=60,"Popular",IF(Table1[[#This Row],[popularity]]&gt;=40,"Average","Low")))</f>
        <v>Hit</v>
      </c>
    </row>
    <row r="1409" spans="1:18" x14ac:dyDescent="0.3">
      <c r="A1409">
        <v>1408</v>
      </c>
      <c r="B1409" t="s">
        <v>1650</v>
      </c>
      <c r="C1409" t="s">
        <v>392</v>
      </c>
      <c r="D1409" t="s">
        <v>37</v>
      </c>
      <c r="E1409">
        <v>0.84599999999999997</v>
      </c>
      <c r="F1409">
        <v>0.56899999999999995</v>
      </c>
      <c r="G1409">
        <v>-22.75</v>
      </c>
      <c r="H1409">
        <v>98.67</v>
      </c>
      <c r="I1409">
        <v>0.13500000000000001</v>
      </c>
      <c r="J1409">
        <v>126217</v>
      </c>
      <c r="K1409">
        <v>86</v>
      </c>
      <c r="L1409">
        <v>608415</v>
      </c>
      <c r="M1409" t="s">
        <v>66</v>
      </c>
      <c r="N1409" t="s">
        <v>25</v>
      </c>
      <c r="O1409" t="s">
        <v>31</v>
      </c>
      <c r="P1409">
        <v>8.5</v>
      </c>
      <c r="Q1409" s="1">
        <f t="shared" si="21"/>
        <v>19.816700000000001</v>
      </c>
      <c r="R1409" t="str">
        <f>IF(Table1[[#This Row],[popularity]]&gt;=80,"Hit",IF(Table1[[#This Row],[popularity]]&gt;=60,"Popular",IF(Table1[[#This Row],[popularity]]&gt;=40,"Average","Low")))</f>
        <v>Hit</v>
      </c>
    </row>
    <row r="1410" spans="1:18" x14ac:dyDescent="0.3">
      <c r="A1410">
        <v>1409</v>
      </c>
      <c r="B1410" t="s">
        <v>1651</v>
      </c>
      <c r="C1410" t="s">
        <v>305</v>
      </c>
      <c r="D1410" t="s">
        <v>55</v>
      </c>
      <c r="E1410">
        <v>0.316</v>
      </c>
      <c r="F1410">
        <v>0.58299999999999996</v>
      </c>
      <c r="G1410">
        <v>-10.86</v>
      </c>
      <c r="H1410">
        <v>181.71</v>
      </c>
      <c r="I1410">
        <v>0.36099999999999999</v>
      </c>
      <c r="J1410">
        <v>139433</v>
      </c>
      <c r="K1410">
        <v>5</v>
      </c>
      <c r="L1410">
        <v>1370230</v>
      </c>
      <c r="M1410" t="s">
        <v>59</v>
      </c>
      <c r="N1410" t="s">
        <v>20</v>
      </c>
      <c r="O1410" t="s">
        <v>31</v>
      </c>
      <c r="P1410">
        <v>0</v>
      </c>
      <c r="Q1410" s="1">
        <f t="shared" ref="Q1410:Q1473" si="22">L1416/60000</f>
        <v>27.400783333333333</v>
      </c>
      <c r="R1410" t="str">
        <f>IF(Table1[[#This Row],[popularity]]&gt;=80,"Hit",IF(Table1[[#This Row],[popularity]]&gt;=60,"Popular",IF(Table1[[#This Row],[popularity]]&gt;=40,"Average","Low")))</f>
        <v>Low</v>
      </c>
    </row>
    <row r="1411" spans="1:18" x14ac:dyDescent="0.3">
      <c r="A1411">
        <v>1410</v>
      </c>
      <c r="B1411" t="s">
        <v>1652</v>
      </c>
      <c r="C1411" t="s">
        <v>303</v>
      </c>
      <c r="D1411" t="s">
        <v>49</v>
      </c>
      <c r="E1411">
        <v>0.53900000000000003</v>
      </c>
      <c r="F1411">
        <v>0.214</v>
      </c>
      <c r="G1411">
        <v>-17.850000000000001</v>
      </c>
      <c r="H1411">
        <v>80.31</v>
      </c>
      <c r="I1411">
        <v>0.81899999999999995</v>
      </c>
      <c r="J1411">
        <v>130934</v>
      </c>
      <c r="K1411">
        <v>95</v>
      </c>
      <c r="L1411">
        <v>858550</v>
      </c>
      <c r="M1411" t="s">
        <v>24</v>
      </c>
      <c r="N1411" t="s">
        <v>25</v>
      </c>
      <c r="O1411" t="s">
        <v>26</v>
      </c>
      <c r="P1411">
        <v>10.29</v>
      </c>
      <c r="Q1411" s="1">
        <f t="shared" si="22"/>
        <v>16.642566666666667</v>
      </c>
      <c r="R1411" t="str">
        <f>IF(Table1[[#This Row],[popularity]]&gt;=80,"Hit",IF(Table1[[#This Row],[popularity]]&gt;=60,"Popular",IF(Table1[[#This Row],[popularity]]&gt;=40,"Average","Low")))</f>
        <v>Hit</v>
      </c>
    </row>
    <row r="1412" spans="1:18" x14ac:dyDescent="0.3">
      <c r="A1412">
        <v>1411</v>
      </c>
      <c r="B1412" t="s">
        <v>1653</v>
      </c>
      <c r="C1412" t="s">
        <v>89</v>
      </c>
      <c r="D1412" t="s">
        <v>95</v>
      </c>
      <c r="E1412">
        <v>0.50600000000000001</v>
      </c>
      <c r="F1412">
        <v>0.315</v>
      </c>
      <c r="G1412">
        <v>-11.08</v>
      </c>
      <c r="H1412">
        <v>129.36000000000001</v>
      </c>
      <c r="I1412">
        <v>0.91600000000000004</v>
      </c>
      <c r="J1412">
        <v>174377</v>
      </c>
      <c r="K1412">
        <v>79</v>
      </c>
      <c r="L1412">
        <v>852450</v>
      </c>
      <c r="M1412" t="s">
        <v>66</v>
      </c>
      <c r="N1412" t="s">
        <v>20</v>
      </c>
      <c r="O1412" t="s">
        <v>31</v>
      </c>
      <c r="P1412">
        <v>0</v>
      </c>
      <c r="Q1412" s="1">
        <f t="shared" si="22"/>
        <v>15.1587</v>
      </c>
      <c r="R1412" t="str">
        <f>IF(Table1[[#This Row],[popularity]]&gt;=80,"Hit",IF(Table1[[#This Row],[popularity]]&gt;=60,"Popular",IF(Table1[[#This Row],[popularity]]&gt;=40,"Average","Low")))</f>
        <v>Popular</v>
      </c>
    </row>
    <row r="1413" spans="1:18" x14ac:dyDescent="0.3">
      <c r="A1413">
        <v>1412</v>
      </c>
      <c r="B1413" t="s">
        <v>1654</v>
      </c>
      <c r="C1413" t="s">
        <v>203</v>
      </c>
      <c r="D1413" t="s">
        <v>34</v>
      </c>
      <c r="E1413">
        <v>0.71599999999999997</v>
      </c>
      <c r="F1413">
        <v>0.495</v>
      </c>
      <c r="G1413">
        <v>-6.65</v>
      </c>
      <c r="H1413">
        <v>193.4</v>
      </c>
      <c r="I1413">
        <v>0.26700000000000002</v>
      </c>
      <c r="J1413">
        <v>146198</v>
      </c>
      <c r="K1413">
        <v>62</v>
      </c>
      <c r="L1413">
        <v>522549</v>
      </c>
      <c r="M1413" t="s">
        <v>42</v>
      </c>
      <c r="N1413" t="s">
        <v>20</v>
      </c>
      <c r="O1413" t="s">
        <v>39</v>
      </c>
      <c r="P1413">
        <v>0</v>
      </c>
      <c r="Q1413" s="1">
        <f t="shared" si="22"/>
        <v>13.940849999999999</v>
      </c>
      <c r="R1413" t="str">
        <f>IF(Table1[[#This Row],[popularity]]&gt;=80,"Hit",IF(Table1[[#This Row],[popularity]]&gt;=60,"Popular",IF(Table1[[#This Row],[popularity]]&gt;=40,"Average","Low")))</f>
        <v>Popular</v>
      </c>
    </row>
    <row r="1414" spans="1:18" x14ac:dyDescent="0.3">
      <c r="A1414">
        <v>1413</v>
      </c>
      <c r="B1414" t="s">
        <v>1655</v>
      </c>
      <c r="C1414" t="s">
        <v>78</v>
      </c>
      <c r="D1414" t="s">
        <v>51</v>
      </c>
      <c r="E1414">
        <v>0.38700000000000001</v>
      </c>
      <c r="F1414">
        <v>0.73299999999999998</v>
      </c>
      <c r="G1414">
        <v>-21.24</v>
      </c>
      <c r="H1414">
        <v>147.5</v>
      </c>
      <c r="I1414">
        <v>0.73599999999999999</v>
      </c>
      <c r="J1414">
        <v>316445</v>
      </c>
      <c r="K1414">
        <v>17</v>
      </c>
      <c r="L1414">
        <v>1680421</v>
      </c>
      <c r="M1414" t="s">
        <v>59</v>
      </c>
      <c r="N1414" t="s">
        <v>20</v>
      </c>
      <c r="O1414" t="s">
        <v>39</v>
      </c>
      <c r="P1414">
        <v>0</v>
      </c>
      <c r="Q1414" s="1">
        <f t="shared" si="22"/>
        <v>13.824583333333333</v>
      </c>
      <c r="R1414" t="str">
        <f>IF(Table1[[#This Row],[popularity]]&gt;=80,"Hit",IF(Table1[[#This Row],[popularity]]&gt;=60,"Popular",IF(Table1[[#This Row],[popularity]]&gt;=40,"Average","Low")))</f>
        <v>Low</v>
      </c>
    </row>
    <row r="1415" spans="1:18" x14ac:dyDescent="0.3">
      <c r="A1415">
        <v>1414</v>
      </c>
      <c r="B1415" t="s">
        <v>1656</v>
      </c>
      <c r="C1415" t="s">
        <v>228</v>
      </c>
      <c r="D1415" t="s">
        <v>34</v>
      </c>
      <c r="E1415">
        <v>0.68</v>
      </c>
      <c r="F1415">
        <v>0.378</v>
      </c>
      <c r="G1415">
        <v>-4.5199999999999996</v>
      </c>
      <c r="H1415">
        <v>160.41</v>
      </c>
      <c r="I1415">
        <v>0.56599999999999995</v>
      </c>
      <c r="J1415">
        <v>164357</v>
      </c>
      <c r="K1415">
        <v>53</v>
      </c>
      <c r="L1415">
        <v>1189002</v>
      </c>
      <c r="M1415" t="s">
        <v>19</v>
      </c>
      <c r="N1415" t="s">
        <v>20</v>
      </c>
      <c r="O1415" t="s">
        <v>52</v>
      </c>
      <c r="P1415">
        <v>0</v>
      </c>
      <c r="Q1415" s="1">
        <f t="shared" si="22"/>
        <v>30.825783333333334</v>
      </c>
      <c r="R1415" t="str">
        <f>IF(Table1[[#This Row],[popularity]]&gt;=80,"Hit",IF(Table1[[#This Row],[popularity]]&gt;=60,"Popular",IF(Table1[[#This Row],[popularity]]&gt;=40,"Average","Low")))</f>
        <v>Average</v>
      </c>
    </row>
    <row r="1416" spans="1:18" x14ac:dyDescent="0.3">
      <c r="A1416">
        <v>1415</v>
      </c>
      <c r="B1416" t="s">
        <v>1657</v>
      </c>
      <c r="C1416" t="s">
        <v>680</v>
      </c>
      <c r="D1416" t="s">
        <v>49</v>
      </c>
      <c r="E1416">
        <v>0.85799999999999998</v>
      </c>
      <c r="F1416">
        <v>0.53</v>
      </c>
      <c r="G1416">
        <v>-13.32</v>
      </c>
      <c r="H1416">
        <v>120.37</v>
      </c>
      <c r="I1416">
        <v>7.9000000000000001E-2</v>
      </c>
      <c r="J1416">
        <v>167787</v>
      </c>
      <c r="K1416">
        <v>37</v>
      </c>
      <c r="L1416">
        <v>1644047</v>
      </c>
      <c r="M1416" t="s">
        <v>100</v>
      </c>
      <c r="N1416" t="s">
        <v>25</v>
      </c>
      <c r="O1416" t="s">
        <v>26</v>
      </c>
      <c r="P1416">
        <v>10.210000000000001</v>
      </c>
      <c r="Q1416" s="1">
        <f t="shared" si="22"/>
        <v>15.039300000000001</v>
      </c>
      <c r="R1416" t="str">
        <f>IF(Table1[[#This Row],[popularity]]&gt;=80,"Hit",IF(Table1[[#This Row],[popularity]]&gt;=60,"Popular",IF(Table1[[#This Row],[popularity]]&gt;=40,"Average","Low")))</f>
        <v>Low</v>
      </c>
    </row>
    <row r="1417" spans="1:18" x14ac:dyDescent="0.3">
      <c r="A1417">
        <v>1416</v>
      </c>
      <c r="B1417" t="s">
        <v>1658</v>
      </c>
      <c r="C1417" t="s">
        <v>473</v>
      </c>
      <c r="D1417" t="s">
        <v>34</v>
      </c>
      <c r="E1417">
        <v>0.51400000000000001</v>
      </c>
      <c r="F1417">
        <v>0.63500000000000001</v>
      </c>
      <c r="G1417">
        <v>-4.7</v>
      </c>
      <c r="H1417">
        <v>62.79</v>
      </c>
      <c r="I1417">
        <v>0.53900000000000003</v>
      </c>
      <c r="J1417">
        <v>277435</v>
      </c>
      <c r="K1417">
        <v>19</v>
      </c>
      <c r="L1417">
        <v>998554</v>
      </c>
      <c r="M1417" t="s">
        <v>24</v>
      </c>
      <c r="N1417" t="s">
        <v>20</v>
      </c>
      <c r="O1417" t="s">
        <v>26</v>
      </c>
      <c r="P1417">
        <v>0</v>
      </c>
      <c r="Q1417" s="1">
        <f t="shared" si="22"/>
        <v>11.665583333333334</v>
      </c>
      <c r="R1417" t="str">
        <f>IF(Table1[[#This Row],[popularity]]&gt;=80,"Hit",IF(Table1[[#This Row],[popularity]]&gt;=60,"Popular",IF(Table1[[#This Row],[popularity]]&gt;=40,"Average","Low")))</f>
        <v>Low</v>
      </c>
    </row>
    <row r="1418" spans="1:18" x14ac:dyDescent="0.3">
      <c r="A1418">
        <v>1417</v>
      </c>
      <c r="B1418" t="s">
        <v>1659</v>
      </c>
      <c r="C1418" t="s">
        <v>429</v>
      </c>
      <c r="D1418" t="s">
        <v>49</v>
      </c>
      <c r="E1418">
        <v>0.88300000000000001</v>
      </c>
      <c r="F1418">
        <v>0.89300000000000002</v>
      </c>
      <c r="G1418">
        <v>-20.43</v>
      </c>
      <c r="H1418">
        <v>150.46</v>
      </c>
      <c r="I1418">
        <v>0.77500000000000002</v>
      </c>
      <c r="J1418">
        <v>298531</v>
      </c>
      <c r="K1418">
        <v>10</v>
      </c>
      <c r="L1418">
        <v>909522</v>
      </c>
      <c r="M1418" t="s">
        <v>42</v>
      </c>
      <c r="N1418" t="s">
        <v>20</v>
      </c>
      <c r="O1418" t="s">
        <v>26</v>
      </c>
      <c r="P1418">
        <v>0</v>
      </c>
      <c r="Q1418" s="1">
        <f t="shared" si="22"/>
        <v>24.229616666666665</v>
      </c>
      <c r="R1418" t="str">
        <f>IF(Table1[[#This Row],[popularity]]&gt;=80,"Hit",IF(Table1[[#This Row],[popularity]]&gt;=60,"Popular",IF(Table1[[#This Row],[popularity]]&gt;=40,"Average","Low")))</f>
        <v>Low</v>
      </c>
    </row>
    <row r="1419" spans="1:18" x14ac:dyDescent="0.3">
      <c r="A1419">
        <v>1418</v>
      </c>
      <c r="B1419" t="s">
        <v>1660</v>
      </c>
      <c r="C1419" t="s">
        <v>450</v>
      </c>
      <c r="D1419" t="s">
        <v>51</v>
      </c>
      <c r="E1419">
        <v>0.94499999999999995</v>
      </c>
      <c r="F1419">
        <v>0.45400000000000001</v>
      </c>
      <c r="G1419">
        <v>-11.7</v>
      </c>
      <c r="H1419">
        <v>148.47</v>
      </c>
      <c r="I1419">
        <v>0.29899999999999999</v>
      </c>
      <c r="J1419">
        <v>275091</v>
      </c>
      <c r="K1419">
        <v>44</v>
      </c>
      <c r="L1419">
        <v>836451</v>
      </c>
      <c r="M1419" t="s">
        <v>24</v>
      </c>
      <c r="N1419" t="s">
        <v>20</v>
      </c>
      <c r="O1419" t="s">
        <v>52</v>
      </c>
      <c r="P1419">
        <v>0</v>
      </c>
      <c r="Q1419" s="1">
        <f t="shared" si="22"/>
        <v>13.364183333333333</v>
      </c>
      <c r="R1419" t="str">
        <f>IF(Table1[[#This Row],[popularity]]&gt;=80,"Hit",IF(Table1[[#This Row],[popularity]]&gt;=60,"Popular",IF(Table1[[#This Row],[popularity]]&gt;=40,"Average","Low")))</f>
        <v>Average</v>
      </c>
    </row>
    <row r="1420" spans="1:18" x14ac:dyDescent="0.3">
      <c r="A1420">
        <v>1419</v>
      </c>
      <c r="B1420" t="s">
        <v>1661</v>
      </c>
      <c r="C1420" t="s">
        <v>85</v>
      </c>
      <c r="D1420" t="s">
        <v>49</v>
      </c>
      <c r="E1420">
        <v>0.28000000000000003</v>
      </c>
      <c r="F1420">
        <v>0.30399999999999999</v>
      </c>
      <c r="G1420">
        <v>-16.11</v>
      </c>
      <c r="H1420">
        <v>75.459999999999994</v>
      </c>
      <c r="I1420">
        <v>0.85799999999999998</v>
      </c>
      <c r="J1420">
        <v>305999</v>
      </c>
      <c r="K1420">
        <v>98</v>
      </c>
      <c r="L1420">
        <v>829475</v>
      </c>
      <c r="M1420" t="s">
        <v>100</v>
      </c>
      <c r="N1420" t="s">
        <v>25</v>
      </c>
      <c r="O1420" t="s">
        <v>39</v>
      </c>
      <c r="P1420">
        <v>4.1100000000000003</v>
      </c>
      <c r="Q1420" s="1">
        <f t="shared" si="22"/>
        <v>17.009899999999998</v>
      </c>
      <c r="R1420" t="str">
        <f>IF(Table1[[#This Row],[popularity]]&gt;=80,"Hit",IF(Table1[[#This Row],[popularity]]&gt;=60,"Popular",IF(Table1[[#This Row],[popularity]]&gt;=40,"Average","Low")))</f>
        <v>Hit</v>
      </c>
    </row>
    <row r="1421" spans="1:18" x14ac:dyDescent="0.3">
      <c r="A1421">
        <v>1420</v>
      </c>
      <c r="B1421" t="s">
        <v>1662</v>
      </c>
      <c r="C1421" t="s">
        <v>435</v>
      </c>
      <c r="D1421" t="s">
        <v>51</v>
      </c>
      <c r="E1421">
        <v>0.375</v>
      </c>
      <c r="F1421">
        <v>0.58199999999999996</v>
      </c>
      <c r="G1421">
        <v>-7.97</v>
      </c>
      <c r="H1421">
        <v>124.7</v>
      </c>
      <c r="I1421">
        <v>0.26300000000000001</v>
      </c>
      <c r="J1421">
        <v>205275</v>
      </c>
      <c r="K1421">
        <v>49</v>
      </c>
      <c r="L1421">
        <v>1849547</v>
      </c>
      <c r="M1421" t="s">
        <v>100</v>
      </c>
      <c r="N1421" t="s">
        <v>20</v>
      </c>
      <c r="O1421" t="s">
        <v>39</v>
      </c>
      <c r="P1421">
        <v>0</v>
      </c>
      <c r="Q1421" s="1">
        <f t="shared" si="22"/>
        <v>19.0288</v>
      </c>
      <c r="R1421" t="str">
        <f>IF(Table1[[#This Row],[popularity]]&gt;=80,"Hit",IF(Table1[[#This Row],[popularity]]&gt;=60,"Popular",IF(Table1[[#This Row],[popularity]]&gt;=40,"Average","Low")))</f>
        <v>Average</v>
      </c>
    </row>
    <row r="1422" spans="1:18" x14ac:dyDescent="0.3">
      <c r="A1422">
        <v>1421</v>
      </c>
      <c r="B1422" t="s">
        <v>1663</v>
      </c>
      <c r="C1422" t="s">
        <v>534</v>
      </c>
      <c r="D1422" t="s">
        <v>18</v>
      </c>
      <c r="E1422">
        <v>0.91300000000000003</v>
      </c>
      <c r="F1422">
        <v>0.78200000000000003</v>
      </c>
      <c r="G1422">
        <v>-11.67</v>
      </c>
      <c r="H1422">
        <v>188.15</v>
      </c>
      <c r="I1422">
        <v>0.11899999999999999</v>
      </c>
      <c r="J1422">
        <v>276661</v>
      </c>
      <c r="K1422">
        <v>89</v>
      </c>
      <c r="L1422">
        <v>902358</v>
      </c>
      <c r="M1422" t="s">
        <v>56</v>
      </c>
      <c r="N1422" t="s">
        <v>20</v>
      </c>
      <c r="O1422" t="s">
        <v>26</v>
      </c>
      <c r="P1422">
        <v>0</v>
      </c>
      <c r="Q1422" s="1">
        <f t="shared" si="22"/>
        <v>31.880800000000001</v>
      </c>
      <c r="R1422" t="str">
        <f>IF(Table1[[#This Row],[popularity]]&gt;=80,"Hit",IF(Table1[[#This Row],[popularity]]&gt;=60,"Popular",IF(Table1[[#This Row],[popularity]]&gt;=40,"Average","Low")))</f>
        <v>Hit</v>
      </c>
    </row>
    <row r="1423" spans="1:18" x14ac:dyDescent="0.3">
      <c r="A1423">
        <v>1422</v>
      </c>
      <c r="B1423" t="s">
        <v>1664</v>
      </c>
      <c r="C1423" t="s">
        <v>471</v>
      </c>
      <c r="D1423" t="s">
        <v>18</v>
      </c>
      <c r="E1423">
        <v>0.91900000000000004</v>
      </c>
      <c r="F1423">
        <v>0.28599999999999998</v>
      </c>
      <c r="G1423">
        <v>-14.12</v>
      </c>
      <c r="H1423">
        <v>88.71</v>
      </c>
      <c r="I1423">
        <v>0.19400000000000001</v>
      </c>
      <c r="J1423">
        <v>314744</v>
      </c>
      <c r="K1423">
        <v>37</v>
      </c>
      <c r="L1423">
        <v>699935</v>
      </c>
      <c r="M1423" t="s">
        <v>59</v>
      </c>
      <c r="N1423" t="s">
        <v>20</v>
      </c>
      <c r="O1423" t="s">
        <v>31</v>
      </c>
      <c r="P1423">
        <v>0</v>
      </c>
      <c r="Q1423" s="1">
        <f t="shared" si="22"/>
        <v>21.459683333333334</v>
      </c>
      <c r="R1423" t="str">
        <f>IF(Table1[[#This Row],[popularity]]&gt;=80,"Hit",IF(Table1[[#This Row],[popularity]]&gt;=60,"Popular",IF(Table1[[#This Row],[popularity]]&gt;=40,"Average","Low")))</f>
        <v>Low</v>
      </c>
    </row>
    <row r="1424" spans="1:18" x14ac:dyDescent="0.3">
      <c r="A1424">
        <v>1423</v>
      </c>
      <c r="B1424" t="s">
        <v>1665</v>
      </c>
      <c r="C1424" t="s">
        <v>634</v>
      </c>
      <c r="D1424" t="s">
        <v>49</v>
      </c>
      <c r="E1424">
        <v>0.27300000000000002</v>
      </c>
      <c r="F1424">
        <v>0.53100000000000003</v>
      </c>
      <c r="G1424">
        <v>-4.91</v>
      </c>
      <c r="H1424">
        <v>124.55</v>
      </c>
      <c r="I1424">
        <v>0.80300000000000005</v>
      </c>
      <c r="J1424">
        <v>161113</v>
      </c>
      <c r="K1424">
        <v>58</v>
      </c>
      <c r="L1424">
        <v>1453777</v>
      </c>
      <c r="M1424" t="s">
        <v>24</v>
      </c>
      <c r="N1424" t="s">
        <v>25</v>
      </c>
      <c r="O1424" t="s">
        <v>21</v>
      </c>
      <c r="P1424">
        <v>7.05</v>
      </c>
      <c r="Q1424" s="1">
        <f t="shared" si="22"/>
        <v>23.372666666666667</v>
      </c>
      <c r="R1424" t="str">
        <f>IF(Table1[[#This Row],[popularity]]&gt;=80,"Hit",IF(Table1[[#This Row],[popularity]]&gt;=60,"Popular",IF(Table1[[#This Row],[popularity]]&gt;=40,"Average","Low")))</f>
        <v>Average</v>
      </c>
    </row>
    <row r="1425" spans="1:18" x14ac:dyDescent="0.3">
      <c r="A1425">
        <v>1424</v>
      </c>
      <c r="B1425" t="s">
        <v>1666</v>
      </c>
      <c r="C1425" t="s">
        <v>245</v>
      </c>
      <c r="D1425" t="s">
        <v>18</v>
      </c>
      <c r="E1425">
        <v>0.21099999999999999</v>
      </c>
      <c r="F1425">
        <v>0.214</v>
      </c>
      <c r="G1425">
        <v>-16.7</v>
      </c>
      <c r="H1425">
        <v>124.55</v>
      </c>
      <c r="I1425">
        <v>0.42599999999999999</v>
      </c>
      <c r="J1425">
        <v>262165</v>
      </c>
      <c r="K1425">
        <v>92</v>
      </c>
      <c r="L1425">
        <v>801851</v>
      </c>
      <c r="M1425" t="s">
        <v>42</v>
      </c>
      <c r="N1425" t="s">
        <v>20</v>
      </c>
      <c r="O1425" t="s">
        <v>21</v>
      </c>
      <c r="P1425">
        <v>0</v>
      </c>
      <c r="Q1425" s="1">
        <f t="shared" si="22"/>
        <v>28.007733333333334</v>
      </c>
      <c r="R1425" t="str">
        <f>IF(Table1[[#This Row],[popularity]]&gt;=80,"Hit",IF(Table1[[#This Row],[popularity]]&gt;=60,"Popular",IF(Table1[[#This Row],[popularity]]&gt;=40,"Average","Low")))</f>
        <v>Hit</v>
      </c>
    </row>
    <row r="1426" spans="1:18" x14ac:dyDescent="0.3">
      <c r="A1426">
        <v>1425</v>
      </c>
      <c r="B1426" t="s">
        <v>1667</v>
      </c>
      <c r="C1426" t="s">
        <v>261</v>
      </c>
      <c r="D1426" t="s">
        <v>95</v>
      </c>
      <c r="E1426">
        <v>0.32100000000000001</v>
      </c>
      <c r="F1426">
        <v>0.22600000000000001</v>
      </c>
      <c r="G1426">
        <v>-20.16</v>
      </c>
      <c r="H1426">
        <v>173.51</v>
      </c>
      <c r="I1426">
        <v>0.76700000000000002</v>
      </c>
      <c r="J1426">
        <v>299012</v>
      </c>
      <c r="K1426">
        <v>15</v>
      </c>
      <c r="L1426">
        <v>1020594</v>
      </c>
      <c r="M1426" t="s">
        <v>59</v>
      </c>
      <c r="N1426" t="s">
        <v>20</v>
      </c>
      <c r="O1426" t="s">
        <v>26</v>
      </c>
      <c r="P1426">
        <v>0</v>
      </c>
      <c r="Q1426" s="1">
        <f t="shared" si="22"/>
        <v>22.655999999999999</v>
      </c>
      <c r="R1426" t="str">
        <f>IF(Table1[[#This Row],[popularity]]&gt;=80,"Hit",IF(Table1[[#This Row],[popularity]]&gt;=60,"Popular",IF(Table1[[#This Row],[popularity]]&gt;=40,"Average","Low")))</f>
        <v>Low</v>
      </c>
    </row>
    <row r="1427" spans="1:18" x14ac:dyDescent="0.3">
      <c r="A1427">
        <v>1426</v>
      </c>
      <c r="B1427" t="s">
        <v>1668</v>
      </c>
      <c r="C1427" t="s">
        <v>494</v>
      </c>
      <c r="D1427" t="s">
        <v>95</v>
      </c>
      <c r="E1427">
        <v>0.94699999999999995</v>
      </c>
      <c r="F1427">
        <v>0.57699999999999996</v>
      </c>
      <c r="G1427">
        <v>-11.62</v>
      </c>
      <c r="H1427">
        <v>175.44</v>
      </c>
      <c r="I1427">
        <v>0.52800000000000002</v>
      </c>
      <c r="J1427">
        <v>245182</v>
      </c>
      <c r="K1427">
        <v>20</v>
      </c>
      <c r="L1427">
        <v>1141728</v>
      </c>
      <c r="M1427" t="s">
        <v>30</v>
      </c>
      <c r="N1427" t="s">
        <v>20</v>
      </c>
      <c r="O1427" t="s">
        <v>26</v>
      </c>
      <c r="P1427">
        <v>0</v>
      </c>
      <c r="Q1427" s="1">
        <f t="shared" si="22"/>
        <v>2.9584833333333331</v>
      </c>
      <c r="R1427" t="str">
        <f>IF(Table1[[#This Row],[popularity]]&gt;=80,"Hit",IF(Table1[[#This Row],[popularity]]&gt;=60,"Popular",IF(Table1[[#This Row],[popularity]]&gt;=40,"Average","Low")))</f>
        <v>Low</v>
      </c>
    </row>
    <row r="1428" spans="1:18" x14ac:dyDescent="0.3">
      <c r="A1428">
        <v>1427</v>
      </c>
      <c r="B1428" t="s">
        <v>1669</v>
      </c>
      <c r="C1428" t="s">
        <v>282</v>
      </c>
      <c r="D1428" t="s">
        <v>18</v>
      </c>
      <c r="E1428">
        <v>0.33500000000000002</v>
      </c>
      <c r="F1428">
        <v>0.433</v>
      </c>
      <c r="G1428">
        <v>-11.27</v>
      </c>
      <c r="H1428">
        <v>166.3</v>
      </c>
      <c r="I1428">
        <v>0.48299999999999998</v>
      </c>
      <c r="J1428">
        <v>143792</v>
      </c>
      <c r="K1428">
        <v>55</v>
      </c>
      <c r="L1428">
        <v>1912848</v>
      </c>
      <c r="M1428" t="s">
        <v>46</v>
      </c>
      <c r="N1428" t="s">
        <v>20</v>
      </c>
      <c r="O1428" t="s">
        <v>39</v>
      </c>
      <c r="P1428">
        <v>0</v>
      </c>
      <c r="Q1428" s="1">
        <f t="shared" si="22"/>
        <v>20.3446</v>
      </c>
      <c r="R1428" t="str">
        <f>IF(Table1[[#This Row],[popularity]]&gt;=80,"Hit",IF(Table1[[#This Row],[popularity]]&gt;=60,"Popular",IF(Table1[[#This Row],[popularity]]&gt;=40,"Average","Low")))</f>
        <v>Average</v>
      </c>
    </row>
    <row r="1429" spans="1:18" x14ac:dyDescent="0.3">
      <c r="A1429">
        <v>1428</v>
      </c>
      <c r="B1429" t="s">
        <v>1670</v>
      </c>
      <c r="C1429" t="s">
        <v>76</v>
      </c>
      <c r="D1429" t="s">
        <v>18</v>
      </c>
      <c r="E1429">
        <v>0.57699999999999996</v>
      </c>
      <c r="F1429">
        <v>0.85899999999999999</v>
      </c>
      <c r="G1429">
        <v>-15.34</v>
      </c>
      <c r="H1429">
        <v>111.16</v>
      </c>
      <c r="I1429">
        <v>0.77600000000000002</v>
      </c>
      <c r="J1429">
        <v>227112</v>
      </c>
      <c r="K1429">
        <v>13</v>
      </c>
      <c r="L1429">
        <v>1287581</v>
      </c>
      <c r="M1429" t="s">
        <v>100</v>
      </c>
      <c r="N1429" t="s">
        <v>20</v>
      </c>
      <c r="O1429" t="s">
        <v>39</v>
      </c>
      <c r="P1429">
        <v>0</v>
      </c>
      <c r="Q1429" s="1">
        <f t="shared" si="22"/>
        <v>28.845833333333335</v>
      </c>
      <c r="R1429" t="str">
        <f>IF(Table1[[#This Row],[popularity]]&gt;=80,"Hit",IF(Table1[[#This Row],[popularity]]&gt;=60,"Popular",IF(Table1[[#This Row],[popularity]]&gt;=40,"Average","Low")))</f>
        <v>Low</v>
      </c>
    </row>
    <row r="1430" spans="1:18" x14ac:dyDescent="0.3">
      <c r="A1430">
        <v>1429</v>
      </c>
      <c r="B1430" t="s">
        <v>1671</v>
      </c>
      <c r="C1430" t="s">
        <v>158</v>
      </c>
      <c r="D1430" t="s">
        <v>45</v>
      </c>
      <c r="E1430">
        <v>0.83599999999999997</v>
      </c>
      <c r="F1430">
        <v>0.67</v>
      </c>
      <c r="G1430">
        <v>-14.29</v>
      </c>
      <c r="H1430">
        <v>70.09</v>
      </c>
      <c r="I1430">
        <v>0.43099999999999999</v>
      </c>
      <c r="J1430">
        <v>303273</v>
      </c>
      <c r="K1430">
        <v>20</v>
      </c>
      <c r="L1430">
        <v>1402360</v>
      </c>
      <c r="M1430" t="s">
        <v>30</v>
      </c>
      <c r="N1430" t="s">
        <v>25</v>
      </c>
      <c r="O1430" t="s">
        <v>31</v>
      </c>
      <c r="P1430">
        <v>10.15</v>
      </c>
      <c r="Q1430" s="1">
        <f t="shared" si="22"/>
        <v>17.968800000000002</v>
      </c>
      <c r="R1430" t="str">
        <f>IF(Table1[[#This Row],[popularity]]&gt;=80,"Hit",IF(Table1[[#This Row],[popularity]]&gt;=60,"Popular",IF(Table1[[#This Row],[popularity]]&gt;=40,"Average","Low")))</f>
        <v>Low</v>
      </c>
    </row>
    <row r="1431" spans="1:18" x14ac:dyDescent="0.3">
      <c r="A1431">
        <v>1430</v>
      </c>
      <c r="B1431" t="s">
        <v>1672</v>
      </c>
      <c r="C1431" t="s">
        <v>263</v>
      </c>
      <c r="D1431" t="s">
        <v>45</v>
      </c>
      <c r="E1431">
        <v>0.215</v>
      </c>
      <c r="F1431">
        <v>0.55400000000000005</v>
      </c>
      <c r="G1431">
        <v>-3.89</v>
      </c>
      <c r="H1431">
        <v>108.93</v>
      </c>
      <c r="I1431">
        <v>0.77200000000000002</v>
      </c>
      <c r="J1431">
        <v>272099</v>
      </c>
      <c r="K1431">
        <v>43</v>
      </c>
      <c r="L1431">
        <v>1680464</v>
      </c>
      <c r="M1431" t="s">
        <v>46</v>
      </c>
      <c r="N1431" t="s">
        <v>25</v>
      </c>
      <c r="O1431" t="s">
        <v>39</v>
      </c>
      <c r="P1431">
        <v>11.83</v>
      </c>
      <c r="Q1431" s="1">
        <f t="shared" si="22"/>
        <v>19.12585</v>
      </c>
      <c r="R1431" t="str">
        <f>IF(Table1[[#This Row],[popularity]]&gt;=80,"Hit",IF(Table1[[#This Row],[popularity]]&gt;=60,"Popular",IF(Table1[[#This Row],[popularity]]&gt;=40,"Average","Low")))</f>
        <v>Average</v>
      </c>
    </row>
    <row r="1432" spans="1:18" x14ac:dyDescent="0.3">
      <c r="A1432">
        <v>1431</v>
      </c>
      <c r="B1432" t="s">
        <v>1673</v>
      </c>
      <c r="C1432" t="s">
        <v>314</v>
      </c>
      <c r="D1432" t="s">
        <v>51</v>
      </c>
      <c r="E1432">
        <v>0.65300000000000002</v>
      </c>
      <c r="F1432">
        <v>0.51800000000000002</v>
      </c>
      <c r="G1432">
        <v>-8.8800000000000008</v>
      </c>
      <c r="H1432">
        <v>155.16999999999999</v>
      </c>
      <c r="I1432">
        <v>0.14099999999999999</v>
      </c>
      <c r="J1432">
        <v>192381</v>
      </c>
      <c r="K1432">
        <v>95</v>
      </c>
      <c r="L1432">
        <v>1359360</v>
      </c>
      <c r="M1432" t="s">
        <v>100</v>
      </c>
      <c r="N1432" t="s">
        <v>25</v>
      </c>
      <c r="O1432" t="s">
        <v>21</v>
      </c>
      <c r="P1432">
        <v>11.47</v>
      </c>
      <c r="Q1432" s="1">
        <f t="shared" si="22"/>
        <v>18.759466666666668</v>
      </c>
      <c r="R1432" t="str">
        <f>IF(Table1[[#This Row],[popularity]]&gt;=80,"Hit",IF(Table1[[#This Row],[popularity]]&gt;=60,"Popular",IF(Table1[[#This Row],[popularity]]&gt;=40,"Average","Low")))</f>
        <v>Hit</v>
      </c>
    </row>
    <row r="1433" spans="1:18" x14ac:dyDescent="0.3">
      <c r="A1433">
        <v>1432</v>
      </c>
      <c r="B1433" t="s">
        <v>1674</v>
      </c>
      <c r="C1433" t="s">
        <v>118</v>
      </c>
      <c r="D1433" t="s">
        <v>49</v>
      </c>
      <c r="E1433">
        <v>0.40799999999999997</v>
      </c>
      <c r="F1433">
        <v>0.58799999999999997</v>
      </c>
      <c r="G1433">
        <v>-22.57</v>
      </c>
      <c r="H1433">
        <v>158.38</v>
      </c>
      <c r="I1433">
        <v>0.623</v>
      </c>
      <c r="J1433">
        <v>257882</v>
      </c>
      <c r="K1433">
        <v>82</v>
      </c>
      <c r="L1433">
        <v>177509</v>
      </c>
      <c r="M1433" t="s">
        <v>38</v>
      </c>
      <c r="N1433" t="s">
        <v>20</v>
      </c>
      <c r="O1433" t="s">
        <v>21</v>
      </c>
      <c r="P1433">
        <v>0</v>
      </c>
      <c r="Q1433" s="1">
        <f t="shared" si="22"/>
        <v>19.514933333333332</v>
      </c>
      <c r="R1433" t="str">
        <f>IF(Table1[[#This Row],[popularity]]&gt;=80,"Hit",IF(Table1[[#This Row],[popularity]]&gt;=60,"Popular",IF(Table1[[#This Row],[popularity]]&gt;=40,"Average","Low")))</f>
        <v>Hit</v>
      </c>
    </row>
    <row r="1434" spans="1:18" x14ac:dyDescent="0.3">
      <c r="A1434">
        <v>1433</v>
      </c>
      <c r="B1434" t="s">
        <v>1675</v>
      </c>
      <c r="C1434" t="s">
        <v>207</v>
      </c>
      <c r="D1434" t="s">
        <v>29</v>
      </c>
      <c r="E1434">
        <v>0.84699999999999998</v>
      </c>
      <c r="F1434">
        <v>0.23200000000000001</v>
      </c>
      <c r="G1434">
        <v>-20.329999999999998</v>
      </c>
      <c r="H1434">
        <v>195.1</v>
      </c>
      <c r="I1434">
        <v>0.68200000000000005</v>
      </c>
      <c r="J1434">
        <v>266300</v>
      </c>
      <c r="K1434">
        <v>41</v>
      </c>
      <c r="L1434">
        <v>1220676</v>
      </c>
      <c r="M1434" t="s">
        <v>24</v>
      </c>
      <c r="N1434" t="s">
        <v>20</v>
      </c>
      <c r="O1434" t="s">
        <v>39</v>
      </c>
      <c r="P1434">
        <v>0</v>
      </c>
      <c r="Q1434" s="1">
        <f t="shared" si="22"/>
        <v>5.8901000000000003</v>
      </c>
      <c r="R1434" t="str">
        <f>IF(Table1[[#This Row],[popularity]]&gt;=80,"Hit",IF(Table1[[#This Row],[popularity]]&gt;=60,"Popular",IF(Table1[[#This Row],[popularity]]&gt;=40,"Average","Low")))</f>
        <v>Average</v>
      </c>
    </row>
    <row r="1435" spans="1:18" x14ac:dyDescent="0.3">
      <c r="A1435">
        <v>1434</v>
      </c>
      <c r="B1435" t="s">
        <v>1676</v>
      </c>
      <c r="C1435" t="s">
        <v>165</v>
      </c>
      <c r="D1435" t="s">
        <v>29</v>
      </c>
      <c r="E1435">
        <v>0.41299999999999998</v>
      </c>
      <c r="F1435">
        <v>0.89600000000000002</v>
      </c>
      <c r="G1435">
        <v>-3.54</v>
      </c>
      <c r="H1435">
        <v>123.51</v>
      </c>
      <c r="I1435">
        <v>0.85899999999999999</v>
      </c>
      <c r="J1435">
        <v>155225</v>
      </c>
      <c r="K1435">
        <v>48</v>
      </c>
      <c r="L1435">
        <v>1730750</v>
      </c>
      <c r="M1435" t="s">
        <v>46</v>
      </c>
      <c r="N1435" t="s">
        <v>20</v>
      </c>
      <c r="O1435" t="s">
        <v>21</v>
      </c>
      <c r="P1435">
        <v>0</v>
      </c>
      <c r="Q1435" s="1">
        <f t="shared" si="22"/>
        <v>9.4168666666666674</v>
      </c>
      <c r="R1435" t="str">
        <f>IF(Table1[[#This Row],[popularity]]&gt;=80,"Hit",IF(Table1[[#This Row],[popularity]]&gt;=60,"Popular",IF(Table1[[#This Row],[popularity]]&gt;=40,"Average","Low")))</f>
        <v>Average</v>
      </c>
    </row>
    <row r="1436" spans="1:18" x14ac:dyDescent="0.3">
      <c r="A1436">
        <v>1435</v>
      </c>
      <c r="B1436" t="s">
        <v>1677</v>
      </c>
      <c r="C1436" t="s">
        <v>81</v>
      </c>
      <c r="D1436" t="s">
        <v>18</v>
      </c>
      <c r="E1436">
        <v>0.71499999999999997</v>
      </c>
      <c r="F1436">
        <v>0.97899999999999998</v>
      </c>
      <c r="G1436">
        <v>-9.02</v>
      </c>
      <c r="H1436">
        <v>148.54</v>
      </c>
      <c r="I1436">
        <v>0.252</v>
      </c>
      <c r="J1436">
        <v>146187</v>
      </c>
      <c r="K1436">
        <v>56</v>
      </c>
      <c r="L1436">
        <v>1078128</v>
      </c>
      <c r="M1436" t="s">
        <v>46</v>
      </c>
      <c r="N1436" t="s">
        <v>20</v>
      </c>
      <c r="O1436" t="s">
        <v>21</v>
      </c>
      <c r="P1436">
        <v>0</v>
      </c>
      <c r="Q1436" s="1">
        <f t="shared" si="22"/>
        <v>9.5643999999999991</v>
      </c>
      <c r="R1436" t="str">
        <f>IF(Table1[[#This Row],[popularity]]&gt;=80,"Hit",IF(Table1[[#This Row],[popularity]]&gt;=60,"Popular",IF(Table1[[#This Row],[popularity]]&gt;=40,"Average","Low")))</f>
        <v>Average</v>
      </c>
    </row>
    <row r="1437" spans="1:18" x14ac:dyDescent="0.3">
      <c r="A1437">
        <v>1436</v>
      </c>
      <c r="B1437" t="s">
        <v>1678</v>
      </c>
      <c r="C1437" t="s">
        <v>485</v>
      </c>
      <c r="D1437" t="s">
        <v>34</v>
      </c>
      <c r="E1437">
        <v>0.70599999999999996</v>
      </c>
      <c r="F1437">
        <v>0.34200000000000003</v>
      </c>
      <c r="G1437">
        <v>-4.87</v>
      </c>
      <c r="H1437">
        <v>135.49</v>
      </c>
      <c r="I1437">
        <v>0.59399999999999997</v>
      </c>
      <c r="J1437">
        <v>255313</v>
      </c>
      <c r="K1437">
        <v>92</v>
      </c>
      <c r="L1437">
        <v>1147551</v>
      </c>
      <c r="M1437" t="s">
        <v>42</v>
      </c>
      <c r="N1437" t="s">
        <v>25</v>
      </c>
      <c r="O1437" t="s">
        <v>21</v>
      </c>
      <c r="P1437">
        <v>5.5</v>
      </c>
      <c r="Q1437" s="1">
        <f t="shared" si="22"/>
        <v>25.896750000000001</v>
      </c>
      <c r="R1437" t="str">
        <f>IF(Table1[[#This Row],[popularity]]&gt;=80,"Hit",IF(Table1[[#This Row],[popularity]]&gt;=60,"Popular",IF(Table1[[#This Row],[popularity]]&gt;=40,"Average","Low")))</f>
        <v>Hit</v>
      </c>
    </row>
    <row r="1438" spans="1:18" x14ac:dyDescent="0.3">
      <c r="A1438">
        <v>1437</v>
      </c>
      <c r="B1438" t="s">
        <v>1679</v>
      </c>
      <c r="C1438" t="s">
        <v>104</v>
      </c>
      <c r="D1438" t="s">
        <v>18</v>
      </c>
      <c r="E1438">
        <v>0.36599999999999999</v>
      </c>
      <c r="F1438">
        <v>0.29399999999999998</v>
      </c>
      <c r="G1438">
        <v>-18.32</v>
      </c>
      <c r="H1438">
        <v>81.09</v>
      </c>
      <c r="I1438">
        <v>0.44</v>
      </c>
      <c r="J1438">
        <v>270565</v>
      </c>
      <c r="K1438">
        <v>68</v>
      </c>
      <c r="L1438">
        <v>1125568</v>
      </c>
      <c r="M1438" t="s">
        <v>56</v>
      </c>
      <c r="N1438" t="s">
        <v>25</v>
      </c>
      <c r="O1438" t="s">
        <v>21</v>
      </c>
      <c r="P1438">
        <v>9.1</v>
      </c>
      <c r="Q1438" s="1">
        <f t="shared" si="22"/>
        <v>33.273283333333332</v>
      </c>
      <c r="R1438" t="str">
        <f>IF(Table1[[#This Row],[popularity]]&gt;=80,"Hit",IF(Table1[[#This Row],[popularity]]&gt;=60,"Popular",IF(Table1[[#This Row],[popularity]]&gt;=40,"Average","Low")))</f>
        <v>Popular</v>
      </c>
    </row>
    <row r="1439" spans="1:18" x14ac:dyDescent="0.3">
      <c r="A1439">
        <v>1438</v>
      </c>
      <c r="B1439" t="s">
        <v>1680</v>
      </c>
      <c r="C1439" t="s">
        <v>334</v>
      </c>
      <c r="D1439" t="s">
        <v>45</v>
      </c>
      <c r="E1439">
        <v>0.22600000000000001</v>
      </c>
      <c r="F1439">
        <v>0.312</v>
      </c>
      <c r="G1439">
        <v>-8.68</v>
      </c>
      <c r="H1439">
        <v>124.57</v>
      </c>
      <c r="I1439">
        <v>0.39400000000000002</v>
      </c>
      <c r="J1439">
        <v>130729</v>
      </c>
      <c r="K1439">
        <v>88</v>
      </c>
      <c r="L1439">
        <v>1170896</v>
      </c>
      <c r="M1439" t="s">
        <v>24</v>
      </c>
      <c r="N1439" t="s">
        <v>25</v>
      </c>
      <c r="O1439" t="s">
        <v>52</v>
      </c>
      <c r="P1439">
        <v>7.29</v>
      </c>
      <c r="Q1439" s="1">
        <f t="shared" si="22"/>
        <v>17.66225</v>
      </c>
      <c r="R1439" t="str">
        <f>IF(Table1[[#This Row],[popularity]]&gt;=80,"Hit",IF(Table1[[#This Row],[popularity]]&gt;=60,"Popular",IF(Table1[[#This Row],[popularity]]&gt;=40,"Average","Low")))</f>
        <v>Hit</v>
      </c>
    </row>
    <row r="1440" spans="1:18" x14ac:dyDescent="0.3">
      <c r="A1440">
        <v>1439</v>
      </c>
      <c r="B1440" t="s">
        <v>1681</v>
      </c>
      <c r="C1440" t="s">
        <v>599</v>
      </c>
      <c r="D1440" t="s">
        <v>51</v>
      </c>
      <c r="E1440">
        <v>0.50700000000000001</v>
      </c>
      <c r="F1440">
        <v>0.71599999999999997</v>
      </c>
      <c r="G1440">
        <v>-9.2899999999999991</v>
      </c>
      <c r="H1440">
        <v>136.28</v>
      </c>
      <c r="I1440">
        <v>0.14599999999999999</v>
      </c>
      <c r="J1440">
        <v>132549</v>
      </c>
      <c r="K1440">
        <v>44</v>
      </c>
      <c r="L1440">
        <v>353406</v>
      </c>
      <c r="M1440" t="s">
        <v>24</v>
      </c>
      <c r="N1440" t="s">
        <v>20</v>
      </c>
      <c r="O1440" t="s">
        <v>26</v>
      </c>
      <c r="P1440">
        <v>0</v>
      </c>
      <c r="Q1440" s="1">
        <f t="shared" si="22"/>
        <v>18.993383333333334</v>
      </c>
      <c r="R1440" t="str">
        <f>IF(Table1[[#This Row],[popularity]]&gt;=80,"Hit",IF(Table1[[#This Row],[popularity]]&gt;=60,"Popular",IF(Table1[[#This Row],[popularity]]&gt;=40,"Average","Low")))</f>
        <v>Average</v>
      </c>
    </row>
    <row r="1441" spans="1:18" x14ac:dyDescent="0.3">
      <c r="A1441">
        <v>1440</v>
      </c>
      <c r="B1441" t="s">
        <v>1682</v>
      </c>
      <c r="C1441" t="s">
        <v>532</v>
      </c>
      <c r="D1441" t="s">
        <v>18</v>
      </c>
      <c r="E1441">
        <v>0.41699999999999998</v>
      </c>
      <c r="F1441">
        <v>0.71599999999999997</v>
      </c>
      <c r="G1441">
        <v>-18.52</v>
      </c>
      <c r="H1441">
        <v>193.1</v>
      </c>
      <c r="I1441">
        <v>0.17100000000000001</v>
      </c>
      <c r="J1441">
        <v>158013</v>
      </c>
      <c r="K1441">
        <v>73</v>
      </c>
      <c r="L1441">
        <v>565012</v>
      </c>
      <c r="M1441" t="s">
        <v>30</v>
      </c>
      <c r="N1441" t="s">
        <v>25</v>
      </c>
      <c r="O1441" t="s">
        <v>31</v>
      </c>
      <c r="P1441">
        <v>10.050000000000001</v>
      </c>
      <c r="Q1441" s="1">
        <f t="shared" si="22"/>
        <v>7.6659666666666668</v>
      </c>
      <c r="R1441" t="str">
        <f>IF(Table1[[#This Row],[popularity]]&gt;=80,"Hit",IF(Table1[[#This Row],[popularity]]&gt;=60,"Popular",IF(Table1[[#This Row],[popularity]]&gt;=40,"Average","Low")))</f>
        <v>Popular</v>
      </c>
    </row>
    <row r="1442" spans="1:18" x14ac:dyDescent="0.3">
      <c r="A1442">
        <v>1441</v>
      </c>
      <c r="B1442" t="s">
        <v>1683</v>
      </c>
      <c r="C1442" t="s">
        <v>141</v>
      </c>
      <c r="D1442" t="s">
        <v>55</v>
      </c>
      <c r="E1442">
        <v>0.80700000000000005</v>
      </c>
      <c r="F1442">
        <v>0.86099999999999999</v>
      </c>
      <c r="G1442">
        <v>-12.88</v>
      </c>
      <c r="H1442">
        <v>111.32</v>
      </c>
      <c r="I1442">
        <v>0.80300000000000005</v>
      </c>
      <c r="J1442">
        <v>144347</v>
      </c>
      <c r="K1442">
        <v>47</v>
      </c>
      <c r="L1442">
        <v>573864</v>
      </c>
      <c r="M1442" t="s">
        <v>100</v>
      </c>
      <c r="N1442" t="s">
        <v>25</v>
      </c>
      <c r="O1442" t="s">
        <v>52</v>
      </c>
      <c r="P1442">
        <v>11.42</v>
      </c>
      <c r="Q1442" s="1">
        <f t="shared" si="22"/>
        <v>11.362816666666667</v>
      </c>
      <c r="R1442" t="str">
        <f>IF(Table1[[#This Row],[popularity]]&gt;=80,"Hit",IF(Table1[[#This Row],[popularity]]&gt;=60,"Popular",IF(Table1[[#This Row],[popularity]]&gt;=40,"Average","Low")))</f>
        <v>Average</v>
      </c>
    </row>
    <row r="1443" spans="1:18" x14ac:dyDescent="0.3">
      <c r="A1443">
        <v>1442</v>
      </c>
      <c r="B1443" t="s">
        <v>1684</v>
      </c>
      <c r="C1443" t="s">
        <v>143</v>
      </c>
      <c r="D1443" t="s">
        <v>34</v>
      </c>
      <c r="E1443">
        <v>0.8</v>
      </c>
      <c r="F1443">
        <v>0.78600000000000003</v>
      </c>
      <c r="G1443">
        <v>-11.2</v>
      </c>
      <c r="H1443">
        <v>197.21</v>
      </c>
      <c r="I1443">
        <v>0.72499999999999998</v>
      </c>
      <c r="J1443">
        <v>288280</v>
      </c>
      <c r="K1443">
        <v>50</v>
      </c>
      <c r="L1443">
        <v>1553805</v>
      </c>
      <c r="M1443" t="s">
        <v>38</v>
      </c>
      <c r="N1443" t="s">
        <v>25</v>
      </c>
      <c r="O1443" t="s">
        <v>31</v>
      </c>
      <c r="P1443">
        <v>4.24</v>
      </c>
      <c r="Q1443" s="1">
        <f t="shared" si="22"/>
        <v>8.506733333333333</v>
      </c>
      <c r="R1443" t="str">
        <f>IF(Table1[[#This Row],[popularity]]&gt;=80,"Hit",IF(Table1[[#This Row],[popularity]]&gt;=60,"Popular",IF(Table1[[#This Row],[popularity]]&gt;=40,"Average","Low")))</f>
        <v>Average</v>
      </c>
    </row>
    <row r="1444" spans="1:18" x14ac:dyDescent="0.3">
      <c r="A1444">
        <v>1443</v>
      </c>
      <c r="B1444" t="s">
        <v>1685</v>
      </c>
      <c r="C1444" t="s">
        <v>201</v>
      </c>
      <c r="D1444" t="s">
        <v>55</v>
      </c>
      <c r="E1444">
        <v>0.54300000000000004</v>
      </c>
      <c r="F1444">
        <v>0.55100000000000005</v>
      </c>
      <c r="G1444">
        <v>-14.42</v>
      </c>
      <c r="H1444">
        <v>135.91999999999999</v>
      </c>
      <c r="I1444">
        <v>0.39400000000000002</v>
      </c>
      <c r="J1444">
        <v>184772</v>
      </c>
      <c r="K1444">
        <v>32</v>
      </c>
      <c r="L1444">
        <v>1996397</v>
      </c>
      <c r="M1444" t="s">
        <v>100</v>
      </c>
      <c r="N1444" t="s">
        <v>20</v>
      </c>
      <c r="O1444" t="s">
        <v>52</v>
      </c>
      <c r="P1444">
        <v>0</v>
      </c>
      <c r="Q1444" s="1">
        <f t="shared" si="22"/>
        <v>23.885249999999999</v>
      </c>
      <c r="R1444" t="str">
        <f>IF(Table1[[#This Row],[popularity]]&gt;=80,"Hit",IF(Table1[[#This Row],[popularity]]&gt;=60,"Popular",IF(Table1[[#This Row],[popularity]]&gt;=40,"Average","Low")))</f>
        <v>Low</v>
      </c>
    </row>
    <row r="1445" spans="1:18" x14ac:dyDescent="0.3">
      <c r="A1445">
        <v>1444</v>
      </c>
      <c r="B1445" t="s">
        <v>1686</v>
      </c>
      <c r="C1445" t="s">
        <v>508</v>
      </c>
      <c r="D1445" t="s">
        <v>51</v>
      </c>
      <c r="E1445">
        <v>0.65500000000000003</v>
      </c>
      <c r="F1445">
        <v>0.67800000000000005</v>
      </c>
      <c r="G1445">
        <v>-6.8</v>
      </c>
      <c r="H1445">
        <v>93.95</v>
      </c>
      <c r="I1445">
        <v>0.79600000000000004</v>
      </c>
      <c r="J1445">
        <v>160378</v>
      </c>
      <c r="K1445">
        <v>96</v>
      </c>
      <c r="L1445">
        <v>1059735</v>
      </c>
      <c r="M1445" t="s">
        <v>30</v>
      </c>
      <c r="N1445" t="s">
        <v>20</v>
      </c>
      <c r="O1445" t="s">
        <v>52</v>
      </c>
      <c r="P1445">
        <v>0</v>
      </c>
      <c r="Q1445" s="1">
        <f t="shared" si="22"/>
        <v>0.36175000000000002</v>
      </c>
      <c r="R1445" t="str">
        <f>IF(Table1[[#This Row],[popularity]]&gt;=80,"Hit",IF(Table1[[#This Row],[popularity]]&gt;=60,"Popular",IF(Table1[[#This Row],[popularity]]&gt;=40,"Average","Low")))</f>
        <v>Hit</v>
      </c>
    </row>
    <row r="1446" spans="1:18" x14ac:dyDescent="0.3">
      <c r="A1446">
        <v>1445</v>
      </c>
      <c r="B1446" t="s">
        <v>1687</v>
      </c>
      <c r="C1446" t="s">
        <v>590</v>
      </c>
      <c r="D1446" t="s">
        <v>51</v>
      </c>
      <c r="E1446">
        <v>0.65300000000000002</v>
      </c>
      <c r="F1446">
        <v>0.73699999999999999</v>
      </c>
      <c r="G1446">
        <v>-6.68</v>
      </c>
      <c r="H1446">
        <v>86.83</v>
      </c>
      <c r="I1446">
        <v>0.123</v>
      </c>
      <c r="J1446">
        <v>121998</v>
      </c>
      <c r="K1446">
        <v>54</v>
      </c>
      <c r="L1446">
        <v>1139603</v>
      </c>
      <c r="M1446" t="s">
        <v>38</v>
      </c>
      <c r="N1446" t="s">
        <v>20</v>
      </c>
      <c r="O1446" t="s">
        <v>31</v>
      </c>
      <c r="P1446">
        <v>0</v>
      </c>
      <c r="Q1446" s="1">
        <f t="shared" si="22"/>
        <v>12.843816666666667</v>
      </c>
      <c r="R1446" t="str">
        <f>IF(Table1[[#This Row],[popularity]]&gt;=80,"Hit",IF(Table1[[#This Row],[popularity]]&gt;=60,"Popular",IF(Table1[[#This Row],[popularity]]&gt;=40,"Average","Low")))</f>
        <v>Average</v>
      </c>
    </row>
    <row r="1447" spans="1:18" x14ac:dyDescent="0.3">
      <c r="A1447">
        <v>1446</v>
      </c>
      <c r="B1447" t="s">
        <v>1688</v>
      </c>
      <c r="C1447" t="s">
        <v>17</v>
      </c>
      <c r="D1447" t="s">
        <v>95</v>
      </c>
      <c r="E1447">
        <v>0.82</v>
      </c>
      <c r="F1447">
        <v>0.6</v>
      </c>
      <c r="G1447">
        <v>-6.29</v>
      </c>
      <c r="H1447">
        <v>79.84</v>
      </c>
      <c r="I1447">
        <v>0.61199999999999999</v>
      </c>
      <c r="J1447">
        <v>311342</v>
      </c>
      <c r="K1447">
        <v>39</v>
      </c>
      <c r="L1447">
        <v>459958</v>
      </c>
      <c r="M1447" t="s">
        <v>100</v>
      </c>
      <c r="N1447" t="s">
        <v>25</v>
      </c>
      <c r="O1447" t="s">
        <v>26</v>
      </c>
      <c r="P1447">
        <v>8.64</v>
      </c>
      <c r="Q1447" s="1">
        <f t="shared" si="22"/>
        <v>13.000716666666667</v>
      </c>
      <c r="R1447" t="str">
        <f>IF(Table1[[#This Row],[popularity]]&gt;=80,"Hit",IF(Table1[[#This Row],[popularity]]&gt;=60,"Popular",IF(Table1[[#This Row],[popularity]]&gt;=40,"Average","Low")))</f>
        <v>Low</v>
      </c>
    </row>
    <row r="1448" spans="1:18" x14ac:dyDescent="0.3">
      <c r="A1448">
        <v>1447</v>
      </c>
      <c r="B1448" t="s">
        <v>1689</v>
      </c>
      <c r="C1448" t="s">
        <v>97</v>
      </c>
      <c r="D1448" t="s">
        <v>137</v>
      </c>
      <c r="E1448">
        <v>0.51900000000000002</v>
      </c>
      <c r="F1448">
        <v>0.57099999999999995</v>
      </c>
      <c r="G1448">
        <v>-7.32</v>
      </c>
      <c r="H1448">
        <v>123.41</v>
      </c>
      <c r="I1448">
        <v>0.83099999999999996</v>
      </c>
      <c r="J1448">
        <v>301355</v>
      </c>
      <c r="K1448">
        <v>85</v>
      </c>
      <c r="L1448">
        <v>681769</v>
      </c>
      <c r="M1448" t="s">
        <v>30</v>
      </c>
      <c r="N1448" t="s">
        <v>20</v>
      </c>
      <c r="O1448" t="s">
        <v>39</v>
      </c>
      <c r="P1448">
        <v>0</v>
      </c>
      <c r="Q1448" s="1">
        <f t="shared" si="22"/>
        <v>25.374033333333333</v>
      </c>
      <c r="R1448" t="str">
        <f>IF(Table1[[#This Row],[popularity]]&gt;=80,"Hit",IF(Table1[[#This Row],[popularity]]&gt;=60,"Popular",IF(Table1[[#This Row],[popularity]]&gt;=40,"Average","Low")))</f>
        <v>Hit</v>
      </c>
    </row>
    <row r="1449" spans="1:18" x14ac:dyDescent="0.3">
      <c r="A1449">
        <v>1448</v>
      </c>
      <c r="B1449" t="s">
        <v>1690</v>
      </c>
      <c r="C1449" t="s">
        <v>180</v>
      </c>
      <c r="D1449" t="s">
        <v>55</v>
      </c>
      <c r="E1449">
        <v>0.40699999999999997</v>
      </c>
      <c r="F1449">
        <v>0.70299999999999996</v>
      </c>
      <c r="G1449">
        <v>-14.26</v>
      </c>
      <c r="H1449">
        <v>63.07</v>
      </c>
      <c r="I1449">
        <v>0.80500000000000005</v>
      </c>
      <c r="J1449">
        <v>285832</v>
      </c>
      <c r="K1449">
        <v>58</v>
      </c>
      <c r="L1449">
        <v>510404</v>
      </c>
      <c r="M1449" t="s">
        <v>24</v>
      </c>
      <c r="N1449" t="s">
        <v>20</v>
      </c>
      <c r="O1449" t="s">
        <v>52</v>
      </c>
      <c r="P1449">
        <v>0</v>
      </c>
      <c r="Q1449" s="1">
        <f t="shared" si="22"/>
        <v>27.217749999999999</v>
      </c>
      <c r="R1449" t="str">
        <f>IF(Table1[[#This Row],[popularity]]&gt;=80,"Hit",IF(Table1[[#This Row],[popularity]]&gt;=60,"Popular",IF(Table1[[#This Row],[popularity]]&gt;=40,"Average","Low")))</f>
        <v>Average</v>
      </c>
    </row>
    <row r="1450" spans="1:18" x14ac:dyDescent="0.3">
      <c r="A1450">
        <v>1449</v>
      </c>
      <c r="B1450" t="s">
        <v>1691</v>
      </c>
      <c r="C1450" t="s">
        <v>209</v>
      </c>
      <c r="D1450" t="s">
        <v>95</v>
      </c>
      <c r="E1450">
        <v>0.39900000000000002</v>
      </c>
      <c r="F1450">
        <v>0.63500000000000001</v>
      </c>
      <c r="G1450">
        <v>-16.61</v>
      </c>
      <c r="H1450">
        <v>122.31</v>
      </c>
      <c r="I1450">
        <v>0.38600000000000001</v>
      </c>
      <c r="J1450">
        <v>232172</v>
      </c>
      <c r="K1450">
        <v>61</v>
      </c>
      <c r="L1450">
        <v>1433115</v>
      </c>
      <c r="M1450" t="s">
        <v>42</v>
      </c>
      <c r="N1450" t="s">
        <v>25</v>
      </c>
      <c r="O1450" t="s">
        <v>26</v>
      </c>
      <c r="P1450">
        <v>6.67</v>
      </c>
      <c r="Q1450" s="1">
        <f t="shared" si="22"/>
        <v>11.872416666666666</v>
      </c>
      <c r="R1450" t="str">
        <f>IF(Table1[[#This Row],[popularity]]&gt;=80,"Hit",IF(Table1[[#This Row],[popularity]]&gt;=60,"Popular",IF(Table1[[#This Row],[popularity]]&gt;=40,"Average","Low")))</f>
        <v>Popular</v>
      </c>
    </row>
    <row r="1451" spans="1:18" x14ac:dyDescent="0.3">
      <c r="A1451">
        <v>1450</v>
      </c>
      <c r="B1451" t="s">
        <v>1692</v>
      </c>
      <c r="C1451" t="s">
        <v>370</v>
      </c>
      <c r="D1451" t="s">
        <v>45</v>
      </c>
      <c r="E1451">
        <v>0.60199999999999998</v>
      </c>
      <c r="F1451">
        <v>0.70199999999999996</v>
      </c>
      <c r="G1451">
        <v>-6.71</v>
      </c>
      <c r="H1451">
        <v>198.38</v>
      </c>
      <c r="I1451">
        <v>0.72099999999999997</v>
      </c>
      <c r="J1451">
        <v>234100</v>
      </c>
      <c r="K1451">
        <v>91</v>
      </c>
      <c r="L1451">
        <v>21705</v>
      </c>
      <c r="M1451" t="s">
        <v>46</v>
      </c>
      <c r="N1451" t="s">
        <v>20</v>
      </c>
      <c r="O1451" t="s">
        <v>39</v>
      </c>
      <c r="P1451">
        <v>0</v>
      </c>
      <c r="Q1451" s="1">
        <f t="shared" si="22"/>
        <v>5.4673666666666669</v>
      </c>
      <c r="R1451" t="str">
        <f>IF(Table1[[#This Row],[popularity]]&gt;=80,"Hit",IF(Table1[[#This Row],[popularity]]&gt;=60,"Popular",IF(Table1[[#This Row],[popularity]]&gt;=40,"Average","Low")))</f>
        <v>Hit</v>
      </c>
    </row>
    <row r="1452" spans="1:18" x14ac:dyDescent="0.3">
      <c r="A1452">
        <v>1451</v>
      </c>
      <c r="B1452" t="s">
        <v>1693</v>
      </c>
      <c r="C1452" t="s">
        <v>303</v>
      </c>
      <c r="D1452" t="s">
        <v>37</v>
      </c>
      <c r="E1452">
        <v>0.53700000000000003</v>
      </c>
      <c r="F1452">
        <v>0.67800000000000005</v>
      </c>
      <c r="G1452">
        <v>-14.22</v>
      </c>
      <c r="H1452">
        <v>153.81</v>
      </c>
      <c r="I1452">
        <v>0.435</v>
      </c>
      <c r="J1452">
        <v>276161</v>
      </c>
      <c r="K1452">
        <v>72</v>
      </c>
      <c r="L1452">
        <v>770629</v>
      </c>
      <c r="M1452" t="s">
        <v>56</v>
      </c>
      <c r="N1452" t="s">
        <v>20</v>
      </c>
      <c r="O1452" t="s">
        <v>31</v>
      </c>
      <c r="P1452">
        <v>0</v>
      </c>
      <c r="Q1452" s="1">
        <f t="shared" si="22"/>
        <v>14.593349999999999</v>
      </c>
      <c r="R1452" t="str">
        <f>IF(Table1[[#This Row],[popularity]]&gt;=80,"Hit",IF(Table1[[#This Row],[popularity]]&gt;=60,"Popular",IF(Table1[[#This Row],[popularity]]&gt;=40,"Average","Low")))</f>
        <v>Popular</v>
      </c>
    </row>
    <row r="1453" spans="1:18" x14ac:dyDescent="0.3">
      <c r="A1453">
        <v>1452</v>
      </c>
      <c r="B1453" t="s">
        <v>1694</v>
      </c>
      <c r="C1453" t="s">
        <v>539</v>
      </c>
      <c r="D1453" t="s">
        <v>34</v>
      </c>
      <c r="E1453">
        <v>0.53</v>
      </c>
      <c r="F1453">
        <v>0.76100000000000001</v>
      </c>
      <c r="G1453">
        <v>-19.579999999999998</v>
      </c>
      <c r="H1453">
        <v>166.37</v>
      </c>
      <c r="I1453">
        <v>0.80600000000000005</v>
      </c>
      <c r="J1453">
        <v>235400</v>
      </c>
      <c r="K1453">
        <v>83</v>
      </c>
      <c r="L1453">
        <v>780043</v>
      </c>
      <c r="M1453" t="s">
        <v>59</v>
      </c>
      <c r="N1453" t="s">
        <v>20</v>
      </c>
      <c r="O1453" t="s">
        <v>52</v>
      </c>
      <c r="P1453">
        <v>0</v>
      </c>
      <c r="Q1453" s="1">
        <f t="shared" si="22"/>
        <v>7.9880500000000003</v>
      </c>
      <c r="R1453" t="str">
        <f>IF(Table1[[#This Row],[popularity]]&gt;=80,"Hit",IF(Table1[[#This Row],[popularity]]&gt;=60,"Popular",IF(Table1[[#This Row],[popularity]]&gt;=40,"Average","Low")))</f>
        <v>Hit</v>
      </c>
    </row>
    <row r="1454" spans="1:18" x14ac:dyDescent="0.3">
      <c r="A1454">
        <v>1453</v>
      </c>
      <c r="B1454" t="s">
        <v>1695</v>
      </c>
      <c r="C1454" t="s">
        <v>415</v>
      </c>
      <c r="D1454" t="s">
        <v>37</v>
      </c>
      <c r="E1454">
        <v>0.26800000000000002</v>
      </c>
      <c r="F1454">
        <v>0.70099999999999996</v>
      </c>
      <c r="G1454">
        <v>-13.84</v>
      </c>
      <c r="H1454">
        <v>76.66</v>
      </c>
      <c r="I1454">
        <v>0.52800000000000002</v>
      </c>
      <c r="J1454">
        <v>147737</v>
      </c>
      <c r="K1454">
        <v>93</v>
      </c>
      <c r="L1454">
        <v>1522442</v>
      </c>
      <c r="M1454" t="s">
        <v>19</v>
      </c>
      <c r="N1454" t="s">
        <v>20</v>
      </c>
      <c r="O1454" t="s">
        <v>39</v>
      </c>
      <c r="P1454">
        <v>0</v>
      </c>
      <c r="Q1454" s="1">
        <f t="shared" si="22"/>
        <v>12.881566666666666</v>
      </c>
      <c r="R1454" t="str">
        <f>IF(Table1[[#This Row],[popularity]]&gt;=80,"Hit",IF(Table1[[#This Row],[popularity]]&gt;=60,"Popular",IF(Table1[[#This Row],[popularity]]&gt;=40,"Average","Low")))</f>
        <v>Hit</v>
      </c>
    </row>
    <row r="1455" spans="1:18" x14ac:dyDescent="0.3">
      <c r="A1455">
        <v>1454</v>
      </c>
      <c r="B1455" t="s">
        <v>1696</v>
      </c>
      <c r="C1455" t="s">
        <v>261</v>
      </c>
      <c r="D1455" t="s">
        <v>49</v>
      </c>
      <c r="E1455">
        <v>0.73899999999999999</v>
      </c>
      <c r="F1455">
        <v>0.60499999999999998</v>
      </c>
      <c r="G1455">
        <v>-21.88</v>
      </c>
      <c r="H1455">
        <v>126.23</v>
      </c>
      <c r="I1455">
        <v>0.73799999999999999</v>
      </c>
      <c r="J1455">
        <v>316822</v>
      </c>
      <c r="K1455">
        <v>19</v>
      </c>
      <c r="L1455">
        <v>1633065</v>
      </c>
      <c r="M1455" t="s">
        <v>66</v>
      </c>
      <c r="N1455" t="s">
        <v>20</v>
      </c>
      <c r="O1455" t="s">
        <v>26</v>
      </c>
      <c r="P1455">
        <v>0</v>
      </c>
      <c r="Q1455" s="1">
        <f t="shared" si="22"/>
        <v>14.743916666666667</v>
      </c>
      <c r="R1455" t="str">
        <f>IF(Table1[[#This Row],[popularity]]&gt;=80,"Hit",IF(Table1[[#This Row],[popularity]]&gt;=60,"Popular",IF(Table1[[#This Row],[popularity]]&gt;=40,"Average","Low")))</f>
        <v>Low</v>
      </c>
    </row>
    <row r="1456" spans="1:18" x14ac:dyDescent="0.3">
      <c r="A1456">
        <v>1455</v>
      </c>
      <c r="B1456" t="s">
        <v>1697</v>
      </c>
      <c r="C1456" t="s">
        <v>58</v>
      </c>
      <c r="D1456" t="s">
        <v>45</v>
      </c>
      <c r="E1456">
        <v>0.36</v>
      </c>
      <c r="F1456">
        <v>0.73199999999999998</v>
      </c>
      <c r="G1456">
        <v>-9.7799999999999994</v>
      </c>
      <c r="H1456">
        <v>100.07</v>
      </c>
      <c r="I1456">
        <v>0.121</v>
      </c>
      <c r="J1456">
        <v>158514</v>
      </c>
      <c r="K1456">
        <v>69</v>
      </c>
      <c r="L1456">
        <v>712345</v>
      </c>
      <c r="M1456" t="s">
        <v>30</v>
      </c>
      <c r="N1456" t="s">
        <v>20</v>
      </c>
      <c r="O1456" t="s">
        <v>39</v>
      </c>
      <c r="P1456">
        <v>0</v>
      </c>
      <c r="Q1456" s="1">
        <f t="shared" si="22"/>
        <v>3.5013666666666667</v>
      </c>
      <c r="R1456" t="str">
        <f>IF(Table1[[#This Row],[popularity]]&gt;=80,"Hit",IF(Table1[[#This Row],[popularity]]&gt;=60,"Popular",IF(Table1[[#This Row],[popularity]]&gt;=40,"Average","Low")))</f>
        <v>Popular</v>
      </c>
    </row>
    <row r="1457" spans="1:18" x14ac:dyDescent="0.3">
      <c r="A1457">
        <v>1456</v>
      </c>
      <c r="B1457" t="s">
        <v>1698</v>
      </c>
      <c r="C1457" t="s">
        <v>425</v>
      </c>
      <c r="D1457" t="s">
        <v>45</v>
      </c>
      <c r="E1457">
        <v>0.34799999999999998</v>
      </c>
      <c r="F1457">
        <v>0.55100000000000005</v>
      </c>
      <c r="G1457">
        <v>-17.61</v>
      </c>
      <c r="H1457">
        <v>185.17</v>
      </c>
      <c r="I1457">
        <v>0.58099999999999996</v>
      </c>
      <c r="J1457">
        <v>313854</v>
      </c>
      <c r="K1457">
        <v>22</v>
      </c>
      <c r="L1457">
        <v>328042</v>
      </c>
      <c r="M1457" t="s">
        <v>66</v>
      </c>
      <c r="N1457" t="s">
        <v>20</v>
      </c>
      <c r="O1457" t="s">
        <v>31</v>
      </c>
      <c r="P1457">
        <v>0</v>
      </c>
      <c r="Q1457" s="1">
        <f t="shared" si="22"/>
        <v>5.0674333333333337</v>
      </c>
      <c r="R1457" t="str">
        <f>IF(Table1[[#This Row],[popularity]]&gt;=80,"Hit",IF(Table1[[#This Row],[popularity]]&gt;=60,"Popular",IF(Table1[[#This Row],[popularity]]&gt;=40,"Average","Low")))</f>
        <v>Low</v>
      </c>
    </row>
    <row r="1458" spans="1:18" x14ac:dyDescent="0.3">
      <c r="A1458">
        <v>1457</v>
      </c>
      <c r="B1458" t="s">
        <v>1699</v>
      </c>
      <c r="C1458" t="s">
        <v>185</v>
      </c>
      <c r="D1458" t="s">
        <v>37</v>
      </c>
      <c r="E1458">
        <v>0.51</v>
      </c>
      <c r="F1458">
        <v>0.38900000000000001</v>
      </c>
      <c r="G1458">
        <v>-19.27</v>
      </c>
      <c r="H1458">
        <v>85.38</v>
      </c>
      <c r="I1458">
        <v>0.54500000000000004</v>
      </c>
      <c r="J1458">
        <v>309019</v>
      </c>
      <c r="K1458">
        <v>35</v>
      </c>
      <c r="L1458">
        <v>875601</v>
      </c>
      <c r="M1458" t="s">
        <v>100</v>
      </c>
      <c r="N1458" t="s">
        <v>20</v>
      </c>
      <c r="O1458" t="s">
        <v>39</v>
      </c>
      <c r="P1458">
        <v>0</v>
      </c>
      <c r="Q1458" s="1">
        <f t="shared" si="22"/>
        <v>7.3641833333333331</v>
      </c>
      <c r="R1458" t="str">
        <f>IF(Table1[[#This Row],[popularity]]&gt;=80,"Hit",IF(Table1[[#This Row],[popularity]]&gt;=60,"Popular",IF(Table1[[#This Row],[popularity]]&gt;=40,"Average","Low")))</f>
        <v>Low</v>
      </c>
    </row>
    <row r="1459" spans="1:18" x14ac:dyDescent="0.3">
      <c r="A1459">
        <v>1458</v>
      </c>
      <c r="B1459" t="s">
        <v>1700</v>
      </c>
      <c r="C1459" t="s">
        <v>334</v>
      </c>
      <c r="D1459" t="s">
        <v>55</v>
      </c>
      <c r="E1459">
        <v>0.371</v>
      </c>
      <c r="F1459">
        <v>0.20100000000000001</v>
      </c>
      <c r="G1459">
        <v>-3.96</v>
      </c>
      <c r="H1459">
        <v>124.22</v>
      </c>
      <c r="I1459">
        <v>0.59899999999999998</v>
      </c>
      <c r="J1459">
        <v>307205</v>
      </c>
      <c r="K1459">
        <v>10</v>
      </c>
      <c r="L1459">
        <v>479283</v>
      </c>
      <c r="M1459" t="s">
        <v>19</v>
      </c>
      <c r="N1459" t="s">
        <v>20</v>
      </c>
      <c r="O1459" t="s">
        <v>21</v>
      </c>
      <c r="P1459">
        <v>0</v>
      </c>
      <c r="Q1459" s="1">
        <f t="shared" si="22"/>
        <v>19.511366666666667</v>
      </c>
      <c r="R1459" t="str">
        <f>IF(Table1[[#This Row],[popularity]]&gt;=80,"Hit",IF(Table1[[#This Row],[popularity]]&gt;=60,"Popular",IF(Table1[[#This Row],[popularity]]&gt;=40,"Average","Low")))</f>
        <v>Low</v>
      </c>
    </row>
    <row r="1460" spans="1:18" x14ac:dyDescent="0.3">
      <c r="A1460">
        <v>1459</v>
      </c>
      <c r="B1460" t="s">
        <v>1701</v>
      </c>
      <c r="C1460" t="s">
        <v>746</v>
      </c>
      <c r="D1460" t="s">
        <v>137</v>
      </c>
      <c r="E1460">
        <v>0.63800000000000001</v>
      </c>
      <c r="F1460">
        <v>0.63700000000000001</v>
      </c>
      <c r="G1460">
        <v>-7.91</v>
      </c>
      <c r="H1460">
        <v>142.33000000000001</v>
      </c>
      <c r="I1460">
        <v>0.67600000000000005</v>
      </c>
      <c r="J1460">
        <v>287609</v>
      </c>
      <c r="K1460">
        <v>15</v>
      </c>
      <c r="L1460">
        <v>772894</v>
      </c>
      <c r="M1460" t="s">
        <v>46</v>
      </c>
      <c r="N1460" t="s">
        <v>20</v>
      </c>
      <c r="O1460" t="s">
        <v>52</v>
      </c>
      <c r="P1460">
        <v>0</v>
      </c>
      <c r="Q1460" s="1">
        <f t="shared" si="22"/>
        <v>28.477583333333332</v>
      </c>
      <c r="R1460" t="str">
        <f>IF(Table1[[#This Row],[popularity]]&gt;=80,"Hit",IF(Table1[[#This Row],[popularity]]&gt;=60,"Popular",IF(Table1[[#This Row],[popularity]]&gt;=40,"Average","Low")))</f>
        <v>Low</v>
      </c>
    </row>
    <row r="1461" spans="1:18" x14ac:dyDescent="0.3">
      <c r="A1461">
        <v>1460</v>
      </c>
      <c r="B1461" t="s">
        <v>1702</v>
      </c>
      <c r="C1461" t="s">
        <v>286</v>
      </c>
      <c r="D1461" t="s">
        <v>55</v>
      </c>
      <c r="E1461">
        <v>0.47899999999999998</v>
      </c>
      <c r="F1461">
        <v>0.66100000000000003</v>
      </c>
      <c r="G1461">
        <v>-7.68</v>
      </c>
      <c r="H1461">
        <v>131.97</v>
      </c>
      <c r="I1461">
        <v>0.876</v>
      </c>
      <c r="J1461">
        <v>243549</v>
      </c>
      <c r="K1461">
        <v>2</v>
      </c>
      <c r="L1461">
        <v>884635</v>
      </c>
      <c r="M1461" t="s">
        <v>100</v>
      </c>
      <c r="N1461" t="s">
        <v>25</v>
      </c>
      <c r="O1461" t="s">
        <v>26</v>
      </c>
      <c r="P1461">
        <v>3.93</v>
      </c>
      <c r="Q1461" s="1">
        <f t="shared" si="22"/>
        <v>1.8588333333333333</v>
      </c>
      <c r="R1461" t="str">
        <f>IF(Table1[[#This Row],[popularity]]&gt;=80,"Hit",IF(Table1[[#This Row],[popularity]]&gt;=60,"Popular",IF(Table1[[#This Row],[popularity]]&gt;=40,"Average","Low")))</f>
        <v>Low</v>
      </c>
    </row>
    <row r="1462" spans="1:18" x14ac:dyDescent="0.3">
      <c r="A1462">
        <v>1461</v>
      </c>
      <c r="B1462" t="s">
        <v>1703</v>
      </c>
      <c r="C1462" t="s">
        <v>65</v>
      </c>
      <c r="D1462" t="s">
        <v>37</v>
      </c>
      <c r="E1462">
        <v>0.53700000000000003</v>
      </c>
      <c r="F1462">
        <v>0.95799999999999996</v>
      </c>
      <c r="G1462">
        <v>-11.28</v>
      </c>
      <c r="H1462">
        <v>176.23</v>
      </c>
      <c r="I1462">
        <v>0.75700000000000001</v>
      </c>
      <c r="J1462">
        <v>170232</v>
      </c>
      <c r="K1462">
        <v>22</v>
      </c>
      <c r="L1462">
        <v>210082</v>
      </c>
      <c r="M1462" t="s">
        <v>46</v>
      </c>
      <c r="N1462" t="s">
        <v>25</v>
      </c>
      <c r="O1462" t="s">
        <v>26</v>
      </c>
      <c r="P1462">
        <v>10.47</v>
      </c>
      <c r="Q1462" s="1">
        <f t="shared" si="22"/>
        <v>6.4768333333333334</v>
      </c>
      <c r="R1462" t="str">
        <f>IF(Table1[[#This Row],[popularity]]&gt;=80,"Hit",IF(Table1[[#This Row],[popularity]]&gt;=60,"Popular",IF(Table1[[#This Row],[popularity]]&gt;=40,"Average","Low")))</f>
        <v>Low</v>
      </c>
    </row>
    <row r="1463" spans="1:18" x14ac:dyDescent="0.3">
      <c r="A1463">
        <v>1462</v>
      </c>
      <c r="B1463" t="s">
        <v>1704</v>
      </c>
      <c r="C1463" t="s">
        <v>214</v>
      </c>
      <c r="D1463" t="s">
        <v>49</v>
      </c>
      <c r="E1463">
        <v>0.60299999999999998</v>
      </c>
      <c r="F1463">
        <v>0.48199999999999998</v>
      </c>
      <c r="G1463">
        <v>-6.54</v>
      </c>
      <c r="H1463">
        <v>92.4</v>
      </c>
      <c r="I1463">
        <v>0.248</v>
      </c>
      <c r="J1463">
        <v>214766</v>
      </c>
      <c r="K1463">
        <v>99</v>
      </c>
      <c r="L1463">
        <v>304046</v>
      </c>
      <c r="M1463" t="s">
        <v>38</v>
      </c>
      <c r="N1463" t="s">
        <v>25</v>
      </c>
      <c r="O1463" t="s">
        <v>52</v>
      </c>
      <c r="P1463">
        <v>11.74</v>
      </c>
      <c r="Q1463" s="1">
        <f t="shared" si="22"/>
        <v>21.144366666666667</v>
      </c>
      <c r="R1463" t="str">
        <f>IF(Table1[[#This Row],[popularity]]&gt;=80,"Hit",IF(Table1[[#This Row],[popularity]]&gt;=60,"Popular",IF(Table1[[#This Row],[popularity]]&gt;=40,"Average","Low")))</f>
        <v>Hit</v>
      </c>
    </row>
    <row r="1464" spans="1:18" x14ac:dyDescent="0.3">
      <c r="A1464">
        <v>1463</v>
      </c>
      <c r="B1464" t="s">
        <v>1705</v>
      </c>
      <c r="C1464" t="s">
        <v>494</v>
      </c>
      <c r="D1464" t="s">
        <v>55</v>
      </c>
      <c r="E1464">
        <v>0.35299999999999998</v>
      </c>
      <c r="F1464">
        <v>0.50700000000000001</v>
      </c>
      <c r="G1464">
        <v>-8.3000000000000007</v>
      </c>
      <c r="H1464">
        <v>112.83</v>
      </c>
      <c r="I1464">
        <v>0.79300000000000004</v>
      </c>
      <c r="J1464">
        <v>130461</v>
      </c>
      <c r="K1464">
        <v>83</v>
      </c>
      <c r="L1464">
        <v>441851</v>
      </c>
      <c r="M1464" t="s">
        <v>42</v>
      </c>
      <c r="N1464" t="s">
        <v>25</v>
      </c>
      <c r="O1464" t="s">
        <v>52</v>
      </c>
      <c r="P1464">
        <v>5.9</v>
      </c>
      <c r="Q1464" s="1">
        <f t="shared" si="22"/>
        <v>31.36185</v>
      </c>
      <c r="R1464" t="str">
        <f>IF(Table1[[#This Row],[popularity]]&gt;=80,"Hit",IF(Table1[[#This Row],[popularity]]&gt;=60,"Popular",IF(Table1[[#This Row],[popularity]]&gt;=40,"Average","Low")))</f>
        <v>Hit</v>
      </c>
    </row>
    <row r="1465" spans="1:18" x14ac:dyDescent="0.3">
      <c r="A1465">
        <v>1464</v>
      </c>
      <c r="B1465" t="s">
        <v>1706</v>
      </c>
      <c r="C1465" t="s">
        <v>713</v>
      </c>
      <c r="D1465" t="s">
        <v>29</v>
      </c>
      <c r="E1465">
        <v>0.317</v>
      </c>
      <c r="F1465">
        <v>0.35699999999999998</v>
      </c>
      <c r="G1465">
        <v>-11.83</v>
      </c>
      <c r="H1465">
        <v>170.89</v>
      </c>
      <c r="I1465">
        <v>0.16</v>
      </c>
      <c r="J1465">
        <v>202394</v>
      </c>
      <c r="K1465">
        <v>12</v>
      </c>
      <c r="L1465">
        <v>1170682</v>
      </c>
      <c r="M1465" t="s">
        <v>30</v>
      </c>
      <c r="N1465" t="s">
        <v>25</v>
      </c>
      <c r="O1465" t="s">
        <v>21</v>
      </c>
      <c r="P1465">
        <v>3.96</v>
      </c>
      <c r="Q1465" s="1">
        <f t="shared" si="22"/>
        <v>17.800416666666667</v>
      </c>
      <c r="R1465" t="str">
        <f>IF(Table1[[#This Row],[popularity]]&gt;=80,"Hit",IF(Table1[[#This Row],[popularity]]&gt;=60,"Popular",IF(Table1[[#This Row],[popularity]]&gt;=40,"Average","Low")))</f>
        <v>Low</v>
      </c>
    </row>
    <row r="1466" spans="1:18" x14ac:dyDescent="0.3">
      <c r="A1466">
        <v>1465</v>
      </c>
      <c r="B1466" t="s">
        <v>1707</v>
      </c>
      <c r="C1466" t="s">
        <v>562</v>
      </c>
      <c r="D1466" t="s">
        <v>55</v>
      </c>
      <c r="E1466">
        <v>0.86</v>
      </c>
      <c r="F1466">
        <v>0.255</v>
      </c>
      <c r="G1466">
        <v>-3.86</v>
      </c>
      <c r="H1466">
        <v>133.93</v>
      </c>
      <c r="I1466">
        <v>0.61</v>
      </c>
      <c r="J1466">
        <v>129323</v>
      </c>
      <c r="K1466">
        <v>98</v>
      </c>
      <c r="L1466">
        <v>1708655</v>
      </c>
      <c r="M1466" t="s">
        <v>42</v>
      </c>
      <c r="N1466" t="s">
        <v>25</v>
      </c>
      <c r="O1466" t="s">
        <v>21</v>
      </c>
      <c r="P1466">
        <v>11.42</v>
      </c>
      <c r="Q1466" s="1">
        <f t="shared" si="22"/>
        <v>1.4550000000000001</v>
      </c>
      <c r="R1466" t="str">
        <f>IF(Table1[[#This Row],[popularity]]&gt;=80,"Hit",IF(Table1[[#This Row],[popularity]]&gt;=60,"Popular",IF(Table1[[#This Row],[popularity]]&gt;=40,"Average","Low")))</f>
        <v>Hit</v>
      </c>
    </row>
    <row r="1467" spans="1:18" x14ac:dyDescent="0.3">
      <c r="A1467">
        <v>1466</v>
      </c>
      <c r="B1467" t="s">
        <v>1708</v>
      </c>
      <c r="C1467" t="s">
        <v>356</v>
      </c>
      <c r="D1467" t="s">
        <v>51</v>
      </c>
      <c r="E1467">
        <v>0.52500000000000002</v>
      </c>
      <c r="F1467">
        <v>0.80300000000000005</v>
      </c>
      <c r="G1467">
        <v>-20.78</v>
      </c>
      <c r="H1467">
        <v>116.3</v>
      </c>
      <c r="I1467">
        <v>0.84399999999999997</v>
      </c>
      <c r="J1467">
        <v>298355</v>
      </c>
      <c r="K1467">
        <v>62</v>
      </c>
      <c r="L1467">
        <v>111530</v>
      </c>
      <c r="M1467" t="s">
        <v>30</v>
      </c>
      <c r="N1467" t="s">
        <v>25</v>
      </c>
      <c r="O1467" t="s">
        <v>26</v>
      </c>
      <c r="P1467">
        <v>11.23</v>
      </c>
      <c r="Q1467" s="1">
        <f t="shared" si="22"/>
        <v>0.82381666666666664</v>
      </c>
      <c r="R1467" t="str">
        <f>IF(Table1[[#This Row],[popularity]]&gt;=80,"Hit",IF(Table1[[#This Row],[popularity]]&gt;=60,"Popular",IF(Table1[[#This Row],[popularity]]&gt;=40,"Average","Low")))</f>
        <v>Popular</v>
      </c>
    </row>
    <row r="1468" spans="1:18" x14ac:dyDescent="0.3">
      <c r="A1468">
        <v>1467</v>
      </c>
      <c r="B1468" t="s">
        <v>1709</v>
      </c>
      <c r="C1468" t="s">
        <v>500</v>
      </c>
      <c r="D1468" t="s">
        <v>95</v>
      </c>
      <c r="E1468">
        <v>0.50900000000000001</v>
      </c>
      <c r="F1468">
        <v>0.39500000000000002</v>
      </c>
      <c r="G1468">
        <v>-4.25</v>
      </c>
      <c r="H1468">
        <v>64.12</v>
      </c>
      <c r="I1468">
        <v>0.14099999999999999</v>
      </c>
      <c r="J1468">
        <v>157040</v>
      </c>
      <c r="K1468">
        <v>45</v>
      </c>
      <c r="L1468">
        <v>388610</v>
      </c>
      <c r="M1468" t="s">
        <v>100</v>
      </c>
      <c r="N1468" t="s">
        <v>20</v>
      </c>
      <c r="O1468" t="s">
        <v>39</v>
      </c>
      <c r="P1468">
        <v>0</v>
      </c>
      <c r="Q1468" s="1">
        <f t="shared" si="22"/>
        <v>19.668700000000001</v>
      </c>
      <c r="R1468" t="str">
        <f>IF(Table1[[#This Row],[popularity]]&gt;=80,"Hit",IF(Table1[[#This Row],[popularity]]&gt;=60,"Popular",IF(Table1[[#This Row],[popularity]]&gt;=40,"Average","Low")))</f>
        <v>Average</v>
      </c>
    </row>
    <row r="1469" spans="1:18" x14ac:dyDescent="0.3">
      <c r="A1469">
        <v>1468</v>
      </c>
      <c r="B1469" t="s">
        <v>1710</v>
      </c>
      <c r="C1469" t="s">
        <v>54</v>
      </c>
      <c r="D1469" t="s">
        <v>34</v>
      </c>
      <c r="E1469">
        <v>0.22700000000000001</v>
      </c>
      <c r="F1469">
        <v>0.67500000000000004</v>
      </c>
      <c r="G1469">
        <v>-16.170000000000002</v>
      </c>
      <c r="H1469">
        <v>165.47</v>
      </c>
      <c r="I1469">
        <v>0.81499999999999995</v>
      </c>
      <c r="J1469">
        <v>259750</v>
      </c>
      <c r="K1469">
        <v>58</v>
      </c>
      <c r="L1469">
        <v>1268662</v>
      </c>
      <c r="M1469" t="s">
        <v>59</v>
      </c>
      <c r="N1469" t="s">
        <v>25</v>
      </c>
      <c r="O1469" t="s">
        <v>52</v>
      </c>
      <c r="P1469">
        <v>6.05</v>
      </c>
      <c r="Q1469" s="1">
        <f t="shared" si="22"/>
        <v>11.67165</v>
      </c>
      <c r="R1469" t="str">
        <f>IF(Table1[[#This Row],[popularity]]&gt;=80,"Hit",IF(Table1[[#This Row],[popularity]]&gt;=60,"Popular",IF(Table1[[#This Row],[popularity]]&gt;=40,"Average","Low")))</f>
        <v>Average</v>
      </c>
    </row>
    <row r="1470" spans="1:18" x14ac:dyDescent="0.3">
      <c r="A1470">
        <v>1469</v>
      </c>
      <c r="B1470" t="s">
        <v>1711</v>
      </c>
      <c r="C1470" t="s">
        <v>731</v>
      </c>
      <c r="D1470" t="s">
        <v>55</v>
      </c>
      <c r="E1470">
        <v>0.57299999999999995</v>
      </c>
      <c r="F1470">
        <v>0.73599999999999999</v>
      </c>
      <c r="G1470">
        <v>-13.38</v>
      </c>
      <c r="H1470">
        <v>196.11</v>
      </c>
      <c r="I1470">
        <v>0.76900000000000002</v>
      </c>
      <c r="J1470">
        <v>265821</v>
      </c>
      <c r="K1470">
        <v>20</v>
      </c>
      <c r="L1470">
        <v>1881711</v>
      </c>
      <c r="M1470" t="s">
        <v>42</v>
      </c>
      <c r="N1470" t="s">
        <v>20</v>
      </c>
      <c r="O1470" t="s">
        <v>21</v>
      </c>
      <c r="P1470">
        <v>0</v>
      </c>
      <c r="Q1470" s="1">
        <f t="shared" si="22"/>
        <v>28.345233333333333</v>
      </c>
      <c r="R1470" t="str">
        <f>IF(Table1[[#This Row],[popularity]]&gt;=80,"Hit",IF(Table1[[#This Row],[popularity]]&gt;=60,"Popular",IF(Table1[[#This Row],[popularity]]&gt;=40,"Average","Low")))</f>
        <v>Low</v>
      </c>
    </row>
    <row r="1471" spans="1:18" x14ac:dyDescent="0.3">
      <c r="A1471">
        <v>1470</v>
      </c>
      <c r="B1471" t="s">
        <v>1712</v>
      </c>
      <c r="C1471" t="s">
        <v>389</v>
      </c>
      <c r="D1471" t="s">
        <v>137</v>
      </c>
      <c r="E1471">
        <v>0.61599999999999999</v>
      </c>
      <c r="F1471">
        <v>0.56799999999999995</v>
      </c>
      <c r="G1471">
        <v>-22.3</v>
      </c>
      <c r="H1471">
        <v>146.84</v>
      </c>
      <c r="I1471">
        <v>0.503</v>
      </c>
      <c r="J1471">
        <v>205028</v>
      </c>
      <c r="K1471">
        <v>51</v>
      </c>
      <c r="L1471">
        <v>1068025</v>
      </c>
      <c r="M1471" t="s">
        <v>19</v>
      </c>
      <c r="N1471" t="s">
        <v>20</v>
      </c>
      <c r="O1471" t="s">
        <v>21</v>
      </c>
      <c r="P1471">
        <v>0</v>
      </c>
      <c r="Q1471" s="1">
        <f t="shared" si="22"/>
        <v>0.23835000000000001</v>
      </c>
      <c r="R1471" t="str">
        <f>IF(Table1[[#This Row],[popularity]]&gt;=80,"Hit",IF(Table1[[#This Row],[popularity]]&gt;=60,"Popular",IF(Table1[[#This Row],[popularity]]&gt;=40,"Average","Low")))</f>
        <v>Average</v>
      </c>
    </row>
    <row r="1472" spans="1:18" x14ac:dyDescent="0.3">
      <c r="A1472">
        <v>1471</v>
      </c>
      <c r="B1472" t="s">
        <v>1713</v>
      </c>
      <c r="C1472" t="s">
        <v>63</v>
      </c>
      <c r="D1472" t="s">
        <v>137</v>
      </c>
      <c r="E1472">
        <v>0.61899999999999999</v>
      </c>
      <c r="F1472">
        <v>0.88400000000000001</v>
      </c>
      <c r="G1472">
        <v>-13.12</v>
      </c>
      <c r="H1472">
        <v>179.92</v>
      </c>
      <c r="I1472">
        <v>0.32800000000000001</v>
      </c>
      <c r="J1472">
        <v>212734</v>
      </c>
      <c r="K1472">
        <v>7</v>
      </c>
      <c r="L1472">
        <v>87300</v>
      </c>
      <c r="M1472" t="s">
        <v>42</v>
      </c>
      <c r="N1472" t="s">
        <v>25</v>
      </c>
      <c r="O1472" t="s">
        <v>21</v>
      </c>
      <c r="P1472">
        <v>11.28</v>
      </c>
      <c r="Q1472" s="1">
        <f t="shared" si="22"/>
        <v>23.413066666666666</v>
      </c>
      <c r="R1472" t="str">
        <f>IF(Table1[[#This Row],[popularity]]&gt;=80,"Hit",IF(Table1[[#This Row],[popularity]]&gt;=60,"Popular",IF(Table1[[#This Row],[popularity]]&gt;=40,"Average","Low")))</f>
        <v>Low</v>
      </c>
    </row>
    <row r="1473" spans="1:18" x14ac:dyDescent="0.3">
      <c r="A1473">
        <v>1472</v>
      </c>
      <c r="B1473" t="s">
        <v>1714</v>
      </c>
      <c r="C1473" t="s">
        <v>178</v>
      </c>
      <c r="D1473" t="s">
        <v>55</v>
      </c>
      <c r="E1473">
        <v>0.73</v>
      </c>
      <c r="F1473">
        <v>0.54600000000000004</v>
      </c>
      <c r="G1473">
        <v>-11.55</v>
      </c>
      <c r="H1473">
        <v>132.36000000000001</v>
      </c>
      <c r="I1473">
        <v>0.41499999999999998</v>
      </c>
      <c r="J1473">
        <v>210896</v>
      </c>
      <c r="K1473">
        <v>24</v>
      </c>
      <c r="L1473">
        <v>49429</v>
      </c>
      <c r="M1473" t="s">
        <v>38</v>
      </c>
      <c r="N1473" t="s">
        <v>25</v>
      </c>
      <c r="O1473" t="s">
        <v>39</v>
      </c>
      <c r="P1473">
        <v>9.69</v>
      </c>
      <c r="Q1473" s="1">
        <f t="shared" si="22"/>
        <v>3.0994833333333331</v>
      </c>
      <c r="R1473" t="str">
        <f>IF(Table1[[#This Row],[popularity]]&gt;=80,"Hit",IF(Table1[[#This Row],[popularity]]&gt;=60,"Popular",IF(Table1[[#This Row],[popularity]]&gt;=40,"Average","Low")))</f>
        <v>Low</v>
      </c>
    </row>
    <row r="1474" spans="1:18" x14ac:dyDescent="0.3">
      <c r="A1474">
        <v>1473</v>
      </c>
      <c r="B1474" t="s">
        <v>1715</v>
      </c>
      <c r="C1474" t="s">
        <v>314</v>
      </c>
      <c r="D1474" t="s">
        <v>18</v>
      </c>
      <c r="E1474">
        <v>0.33300000000000002</v>
      </c>
      <c r="F1474">
        <v>0.42199999999999999</v>
      </c>
      <c r="G1474">
        <v>-3.05</v>
      </c>
      <c r="H1474">
        <v>92.44</v>
      </c>
      <c r="I1474">
        <v>0.92200000000000004</v>
      </c>
      <c r="J1474">
        <v>205793</v>
      </c>
      <c r="K1474">
        <v>67</v>
      </c>
      <c r="L1474">
        <v>1180122</v>
      </c>
      <c r="M1474" t="s">
        <v>100</v>
      </c>
      <c r="N1474" t="s">
        <v>20</v>
      </c>
      <c r="O1474" t="s">
        <v>26</v>
      </c>
      <c r="P1474">
        <v>0</v>
      </c>
      <c r="Q1474" s="1">
        <f t="shared" ref="Q1474:Q1537" si="23">L1480/60000</f>
        <v>14.996516666666666</v>
      </c>
      <c r="R1474" t="str">
        <f>IF(Table1[[#This Row],[popularity]]&gt;=80,"Hit",IF(Table1[[#This Row],[popularity]]&gt;=60,"Popular",IF(Table1[[#This Row],[popularity]]&gt;=40,"Average","Low")))</f>
        <v>Popular</v>
      </c>
    </row>
    <row r="1475" spans="1:18" x14ac:dyDescent="0.3">
      <c r="A1475">
        <v>1474</v>
      </c>
      <c r="B1475" t="s">
        <v>1716</v>
      </c>
      <c r="C1475" t="s">
        <v>280</v>
      </c>
      <c r="D1475" t="s">
        <v>45</v>
      </c>
      <c r="E1475">
        <v>0.38900000000000001</v>
      </c>
      <c r="F1475">
        <v>0.89900000000000002</v>
      </c>
      <c r="G1475">
        <v>-3.55</v>
      </c>
      <c r="H1475">
        <v>62.02</v>
      </c>
      <c r="I1475">
        <v>0.23200000000000001</v>
      </c>
      <c r="J1475">
        <v>196699</v>
      </c>
      <c r="K1475">
        <v>70</v>
      </c>
      <c r="L1475">
        <v>700299</v>
      </c>
      <c r="M1475" t="s">
        <v>56</v>
      </c>
      <c r="N1475" t="s">
        <v>25</v>
      </c>
      <c r="O1475" t="s">
        <v>26</v>
      </c>
      <c r="P1475">
        <v>4.26</v>
      </c>
      <c r="Q1475" s="1">
        <f t="shared" si="23"/>
        <v>14.196183333333334</v>
      </c>
      <c r="R1475" t="str">
        <f>IF(Table1[[#This Row],[popularity]]&gt;=80,"Hit",IF(Table1[[#This Row],[popularity]]&gt;=60,"Popular",IF(Table1[[#This Row],[popularity]]&gt;=40,"Average","Low")))</f>
        <v>Popular</v>
      </c>
    </row>
    <row r="1476" spans="1:18" x14ac:dyDescent="0.3">
      <c r="A1476">
        <v>1475</v>
      </c>
      <c r="B1476" t="s">
        <v>1717</v>
      </c>
      <c r="C1476" t="s">
        <v>629</v>
      </c>
      <c r="D1476" t="s">
        <v>55</v>
      </c>
      <c r="E1476">
        <v>0.80800000000000005</v>
      </c>
      <c r="F1476">
        <v>0.872</v>
      </c>
      <c r="G1476">
        <v>-3.74</v>
      </c>
      <c r="H1476">
        <v>151.47999999999999</v>
      </c>
      <c r="I1476">
        <v>0.57199999999999995</v>
      </c>
      <c r="J1476">
        <v>224835</v>
      </c>
      <c r="K1476">
        <v>97</v>
      </c>
      <c r="L1476">
        <v>1700714</v>
      </c>
      <c r="M1476" t="s">
        <v>19</v>
      </c>
      <c r="N1476" t="s">
        <v>20</v>
      </c>
      <c r="O1476" t="s">
        <v>21</v>
      </c>
      <c r="P1476">
        <v>0</v>
      </c>
      <c r="Q1476" s="1">
        <f t="shared" si="23"/>
        <v>9.5729500000000005</v>
      </c>
      <c r="R1476" t="str">
        <f>IF(Table1[[#This Row],[popularity]]&gt;=80,"Hit",IF(Table1[[#This Row],[popularity]]&gt;=60,"Popular",IF(Table1[[#This Row],[popularity]]&gt;=40,"Average","Low")))</f>
        <v>Hit</v>
      </c>
    </row>
    <row r="1477" spans="1:18" x14ac:dyDescent="0.3">
      <c r="A1477">
        <v>1476</v>
      </c>
      <c r="B1477" t="s">
        <v>1718</v>
      </c>
      <c r="C1477" t="s">
        <v>1276</v>
      </c>
      <c r="D1477" t="s">
        <v>45</v>
      </c>
      <c r="E1477">
        <v>0.91</v>
      </c>
      <c r="F1477">
        <v>0.32800000000000001</v>
      </c>
      <c r="G1477">
        <v>-17.34</v>
      </c>
      <c r="H1477">
        <v>129.04</v>
      </c>
      <c r="I1477">
        <v>0.125</v>
      </c>
      <c r="J1477">
        <v>204321</v>
      </c>
      <c r="K1477">
        <v>53</v>
      </c>
      <c r="L1477">
        <v>14301</v>
      </c>
      <c r="M1477" t="s">
        <v>30</v>
      </c>
      <c r="N1477" t="s">
        <v>25</v>
      </c>
      <c r="O1477" t="s">
        <v>39</v>
      </c>
      <c r="P1477">
        <v>4.7300000000000004</v>
      </c>
      <c r="Q1477" s="1">
        <f t="shared" si="23"/>
        <v>13.53335</v>
      </c>
      <c r="R1477" t="str">
        <f>IF(Table1[[#This Row],[popularity]]&gt;=80,"Hit",IF(Table1[[#This Row],[popularity]]&gt;=60,"Popular",IF(Table1[[#This Row],[popularity]]&gt;=40,"Average","Low")))</f>
        <v>Average</v>
      </c>
    </row>
    <row r="1478" spans="1:18" x14ac:dyDescent="0.3">
      <c r="A1478">
        <v>1477</v>
      </c>
      <c r="B1478" t="s">
        <v>1719</v>
      </c>
      <c r="C1478" t="s">
        <v>174</v>
      </c>
      <c r="D1478" t="s">
        <v>29</v>
      </c>
      <c r="E1478">
        <v>0.30199999999999999</v>
      </c>
      <c r="F1478">
        <v>0.22</v>
      </c>
      <c r="G1478">
        <v>-3.19</v>
      </c>
      <c r="H1478">
        <v>169.49</v>
      </c>
      <c r="I1478">
        <v>0.246</v>
      </c>
      <c r="J1478">
        <v>278989</v>
      </c>
      <c r="K1478">
        <v>34</v>
      </c>
      <c r="L1478">
        <v>1404784</v>
      </c>
      <c r="M1478" t="s">
        <v>46</v>
      </c>
      <c r="N1478" t="s">
        <v>25</v>
      </c>
      <c r="O1478" t="s">
        <v>39</v>
      </c>
      <c r="P1478">
        <v>4.9400000000000004</v>
      </c>
      <c r="Q1478" s="1">
        <f t="shared" si="23"/>
        <v>2.3078666666666665</v>
      </c>
      <c r="R1478" t="str">
        <f>IF(Table1[[#This Row],[popularity]]&gt;=80,"Hit",IF(Table1[[#This Row],[popularity]]&gt;=60,"Popular",IF(Table1[[#This Row],[popularity]]&gt;=40,"Average","Low")))</f>
        <v>Low</v>
      </c>
    </row>
    <row r="1479" spans="1:18" x14ac:dyDescent="0.3">
      <c r="A1479">
        <v>1478</v>
      </c>
      <c r="B1479" t="s">
        <v>1720</v>
      </c>
      <c r="C1479" t="s">
        <v>443</v>
      </c>
      <c r="D1479" t="s">
        <v>37</v>
      </c>
      <c r="E1479">
        <v>0.57299999999999995</v>
      </c>
      <c r="F1479">
        <v>0.27</v>
      </c>
      <c r="G1479">
        <v>-14.98</v>
      </c>
      <c r="H1479">
        <v>157.26</v>
      </c>
      <c r="I1479">
        <v>0.73699999999999999</v>
      </c>
      <c r="J1479">
        <v>311487</v>
      </c>
      <c r="K1479">
        <v>33</v>
      </c>
      <c r="L1479">
        <v>185969</v>
      </c>
      <c r="M1479" t="s">
        <v>56</v>
      </c>
      <c r="N1479" t="s">
        <v>20</v>
      </c>
      <c r="O1479" t="s">
        <v>26</v>
      </c>
      <c r="P1479">
        <v>0</v>
      </c>
      <c r="Q1479" s="1">
        <f t="shared" si="23"/>
        <v>28.026700000000002</v>
      </c>
      <c r="R1479" t="str">
        <f>IF(Table1[[#This Row],[popularity]]&gt;=80,"Hit",IF(Table1[[#This Row],[popularity]]&gt;=60,"Popular",IF(Table1[[#This Row],[popularity]]&gt;=40,"Average","Low")))</f>
        <v>Low</v>
      </c>
    </row>
    <row r="1480" spans="1:18" x14ac:dyDescent="0.3">
      <c r="A1480">
        <v>1479</v>
      </c>
      <c r="B1480" t="s">
        <v>1721</v>
      </c>
      <c r="C1480" t="s">
        <v>415</v>
      </c>
      <c r="D1480" t="s">
        <v>29</v>
      </c>
      <c r="E1480">
        <v>0.36099999999999999</v>
      </c>
      <c r="F1480">
        <v>0.42399999999999999</v>
      </c>
      <c r="G1480">
        <v>-6.26</v>
      </c>
      <c r="H1480">
        <v>198.31</v>
      </c>
      <c r="I1480">
        <v>0.32200000000000001</v>
      </c>
      <c r="J1480">
        <v>237004</v>
      </c>
      <c r="K1480">
        <v>93</v>
      </c>
      <c r="L1480">
        <v>899791</v>
      </c>
      <c r="M1480" t="s">
        <v>56</v>
      </c>
      <c r="N1480" t="s">
        <v>25</v>
      </c>
      <c r="O1480" t="s">
        <v>52</v>
      </c>
      <c r="P1480">
        <v>11.3</v>
      </c>
      <c r="Q1480" s="1">
        <f t="shared" si="23"/>
        <v>23.135649999999998</v>
      </c>
      <c r="R1480" t="str">
        <f>IF(Table1[[#This Row],[popularity]]&gt;=80,"Hit",IF(Table1[[#This Row],[popularity]]&gt;=60,"Popular",IF(Table1[[#This Row],[popularity]]&gt;=40,"Average","Low")))</f>
        <v>Hit</v>
      </c>
    </row>
    <row r="1481" spans="1:18" x14ac:dyDescent="0.3">
      <c r="A1481">
        <v>1480</v>
      </c>
      <c r="B1481" t="s">
        <v>1722</v>
      </c>
      <c r="C1481" t="s">
        <v>252</v>
      </c>
      <c r="D1481" t="s">
        <v>55</v>
      </c>
      <c r="E1481">
        <v>0.245</v>
      </c>
      <c r="F1481">
        <v>0.95799999999999996</v>
      </c>
      <c r="G1481">
        <v>-20.239999999999998</v>
      </c>
      <c r="H1481">
        <v>131.44</v>
      </c>
      <c r="I1481">
        <v>0.93700000000000006</v>
      </c>
      <c r="J1481">
        <v>308400</v>
      </c>
      <c r="K1481">
        <v>23</v>
      </c>
      <c r="L1481">
        <v>851771</v>
      </c>
      <c r="M1481" t="s">
        <v>100</v>
      </c>
      <c r="N1481" t="s">
        <v>20</v>
      </c>
      <c r="O1481" t="s">
        <v>21</v>
      </c>
      <c r="P1481">
        <v>0</v>
      </c>
      <c r="Q1481" s="1">
        <f t="shared" si="23"/>
        <v>26.673449999999999</v>
      </c>
      <c r="R1481" t="str">
        <f>IF(Table1[[#This Row],[popularity]]&gt;=80,"Hit",IF(Table1[[#This Row],[popularity]]&gt;=60,"Popular",IF(Table1[[#This Row],[popularity]]&gt;=40,"Average","Low")))</f>
        <v>Low</v>
      </c>
    </row>
    <row r="1482" spans="1:18" x14ac:dyDescent="0.3">
      <c r="A1482">
        <v>1481</v>
      </c>
      <c r="B1482" t="s">
        <v>1723</v>
      </c>
      <c r="C1482" t="s">
        <v>76</v>
      </c>
      <c r="D1482" t="s">
        <v>137</v>
      </c>
      <c r="E1482">
        <v>0.44400000000000001</v>
      </c>
      <c r="F1482">
        <v>0.63600000000000001</v>
      </c>
      <c r="G1482">
        <v>-13.87</v>
      </c>
      <c r="H1482">
        <v>119.8</v>
      </c>
      <c r="I1482">
        <v>0.501</v>
      </c>
      <c r="J1482">
        <v>242297</v>
      </c>
      <c r="K1482">
        <v>58</v>
      </c>
      <c r="L1482">
        <v>574377</v>
      </c>
      <c r="M1482" t="s">
        <v>24</v>
      </c>
      <c r="N1482" t="s">
        <v>20</v>
      </c>
      <c r="O1482" t="s">
        <v>39</v>
      </c>
      <c r="P1482">
        <v>0</v>
      </c>
      <c r="Q1482" s="1">
        <f t="shared" si="23"/>
        <v>13.436999999999999</v>
      </c>
      <c r="R1482" t="str">
        <f>IF(Table1[[#This Row],[popularity]]&gt;=80,"Hit",IF(Table1[[#This Row],[popularity]]&gt;=60,"Popular",IF(Table1[[#This Row],[popularity]]&gt;=40,"Average","Low")))</f>
        <v>Average</v>
      </c>
    </row>
    <row r="1483" spans="1:18" x14ac:dyDescent="0.3">
      <c r="A1483">
        <v>1482</v>
      </c>
      <c r="B1483" t="s">
        <v>1724</v>
      </c>
      <c r="C1483" t="s">
        <v>156</v>
      </c>
      <c r="D1483" t="s">
        <v>18</v>
      </c>
      <c r="E1483">
        <v>0.308</v>
      </c>
      <c r="F1483">
        <v>0.49099999999999999</v>
      </c>
      <c r="G1483">
        <v>-3.75</v>
      </c>
      <c r="H1483">
        <v>100.14</v>
      </c>
      <c r="I1483">
        <v>0.51500000000000001</v>
      </c>
      <c r="J1483">
        <v>137585</v>
      </c>
      <c r="K1483">
        <v>68</v>
      </c>
      <c r="L1483">
        <v>812001</v>
      </c>
      <c r="M1483" t="s">
        <v>30</v>
      </c>
      <c r="N1483" t="s">
        <v>25</v>
      </c>
      <c r="O1483" t="s">
        <v>52</v>
      </c>
      <c r="P1483">
        <v>7.09</v>
      </c>
      <c r="Q1483" s="1">
        <f t="shared" si="23"/>
        <v>19.408650000000002</v>
      </c>
      <c r="R1483" t="str">
        <f>IF(Table1[[#This Row],[popularity]]&gt;=80,"Hit",IF(Table1[[#This Row],[popularity]]&gt;=60,"Popular",IF(Table1[[#This Row],[popularity]]&gt;=40,"Average","Low")))</f>
        <v>Popular</v>
      </c>
    </row>
    <row r="1484" spans="1:18" x14ac:dyDescent="0.3">
      <c r="A1484">
        <v>1483</v>
      </c>
      <c r="B1484" t="s">
        <v>1725</v>
      </c>
      <c r="C1484" t="s">
        <v>759</v>
      </c>
      <c r="D1484" t="s">
        <v>49</v>
      </c>
      <c r="E1484">
        <v>0.73199999999999998</v>
      </c>
      <c r="F1484">
        <v>0.89300000000000002</v>
      </c>
      <c r="G1484">
        <v>-4.17</v>
      </c>
      <c r="H1484">
        <v>126.76</v>
      </c>
      <c r="I1484">
        <v>8.3000000000000004E-2</v>
      </c>
      <c r="J1484">
        <v>267732</v>
      </c>
      <c r="K1484">
        <v>69</v>
      </c>
      <c r="L1484">
        <v>138472</v>
      </c>
      <c r="M1484" t="s">
        <v>42</v>
      </c>
      <c r="N1484" t="s">
        <v>25</v>
      </c>
      <c r="O1484" t="s">
        <v>31</v>
      </c>
      <c r="P1484">
        <v>4.5999999999999996</v>
      </c>
      <c r="Q1484" s="1">
        <f t="shared" si="23"/>
        <v>27.777183333333333</v>
      </c>
      <c r="R1484" t="str">
        <f>IF(Table1[[#This Row],[popularity]]&gt;=80,"Hit",IF(Table1[[#This Row],[popularity]]&gt;=60,"Popular",IF(Table1[[#This Row],[popularity]]&gt;=40,"Average","Low")))</f>
        <v>Popular</v>
      </c>
    </row>
    <row r="1485" spans="1:18" x14ac:dyDescent="0.3">
      <c r="A1485">
        <v>1484</v>
      </c>
      <c r="B1485" t="s">
        <v>1726</v>
      </c>
      <c r="C1485" t="s">
        <v>632</v>
      </c>
      <c r="D1485" t="s">
        <v>45</v>
      </c>
      <c r="E1485">
        <v>0.6</v>
      </c>
      <c r="F1485">
        <v>0.55300000000000005</v>
      </c>
      <c r="G1485">
        <v>-9.9600000000000009</v>
      </c>
      <c r="H1485">
        <v>182.2</v>
      </c>
      <c r="I1485">
        <v>0.91100000000000003</v>
      </c>
      <c r="J1485">
        <v>308722</v>
      </c>
      <c r="K1485">
        <v>98</v>
      </c>
      <c r="L1485">
        <v>1681602</v>
      </c>
      <c r="M1485" t="s">
        <v>42</v>
      </c>
      <c r="N1485" t="s">
        <v>20</v>
      </c>
      <c r="O1485" t="s">
        <v>21</v>
      </c>
      <c r="P1485">
        <v>0</v>
      </c>
      <c r="Q1485" s="1">
        <f t="shared" si="23"/>
        <v>14.715616666666667</v>
      </c>
      <c r="R1485" t="str">
        <f>IF(Table1[[#This Row],[popularity]]&gt;=80,"Hit",IF(Table1[[#This Row],[popularity]]&gt;=60,"Popular",IF(Table1[[#This Row],[popularity]]&gt;=40,"Average","Low")))</f>
        <v>Hit</v>
      </c>
    </row>
    <row r="1486" spans="1:18" x14ac:dyDescent="0.3">
      <c r="A1486">
        <v>1485</v>
      </c>
      <c r="B1486" t="s">
        <v>1727</v>
      </c>
      <c r="C1486" t="s">
        <v>408</v>
      </c>
      <c r="D1486" t="s">
        <v>95</v>
      </c>
      <c r="E1486">
        <v>0.308</v>
      </c>
      <c r="F1486">
        <v>0.44600000000000001</v>
      </c>
      <c r="G1486">
        <v>-7.45</v>
      </c>
      <c r="H1486">
        <v>65.94</v>
      </c>
      <c r="I1486">
        <v>0.20699999999999999</v>
      </c>
      <c r="J1486">
        <v>215781</v>
      </c>
      <c r="K1486">
        <v>80</v>
      </c>
      <c r="L1486">
        <v>1388139</v>
      </c>
      <c r="M1486" t="s">
        <v>46</v>
      </c>
      <c r="N1486" t="s">
        <v>20</v>
      </c>
      <c r="O1486" t="s">
        <v>31</v>
      </c>
      <c r="P1486">
        <v>0</v>
      </c>
      <c r="Q1486" s="1">
        <f t="shared" si="23"/>
        <v>17.054749999999999</v>
      </c>
      <c r="R1486" t="str">
        <f>IF(Table1[[#This Row],[popularity]]&gt;=80,"Hit",IF(Table1[[#This Row],[popularity]]&gt;=60,"Popular",IF(Table1[[#This Row],[popularity]]&gt;=40,"Average","Low")))</f>
        <v>Hit</v>
      </c>
    </row>
    <row r="1487" spans="1:18" x14ac:dyDescent="0.3">
      <c r="A1487">
        <v>1486</v>
      </c>
      <c r="B1487" t="s">
        <v>1728</v>
      </c>
      <c r="C1487" t="s">
        <v>209</v>
      </c>
      <c r="D1487" t="s">
        <v>45</v>
      </c>
      <c r="E1487">
        <v>0.20699999999999999</v>
      </c>
      <c r="F1487">
        <v>0.93400000000000005</v>
      </c>
      <c r="G1487">
        <v>-21.12</v>
      </c>
      <c r="H1487">
        <v>196.91</v>
      </c>
      <c r="I1487">
        <v>0.53500000000000003</v>
      </c>
      <c r="J1487">
        <v>235318</v>
      </c>
      <c r="K1487">
        <v>40</v>
      </c>
      <c r="L1487">
        <v>1600407</v>
      </c>
      <c r="M1487" t="s">
        <v>56</v>
      </c>
      <c r="N1487" t="s">
        <v>25</v>
      </c>
      <c r="O1487" t="s">
        <v>26</v>
      </c>
      <c r="P1487">
        <v>8.1</v>
      </c>
      <c r="Q1487" s="1">
        <f t="shared" si="23"/>
        <v>33.224866666666664</v>
      </c>
      <c r="R1487" t="str">
        <f>IF(Table1[[#This Row],[popularity]]&gt;=80,"Hit",IF(Table1[[#This Row],[popularity]]&gt;=60,"Popular",IF(Table1[[#This Row],[popularity]]&gt;=40,"Average","Low")))</f>
        <v>Average</v>
      </c>
    </row>
    <row r="1488" spans="1:18" x14ac:dyDescent="0.3">
      <c r="A1488">
        <v>1487</v>
      </c>
      <c r="B1488" t="s">
        <v>1729</v>
      </c>
      <c r="C1488" t="s">
        <v>110</v>
      </c>
      <c r="D1488" t="s">
        <v>51</v>
      </c>
      <c r="E1488">
        <v>0.80600000000000005</v>
      </c>
      <c r="F1488">
        <v>0.86299999999999999</v>
      </c>
      <c r="G1488">
        <v>-9.1199999999999992</v>
      </c>
      <c r="H1488">
        <v>199.06</v>
      </c>
      <c r="I1488">
        <v>0.40600000000000003</v>
      </c>
      <c r="J1488">
        <v>237273</v>
      </c>
      <c r="K1488">
        <v>47</v>
      </c>
      <c r="L1488">
        <v>806220</v>
      </c>
      <c r="M1488" t="s">
        <v>100</v>
      </c>
      <c r="N1488" t="s">
        <v>20</v>
      </c>
      <c r="O1488" t="s">
        <v>26</v>
      </c>
      <c r="P1488">
        <v>0</v>
      </c>
      <c r="Q1488" s="1">
        <f t="shared" si="23"/>
        <v>31.794733333333333</v>
      </c>
      <c r="R1488" t="str">
        <f>IF(Table1[[#This Row],[popularity]]&gt;=80,"Hit",IF(Table1[[#This Row],[popularity]]&gt;=60,"Popular",IF(Table1[[#This Row],[popularity]]&gt;=40,"Average","Low")))</f>
        <v>Average</v>
      </c>
    </row>
    <row r="1489" spans="1:18" x14ac:dyDescent="0.3">
      <c r="A1489">
        <v>1488</v>
      </c>
      <c r="B1489" t="s">
        <v>1730</v>
      </c>
      <c r="C1489" t="s">
        <v>54</v>
      </c>
      <c r="D1489" t="s">
        <v>34</v>
      </c>
      <c r="E1489">
        <v>0.33200000000000002</v>
      </c>
      <c r="F1489">
        <v>0.85799999999999998</v>
      </c>
      <c r="G1489">
        <v>-11.4</v>
      </c>
      <c r="H1489">
        <v>143.69</v>
      </c>
      <c r="I1489">
        <v>0.42399999999999999</v>
      </c>
      <c r="J1489">
        <v>306885</v>
      </c>
      <c r="K1489">
        <v>43</v>
      </c>
      <c r="L1489">
        <v>1164519</v>
      </c>
      <c r="M1489" t="s">
        <v>59</v>
      </c>
      <c r="N1489" t="s">
        <v>20</v>
      </c>
      <c r="O1489" t="s">
        <v>26</v>
      </c>
      <c r="P1489">
        <v>0</v>
      </c>
      <c r="Q1489" s="1">
        <f t="shared" si="23"/>
        <v>33.160366666666668</v>
      </c>
      <c r="R1489" t="str">
        <f>IF(Table1[[#This Row],[popularity]]&gt;=80,"Hit",IF(Table1[[#This Row],[popularity]]&gt;=60,"Popular",IF(Table1[[#This Row],[popularity]]&gt;=40,"Average","Low")))</f>
        <v>Average</v>
      </c>
    </row>
    <row r="1490" spans="1:18" x14ac:dyDescent="0.3">
      <c r="A1490">
        <v>1489</v>
      </c>
      <c r="B1490" t="s">
        <v>1731</v>
      </c>
      <c r="C1490" t="s">
        <v>566</v>
      </c>
      <c r="D1490" t="s">
        <v>55</v>
      </c>
      <c r="E1490">
        <v>0.65500000000000003</v>
      </c>
      <c r="F1490">
        <v>0.6</v>
      </c>
      <c r="G1490">
        <v>-22.99</v>
      </c>
      <c r="H1490">
        <v>106.42</v>
      </c>
      <c r="I1490">
        <v>0.629</v>
      </c>
      <c r="J1490">
        <v>307665</v>
      </c>
      <c r="K1490">
        <v>61</v>
      </c>
      <c r="L1490">
        <v>1666631</v>
      </c>
      <c r="M1490" t="s">
        <v>100</v>
      </c>
      <c r="N1490" t="s">
        <v>20</v>
      </c>
      <c r="O1490" t="s">
        <v>39</v>
      </c>
      <c r="P1490">
        <v>0</v>
      </c>
      <c r="Q1490" s="1">
        <f t="shared" si="23"/>
        <v>30.056966666666668</v>
      </c>
      <c r="R1490" t="str">
        <f>IF(Table1[[#This Row],[popularity]]&gt;=80,"Hit",IF(Table1[[#This Row],[popularity]]&gt;=60,"Popular",IF(Table1[[#This Row],[popularity]]&gt;=40,"Average","Low")))</f>
        <v>Popular</v>
      </c>
    </row>
    <row r="1491" spans="1:18" x14ac:dyDescent="0.3">
      <c r="A1491">
        <v>1490</v>
      </c>
      <c r="B1491" t="s">
        <v>1732</v>
      </c>
      <c r="C1491" t="s">
        <v>122</v>
      </c>
      <c r="D1491" t="s">
        <v>29</v>
      </c>
      <c r="E1491">
        <v>0.45300000000000001</v>
      </c>
      <c r="F1491">
        <v>0.81599999999999995</v>
      </c>
      <c r="G1491">
        <v>-22.51</v>
      </c>
      <c r="H1491">
        <v>91.23</v>
      </c>
      <c r="I1491">
        <v>0.64600000000000002</v>
      </c>
      <c r="J1491">
        <v>126968</v>
      </c>
      <c r="K1491">
        <v>42</v>
      </c>
      <c r="L1491">
        <v>882937</v>
      </c>
      <c r="M1491" t="s">
        <v>19</v>
      </c>
      <c r="N1491" t="s">
        <v>20</v>
      </c>
      <c r="O1491" t="s">
        <v>39</v>
      </c>
      <c r="P1491">
        <v>0</v>
      </c>
      <c r="Q1491" s="1">
        <f t="shared" si="23"/>
        <v>18.439</v>
      </c>
      <c r="R1491" t="str">
        <f>IF(Table1[[#This Row],[popularity]]&gt;=80,"Hit",IF(Table1[[#This Row],[popularity]]&gt;=60,"Popular",IF(Table1[[#This Row],[popularity]]&gt;=40,"Average","Low")))</f>
        <v>Average</v>
      </c>
    </row>
    <row r="1492" spans="1:18" x14ac:dyDescent="0.3">
      <c r="A1492">
        <v>1491</v>
      </c>
      <c r="B1492" t="s">
        <v>1733</v>
      </c>
      <c r="C1492" t="s">
        <v>85</v>
      </c>
      <c r="D1492" t="s">
        <v>95</v>
      </c>
      <c r="E1492">
        <v>0.63900000000000001</v>
      </c>
      <c r="F1492">
        <v>0.34</v>
      </c>
      <c r="G1492">
        <v>-22.61</v>
      </c>
      <c r="H1492">
        <v>98.71</v>
      </c>
      <c r="I1492">
        <v>0.189</v>
      </c>
      <c r="J1492">
        <v>187249</v>
      </c>
      <c r="K1492">
        <v>62</v>
      </c>
      <c r="L1492">
        <v>1023285</v>
      </c>
      <c r="M1492" t="s">
        <v>66</v>
      </c>
      <c r="N1492" t="s">
        <v>25</v>
      </c>
      <c r="O1492" t="s">
        <v>52</v>
      </c>
      <c r="P1492">
        <v>4.0199999999999996</v>
      </c>
      <c r="Q1492" s="1">
        <f t="shared" si="23"/>
        <v>7.5217833333333335</v>
      </c>
      <c r="R1492" t="str">
        <f>IF(Table1[[#This Row],[popularity]]&gt;=80,"Hit",IF(Table1[[#This Row],[popularity]]&gt;=60,"Popular",IF(Table1[[#This Row],[popularity]]&gt;=40,"Average","Low")))</f>
        <v>Popular</v>
      </c>
    </row>
    <row r="1493" spans="1:18" x14ac:dyDescent="0.3">
      <c r="A1493">
        <v>1492</v>
      </c>
      <c r="B1493" t="s">
        <v>1734</v>
      </c>
      <c r="C1493" t="s">
        <v>176</v>
      </c>
      <c r="D1493" t="s">
        <v>137</v>
      </c>
      <c r="E1493">
        <v>0.437</v>
      </c>
      <c r="F1493">
        <v>0.64700000000000002</v>
      </c>
      <c r="G1493">
        <v>-9.06</v>
      </c>
      <c r="H1493">
        <v>67.010000000000005</v>
      </c>
      <c r="I1493">
        <v>0.5</v>
      </c>
      <c r="J1493">
        <v>260312</v>
      </c>
      <c r="K1493">
        <v>67</v>
      </c>
      <c r="L1493">
        <v>1993492</v>
      </c>
      <c r="M1493" t="s">
        <v>38</v>
      </c>
      <c r="N1493" t="s">
        <v>25</v>
      </c>
      <c r="O1493" t="s">
        <v>31</v>
      </c>
      <c r="P1493">
        <v>8.26</v>
      </c>
      <c r="Q1493" s="1">
        <f t="shared" si="23"/>
        <v>2.0201666666666669</v>
      </c>
      <c r="R1493" t="str">
        <f>IF(Table1[[#This Row],[popularity]]&gt;=80,"Hit",IF(Table1[[#This Row],[popularity]]&gt;=60,"Popular",IF(Table1[[#This Row],[popularity]]&gt;=40,"Average","Low")))</f>
        <v>Popular</v>
      </c>
    </row>
    <row r="1494" spans="1:18" x14ac:dyDescent="0.3">
      <c r="A1494">
        <v>1493</v>
      </c>
      <c r="B1494" t="s">
        <v>1735</v>
      </c>
      <c r="C1494" t="s">
        <v>36</v>
      </c>
      <c r="D1494" t="s">
        <v>137</v>
      </c>
      <c r="E1494">
        <v>0.26500000000000001</v>
      </c>
      <c r="F1494">
        <v>0.96699999999999997</v>
      </c>
      <c r="G1494">
        <v>-21.88</v>
      </c>
      <c r="H1494">
        <v>126.52</v>
      </c>
      <c r="I1494">
        <v>0.76100000000000001</v>
      </c>
      <c r="J1494">
        <v>293615</v>
      </c>
      <c r="K1494">
        <v>55</v>
      </c>
      <c r="L1494">
        <v>1907684</v>
      </c>
      <c r="M1494" t="s">
        <v>66</v>
      </c>
      <c r="N1494" t="s">
        <v>20</v>
      </c>
      <c r="O1494" t="s">
        <v>26</v>
      </c>
      <c r="P1494">
        <v>0</v>
      </c>
      <c r="Q1494" s="1">
        <f t="shared" si="23"/>
        <v>27.119983333333334</v>
      </c>
      <c r="R1494" t="str">
        <f>IF(Table1[[#This Row],[popularity]]&gt;=80,"Hit",IF(Table1[[#This Row],[popularity]]&gt;=60,"Popular",IF(Table1[[#This Row],[popularity]]&gt;=40,"Average","Low")))</f>
        <v>Average</v>
      </c>
    </row>
    <row r="1495" spans="1:18" x14ac:dyDescent="0.3">
      <c r="A1495">
        <v>1494</v>
      </c>
      <c r="B1495" t="s">
        <v>1736</v>
      </c>
      <c r="C1495" t="s">
        <v>268</v>
      </c>
      <c r="D1495" t="s">
        <v>137</v>
      </c>
      <c r="E1495">
        <v>0.36699999999999999</v>
      </c>
      <c r="F1495">
        <v>0.42699999999999999</v>
      </c>
      <c r="G1495">
        <v>-14.71</v>
      </c>
      <c r="H1495">
        <v>68.03</v>
      </c>
      <c r="I1495">
        <v>0.44900000000000001</v>
      </c>
      <c r="J1495">
        <v>156119</v>
      </c>
      <c r="K1495">
        <v>49</v>
      </c>
      <c r="L1495">
        <v>1989622</v>
      </c>
      <c r="M1495" t="s">
        <v>56</v>
      </c>
      <c r="N1495" t="s">
        <v>25</v>
      </c>
      <c r="O1495" t="s">
        <v>26</v>
      </c>
      <c r="P1495">
        <v>4.82</v>
      </c>
      <c r="Q1495" s="1">
        <f t="shared" si="23"/>
        <v>32.342483333333334</v>
      </c>
      <c r="R1495" t="str">
        <f>IF(Table1[[#This Row],[popularity]]&gt;=80,"Hit",IF(Table1[[#This Row],[popularity]]&gt;=60,"Popular",IF(Table1[[#This Row],[popularity]]&gt;=40,"Average","Low")))</f>
        <v>Average</v>
      </c>
    </row>
    <row r="1496" spans="1:18" x14ac:dyDescent="0.3">
      <c r="A1496">
        <v>1495</v>
      </c>
      <c r="B1496" t="s">
        <v>1737</v>
      </c>
      <c r="C1496" t="s">
        <v>116</v>
      </c>
      <c r="D1496" t="s">
        <v>49</v>
      </c>
      <c r="E1496">
        <v>0.34100000000000003</v>
      </c>
      <c r="F1496">
        <v>0.82</v>
      </c>
      <c r="G1496">
        <v>-17.149999999999999</v>
      </c>
      <c r="H1496">
        <v>160.59</v>
      </c>
      <c r="I1496">
        <v>0.19900000000000001</v>
      </c>
      <c r="J1496">
        <v>226397</v>
      </c>
      <c r="K1496">
        <v>49</v>
      </c>
      <c r="L1496">
        <v>1803418</v>
      </c>
      <c r="M1496" t="s">
        <v>30</v>
      </c>
      <c r="N1496" t="s">
        <v>25</v>
      </c>
      <c r="O1496" t="s">
        <v>39</v>
      </c>
      <c r="P1496">
        <v>5.23</v>
      </c>
      <c r="Q1496" s="1">
        <f t="shared" si="23"/>
        <v>16.756066666666666</v>
      </c>
      <c r="R1496" t="str">
        <f>IF(Table1[[#This Row],[popularity]]&gt;=80,"Hit",IF(Table1[[#This Row],[popularity]]&gt;=60,"Popular",IF(Table1[[#This Row],[popularity]]&gt;=40,"Average","Low")))</f>
        <v>Average</v>
      </c>
    </row>
    <row r="1497" spans="1:18" x14ac:dyDescent="0.3">
      <c r="A1497">
        <v>1496</v>
      </c>
      <c r="B1497" t="s">
        <v>1738</v>
      </c>
      <c r="C1497" t="s">
        <v>577</v>
      </c>
      <c r="D1497" t="s">
        <v>51</v>
      </c>
      <c r="E1497">
        <v>0.52100000000000002</v>
      </c>
      <c r="F1497">
        <v>0.58299999999999996</v>
      </c>
      <c r="G1497">
        <v>-12.89</v>
      </c>
      <c r="H1497">
        <v>112.07</v>
      </c>
      <c r="I1497">
        <v>0.33200000000000002</v>
      </c>
      <c r="J1497">
        <v>281110</v>
      </c>
      <c r="K1497">
        <v>78</v>
      </c>
      <c r="L1497">
        <v>1106340</v>
      </c>
      <c r="M1497" t="s">
        <v>24</v>
      </c>
      <c r="N1497" t="s">
        <v>20</v>
      </c>
      <c r="O1497" t="s">
        <v>39</v>
      </c>
      <c r="P1497">
        <v>0</v>
      </c>
      <c r="Q1497" s="1">
        <f t="shared" si="23"/>
        <v>19.871766666666666</v>
      </c>
      <c r="R1497" t="str">
        <f>IF(Table1[[#This Row],[popularity]]&gt;=80,"Hit",IF(Table1[[#This Row],[popularity]]&gt;=60,"Popular",IF(Table1[[#This Row],[popularity]]&gt;=40,"Average","Low")))</f>
        <v>Popular</v>
      </c>
    </row>
    <row r="1498" spans="1:18" x14ac:dyDescent="0.3">
      <c r="A1498">
        <v>1497</v>
      </c>
      <c r="B1498" t="s">
        <v>1739</v>
      </c>
      <c r="C1498" t="s">
        <v>305</v>
      </c>
      <c r="D1498" t="s">
        <v>137</v>
      </c>
      <c r="E1498">
        <v>0.69399999999999995</v>
      </c>
      <c r="F1498">
        <v>0.23100000000000001</v>
      </c>
      <c r="G1498">
        <v>-9.4600000000000009</v>
      </c>
      <c r="H1498">
        <v>87.91</v>
      </c>
      <c r="I1498">
        <v>0.24099999999999999</v>
      </c>
      <c r="J1498">
        <v>133100</v>
      </c>
      <c r="K1498">
        <v>33</v>
      </c>
      <c r="L1498">
        <v>451307</v>
      </c>
      <c r="M1498" t="s">
        <v>38</v>
      </c>
      <c r="N1498" t="s">
        <v>25</v>
      </c>
      <c r="O1498" t="s">
        <v>39</v>
      </c>
      <c r="P1498">
        <v>11.29</v>
      </c>
      <c r="Q1498" s="1">
        <f t="shared" si="23"/>
        <v>32.23898333333333</v>
      </c>
      <c r="R1498" t="str">
        <f>IF(Table1[[#This Row],[popularity]]&gt;=80,"Hit",IF(Table1[[#This Row],[popularity]]&gt;=60,"Popular",IF(Table1[[#This Row],[popularity]]&gt;=40,"Average","Low")))</f>
        <v>Low</v>
      </c>
    </row>
    <row r="1499" spans="1:18" x14ac:dyDescent="0.3">
      <c r="A1499">
        <v>1498</v>
      </c>
      <c r="B1499" t="s">
        <v>1740</v>
      </c>
      <c r="C1499" t="s">
        <v>532</v>
      </c>
      <c r="D1499" t="s">
        <v>137</v>
      </c>
      <c r="E1499">
        <v>0.39800000000000002</v>
      </c>
      <c r="F1499">
        <v>0.79500000000000004</v>
      </c>
      <c r="G1499">
        <v>-9.94</v>
      </c>
      <c r="H1499">
        <v>136.28</v>
      </c>
      <c r="I1499">
        <v>0.16300000000000001</v>
      </c>
      <c r="J1499">
        <v>162794</v>
      </c>
      <c r="K1499">
        <v>28</v>
      </c>
      <c r="L1499">
        <v>121210</v>
      </c>
      <c r="M1499" t="s">
        <v>66</v>
      </c>
      <c r="N1499" t="s">
        <v>20</v>
      </c>
      <c r="O1499" t="s">
        <v>21</v>
      </c>
      <c r="P1499">
        <v>0</v>
      </c>
      <c r="Q1499" s="1">
        <f t="shared" si="23"/>
        <v>24.83135</v>
      </c>
      <c r="R1499" t="str">
        <f>IF(Table1[[#This Row],[popularity]]&gt;=80,"Hit",IF(Table1[[#This Row],[popularity]]&gt;=60,"Popular",IF(Table1[[#This Row],[popularity]]&gt;=40,"Average","Low")))</f>
        <v>Low</v>
      </c>
    </row>
    <row r="1500" spans="1:18" x14ac:dyDescent="0.3">
      <c r="A1500">
        <v>1499</v>
      </c>
      <c r="B1500" t="s">
        <v>1741</v>
      </c>
      <c r="C1500" t="s">
        <v>620</v>
      </c>
      <c r="D1500" t="s">
        <v>55</v>
      </c>
      <c r="E1500">
        <v>0.20899999999999999</v>
      </c>
      <c r="F1500">
        <v>0.33100000000000002</v>
      </c>
      <c r="G1500">
        <v>-13.66</v>
      </c>
      <c r="H1500">
        <v>196.33</v>
      </c>
      <c r="I1500">
        <v>0.39</v>
      </c>
      <c r="J1500">
        <v>224519</v>
      </c>
      <c r="K1500">
        <v>57</v>
      </c>
      <c r="L1500">
        <v>1627199</v>
      </c>
      <c r="M1500" t="s">
        <v>24</v>
      </c>
      <c r="N1500" t="s">
        <v>20</v>
      </c>
      <c r="O1500" t="s">
        <v>31</v>
      </c>
      <c r="P1500">
        <v>0</v>
      </c>
      <c r="Q1500" s="1">
        <f t="shared" si="23"/>
        <v>1.5642666666666667</v>
      </c>
      <c r="R1500" t="str">
        <f>IF(Table1[[#This Row],[popularity]]&gt;=80,"Hit",IF(Table1[[#This Row],[popularity]]&gt;=60,"Popular",IF(Table1[[#This Row],[popularity]]&gt;=40,"Average","Low")))</f>
        <v>Average</v>
      </c>
    </row>
    <row r="1501" spans="1:18" x14ac:dyDescent="0.3">
      <c r="A1501">
        <v>1500</v>
      </c>
      <c r="B1501" t="s">
        <v>1742</v>
      </c>
      <c r="C1501" t="s">
        <v>303</v>
      </c>
      <c r="D1501" t="s">
        <v>51</v>
      </c>
      <c r="E1501">
        <v>0.58899999999999997</v>
      </c>
      <c r="F1501">
        <v>0.69299999999999995</v>
      </c>
      <c r="G1501">
        <v>-14.78</v>
      </c>
      <c r="H1501">
        <v>157.32</v>
      </c>
      <c r="I1501">
        <v>0.53700000000000003</v>
      </c>
      <c r="J1501">
        <v>168121</v>
      </c>
      <c r="K1501">
        <v>41</v>
      </c>
      <c r="L1501">
        <v>1940549</v>
      </c>
      <c r="M1501" t="s">
        <v>19</v>
      </c>
      <c r="N1501" t="s">
        <v>25</v>
      </c>
      <c r="O1501" t="s">
        <v>31</v>
      </c>
      <c r="P1501">
        <v>10.56</v>
      </c>
      <c r="Q1501" s="1">
        <f t="shared" si="23"/>
        <v>11.179500000000001</v>
      </c>
      <c r="R1501" t="str">
        <f>IF(Table1[[#This Row],[popularity]]&gt;=80,"Hit",IF(Table1[[#This Row],[popularity]]&gt;=60,"Popular",IF(Table1[[#This Row],[popularity]]&gt;=40,"Average","Low")))</f>
        <v>Average</v>
      </c>
    </row>
    <row r="1502" spans="1:18" x14ac:dyDescent="0.3">
      <c r="A1502">
        <v>1501</v>
      </c>
      <c r="B1502" t="s">
        <v>1743</v>
      </c>
      <c r="C1502" t="s">
        <v>965</v>
      </c>
      <c r="D1502" t="s">
        <v>18</v>
      </c>
      <c r="E1502">
        <v>0.65400000000000003</v>
      </c>
      <c r="F1502">
        <v>0.26700000000000002</v>
      </c>
      <c r="G1502">
        <v>-16.25</v>
      </c>
      <c r="H1502">
        <v>128.84</v>
      </c>
      <c r="I1502">
        <v>0.115</v>
      </c>
      <c r="J1502">
        <v>129143</v>
      </c>
      <c r="K1502">
        <v>79</v>
      </c>
      <c r="L1502">
        <v>1005364</v>
      </c>
      <c r="M1502" t="s">
        <v>46</v>
      </c>
      <c r="N1502" t="s">
        <v>20</v>
      </c>
      <c r="O1502" t="s">
        <v>21</v>
      </c>
      <c r="P1502">
        <v>0</v>
      </c>
      <c r="Q1502" s="1">
        <f t="shared" si="23"/>
        <v>25.82235</v>
      </c>
      <c r="R1502" t="str">
        <f>IF(Table1[[#This Row],[popularity]]&gt;=80,"Hit",IF(Table1[[#This Row],[popularity]]&gt;=60,"Popular",IF(Table1[[#This Row],[popularity]]&gt;=40,"Average","Low")))</f>
        <v>Popular</v>
      </c>
    </row>
    <row r="1503" spans="1:18" x14ac:dyDescent="0.3">
      <c r="A1503">
        <v>1502</v>
      </c>
      <c r="B1503" t="s">
        <v>1744</v>
      </c>
      <c r="C1503" t="s">
        <v>450</v>
      </c>
      <c r="D1503" t="s">
        <v>18</v>
      </c>
      <c r="E1503">
        <v>0.92200000000000004</v>
      </c>
      <c r="F1503">
        <v>0.93899999999999995</v>
      </c>
      <c r="G1503">
        <v>-6.04</v>
      </c>
      <c r="H1503">
        <v>168.77</v>
      </c>
      <c r="I1503">
        <v>0.59299999999999997</v>
      </c>
      <c r="J1503">
        <v>179376</v>
      </c>
      <c r="K1503">
        <v>4</v>
      </c>
      <c r="L1503">
        <v>1192306</v>
      </c>
      <c r="M1503" t="s">
        <v>59</v>
      </c>
      <c r="N1503" t="s">
        <v>25</v>
      </c>
      <c r="O1503" t="s">
        <v>26</v>
      </c>
      <c r="P1503">
        <v>7.11</v>
      </c>
      <c r="Q1503" s="1">
        <f t="shared" si="23"/>
        <v>22.55</v>
      </c>
      <c r="R1503" t="str">
        <f>IF(Table1[[#This Row],[popularity]]&gt;=80,"Hit",IF(Table1[[#This Row],[popularity]]&gt;=60,"Popular",IF(Table1[[#This Row],[popularity]]&gt;=40,"Average","Low")))</f>
        <v>Low</v>
      </c>
    </row>
    <row r="1504" spans="1:18" x14ac:dyDescent="0.3">
      <c r="A1504">
        <v>1503</v>
      </c>
      <c r="B1504" t="s">
        <v>1745</v>
      </c>
      <c r="C1504" t="s">
        <v>201</v>
      </c>
      <c r="D1504" t="s">
        <v>51</v>
      </c>
      <c r="E1504">
        <v>0.64200000000000002</v>
      </c>
      <c r="F1504">
        <v>0.42799999999999999</v>
      </c>
      <c r="G1504">
        <v>-17.72</v>
      </c>
      <c r="H1504">
        <v>163.25</v>
      </c>
      <c r="I1504">
        <v>0.94399999999999995</v>
      </c>
      <c r="J1504">
        <v>203144</v>
      </c>
      <c r="K1504">
        <v>20</v>
      </c>
      <c r="L1504">
        <v>1934339</v>
      </c>
      <c r="M1504" t="s">
        <v>59</v>
      </c>
      <c r="N1504" t="s">
        <v>25</v>
      </c>
      <c r="O1504" t="s">
        <v>52</v>
      </c>
      <c r="P1504">
        <v>10.17</v>
      </c>
      <c r="Q1504" s="1">
        <f t="shared" si="23"/>
        <v>32.299033333333334</v>
      </c>
      <c r="R1504" t="str">
        <f>IF(Table1[[#This Row],[popularity]]&gt;=80,"Hit",IF(Table1[[#This Row],[popularity]]&gt;=60,"Popular",IF(Table1[[#This Row],[popularity]]&gt;=40,"Average","Low")))</f>
        <v>Low</v>
      </c>
    </row>
    <row r="1505" spans="1:18" x14ac:dyDescent="0.3">
      <c r="A1505">
        <v>1504</v>
      </c>
      <c r="B1505" t="s">
        <v>1746</v>
      </c>
      <c r="C1505" t="s">
        <v>450</v>
      </c>
      <c r="D1505" t="s">
        <v>34</v>
      </c>
      <c r="E1505">
        <v>0.55300000000000005</v>
      </c>
      <c r="F1505">
        <v>0.377</v>
      </c>
      <c r="G1505">
        <v>-19.29</v>
      </c>
      <c r="H1505">
        <v>184.84</v>
      </c>
      <c r="I1505">
        <v>0.91800000000000004</v>
      </c>
      <c r="J1505">
        <v>226528</v>
      </c>
      <c r="K1505">
        <v>89</v>
      </c>
      <c r="L1505">
        <v>1489881</v>
      </c>
      <c r="M1505" t="s">
        <v>19</v>
      </c>
      <c r="N1505" t="s">
        <v>20</v>
      </c>
      <c r="O1505" t="s">
        <v>52</v>
      </c>
      <c r="P1505">
        <v>0</v>
      </c>
      <c r="Q1505" s="1">
        <f t="shared" si="23"/>
        <v>10.235183333333334</v>
      </c>
      <c r="R1505" t="str">
        <f>IF(Table1[[#This Row],[popularity]]&gt;=80,"Hit",IF(Table1[[#This Row],[popularity]]&gt;=60,"Popular",IF(Table1[[#This Row],[popularity]]&gt;=40,"Average","Low")))</f>
        <v>Hit</v>
      </c>
    </row>
    <row r="1506" spans="1:18" x14ac:dyDescent="0.3">
      <c r="A1506">
        <v>1505</v>
      </c>
      <c r="B1506" t="s">
        <v>1747</v>
      </c>
      <c r="C1506" t="s">
        <v>167</v>
      </c>
      <c r="D1506" t="s">
        <v>49</v>
      </c>
      <c r="E1506">
        <v>0.63</v>
      </c>
      <c r="F1506">
        <v>0.30099999999999999</v>
      </c>
      <c r="G1506">
        <v>-8.65</v>
      </c>
      <c r="H1506">
        <v>88.65</v>
      </c>
      <c r="I1506">
        <v>0.79600000000000004</v>
      </c>
      <c r="J1506">
        <v>202016</v>
      </c>
      <c r="K1506">
        <v>35</v>
      </c>
      <c r="L1506">
        <v>93856</v>
      </c>
      <c r="M1506" t="s">
        <v>19</v>
      </c>
      <c r="N1506" t="s">
        <v>20</v>
      </c>
      <c r="O1506" t="s">
        <v>26</v>
      </c>
      <c r="P1506">
        <v>0</v>
      </c>
      <c r="Q1506" s="1">
        <f t="shared" si="23"/>
        <v>0.48135</v>
      </c>
      <c r="R1506" t="str">
        <f>IF(Table1[[#This Row],[popularity]]&gt;=80,"Hit",IF(Table1[[#This Row],[popularity]]&gt;=60,"Popular",IF(Table1[[#This Row],[popularity]]&gt;=40,"Average","Low")))</f>
        <v>Low</v>
      </c>
    </row>
    <row r="1507" spans="1:18" x14ac:dyDescent="0.3">
      <c r="A1507">
        <v>1506</v>
      </c>
      <c r="B1507" t="s">
        <v>1748</v>
      </c>
      <c r="C1507" t="s">
        <v>367</v>
      </c>
      <c r="D1507" t="s">
        <v>95</v>
      </c>
      <c r="E1507">
        <v>0.89600000000000002</v>
      </c>
      <c r="F1507">
        <v>0.93799999999999994</v>
      </c>
      <c r="G1507">
        <v>-17.09</v>
      </c>
      <c r="H1507">
        <v>180.24</v>
      </c>
      <c r="I1507">
        <v>0.28999999999999998</v>
      </c>
      <c r="J1507">
        <v>250604</v>
      </c>
      <c r="K1507">
        <v>53</v>
      </c>
      <c r="L1507">
        <v>670770</v>
      </c>
      <c r="M1507" t="s">
        <v>24</v>
      </c>
      <c r="N1507" t="s">
        <v>20</v>
      </c>
      <c r="O1507" t="s">
        <v>52</v>
      </c>
      <c r="P1507">
        <v>0</v>
      </c>
      <c r="Q1507" s="1">
        <f t="shared" si="23"/>
        <v>24.978616666666667</v>
      </c>
      <c r="R1507" t="str">
        <f>IF(Table1[[#This Row],[popularity]]&gt;=80,"Hit",IF(Table1[[#This Row],[popularity]]&gt;=60,"Popular",IF(Table1[[#This Row],[popularity]]&gt;=40,"Average","Low")))</f>
        <v>Average</v>
      </c>
    </row>
    <row r="1508" spans="1:18" x14ac:dyDescent="0.3">
      <c r="A1508">
        <v>1507</v>
      </c>
      <c r="B1508" t="s">
        <v>1749</v>
      </c>
      <c r="C1508" t="s">
        <v>312</v>
      </c>
      <c r="D1508" t="s">
        <v>45</v>
      </c>
      <c r="E1508">
        <v>0.82099999999999995</v>
      </c>
      <c r="F1508">
        <v>0.755</v>
      </c>
      <c r="G1508">
        <v>-6.37</v>
      </c>
      <c r="H1508">
        <v>102.14</v>
      </c>
      <c r="I1508">
        <v>7.0000000000000007E-2</v>
      </c>
      <c r="J1508">
        <v>198737</v>
      </c>
      <c r="K1508">
        <v>39</v>
      </c>
      <c r="L1508">
        <v>1549341</v>
      </c>
      <c r="M1508" t="s">
        <v>24</v>
      </c>
      <c r="N1508" t="s">
        <v>25</v>
      </c>
      <c r="O1508" t="s">
        <v>39</v>
      </c>
      <c r="P1508">
        <v>7.38</v>
      </c>
      <c r="Q1508" s="1">
        <f t="shared" si="23"/>
        <v>14.723916666666666</v>
      </c>
      <c r="R1508" t="str">
        <f>IF(Table1[[#This Row],[popularity]]&gt;=80,"Hit",IF(Table1[[#This Row],[popularity]]&gt;=60,"Popular",IF(Table1[[#This Row],[popularity]]&gt;=40,"Average","Low")))</f>
        <v>Low</v>
      </c>
    </row>
    <row r="1509" spans="1:18" x14ac:dyDescent="0.3">
      <c r="A1509">
        <v>1508</v>
      </c>
      <c r="B1509" t="s">
        <v>1750</v>
      </c>
      <c r="C1509" t="s">
        <v>374</v>
      </c>
      <c r="D1509" t="s">
        <v>55</v>
      </c>
      <c r="E1509">
        <v>0.442</v>
      </c>
      <c r="F1509">
        <v>0.77800000000000002</v>
      </c>
      <c r="G1509">
        <v>-17.79</v>
      </c>
      <c r="H1509">
        <v>191.74</v>
      </c>
      <c r="I1509">
        <v>0.8</v>
      </c>
      <c r="J1509">
        <v>188677</v>
      </c>
      <c r="K1509">
        <v>53</v>
      </c>
      <c r="L1509">
        <v>1353000</v>
      </c>
      <c r="M1509" t="s">
        <v>19</v>
      </c>
      <c r="N1509" t="s">
        <v>20</v>
      </c>
      <c r="O1509" t="s">
        <v>31</v>
      </c>
      <c r="P1509">
        <v>0</v>
      </c>
      <c r="Q1509" s="1">
        <f t="shared" si="23"/>
        <v>23.179950000000002</v>
      </c>
      <c r="R1509" t="str">
        <f>IF(Table1[[#This Row],[popularity]]&gt;=80,"Hit",IF(Table1[[#This Row],[popularity]]&gt;=60,"Popular",IF(Table1[[#This Row],[popularity]]&gt;=40,"Average","Low")))</f>
        <v>Average</v>
      </c>
    </row>
    <row r="1510" spans="1:18" x14ac:dyDescent="0.3">
      <c r="A1510">
        <v>1509</v>
      </c>
      <c r="B1510" t="s">
        <v>1751</v>
      </c>
      <c r="C1510" t="s">
        <v>176</v>
      </c>
      <c r="D1510" t="s">
        <v>37</v>
      </c>
      <c r="E1510">
        <v>0.378</v>
      </c>
      <c r="F1510">
        <v>0.59</v>
      </c>
      <c r="G1510">
        <v>-9.56</v>
      </c>
      <c r="H1510">
        <v>99.35</v>
      </c>
      <c r="I1510">
        <v>0.1</v>
      </c>
      <c r="J1510">
        <v>249940</v>
      </c>
      <c r="K1510">
        <v>86</v>
      </c>
      <c r="L1510">
        <v>1937942</v>
      </c>
      <c r="M1510" t="s">
        <v>56</v>
      </c>
      <c r="N1510" t="s">
        <v>25</v>
      </c>
      <c r="O1510" t="s">
        <v>39</v>
      </c>
      <c r="P1510">
        <v>4.0199999999999996</v>
      </c>
      <c r="Q1510" s="1">
        <f t="shared" si="23"/>
        <v>3.39215</v>
      </c>
      <c r="R1510" t="str">
        <f>IF(Table1[[#This Row],[popularity]]&gt;=80,"Hit",IF(Table1[[#This Row],[popularity]]&gt;=60,"Popular",IF(Table1[[#This Row],[popularity]]&gt;=40,"Average","Low")))</f>
        <v>Hit</v>
      </c>
    </row>
    <row r="1511" spans="1:18" x14ac:dyDescent="0.3">
      <c r="A1511">
        <v>1510</v>
      </c>
      <c r="B1511" t="s">
        <v>1752</v>
      </c>
      <c r="C1511" t="s">
        <v>415</v>
      </c>
      <c r="D1511" t="s">
        <v>18</v>
      </c>
      <c r="E1511">
        <v>0.39700000000000002</v>
      </c>
      <c r="F1511">
        <v>0.56999999999999995</v>
      </c>
      <c r="G1511">
        <v>-24.01</v>
      </c>
      <c r="H1511">
        <v>189.76</v>
      </c>
      <c r="I1511">
        <v>0.23499999999999999</v>
      </c>
      <c r="J1511">
        <v>212889</v>
      </c>
      <c r="K1511">
        <v>99</v>
      </c>
      <c r="L1511">
        <v>614111</v>
      </c>
      <c r="M1511" t="s">
        <v>66</v>
      </c>
      <c r="N1511" t="s">
        <v>20</v>
      </c>
      <c r="O1511" t="s">
        <v>52</v>
      </c>
      <c r="P1511">
        <v>0</v>
      </c>
      <c r="Q1511" s="1">
        <f t="shared" si="23"/>
        <v>6.5757833333333338</v>
      </c>
      <c r="R1511" t="str">
        <f>IF(Table1[[#This Row],[popularity]]&gt;=80,"Hit",IF(Table1[[#This Row],[popularity]]&gt;=60,"Popular",IF(Table1[[#This Row],[popularity]]&gt;=40,"Average","Low")))</f>
        <v>Hit</v>
      </c>
    </row>
    <row r="1512" spans="1:18" x14ac:dyDescent="0.3">
      <c r="A1512">
        <v>1511</v>
      </c>
      <c r="B1512" t="s">
        <v>1753</v>
      </c>
      <c r="C1512" t="s">
        <v>120</v>
      </c>
      <c r="D1512" t="s">
        <v>51</v>
      </c>
      <c r="E1512">
        <v>0.57799999999999996</v>
      </c>
      <c r="F1512">
        <v>0.28599999999999998</v>
      </c>
      <c r="G1512">
        <v>-16.52</v>
      </c>
      <c r="H1512">
        <v>194.93</v>
      </c>
      <c r="I1512">
        <v>0.54</v>
      </c>
      <c r="J1512">
        <v>197006</v>
      </c>
      <c r="K1512">
        <v>92</v>
      </c>
      <c r="L1512">
        <v>28881</v>
      </c>
      <c r="M1512" t="s">
        <v>56</v>
      </c>
      <c r="N1512" t="s">
        <v>25</v>
      </c>
      <c r="O1512" t="s">
        <v>52</v>
      </c>
      <c r="P1512">
        <v>6.53</v>
      </c>
      <c r="Q1512" s="1">
        <f t="shared" si="23"/>
        <v>1.6836833333333334</v>
      </c>
      <c r="R1512" t="str">
        <f>IF(Table1[[#This Row],[popularity]]&gt;=80,"Hit",IF(Table1[[#This Row],[popularity]]&gt;=60,"Popular",IF(Table1[[#This Row],[popularity]]&gt;=40,"Average","Low")))</f>
        <v>Hit</v>
      </c>
    </row>
    <row r="1513" spans="1:18" x14ac:dyDescent="0.3">
      <c r="A1513">
        <v>1512</v>
      </c>
      <c r="B1513" t="s">
        <v>1754</v>
      </c>
      <c r="C1513" t="s">
        <v>153</v>
      </c>
      <c r="D1513" t="s">
        <v>95</v>
      </c>
      <c r="E1513">
        <v>0.75800000000000001</v>
      </c>
      <c r="F1513">
        <v>0.63700000000000001</v>
      </c>
      <c r="G1513">
        <v>-17.45</v>
      </c>
      <c r="H1513">
        <v>80.37</v>
      </c>
      <c r="I1513">
        <v>0.21099999999999999</v>
      </c>
      <c r="J1513">
        <v>267627</v>
      </c>
      <c r="K1513">
        <v>10</v>
      </c>
      <c r="L1513">
        <v>1498717</v>
      </c>
      <c r="M1513" t="s">
        <v>19</v>
      </c>
      <c r="N1513" t="s">
        <v>25</v>
      </c>
      <c r="O1513" t="s">
        <v>31</v>
      </c>
      <c r="P1513">
        <v>5.98</v>
      </c>
      <c r="Q1513" s="1">
        <f t="shared" si="23"/>
        <v>15.230916666666667</v>
      </c>
      <c r="R1513" t="str">
        <f>IF(Table1[[#This Row],[popularity]]&gt;=80,"Hit",IF(Table1[[#This Row],[popularity]]&gt;=60,"Popular",IF(Table1[[#This Row],[popularity]]&gt;=40,"Average","Low")))</f>
        <v>Low</v>
      </c>
    </row>
    <row r="1514" spans="1:18" x14ac:dyDescent="0.3">
      <c r="A1514">
        <v>1513</v>
      </c>
      <c r="B1514" t="s">
        <v>1755</v>
      </c>
      <c r="C1514" t="s">
        <v>70</v>
      </c>
      <c r="D1514" t="s">
        <v>51</v>
      </c>
      <c r="E1514">
        <v>0.57699999999999996</v>
      </c>
      <c r="F1514">
        <v>0.39300000000000002</v>
      </c>
      <c r="G1514">
        <v>-7.03</v>
      </c>
      <c r="H1514">
        <v>196.43</v>
      </c>
      <c r="I1514">
        <v>0.8</v>
      </c>
      <c r="J1514">
        <v>305077</v>
      </c>
      <c r="K1514">
        <v>80</v>
      </c>
      <c r="L1514">
        <v>883435</v>
      </c>
      <c r="M1514" t="s">
        <v>42</v>
      </c>
      <c r="N1514" t="s">
        <v>25</v>
      </c>
      <c r="O1514" t="s">
        <v>39</v>
      </c>
      <c r="P1514">
        <v>11</v>
      </c>
      <c r="Q1514" s="1">
        <f t="shared" si="23"/>
        <v>2.7526000000000002</v>
      </c>
      <c r="R1514" t="str">
        <f>IF(Table1[[#This Row],[popularity]]&gt;=80,"Hit",IF(Table1[[#This Row],[popularity]]&gt;=60,"Popular",IF(Table1[[#This Row],[popularity]]&gt;=40,"Average","Low")))</f>
        <v>Hit</v>
      </c>
    </row>
    <row r="1515" spans="1:18" x14ac:dyDescent="0.3">
      <c r="A1515">
        <v>1514</v>
      </c>
      <c r="B1515" t="s">
        <v>1756</v>
      </c>
      <c r="C1515" t="s">
        <v>74</v>
      </c>
      <c r="D1515" t="s">
        <v>45</v>
      </c>
      <c r="E1515">
        <v>0.251</v>
      </c>
      <c r="F1515">
        <v>0.96199999999999997</v>
      </c>
      <c r="G1515">
        <v>-3.72</v>
      </c>
      <c r="H1515">
        <v>72</v>
      </c>
      <c r="I1515">
        <v>0.749</v>
      </c>
      <c r="J1515">
        <v>215133</v>
      </c>
      <c r="K1515">
        <v>87</v>
      </c>
      <c r="L1515">
        <v>1390797</v>
      </c>
      <c r="M1515" t="s">
        <v>56</v>
      </c>
      <c r="N1515" t="s">
        <v>25</v>
      </c>
      <c r="O1515" t="s">
        <v>31</v>
      </c>
      <c r="P1515">
        <v>4.3899999999999997</v>
      </c>
      <c r="Q1515" s="1">
        <f t="shared" si="23"/>
        <v>1.4860666666666666</v>
      </c>
      <c r="R1515" t="str">
        <f>IF(Table1[[#This Row],[popularity]]&gt;=80,"Hit",IF(Table1[[#This Row],[popularity]]&gt;=60,"Popular",IF(Table1[[#This Row],[popularity]]&gt;=40,"Average","Low")))</f>
        <v>Hit</v>
      </c>
    </row>
    <row r="1516" spans="1:18" x14ac:dyDescent="0.3">
      <c r="A1516">
        <v>1515</v>
      </c>
      <c r="B1516" t="s">
        <v>1757</v>
      </c>
      <c r="C1516" t="s">
        <v>412</v>
      </c>
      <c r="D1516" t="s">
        <v>95</v>
      </c>
      <c r="E1516">
        <v>0.74299999999999999</v>
      </c>
      <c r="F1516">
        <v>0.82099999999999995</v>
      </c>
      <c r="G1516">
        <v>-14.86</v>
      </c>
      <c r="H1516">
        <v>90.6</v>
      </c>
      <c r="I1516">
        <v>0.73</v>
      </c>
      <c r="J1516">
        <v>150090</v>
      </c>
      <c r="K1516">
        <v>83</v>
      </c>
      <c r="L1516">
        <v>203529</v>
      </c>
      <c r="M1516" t="s">
        <v>42</v>
      </c>
      <c r="N1516" t="s">
        <v>20</v>
      </c>
      <c r="O1516" t="s">
        <v>52</v>
      </c>
      <c r="P1516">
        <v>0</v>
      </c>
      <c r="Q1516" s="1">
        <f t="shared" si="23"/>
        <v>3.5365166666666665</v>
      </c>
      <c r="R1516" t="str">
        <f>IF(Table1[[#This Row],[popularity]]&gt;=80,"Hit",IF(Table1[[#This Row],[popularity]]&gt;=60,"Popular",IF(Table1[[#This Row],[popularity]]&gt;=40,"Average","Low")))</f>
        <v>Hit</v>
      </c>
    </row>
    <row r="1517" spans="1:18" x14ac:dyDescent="0.3">
      <c r="A1517">
        <v>1516</v>
      </c>
      <c r="B1517" t="s">
        <v>1758</v>
      </c>
      <c r="C1517" t="s">
        <v>952</v>
      </c>
      <c r="D1517" t="s">
        <v>18</v>
      </c>
      <c r="E1517">
        <v>0.80400000000000005</v>
      </c>
      <c r="F1517">
        <v>0.52200000000000002</v>
      </c>
      <c r="G1517">
        <v>-6.85</v>
      </c>
      <c r="H1517">
        <v>122.18</v>
      </c>
      <c r="I1517">
        <v>0.78500000000000003</v>
      </c>
      <c r="J1517">
        <v>297407</v>
      </c>
      <c r="K1517">
        <v>65</v>
      </c>
      <c r="L1517">
        <v>394547</v>
      </c>
      <c r="M1517" t="s">
        <v>38</v>
      </c>
      <c r="N1517" t="s">
        <v>20</v>
      </c>
      <c r="O1517" t="s">
        <v>31</v>
      </c>
      <c r="P1517">
        <v>0</v>
      </c>
      <c r="Q1517" s="1">
        <f t="shared" si="23"/>
        <v>23.013449999999999</v>
      </c>
      <c r="R1517" t="str">
        <f>IF(Table1[[#This Row],[popularity]]&gt;=80,"Hit",IF(Table1[[#This Row],[popularity]]&gt;=60,"Popular",IF(Table1[[#This Row],[popularity]]&gt;=40,"Average","Low")))</f>
        <v>Popular</v>
      </c>
    </row>
    <row r="1518" spans="1:18" x14ac:dyDescent="0.3">
      <c r="A1518">
        <v>1517</v>
      </c>
      <c r="B1518" t="s">
        <v>1759</v>
      </c>
      <c r="C1518" t="s">
        <v>241</v>
      </c>
      <c r="D1518" t="s">
        <v>137</v>
      </c>
      <c r="E1518">
        <v>0.41699999999999998</v>
      </c>
      <c r="F1518">
        <v>0.318</v>
      </c>
      <c r="G1518">
        <v>-9.61</v>
      </c>
      <c r="H1518">
        <v>199.1</v>
      </c>
      <c r="I1518">
        <v>0.248</v>
      </c>
      <c r="J1518">
        <v>145476</v>
      </c>
      <c r="K1518">
        <v>1</v>
      </c>
      <c r="L1518">
        <v>101021</v>
      </c>
      <c r="M1518" t="s">
        <v>19</v>
      </c>
      <c r="N1518" t="s">
        <v>20</v>
      </c>
      <c r="O1518" t="s">
        <v>31</v>
      </c>
      <c r="P1518">
        <v>0</v>
      </c>
      <c r="Q1518" s="1">
        <f t="shared" si="23"/>
        <v>29.063366666666667</v>
      </c>
      <c r="R1518" t="str">
        <f>IF(Table1[[#This Row],[popularity]]&gt;=80,"Hit",IF(Table1[[#This Row],[popularity]]&gt;=60,"Popular",IF(Table1[[#This Row],[popularity]]&gt;=40,"Average","Low")))</f>
        <v>Low</v>
      </c>
    </row>
    <row r="1519" spans="1:18" x14ac:dyDescent="0.3">
      <c r="A1519">
        <v>1518</v>
      </c>
      <c r="B1519" t="s">
        <v>1760</v>
      </c>
      <c r="C1519" t="s">
        <v>305</v>
      </c>
      <c r="D1519" t="s">
        <v>51</v>
      </c>
      <c r="E1519">
        <v>0.69799999999999995</v>
      </c>
      <c r="F1519">
        <v>0.81299999999999994</v>
      </c>
      <c r="G1519">
        <v>-3.72</v>
      </c>
      <c r="H1519">
        <v>128.4</v>
      </c>
      <c r="I1519">
        <v>0.70599999999999996</v>
      </c>
      <c r="J1519">
        <v>315847</v>
      </c>
      <c r="K1519">
        <v>53</v>
      </c>
      <c r="L1519">
        <v>913855</v>
      </c>
      <c r="M1519" t="s">
        <v>24</v>
      </c>
      <c r="N1519" t="s">
        <v>20</v>
      </c>
      <c r="O1519" t="s">
        <v>52</v>
      </c>
      <c r="P1519">
        <v>0</v>
      </c>
      <c r="Q1519" s="1">
        <f t="shared" si="23"/>
        <v>1.0208666666666666</v>
      </c>
      <c r="R1519" t="str">
        <f>IF(Table1[[#This Row],[popularity]]&gt;=80,"Hit",IF(Table1[[#This Row],[popularity]]&gt;=60,"Popular",IF(Table1[[#This Row],[popularity]]&gt;=40,"Average","Low")))</f>
        <v>Average</v>
      </c>
    </row>
    <row r="1520" spans="1:18" x14ac:dyDescent="0.3">
      <c r="A1520">
        <v>1519</v>
      </c>
      <c r="B1520" t="s">
        <v>1761</v>
      </c>
      <c r="C1520" t="s">
        <v>429</v>
      </c>
      <c r="D1520" t="s">
        <v>37</v>
      </c>
      <c r="E1520">
        <v>0.52</v>
      </c>
      <c r="F1520">
        <v>0.29499999999999998</v>
      </c>
      <c r="G1520">
        <v>-7.16</v>
      </c>
      <c r="H1520">
        <v>137.06</v>
      </c>
      <c r="I1520">
        <v>0.37</v>
      </c>
      <c r="J1520">
        <v>184004</v>
      </c>
      <c r="K1520">
        <v>46</v>
      </c>
      <c r="L1520">
        <v>165156</v>
      </c>
      <c r="M1520" t="s">
        <v>42</v>
      </c>
      <c r="N1520" t="s">
        <v>20</v>
      </c>
      <c r="O1520" t="s">
        <v>31</v>
      </c>
      <c r="P1520">
        <v>0</v>
      </c>
      <c r="Q1520" s="1">
        <f t="shared" si="23"/>
        <v>14.810883333333333</v>
      </c>
      <c r="R1520" t="str">
        <f>IF(Table1[[#This Row],[popularity]]&gt;=80,"Hit",IF(Table1[[#This Row],[popularity]]&gt;=60,"Popular",IF(Table1[[#This Row],[popularity]]&gt;=40,"Average","Low")))</f>
        <v>Average</v>
      </c>
    </row>
    <row r="1521" spans="1:18" x14ac:dyDescent="0.3">
      <c r="A1521">
        <v>1520</v>
      </c>
      <c r="B1521" t="s">
        <v>1762</v>
      </c>
      <c r="C1521" t="s">
        <v>165</v>
      </c>
      <c r="D1521" t="s">
        <v>18</v>
      </c>
      <c r="E1521">
        <v>0.86699999999999999</v>
      </c>
      <c r="F1521">
        <v>0.34799999999999998</v>
      </c>
      <c r="G1521">
        <v>-23.3</v>
      </c>
      <c r="H1521">
        <v>157.22</v>
      </c>
      <c r="I1521">
        <v>0.65</v>
      </c>
      <c r="J1521">
        <v>313545</v>
      </c>
      <c r="K1521">
        <v>26</v>
      </c>
      <c r="L1521">
        <v>89164</v>
      </c>
      <c r="M1521" t="s">
        <v>42</v>
      </c>
      <c r="N1521" t="s">
        <v>25</v>
      </c>
      <c r="O1521" t="s">
        <v>39</v>
      </c>
      <c r="P1521">
        <v>5</v>
      </c>
      <c r="Q1521" s="1">
        <f t="shared" si="23"/>
        <v>0.14653333333333332</v>
      </c>
      <c r="R1521" t="str">
        <f>IF(Table1[[#This Row],[popularity]]&gt;=80,"Hit",IF(Table1[[#This Row],[popularity]]&gt;=60,"Popular",IF(Table1[[#This Row],[popularity]]&gt;=40,"Average","Low")))</f>
        <v>Low</v>
      </c>
    </row>
    <row r="1522" spans="1:18" x14ac:dyDescent="0.3">
      <c r="A1522">
        <v>1521</v>
      </c>
      <c r="B1522" t="s">
        <v>1763</v>
      </c>
      <c r="C1522" t="s">
        <v>110</v>
      </c>
      <c r="D1522" t="s">
        <v>29</v>
      </c>
      <c r="E1522">
        <v>0.83399999999999996</v>
      </c>
      <c r="F1522">
        <v>0.36499999999999999</v>
      </c>
      <c r="G1522">
        <v>-9.31</v>
      </c>
      <c r="H1522">
        <v>195.56</v>
      </c>
      <c r="I1522">
        <v>0.16</v>
      </c>
      <c r="J1522">
        <v>194469</v>
      </c>
      <c r="K1522">
        <v>98</v>
      </c>
      <c r="L1522">
        <v>212191</v>
      </c>
      <c r="M1522" t="s">
        <v>66</v>
      </c>
      <c r="N1522" t="s">
        <v>25</v>
      </c>
      <c r="O1522" t="s">
        <v>52</v>
      </c>
      <c r="P1522">
        <v>5.28</v>
      </c>
      <c r="Q1522" s="1">
        <f t="shared" si="23"/>
        <v>7.0518000000000001</v>
      </c>
      <c r="R1522" t="str">
        <f>IF(Table1[[#This Row],[popularity]]&gt;=80,"Hit",IF(Table1[[#This Row],[popularity]]&gt;=60,"Popular",IF(Table1[[#This Row],[popularity]]&gt;=40,"Average","Low")))</f>
        <v>Hit</v>
      </c>
    </row>
    <row r="1523" spans="1:18" x14ac:dyDescent="0.3">
      <c r="A1523">
        <v>1522</v>
      </c>
      <c r="B1523" t="s">
        <v>1764</v>
      </c>
      <c r="C1523" t="s">
        <v>539</v>
      </c>
      <c r="D1523" t="s">
        <v>37</v>
      </c>
      <c r="E1523">
        <v>0.59399999999999997</v>
      </c>
      <c r="F1523">
        <v>0.63400000000000001</v>
      </c>
      <c r="G1523">
        <v>-13.22</v>
      </c>
      <c r="H1523">
        <v>169.67</v>
      </c>
      <c r="I1523">
        <v>0.68500000000000005</v>
      </c>
      <c r="J1523">
        <v>240119</v>
      </c>
      <c r="K1523">
        <v>2</v>
      </c>
      <c r="L1523">
        <v>1380807</v>
      </c>
      <c r="M1523" t="s">
        <v>56</v>
      </c>
      <c r="N1523" t="s">
        <v>25</v>
      </c>
      <c r="O1523" t="s">
        <v>31</v>
      </c>
      <c r="P1523">
        <v>7.65</v>
      </c>
      <c r="Q1523" s="1">
        <f t="shared" si="23"/>
        <v>2.6335000000000002</v>
      </c>
      <c r="R1523" t="str">
        <f>IF(Table1[[#This Row],[popularity]]&gt;=80,"Hit",IF(Table1[[#This Row],[popularity]]&gt;=60,"Popular",IF(Table1[[#This Row],[popularity]]&gt;=40,"Average","Low")))</f>
        <v>Low</v>
      </c>
    </row>
    <row r="1524" spans="1:18" x14ac:dyDescent="0.3">
      <c r="A1524">
        <v>1523</v>
      </c>
      <c r="B1524" t="s">
        <v>1765</v>
      </c>
      <c r="C1524" t="s">
        <v>209</v>
      </c>
      <c r="D1524" t="s">
        <v>34</v>
      </c>
      <c r="E1524">
        <v>0.71899999999999997</v>
      </c>
      <c r="F1524">
        <v>0.81399999999999995</v>
      </c>
      <c r="G1524">
        <v>-24.64</v>
      </c>
      <c r="H1524">
        <v>91.38</v>
      </c>
      <c r="I1524">
        <v>0.92500000000000004</v>
      </c>
      <c r="J1524">
        <v>291377</v>
      </c>
      <c r="K1524">
        <v>28</v>
      </c>
      <c r="L1524">
        <v>1743802</v>
      </c>
      <c r="M1524" t="s">
        <v>30</v>
      </c>
      <c r="N1524" t="s">
        <v>25</v>
      </c>
      <c r="O1524" t="s">
        <v>26</v>
      </c>
      <c r="P1524">
        <v>10.130000000000001</v>
      </c>
      <c r="Q1524" s="1">
        <f t="shared" si="23"/>
        <v>12.716716666666667</v>
      </c>
      <c r="R1524" t="str">
        <f>IF(Table1[[#This Row],[popularity]]&gt;=80,"Hit",IF(Table1[[#This Row],[popularity]]&gt;=60,"Popular",IF(Table1[[#This Row],[popularity]]&gt;=40,"Average","Low")))</f>
        <v>Low</v>
      </c>
    </row>
    <row r="1525" spans="1:18" x14ac:dyDescent="0.3">
      <c r="A1525">
        <v>1524</v>
      </c>
      <c r="B1525" t="s">
        <v>1766</v>
      </c>
      <c r="C1525" t="s">
        <v>508</v>
      </c>
      <c r="D1525" t="s">
        <v>49</v>
      </c>
      <c r="E1525">
        <v>0.86299999999999999</v>
      </c>
      <c r="F1525">
        <v>0.44500000000000001</v>
      </c>
      <c r="G1525">
        <v>-19.47</v>
      </c>
      <c r="H1525">
        <v>102.42</v>
      </c>
      <c r="I1525">
        <v>8.8999999999999996E-2</v>
      </c>
      <c r="J1525">
        <v>245494</v>
      </c>
      <c r="K1525">
        <v>84</v>
      </c>
      <c r="L1525">
        <v>61252</v>
      </c>
      <c r="M1525" t="s">
        <v>30</v>
      </c>
      <c r="N1525" t="s">
        <v>20</v>
      </c>
      <c r="O1525" t="s">
        <v>39</v>
      </c>
      <c r="P1525">
        <v>0</v>
      </c>
      <c r="Q1525" s="1">
        <f t="shared" si="23"/>
        <v>1.3647333333333334</v>
      </c>
      <c r="R1525" t="str">
        <f>IF(Table1[[#This Row],[popularity]]&gt;=80,"Hit",IF(Table1[[#This Row],[popularity]]&gt;=60,"Popular",IF(Table1[[#This Row],[popularity]]&gt;=40,"Average","Low")))</f>
        <v>Hit</v>
      </c>
    </row>
    <row r="1526" spans="1:18" x14ac:dyDescent="0.3">
      <c r="A1526">
        <v>1525</v>
      </c>
      <c r="B1526" t="s">
        <v>1767</v>
      </c>
      <c r="C1526" t="s">
        <v>129</v>
      </c>
      <c r="D1526" t="s">
        <v>18</v>
      </c>
      <c r="E1526">
        <v>0.57199999999999995</v>
      </c>
      <c r="F1526">
        <v>0.26600000000000001</v>
      </c>
      <c r="G1526">
        <v>-4.72</v>
      </c>
      <c r="H1526">
        <v>73.67</v>
      </c>
      <c r="I1526">
        <v>0.13400000000000001</v>
      </c>
      <c r="J1526">
        <v>195650</v>
      </c>
      <c r="K1526">
        <v>27</v>
      </c>
      <c r="L1526">
        <v>888653</v>
      </c>
      <c r="M1526" t="s">
        <v>38</v>
      </c>
      <c r="N1526" t="s">
        <v>20</v>
      </c>
      <c r="O1526" t="s">
        <v>39</v>
      </c>
      <c r="P1526">
        <v>0</v>
      </c>
      <c r="Q1526" s="1">
        <f t="shared" si="23"/>
        <v>16.091366666666666</v>
      </c>
      <c r="R1526" t="str">
        <f>IF(Table1[[#This Row],[popularity]]&gt;=80,"Hit",IF(Table1[[#This Row],[popularity]]&gt;=60,"Popular",IF(Table1[[#This Row],[popularity]]&gt;=40,"Average","Low")))</f>
        <v>Low</v>
      </c>
    </row>
    <row r="1527" spans="1:18" x14ac:dyDescent="0.3">
      <c r="A1527">
        <v>1526</v>
      </c>
      <c r="B1527" t="s">
        <v>1768</v>
      </c>
      <c r="C1527" t="s">
        <v>201</v>
      </c>
      <c r="D1527" t="s">
        <v>137</v>
      </c>
      <c r="E1527">
        <v>0.435</v>
      </c>
      <c r="F1527">
        <v>0.56200000000000006</v>
      </c>
      <c r="G1527">
        <v>-4.63</v>
      </c>
      <c r="H1527">
        <v>150.22</v>
      </c>
      <c r="I1527">
        <v>0.161</v>
      </c>
      <c r="J1527">
        <v>163657</v>
      </c>
      <c r="K1527">
        <v>28</v>
      </c>
      <c r="L1527">
        <v>8792</v>
      </c>
      <c r="M1527" t="s">
        <v>46</v>
      </c>
      <c r="N1527" t="s">
        <v>25</v>
      </c>
      <c r="O1527" t="s">
        <v>39</v>
      </c>
      <c r="P1527">
        <v>6.16</v>
      </c>
      <c r="Q1527" s="1">
        <f t="shared" si="23"/>
        <v>12.42905</v>
      </c>
      <c r="R1527" t="str">
        <f>IF(Table1[[#This Row],[popularity]]&gt;=80,"Hit",IF(Table1[[#This Row],[popularity]]&gt;=60,"Popular",IF(Table1[[#This Row],[popularity]]&gt;=40,"Average","Low")))</f>
        <v>Low</v>
      </c>
    </row>
    <row r="1528" spans="1:18" x14ac:dyDescent="0.3">
      <c r="A1528">
        <v>1527</v>
      </c>
      <c r="B1528" t="s">
        <v>1769</v>
      </c>
      <c r="C1528" t="s">
        <v>562</v>
      </c>
      <c r="D1528" t="s">
        <v>18</v>
      </c>
      <c r="E1528">
        <v>0.76500000000000001</v>
      </c>
      <c r="F1528">
        <v>0.78400000000000003</v>
      </c>
      <c r="G1528">
        <v>-7.43</v>
      </c>
      <c r="H1528">
        <v>85.3</v>
      </c>
      <c r="I1528">
        <v>0.438</v>
      </c>
      <c r="J1528">
        <v>243270</v>
      </c>
      <c r="K1528">
        <v>31</v>
      </c>
      <c r="L1528">
        <v>423108</v>
      </c>
      <c r="M1528" t="s">
        <v>66</v>
      </c>
      <c r="N1528" t="s">
        <v>20</v>
      </c>
      <c r="O1528" t="s">
        <v>21</v>
      </c>
      <c r="P1528">
        <v>0</v>
      </c>
      <c r="Q1528" s="1">
        <f t="shared" si="23"/>
        <v>16.019933333333334</v>
      </c>
      <c r="R1528" t="str">
        <f>IF(Table1[[#This Row],[popularity]]&gt;=80,"Hit",IF(Table1[[#This Row],[popularity]]&gt;=60,"Popular",IF(Table1[[#This Row],[popularity]]&gt;=40,"Average","Low")))</f>
        <v>Low</v>
      </c>
    </row>
    <row r="1529" spans="1:18" x14ac:dyDescent="0.3">
      <c r="A1529">
        <v>1528</v>
      </c>
      <c r="B1529" t="s">
        <v>1770</v>
      </c>
      <c r="C1529" t="s">
        <v>228</v>
      </c>
      <c r="D1529" t="s">
        <v>45</v>
      </c>
      <c r="E1529">
        <v>0.36499999999999999</v>
      </c>
      <c r="F1529">
        <v>0.373</v>
      </c>
      <c r="G1529">
        <v>-3.4</v>
      </c>
      <c r="H1529">
        <v>96.04</v>
      </c>
      <c r="I1529">
        <v>0.312</v>
      </c>
      <c r="J1529">
        <v>219262</v>
      </c>
      <c r="K1529">
        <v>47</v>
      </c>
      <c r="L1529">
        <v>158010</v>
      </c>
      <c r="M1529" t="s">
        <v>66</v>
      </c>
      <c r="N1529" t="s">
        <v>25</v>
      </c>
      <c r="O1529" t="s">
        <v>52</v>
      </c>
      <c r="P1529">
        <v>10.27</v>
      </c>
      <c r="Q1529" s="1">
        <f t="shared" si="23"/>
        <v>14.342366666666667</v>
      </c>
      <c r="R1529" t="str">
        <f>IF(Table1[[#This Row],[popularity]]&gt;=80,"Hit",IF(Table1[[#This Row],[popularity]]&gt;=60,"Popular",IF(Table1[[#This Row],[popularity]]&gt;=40,"Average","Low")))</f>
        <v>Average</v>
      </c>
    </row>
    <row r="1530" spans="1:18" x14ac:dyDescent="0.3">
      <c r="A1530">
        <v>1529</v>
      </c>
      <c r="B1530" t="s">
        <v>1771</v>
      </c>
      <c r="C1530" t="s">
        <v>554</v>
      </c>
      <c r="D1530" t="s">
        <v>95</v>
      </c>
      <c r="E1530">
        <v>0.49099999999999999</v>
      </c>
      <c r="F1530">
        <v>0.372</v>
      </c>
      <c r="G1530">
        <v>-7.26</v>
      </c>
      <c r="H1530">
        <v>184.34</v>
      </c>
      <c r="I1530">
        <v>0.77600000000000002</v>
      </c>
      <c r="J1530">
        <v>282930</v>
      </c>
      <c r="K1530">
        <v>7</v>
      </c>
      <c r="L1530">
        <v>763003</v>
      </c>
      <c r="M1530" t="s">
        <v>38</v>
      </c>
      <c r="N1530" t="s">
        <v>20</v>
      </c>
      <c r="O1530" t="s">
        <v>21</v>
      </c>
      <c r="P1530">
        <v>0</v>
      </c>
      <c r="Q1530" s="1">
        <f t="shared" si="23"/>
        <v>10.436999999999999</v>
      </c>
      <c r="R1530" t="str">
        <f>IF(Table1[[#This Row],[popularity]]&gt;=80,"Hit",IF(Table1[[#This Row],[popularity]]&gt;=60,"Popular",IF(Table1[[#This Row],[popularity]]&gt;=40,"Average","Low")))</f>
        <v>Low</v>
      </c>
    </row>
    <row r="1531" spans="1:18" x14ac:dyDescent="0.3">
      <c r="A1531">
        <v>1530</v>
      </c>
      <c r="B1531" t="s">
        <v>1772</v>
      </c>
      <c r="C1531" t="s">
        <v>301</v>
      </c>
      <c r="D1531" t="s">
        <v>51</v>
      </c>
      <c r="E1531">
        <v>0.84899999999999998</v>
      </c>
      <c r="F1531">
        <v>0.93899999999999995</v>
      </c>
      <c r="G1531">
        <v>-24.78</v>
      </c>
      <c r="H1531">
        <v>105.75</v>
      </c>
      <c r="I1531">
        <v>0.47599999999999998</v>
      </c>
      <c r="J1531">
        <v>239358</v>
      </c>
      <c r="K1531">
        <v>72</v>
      </c>
      <c r="L1531">
        <v>81884</v>
      </c>
      <c r="M1531" t="s">
        <v>24</v>
      </c>
      <c r="N1531" t="s">
        <v>25</v>
      </c>
      <c r="O1531" t="s">
        <v>31</v>
      </c>
      <c r="P1531">
        <v>11.11</v>
      </c>
      <c r="Q1531" s="1">
        <f t="shared" si="23"/>
        <v>9.1040833333333335</v>
      </c>
      <c r="R1531" t="str">
        <f>IF(Table1[[#This Row],[popularity]]&gt;=80,"Hit",IF(Table1[[#This Row],[popularity]]&gt;=60,"Popular",IF(Table1[[#This Row],[popularity]]&gt;=40,"Average","Low")))</f>
        <v>Popular</v>
      </c>
    </row>
    <row r="1532" spans="1:18" x14ac:dyDescent="0.3">
      <c r="A1532">
        <v>1531</v>
      </c>
      <c r="B1532" t="s">
        <v>1773</v>
      </c>
      <c r="C1532" t="s">
        <v>68</v>
      </c>
      <c r="D1532" t="s">
        <v>95</v>
      </c>
      <c r="E1532">
        <v>0.74299999999999999</v>
      </c>
      <c r="F1532">
        <v>0.94399999999999995</v>
      </c>
      <c r="G1532">
        <v>-18.670000000000002</v>
      </c>
      <c r="H1532">
        <v>139.33000000000001</v>
      </c>
      <c r="I1532">
        <v>0.48599999999999999</v>
      </c>
      <c r="J1532">
        <v>292375</v>
      </c>
      <c r="K1532">
        <v>96</v>
      </c>
      <c r="L1532">
        <v>965482</v>
      </c>
      <c r="M1532" t="s">
        <v>19</v>
      </c>
      <c r="N1532" t="s">
        <v>25</v>
      </c>
      <c r="O1532" t="s">
        <v>52</v>
      </c>
      <c r="P1532">
        <v>6.01</v>
      </c>
      <c r="Q1532" s="1">
        <f t="shared" si="23"/>
        <v>4.620916666666667</v>
      </c>
      <c r="R1532" t="str">
        <f>IF(Table1[[#This Row],[popularity]]&gt;=80,"Hit",IF(Table1[[#This Row],[popularity]]&gt;=60,"Popular",IF(Table1[[#This Row],[popularity]]&gt;=40,"Average","Low")))</f>
        <v>Hit</v>
      </c>
    </row>
    <row r="1533" spans="1:18" x14ac:dyDescent="0.3">
      <c r="A1533">
        <v>1532</v>
      </c>
      <c r="B1533" t="s">
        <v>1774</v>
      </c>
      <c r="C1533" t="s">
        <v>286</v>
      </c>
      <c r="D1533" t="s">
        <v>95</v>
      </c>
      <c r="E1533">
        <v>0.503</v>
      </c>
      <c r="F1533">
        <v>0.97299999999999998</v>
      </c>
      <c r="G1533">
        <v>-24.33</v>
      </c>
      <c r="H1533">
        <v>115.66</v>
      </c>
      <c r="I1533">
        <v>0.69499999999999995</v>
      </c>
      <c r="J1533">
        <v>254553</v>
      </c>
      <c r="K1533">
        <v>75</v>
      </c>
      <c r="L1533">
        <v>745743</v>
      </c>
      <c r="M1533" t="s">
        <v>59</v>
      </c>
      <c r="N1533" t="s">
        <v>20</v>
      </c>
      <c r="O1533" t="s">
        <v>39</v>
      </c>
      <c r="P1533">
        <v>0</v>
      </c>
      <c r="Q1533" s="1">
        <f t="shared" si="23"/>
        <v>20.206916666666668</v>
      </c>
      <c r="R1533" t="str">
        <f>IF(Table1[[#This Row],[popularity]]&gt;=80,"Hit",IF(Table1[[#This Row],[popularity]]&gt;=60,"Popular",IF(Table1[[#This Row],[popularity]]&gt;=40,"Average","Low")))</f>
        <v>Popular</v>
      </c>
    </row>
    <row r="1534" spans="1:18" x14ac:dyDescent="0.3">
      <c r="A1534">
        <v>1533</v>
      </c>
      <c r="B1534" t="s">
        <v>1775</v>
      </c>
      <c r="C1534" t="s">
        <v>590</v>
      </c>
      <c r="D1534" t="s">
        <v>18</v>
      </c>
      <c r="E1534">
        <v>0.36099999999999999</v>
      </c>
      <c r="F1534">
        <v>0.83</v>
      </c>
      <c r="G1534">
        <v>-22.93</v>
      </c>
      <c r="H1534">
        <v>70.36</v>
      </c>
      <c r="I1534">
        <v>0.376</v>
      </c>
      <c r="J1534">
        <v>182841</v>
      </c>
      <c r="K1534">
        <v>48</v>
      </c>
      <c r="L1534">
        <v>961196</v>
      </c>
      <c r="M1534" t="s">
        <v>19</v>
      </c>
      <c r="N1534" t="s">
        <v>20</v>
      </c>
      <c r="O1534" t="s">
        <v>39</v>
      </c>
      <c r="P1534">
        <v>0</v>
      </c>
      <c r="Q1534" s="1">
        <f t="shared" si="23"/>
        <v>32.099600000000002</v>
      </c>
      <c r="R1534" t="str">
        <f>IF(Table1[[#This Row],[popularity]]&gt;=80,"Hit",IF(Table1[[#This Row],[popularity]]&gt;=60,"Popular",IF(Table1[[#This Row],[popularity]]&gt;=40,"Average","Low")))</f>
        <v>Average</v>
      </c>
    </row>
    <row r="1535" spans="1:18" x14ac:dyDescent="0.3">
      <c r="A1535">
        <v>1534</v>
      </c>
      <c r="B1535" t="s">
        <v>1776</v>
      </c>
      <c r="C1535" t="s">
        <v>374</v>
      </c>
      <c r="D1535" t="s">
        <v>45</v>
      </c>
      <c r="E1535">
        <v>0.46700000000000003</v>
      </c>
      <c r="F1535">
        <v>0.34699999999999998</v>
      </c>
      <c r="G1535">
        <v>-20.190000000000001</v>
      </c>
      <c r="H1535">
        <v>110.8</v>
      </c>
      <c r="I1535">
        <v>0.36799999999999999</v>
      </c>
      <c r="J1535">
        <v>127931</v>
      </c>
      <c r="K1535">
        <v>26</v>
      </c>
      <c r="L1535">
        <v>860542</v>
      </c>
      <c r="M1535" t="s">
        <v>59</v>
      </c>
      <c r="N1535" t="s">
        <v>20</v>
      </c>
      <c r="O1535" t="s">
        <v>39</v>
      </c>
      <c r="P1535">
        <v>0</v>
      </c>
      <c r="Q1535" s="1">
        <f t="shared" si="23"/>
        <v>7.8660333333333332</v>
      </c>
      <c r="R1535" t="str">
        <f>IF(Table1[[#This Row],[popularity]]&gt;=80,"Hit",IF(Table1[[#This Row],[popularity]]&gt;=60,"Popular",IF(Table1[[#This Row],[popularity]]&gt;=40,"Average","Low")))</f>
        <v>Low</v>
      </c>
    </row>
    <row r="1536" spans="1:18" x14ac:dyDescent="0.3">
      <c r="A1536">
        <v>1535</v>
      </c>
      <c r="B1536" t="s">
        <v>1777</v>
      </c>
      <c r="C1536" t="s">
        <v>163</v>
      </c>
      <c r="D1536" t="s">
        <v>51</v>
      </c>
      <c r="E1536">
        <v>0.41299999999999998</v>
      </c>
      <c r="F1536">
        <v>0.36499999999999999</v>
      </c>
      <c r="G1536">
        <v>-13.92</v>
      </c>
      <c r="H1536">
        <v>117.13</v>
      </c>
      <c r="I1536">
        <v>0.73099999999999998</v>
      </c>
      <c r="J1536">
        <v>226951</v>
      </c>
      <c r="K1536">
        <v>55</v>
      </c>
      <c r="L1536">
        <v>626220</v>
      </c>
      <c r="M1536" t="s">
        <v>66</v>
      </c>
      <c r="N1536" t="s">
        <v>20</v>
      </c>
      <c r="O1536" t="s">
        <v>39</v>
      </c>
      <c r="P1536">
        <v>0</v>
      </c>
      <c r="Q1536" s="1">
        <f t="shared" si="23"/>
        <v>5.1855000000000002</v>
      </c>
      <c r="R1536" t="str">
        <f>IF(Table1[[#This Row],[popularity]]&gt;=80,"Hit",IF(Table1[[#This Row],[popularity]]&gt;=60,"Popular",IF(Table1[[#This Row],[popularity]]&gt;=40,"Average","Low")))</f>
        <v>Average</v>
      </c>
    </row>
    <row r="1537" spans="1:18" x14ac:dyDescent="0.3">
      <c r="A1537">
        <v>1536</v>
      </c>
      <c r="B1537" t="s">
        <v>1778</v>
      </c>
      <c r="C1537" t="s">
        <v>72</v>
      </c>
      <c r="D1537" t="s">
        <v>51</v>
      </c>
      <c r="E1537">
        <v>0.33200000000000002</v>
      </c>
      <c r="F1537">
        <v>0.46500000000000002</v>
      </c>
      <c r="G1537">
        <v>-6.35</v>
      </c>
      <c r="H1537">
        <v>185.4</v>
      </c>
      <c r="I1537">
        <v>0.752</v>
      </c>
      <c r="J1537">
        <v>174694</v>
      </c>
      <c r="K1537">
        <v>89</v>
      </c>
      <c r="L1537">
        <v>546245</v>
      </c>
      <c r="M1537" t="s">
        <v>19</v>
      </c>
      <c r="N1537" t="s">
        <v>20</v>
      </c>
      <c r="O1537" t="s">
        <v>31</v>
      </c>
      <c r="P1537">
        <v>0</v>
      </c>
      <c r="Q1537" s="1">
        <f t="shared" si="23"/>
        <v>8.7749500000000005</v>
      </c>
      <c r="R1537" t="str">
        <f>IF(Table1[[#This Row],[popularity]]&gt;=80,"Hit",IF(Table1[[#This Row],[popularity]]&gt;=60,"Popular",IF(Table1[[#This Row],[popularity]]&gt;=40,"Average","Low")))</f>
        <v>Hit</v>
      </c>
    </row>
    <row r="1538" spans="1:18" x14ac:dyDescent="0.3">
      <c r="A1538">
        <v>1537</v>
      </c>
      <c r="B1538" t="s">
        <v>1779</v>
      </c>
      <c r="C1538" t="s">
        <v>118</v>
      </c>
      <c r="D1538" t="s">
        <v>95</v>
      </c>
      <c r="E1538">
        <v>0.75700000000000001</v>
      </c>
      <c r="F1538">
        <v>0.44800000000000001</v>
      </c>
      <c r="G1538">
        <v>-6.04</v>
      </c>
      <c r="H1538">
        <v>105.42</v>
      </c>
      <c r="I1538">
        <v>6.3E-2</v>
      </c>
      <c r="J1538">
        <v>128635</v>
      </c>
      <c r="K1538">
        <v>7</v>
      </c>
      <c r="L1538">
        <v>277255</v>
      </c>
      <c r="M1538" t="s">
        <v>56</v>
      </c>
      <c r="N1538" t="s">
        <v>20</v>
      </c>
      <c r="O1538" t="s">
        <v>26</v>
      </c>
      <c r="P1538">
        <v>0</v>
      </c>
      <c r="Q1538" s="1">
        <f t="shared" ref="Q1538:Q1601" si="24">L1544/60000</f>
        <v>30.876016666666668</v>
      </c>
      <c r="R1538" t="str">
        <f>IF(Table1[[#This Row],[popularity]]&gt;=80,"Hit",IF(Table1[[#This Row],[popularity]]&gt;=60,"Popular",IF(Table1[[#This Row],[popularity]]&gt;=40,"Average","Low")))</f>
        <v>Low</v>
      </c>
    </row>
    <row r="1539" spans="1:18" x14ac:dyDescent="0.3">
      <c r="A1539">
        <v>1538</v>
      </c>
      <c r="B1539" t="s">
        <v>1780</v>
      </c>
      <c r="C1539" t="s">
        <v>158</v>
      </c>
      <c r="D1539" t="s">
        <v>34</v>
      </c>
      <c r="E1539">
        <v>0.38900000000000001</v>
      </c>
      <c r="F1539">
        <v>0.94599999999999995</v>
      </c>
      <c r="G1539">
        <v>-11.44</v>
      </c>
      <c r="H1539">
        <v>113.09</v>
      </c>
      <c r="I1539">
        <v>0.17899999999999999</v>
      </c>
      <c r="J1539">
        <v>165252</v>
      </c>
      <c r="K1539">
        <v>84</v>
      </c>
      <c r="L1539">
        <v>1212415</v>
      </c>
      <c r="M1539" t="s">
        <v>100</v>
      </c>
      <c r="N1539" t="s">
        <v>25</v>
      </c>
      <c r="O1539" t="s">
        <v>52</v>
      </c>
      <c r="P1539">
        <v>5.05</v>
      </c>
      <c r="Q1539" s="1">
        <f t="shared" si="24"/>
        <v>15.270566666666667</v>
      </c>
      <c r="R1539" t="str">
        <f>IF(Table1[[#This Row],[popularity]]&gt;=80,"Hit",IF(Table1[[#This Row],[popularity]]&gt;=60,"Popular",IF(Table1[[#This Row],[popularity]]&gt;=40,"Average","Low")))</f>
        <v>Hit</v>
      </c>
    </row>
    <row r="1540" spans="1:18" x14ac:dyDescent="0.3">
      <c r="A1540">
        <v>1539</v>
      </c>
      <c r="B1540" t="s">
        <v>1781</v>
      </c>
      <c r="C1540" t="s">
        <v>289</v>
      </c>
      <c r="D1540" t="s">
        <v>49</v>
      </c>
      <c r="E1540">
        <v>0.54100000000000004</v>
      </c>
      <c r="F1540">
        <v>0.81499999999999995</v>
      </c>
      <c r="G1540">
        <v>-4.58</v>
      </c>
      <c r="H1540">
        <v>169.61</v>
      </c>
      <c r="I1540">
        <v>0.24199999999999999</v>
      </c>
      <c r="J1540">
        <v>310826</v>
      </c>
      <c r="K1540">
        <v>57</v>
      </c>
      <c r="L1540">
        <v>1925976</v>
      </c>
      <c r="M1540" t="s">
        <v>24</v>
      </c>
      <c r="N1540" t="s">
        <v>20</v>
      </c>
      <c r="O1540" t="s">
        <v>26</v>
      </c>
      <c r="P1540">
        <v>0</v>
      </c>
      <c r="Q1540" s="1">
        <f t="shared" si="24"/>
        <v>21.478516666666668</v>
      </c>
      <c r="R1540" t="str">
        <f>IF(Table1[[#This Row],[popularity]]&gt;=80,"Hit",IF(Table1[[#This Row],[popularity]]&gt;=60,"Popular",IF(Table1[[#This Row],[popularity]]&gt;=40,"Average","Low")))</f>
        <v>Average</v>
      </c>
    </row>
    <row r="1541" spans="1:18" x14ac:dyDescent="0.3">
      <c r="A1541">
        <v>1540</v>
      </c>
      <c r="B1541" t="s">
        <v>1782</v>
      </c>
      <c r="C1541" t="s">
        <v>990</v>
      </c>
      <c r="D1541" t="s">
        <v>45</v>
      </c>
      <c r="E1541">
        <v>0.48899999999999999</v>
      </c>
      <c r="F1541">
        <v>0.76500000000000001</v>
      </c>
      <c r="G1541">
        <v>-14</v>
      </c>
      <c r="H1541">
        <v>166.25</v>
      </c>
      <c r="I1541">
        <v>0.36599999999999999</v>
      </c>
      <c r="J1541">
        <v>189017</v>
      </c>
      <c r="K1541">
        <v>58</v>
      </c>
      <c r="L1541">
        <v>471962</v>
      </c>
      <c r="M1541" t="s">
        <v>42</v>
      </c>
      <c r="N1541" t="s">
        <v>20</v>
      </c>
      <c r="O1541" t="s">
        <v>52</v>
      </c>
      <c r="P1541">
        <v>0</v>
      </c>
      <c r="Q1541" s="1">
        <f t="shared" si="24"/>
        <v>33.313600000000001</v>
      </c>
      <c r="R1541" t="str">
        <f>IF(Table1[[#This Row],[popularity]]&gt;=80,"Hit",IF(Table1[[#This Row],[popularity]]&gt;=60,"Popular",IF(Table1[[#This Row],[popularity]]&gt;=40,"Average","Low")))</f>
        <v>Average</v>
      </c>
    </row>
    <row r="1542" spans="1:18" x14ac:dyDescent="0.3">
      <c r="A1542">
        <v>1541</v>
      </c>
      <c r="B1542" t="s">
        <v>1783</v>
      </c>
      <c r="C1542" t="s">
        <v>415</v>
      </c>
      <c r="D1542" t="s">
        <v>34</v>
      </c>
      <c r="E1542">
        <v>0.93700000000000006</v>
      </c>
      <c r="F1542">
        <v>0.34499999999999997</v>
      </c>
      <c r="G1542">
        <v>-5.44</v>
      </c>
      <c r="H1542">
        <v>171.76</v>
      </c>
      <c r="I1542">
        <v>0.312</v>
      </c>
      <c r="J1542">
        <v>273149</v>
      </c>
      <c r="K1542">
        <v>94</v>
      </c>
      <c r="L1542">
        <v>311130</v>
      </c>
      <c r="M1542" t="s">
        <v>30</v>
      </c>
      <c r="N1542" t="s">
        <v>20</v>
      </c>
      <c r="O1542" t="s">
        <v>39</v>
      </c>
      <c r="P1542">
        <v>0</v>
      </c>
      <c r="Q1542" s="1">
        <f t="shared" si="24"/>
        <v>1.4552666666666667</v>
      </c>
      <c r="R1542" t="str">
        <f>IF(Table1[[#This Row],[popularity]]&gt;=80,"Hit",IF(Table1[[#This Row],[popularity]]&gt;=60,"Popular",IF(Table1[[#This Row],[popularity]]&gt;=40,"Average","Low")))</f>
        <v>Hit</v>
      </c>
    </row>
    <row r="1543" spans="1:18" x14ac:dyDescent="0.3">
      <c r="A1543">
        <v>1542</v>
      </c>
      <c r="B1543" t="s">
        <v>1784</v>
      </c>
      <c r="C1543" t="s">
        <v>252</v>
      </c>
      <c r="D1543" t="s">
        <v>55</v>
      </c>
      <c r="E1543">
        <v>0.49299999999999999</v>
      </c>
      <c r="F1543">
        <v>0.90900000000000003</v>
      </c>
      <c r="G1543">
        <v>-15.01</v>
      </c>
      <c r="H1543">
        <v>193.53</v>
      </c>
      <c r="I1543">
        <v>0.65200000000000002</v>
      </c>
      <c r="J1543">
        <v>186953</v>
      </c>
      <c r="K1543">
        <v>1</v>
      </c>
      <c r="L1543">
        <v>526497</v>
      </c>
      <c r="M1543" t="s">
        <v>24</v>
      </c>
      <c r="N1543" t="s">
        <v>20</v>
      </c>
      <c r="O1543" t="s">
        <v>21</v>
      </c>
      <c r="P1543">
        <v>0</v>
      </c>
      <c r="Q1543" s="1">
        <f t="shared" si="24"/>
        <v>0.26705000000000001</v>
      </c>
      <c r="R1543" t="str">
        <f>IF(Table1[[#This Row],[popularity]]&gt;=80,"Hit",IF(Table1[[#This Row],[popularity]]&gt;=60,"Popular",IF(Table1[[#This Row],[popularity]]&gt;=40,"Average","Low")))</f>
        <v>Low</v>
      </c>
    </row>
    <row r="1544" spans="1:18" x14ac:dyDescent="0.3">
      <c r="A1544">
        <v>1543</v>
      </c>
      <c r="B1544" t="s">
        <v>1785</v>
      </c>
      <c r="C1544" t="s">
        <v>696</v>
      </c>
      <c r="D1544" t="s">
        <v>55</v>
      </c>
      <c r="E1544">
        <v>0.26</v>
      </c>
      <c r="F1544">
        <v>0.84599999999999997</v>
      </c>
      <c r="G1544">
        <v>-18.899999999999999</v>
      </c>
      <c r="H1544">
        <v>171.38</v>
      </c>
      <c r="I1544">
        <v>0.79500000000000004</v>
      </c>
      <c r="J1544">
        <v>207776</v>
      </c>
      <c r="K1544">
        <v>82</v>
      </c>
      <c r="L1544">
        <v>1852561</v>
      </c>
      <c r="M1544" t="s">
        <v>30</v>
      </c>
      <c r="N1544" t="s">
        <v>25</v>
      </c>
      <c r="O1544" t="s">
        <v>31</v>
      </c>
      <c r="P1544">
        <v>10.24</v>
      </c>
      <c r="Q1544" s="1">
        <f t="shared" si="24"/>
        <v>13.454183333333333</v>
      </c>
      <c r="R1544" t="str">
        <f>IF(Table1[[#This Row],[popularity]]&gt;=80,"Hit",IF(Table1[[#This Row],[popularity]]&gt;=60,"Popular",IF(Table1[[#This Row],[popularity]]&gt;=40,"Average","Low")))</f>
        <v>Hit</v>
      </c>
    </row>
    <row r="1545" spans="1:18" x14ac:dyDescent="0.3">
      <c r="A1545">
        <v>1544</v>
      </c>
      <c r="B1545" t="s">
        <v>1786</v>
      </c>
      <c r="C1545" t="s">
        <v>270</v>
      </c>
      <c r="D1545" t="s">
        <v>37</v>
      </c>
      <c r="E1545">
        <v>0.26700000000000002</v>
      </c>
      <c r="F1545">
        <v>0.32800000000000001</v>
      </c>
      <c r="G1545">
        <v>-4.84</v>
      </c>
      <c r="H1545">
        <v>117.07</v>
      </c>
      <c r="I1545">
        <v>0.223</v>
      </c>
      <c r="J1545">
        <v>193212</v>
      </c>
      <c r="K1545">
        <v>72</v>
      </c>
      <c r="L1545">
        <v>916234</v>
      </c>
      <c r="M1545" t="s">
        <v>56</v>
      </c>
      <c r="N1545" t="s">
        <v>25</v>
      </c>
      <c r="O1545" t="s">
        <v>52</v>
      </c>
      <c r="P1545">
        <v>9.67</v>
      </c>
      <c r="Q1545" s="1">
        <f t="shared" si="24"/>
        <v>25.170083333333334</v>
      </c>
      <c r="R1545" t="str">
        <f>IF(Table1[[#This Row],[popularity]]&gt;=80,"Hit",IF(Table1[[#This Row],[popularity]]&gt;=60,"Popular",IF(Table1[[#This Row],[popularity]]&gt;=40,"Average","Low")))</f>
        <v>Popular</v>
      </c>
    </row>
    <row r="1546" spans="1:18" x14ac:dyDescent="0.3">
      <c r="A1546">
        <v>1545</v>
      </c>
      <c r="B1546" t="s">
        <v>1787</v>
      </c>
      <c r="C1546" t="s">
        <v>187</v>
      </c>
      <c r="D1546" t="s">
        <v>95</v>
      </c>
      <c r="E1546">
        <v>0.64300000000000002</v>
      </c>
      <c r="F1546">
        <v>0.88</v>
      </c>
      <c r="G1546">
        <v>-16.47</v>
      </c>
      <c r="H1546">
        <v>175.01</v>
      </c>
      <c r="I1546">
        <v>0.55700000000000005</v>
      </c>
      <c r="J1546">
        <v>192547</v>
      </c>
      <c r="K1546">
        <v>29</v>
      </c>
      <c r="L1546">
        <v>1288711</v>
      </c>
      <c r="M1546" t="s">
        <v>66</v>
      </c>
      <c r="N1546" t="s">
        <v>20</v>
      </c>
      <c r="O1546" t="s">
        <v>39</v>
      </c>
      <c r="P1546">
        <v>0</v>
      </c>
      <c r="Q1546" s="1">
        <f t="shared" si="24"/>
        <v>33.125266666666668</v>
      </c>
      <c r="R1546" t="str">
        <f>IF(Table1[[#This Row],[popularity]]&gt;=80,"Hit",IF(Table1[[#This Row],[popularity]]&gt;=60,"Popular",IF(Table1[[#This Row],[popularity]]&gt;=40,"Average","Low")))</f>
        <v>Low</v>
      </c>
    </row>
    <row r="1547" spans="1:18" x14ac:dyDescent="0.3">
      <c r="A1547">
        <v>1546</v>
      </c>
      <c r="B1547" t="s">
        <v>1788</v>
      </c>
      <c r="C1547" t="s">
        <v>312</v>
      </c>
      <c r="D1547" t="s">
        <v>51</v>
      </c>
      <c r="E1547">
        <v>0.65</v>
      </c>
      <c r="F1547">
        <v>0.41199999999999998</v>
      </c>
      <c r="G1547">
        <v>-13.93</v>
      </c>
      <c r="H1547">
        <v>131.21</v>
      </c>
      <c r="I1547">
        <v>0.38100000000000001</v>
      </c>
      <c r="J1547">
        <v>306933</v>
      </c>
      <c r="K1547">
        <v>22</v>
      </c>
      <c r="L1547">
        <v>1998816</v>
      </c>
      <c r="M1547" t="s">
        <v>30</v>
      </c>
      <c r="N1547" t="s">
        <v>25</v>
      </c>
      <c r="O1547" t="s">
        <v>21</v>
      </c>
      <c r="P1547">
        <v>11.15</v>
      </c>
      <c r="Q1547" s="1">
        <f t="shared" si="24"/>
        <v>30.104583333333334</v>
      </c>
      <c r="R1547" t="str">
        <f>IF(Table1[[#This Row],[popularity]]&gt;=80,"Hit",IF(Table1[[#This Row],[popularity]]&gt;=60,"Popular",IF(Table1[[#This Row],[popularity]]&gt;=40,"Average","Low")))</f>
        <v>Low</v>
      </c>
    </row>
    <row r="1548" spans="1:18" x14ac:dyDescent="0.3">
      <c r="A1548">
        <v>1547</v>
      </c>
      <c r="B1548" t="s">
        <v>1789</v>
      </c>
      <c r="C1548" t="s">
        <v>102</v>
      </c>
      <c r="D1548" t="s">
        <v>18</v>
      </c>
      <c r="E1548">
        <v>0.51400000000000001</v>
      </c>
      <c r="F1548">
        <v>0.26300000000000001</v>
      </c>
      <c r="G1548">
        <v>-17.77</v>
      </c>
      <c r="H1548">
        <v>98.88</v>
      </c>
      <c r="I1548">
        <v>0.505</v>
      </c>
      <c r="J1548">
        <v>268126</v>
      </c>
      <c r="K1548">
        <v>96</v>
      </c>
      <c r="L1548">
        <v>87316</v>
      </c>
      <c r="M1548" t="s">
        <v>66</v>
      </c>
      <c r="N1548" t="s">
        <v>25</v>
      </c>
      <c r="O1548" t="s">
        <v>39</v>
      </c>
      <c r="P1548">
        <v>5.9</v>
      </c>
      <c r="Q1548" s="1">
        <f t="shared" si="24"/>
        <v>29.562000000000001</v>
      </c>
      <c r="R1548" t="str">
        <f>IF(Table1[[#This Row],[popularity]]&gt;=80,"Hit",IF(Table1[[#This Row],[popularity]]&gt;=60,"Popular",IF(Table1[[#This Row],[popularity]]&gt;=40,"Average","Low")))</f>
        <v>Hit</v>
      </c>
    </row>
    <row r="1549" spans="1:18" x14ac:dyDescent="0.3">
      <c r="A1549">
        <v>1548</v>
      </c>
      <c r="B1549" t="s">
        <v>1790</v>
      </c>
      <c r="C1549" t="s">
        <v>44</v>
      </c>
      <c r="D1549" t="s">
        <v>51</v>
      </c>
      <c r="E1549">
        <v>0.52400000000000002</v>
      </c>
      <c r="F1549">
        <v>0.71199999999999997</v>
      </c>
      <c r="G1549">
        <v>-10.42</v>
      </c>
      <c r="H1549">
        <v>102.41</v>
      </c>
      <c r="I1549">
        <v>0.60899999999999999</v>
      </c>
      <c r="J1549">
        <v>174565</v>
      </c>
      <c r="K1549">
        <v>40</v>
      </c>
      <c r="L1549">
        <v>16023</v>
      </c>
      <c r="M1549" t="s">
        <v>59</v>
      </c>
      <c r="N1549" t="s">
        <v>25</v>
      </c>
      <c r="O1549" t="s">
        <v>31</v>
      </c>
      <c r="P1549">
        <v>7.32</v>
      </c>
      <c r="Q1549" s="1">
        <f t="shared" si="24"/>
        <v>31.483883333333335</v>
      </c>
      <c r="R1549" t="str">
        <f>IF(Table1[[#This Row],[popularity]]&gt;=80,"Hit",IF(Table1[[#This Row],[popularity]]&gt;=60,"Popular",IF(Table1[[#This Row],[popularity]]&gt;=40,"Average","Low")))</f>
        <v>Average</v>
      </c>
    </row>
    <row r="1550" spans="1:18" x14ac:dyDescent="0.3">
      <c r="A1550">
        <v>1549</v>
      </c>
      <c r="B1550" t="s">
        <v>1791</v>
      </c>
      <c r="C1550" t="s">
        <v>562</v>
      </c>
      <c r="D1550" t="s">
        <v>51</v>
      </c>
      <c r="E1550">
        <v>0.24</v>
      </c>
      <c r="F1550">
        <v>0.71</v>
      </c>
      <c r="G1550">
        <v>-3.11</v>
      </c>
      <c r="H1550">
        <v>91.34</v>
      </c>
      <c r="I1550">
        <v>0.85399999999999998</v>
      </c>
      <c r="J1550">
        <v>175153</v>
      </c>
      <c r="K1550">
        <v>62</v>
      </c>
      <c r="L1550">
        <v>807251</v>
      </c>
      <c r="M1550" t="s">
        <v>46</v>
      </c>
      <c r="N1550" t="s">
        <v>20</v>
      </c>
      <c r="O1550" t="s">
        <v>21</v>
      </c>
      <c r="P1550">
        <v>0</v>
      </c>
      <c r="Q1550" s="1">
        <f t="shared" si="24"/>
        <v>14.389183333333333</v>
      </c>
      <c r="R1550" t="str">
        <f>IF(Table1[[#This Row],[popularity]]&gt;=80,"Hit",IF(Table1[[#This Row],[popularity]]&gt;=60,"Popular",IF(Table1[[#This Row],[popularity]]&gt;=40,"Average","Low")))</f>
        <v>Popular</v>
      </c>
    </row>
    <row r="1551" spans="1:18" x14ac:dyDescent="0.3">
      <c r="A1551">
        <v>1550</v>
      </c>
      <c r="B1551" t="s">
        <v>1792</v>
      </c>
      <c r="C1551" t="s">
        <v>791</v>
      </c>
      <c r="D1551" t="s">
        <v>137</v>
      </c>
      <c r="E1551">
        <v>0.58699999999999997</v>
      </c>
      <c r="F1551">
        <v>0.27400000000000002</v>
      </c>
      <c r="G1551">
        <v>-24.44</v>
      </c>
      <c r="H1551">
        <v>80.3</v>
      </c>
      <c r="I1551">
        <v>0.223</v>
      </c>
      <c r="J1551">
        <v>269740</v>
      </c>
      <c r="K1551">
        <v>14</v>
      </c>
      <c r="L1551">
        <v>1510205</v>
      </c>
      <c r="M1551" t="s">
        <v>42</v>
      </c>
      <c r="N1551" t="s">
        <v>25</v>
      </c>
      <c r="O1551" t="s">
        <v>52</v>
      </c>
      <c r="P1551">
        <v>4.72</v>
      </c>
      <c r="Q1551" s="1">
        <f t="shared" si="24"/>
        <v>6.7154999999999996</v>
      </c>
      <c r="R1551" t="str">
        <f>IF(Table1[[#This Row],[popularity]]&gt;=80,"Hit",IF(Table1[[#This Row],[popularity]]&gt;=60,"Popular",IF(Table1[[#This Row],[popularity]]&gt;=40,"Average","Low")))</f>
        <v>Low</v>
      </c>
    </row>
    <row r="1552" spans="1:18" x14ac:dyDescent="0.3">
      <c r="A1552">
        <v>1551</v>
      </c>
      <c r="B1552" t="s">
        <v>1793</v>
      </c>
      <c r="C1552" t="s">
        <v>629</v>
      </c>
      <c r="D1552" t="s">
        <v>51</v>
      </c>
      <c r="E1552">
        <v>0.57899999999999996</v>
      </c>
      <c r="F1552">
        <v>0.44900000000000001</v>
      </c>
      <c r="G1552">
        <v>-5.2</v>
      </c>
      <c r="H1552">
        <v>85.83</v>
      </c>
      <c r="I1552">
        <v>0.128</v>
      </c>
      <c r="J1552">
        <v>292131</v>
      </c>
      <c r="K1552">
        <v>2</v>
      </c>
      <c r="L1552">
        <v>1987516</v>
      </c>
      <c r="M1552" t="s">
        <v>66</v>
      </c>
      <c r="N1552" t="s">
        <v>25</v>
      </c>
      <c r="O1552" t="s">
        <v>52</v>
      </c>
      <c r="P1552">
        <v>8.5</v>
      </c>
      <c r="Q1552" s="1">
        <f t="shared" si="24"/>
        <v>4.9910666666666668</v>
      </c>
      <c r="R1552" t="str">
        <f>IF(Table1[[#This Row],[popularity]]&gt;=80,"Hit",IF(Table1[[#This Row],[popularity]]&gt;=60,"Popular",IF(Table1[[#This Row],[popularity]]&gt;=40,"Average","Low")))</f>
        <v>Low</v>
      </c>
    </row>
    <row r="1553" spans="1:18" x14ac:dyDescent="0.3">
      <c r="A1553">
        <v>1552</v>
      </c>
      <c r="B1553" t="s">
        <v>1794</v>
      </c>
      <c r="C1553" t="s">
        <v>120</v>
      </c>
      <c r="D1553" t="s">
        <v>37</v>
      </c>
      <c r="E1553">
        <v>0.312</v>
      </c>
      <c r="F1553">
        <v>0.97399999999999998</v>
      </c>
      <c r="G1553">
        <v>-24.91</v>
      </c>
      <c r="H1553">
        <v>68.84</v>
      </c>
      <c r="I1553">
        <v>0.61399999999999999</v>
      </c>
      <c r="J1553">
        <v>303011</v>
      </c>
      <c r="K1553">
        <v>35</v>
      </c>
      <c r="L1553">
        <v>1806275</v>
      </c>
      <c r="M1553" t="s">
        <v>24</v>
      </c>
      <c r="N1553" t="s">
        <v>20</v>
      </c>
      <c r="O1553" t="s">
        <v>52</v>
      </c>
      <c r="P1553">
        <v>0</v>
      </c>
      <c r="Q1553" s="1">
        <f t="shared" si="24"/>
        <v>9.2920499999999997</v>
      </c>
      <c r="R1553" t="str">
        <f>IF(Table1[[#This Row],[popularity]]&gt;=80,"Hit",IF(Table1[[#This Row],[popularity]]&gt;=60,"Popular",IF(Table1[[#This Row],[popularity]]&gt;=40,"Average","Low")))</f>
        <v>Low</v>
      </c>
    </row>
    <row r="1554" spans="1:18" x14ac:dyDescent="0.3">
      <c r="A1554">
        <v>1553</v>
      </c>
      <c r="B1554" t="s">
        <v>1795</v>
      </c>
      <c r="C1554" t="s">
        <v>680</v>
      </c>
      <c r="D1554" t="s">
        <v>34</v>
      </c>
      <c r="E1554">
        <v>0.27800000000000002</v>
      </c>
      <c r="F1554">
        <v>0.72899999999999998</v>
      </c>
      <c r="G1554">
        <v>-16.989999999999998</v>
      </c>
      <c r="H1554">
        <v>184.38</v>
      </c>
      <c r="I1554">
        <v>0.40500000000000003</v>
      </c>
      <c r="J1554">
        <v>235095</v>
      </c>
      <c r="K1554">
        <v>71</v>
      </c>
      <c r="L1554">
        <v>1773720</v>
      </c>
      <c r="M1554" t="s">
        <v>19</v>
      </c>
      <c r="N1554" t="s">
        <v>20</v>
      </c>
      <c r="O1554" t="s">
        <v>52</v>
      </c>
      <c r="P1554">
        <v>0</v>
      </c>
      <c r="Q1554" s="1">
        <f t="shared" si="24"/>
        <v>10.21355</v>
      </c>
      <c r="R1554" t="str">
        <f>IF(Table1[[#This Row],[popularity]]&gt;=80,"Hit",IF(Table1[[#This Row],[popularity]]&gt;=60,"Popular",IF(Table1[[#This Row],[popularity]]&gt;=40,"Average","Low")))</f>
        <v>Popular</v>
      </c>
    </row>
    <row r="1555" spans="1:18" x14ac:dyDescent="0.3">
      <c r="A1555">
        <v>1554</v>
      </c>
      <c r="B1555" t="s">
        <v>1796</v>
      </c>
      <c r="C1555" t="s">
        <v>252</v>
      </c>
      <c r="D1555" t="s">
        <v>55</v>
      </c>
      <c r="E1555">
        <v>0.29299999999999998</v>
      </c>
      <c r="F1555">
        <v>0.76900000000000002</v>
      </c>
      <c r="G1555">
        <v>-21.29</v>
      </c>
      <c r="H1555">
        <v>190.34</v>
      </c>
      <c r="I1555">
        <v>0.19700000000000001</v>
      </c>
      <c r="J1555">
        <v>282970</v>
      </c>
      <c r="K1555">
        <v>67</v>
      </c>
      <c r="L1555">
        <v>1889033</v>
      </c>
      <c r="M1555" t="s">
        <v>38</v>
      </c>
      <c r="N1555" t="s">
        <v>20</v>
      </c>
      <c r="O1555" t="s">
        <v>21</v>
      </c>
      <c r="P1555">
        <v>0</v>
      </c>
      <c r="Q1555" s="1">
        <f t="shared" si="24"/>
        <v>25.183900000000001</v>
      </c>
      <c r="R1555" t="str">
        <f>IF(Table1[[#This Row],[popularity]]&gt;=80,"Hit",IF(Table1[[#This Row],[popularity]]&gt;=60,"Popular",IF(Table1[[#This Row],[popularity]]&gt;=40,"Average","Low")))</f>
        <v>Popular</v>
      </c>
    </row>
    <row r="1556" spans="1:18" x14ac:dyDescent="0.3">
      <c r="A1556">
        <v>1555</v>
      </c>
      <c r="B1556" t="s">
        <v>1797</v>
      </c>
      <c r="C1556" t="s">
        <v>259</v>
      </c>
      <c r="D1556" t="s">
        <v>51</v>
      </c>
      <c r="E1556">
        <v>0.27600000000000002</v>
      </c>
      <c r="F1556">
        <v>0.36599999999999999</v>
      </c>
      <c r="G1556">
        <v>-8.34</v>
      </c>
      <c r="H1556">
        <v>142.15</v>
      </c>
      <c r="I1556">
        <v>0.155</v>
      </c>
      <c r="J1556">
        <v>219281</v>
      </c>
      <c r="K1556">
        <v>79</v>
      </c>
      <c r="L1556">
        <v>863351</v>
      </c>
      <c r="M1556" t="s">
        <v>66</v>
      </c>
      <c r="N1556" t="s">
        <v>20</v>
      </c>
      <c r="O1556" t="s">
        <v>31</v>
      </c>
      <c r="P1556">
        <v>0</v>
      </c>
      <c r="Q1556" s="1">
        <f t="shared" si="24"/>
        <v>7.9328500000000002</v>
      </c>
      <c r="R1556" t="str">
        <f>IF(Table1[[#This Row],[popularity]]&gt;=80,"Hit",IF(Table1[[#This Row],[popularity]]&gt;=60,"Popular",IF(Table1[[#This Row],[popularity]]&gt;=40,"Average","Low")))</f>
        <v>Popular</v>
      </c>
    </row>
    <row r="1557" spans="1:18" x14ac:dyDescent="0.3">
      <c r="A1557">
        <v>1556</v>
      </c>
      <c r="B1557" t="s">
        <v>1798</v>
      </c>
      <c r="C1557" t="s">
        <v>769</v>
      </c>
      <c r="D1557" t="s">
        <v>51</v>
      </c>
      <c r="E1557">
        <v>0.65700000000000003</v>
      </c>
      <c r="F1557">
        <v>0.26100000000000001</v>
      </c>
      <c r="G1557">
        <v>-23.89</v>
      </c>
      <c r="H1557">
        <v>177.67</v>
      </c>
      <c r="I1557">
        <v>0.55300000000000005</v>
      </c>
      <c r="J1557">
        <v>168561</v>
      </c>
      <c r="K1557">
        <v>98</v>
      </c>
      <c r="L1557">
        <v>402930</v>
      </c>
      <c r="M1557" t="s">
        <v>42</v>
      </c>
      <c r="N1557" t="s">
        <v>25</v>
      </c>
      <c r="O1557" t="s">
        <v>21</v>
      </c>
      <c r="P1557">
        <v>11.34</v>
      </c>
      <c r="Q1557" s="1">
        <f t="shared" si="24"/>
        <v>9.2992666666666661</v>
      </c>
      <c r="R1557" t="str">
        <f>IF(Table1[[#This Row],[popularity]]&gt;=80,"Hit",IF(Table1[[#This Row],[popularity]]&gt;=60,"Popular",IF(Table1[[#This Row],[popularity]]&gt;=40,"Average","Low")))</f>
        <v>Hit</v>
      </c>
    </row>
    <row r="1558" spans="1:18" x14ac:dyDescent="0.3">
      <c r="A1558">
        <v>1557</v>
      </c>
      <c r="B1558" t="s">
        <v>1799</v>
      </c>
      <c r="C1558" t="s">
        <v>864</v>
      </c>
      <c r="D1558" t="s">
        <v>137</v>
      </c>
      <c r="E1558">
        <v>0.34699999999999998</v>
      </c>
      <c r="F1558">
        <v>0.41599999999999998</v>
      </c>
      <c r="G1558">
        <v>-12.82</v>
      </c>
      <c r="H1558">
        <v>85.7</v>
      </c>
      <c r="I1558">
        <v>0.32</v>
      </c>
      <c r="J1558">
        <v>207473</v>
      </c>
      <c r="K1558">
        <v>22</v>
      </c>
      <c r="L1558">
        <v>299464</v>
      </c>
      <c r="M1558" t="s">
        <v>59</v>
      </c>
      <c r="N1558" t="s">
        <v>25</v>
      </c>
      <c r="O1558" t="s">
        <v>52</v>
      </c>
      <c r="P1558">
        <v>11.02</v>
      </c>
      <c r="Q1558" s="1">
        <f t="shared" si="24"/>
        <v>5.5202</v>
      </c>
      <c r="R1558" t="str">
        <f>IF(Table1[[#This Row],[popularity]]&gt;=80,"Hit",IF(Table1[[#This Row],[popularity]]&gt;=60,"Popular",IF(Table1[[#This Row],[popularity]]&gt;=40,"Average","Low")))</f>
        <v>Low</v>
      </c>
    </row>
    <row r="1559" spans="1:18" x14ac:dyDescent="0.3">
      <c r="A1559">
        <v>1558</v>
      </c>
      <c r="B1559" t="s">
        <v>1800</v>
      </c>
      <c r="C1559" t="s">
        <v>160</v>
      </c>
      <c r="D1559" t="s">
        <v>45</v>
      </c>
      <c r="E1559">
        <v>0.38900000000000001</v>
      </c>
      <c r="F1559">
        <v>0.39400000000000002</v>
      </c>
      <c r="G1559">
        <v>-18.510000000000002</v>
      </c>
      <c r="H1559">
        <v>186.23</v>
      </c>
      <c r="I1559">
        <v>0.94799999999999995</v>
      </c>
      <c r="J1559">
        <v>243022</v>
      </c>
      <c r="K1559">
        <v>18</v>
      </c>
      <c r="L1559">
        <v>557523</v>
      </c>
      <c r="M1559" t="s">
        <v>100</v>
      </c>
      <c r="N1559" t="s">
        <v>20</v>
      </c>
      <c r="O1559" t="s">
        <v>31</v>
      </c>
      <c r="P1559">
        <v>0</v>
      </c>
      <c r="Q1559" s="1">
        <f t="shared" si="24"/>
        <v>18.325816666666668</v>
      </c>
      <c r="R1559" t="str">
        <f>IF(Table1[[#This Row],[popularity]]&gt;=80,"Hit",IF(Table1[[#This Row],[popularity]]&gt;=60,"Popular",IF(Table1[[#This Row],[popularity]]&gt;=40,"Average","Low")))</f>
        <v>Low</v>
      </c>
    </row>
    <row r="1560" spans="1:18" x14ac:dyDescent="0.3">
      <c r="A1560">
        <v>1559</v>
      </c>
      <c r="B1560" t="s">
        <v>1801</v>
      </c>
      <c r="C1560" t="s">
        <v>965</v>
      </c>
      <c r="D1560" t="s">
        <v>18</v>
      </c>
      <c r="E1560">
        <v>0.33</v>
      </c>
      <c r="F1560">
        <v>0.38300000000000001</v>
      </c>
      <c r="G1560">
        <v>-22.06</v>
      </c>
      <c r="H1560">
        <v>130.88999999999999</v>
      </c>
      <c r="I1560">
        <v>0.41499999999999998</v>
      </c>
      <c r="J1560">
        <v>249552</v>
      </c>
      <c r="K1560">
        <v>46</v>
      </c>
      <c r="L1560">
        <v>612813</v>
      </c>
      <c r="M1560" t="s">
        <v>24</v>
      </c>
      <c r="N1560" t="s">
        <v>20</v>
      </c>
      <c r="O1560" t="s">
        <v>26</v>
      </c>
      <c r="P1560">
        <v>0</v>
      </c>
      <c r="Q1560" s="1">
        <f t="shared" si="24"/>
        <v>29.020199999999999</v>
      </c>
      <c r="R1560" t="str">
        <f>IF(Table1[[#This Row],[popularity]]&gt;=80,"Hit",IF(Table1[[#This Row],[popularity]]&gt;=60,"Popular",IF(Table1[[#This Row],[popularity]]&gt;=40,"Average","Low")))</f>
        <v>Average</v>
      </c>
    </row>
    <row r="1561" spans="1:18" x14ac:dyDescent="0.3">
      <c r="A1561">
        <v>1560</v>
      </c>
      <c r="B1561" t="s">
        <v>1802</v>
      </c>
      <c r="C1561" t="s">
        <v>165</v>
      </c>
      <c r="D1561" t="s">
        <v>45</v>
      </c>
      <c r="E1561">
        <v>0.91800000000000004</v>
      </c>
      <c r="F1561">
        <v>0.35</v>
      </c>
      <c r="G1561">
        <v>-8.02</v>
      </c>
      <c r="H1561">
        <v>69.400000000000006</v>
      </c>
      <c r="I1561">
        <v>0.24099999999999999</v>
      </c>
      <c r="J1561">
        <v>143836</v>
      </c>
      <c r="K1561">
        <v>82</v>
      </c>
      <c r="L1561">
        <v>1511034</v>
      </c>
      <c r="M1561" t="s">
        <v>19</v>
      </c>
      <c r="N1561" t="s">
        <v>25</v>
      </c>
      <c r="O1561" t="s">
        <v>26</v>
      </c>
      <c r="P1561">
        <v>3.88</v>
      </c>
      <c r="Q1561" s="1">
        <f t="shared" si="24"/>
        <v>20.4999</v>
      </c>
      <c r="R1561" t="str">
        <f>IF(Table1[[#This Row],[popularity]]&gt;=80,"Hit",IF(Table1[[#This Row],[popularity]]&gt;=60,"Popular",IF(Table1[[#This Row],[popularity]]&gt;=40,"Average","Low")))</f>
        <v>Hit</v>
      </c>
    </row>
    <row r="1562" spans="1:18" x14ac:dyDescent="0.3">
      <c r="A1562">
        <v>1561</v>
      </c>
      <c r="B1562" t="s">
        <v>1803</v>
      </c>
      <c r="C1562" t="s">
        <v>362</v>
      </c>
      <c r="D1562" t="s">
        <v>18</v>
      </c>
      <c r="E1562">
        <v>0.84099999999999997</v>
      </c>
      <c r="F1562">
        <v>0.64800000000000002</v>
      </c>
      <c r="G1562">
        <v>-20.22</v>
      </c>
      <c r="H1562">
        <v>79.78</v>
      </c>
      <c r="I1562">
        <v>0.61599999999999999</v>
      </c>
      <c r="J1562">
        <v>180420</v>
      </c>
      <c r="K1562">
        <v>63</v>
      </c>
      <c r="L1562">
        <v>475971</v>
      </c>
      <c r="M1562" t="s">
        <v>38</v>
      </c>
      <c r="N1562" t="s">
        <v>20</v>
      </c>
      <c r="O1562" t="s">
        <v>21</v>
      </c>
      <c r="P1562">
        <v>0</v>
      </c>
      <c r="Q1562" s="1">
        <f t="shared" si="24"/>
        <v>0.29748333333333332</v>
      </c>
      <c r="R1562" t="str">
        <f>IF(Table1[[#This Row],[popularity]]&gt;=80,"Hit",IF(Table1[[#This Row],[popularity]]&gt;=60,"Popular",IF(Table1[[#This Row],[popularity]]&gt;=40,"Average","Low")))</f>
        <v>Popular</v>
      </c>
    </row>
    <row r="1563" spans="1:18" x14ac:dyDescent="0.3">
      <c r="A1563">
        <v>1562</v>
      </c>
      <c r="B1563" t="s">
        <v>1804</v>
      </c>
      <c r="C1563" t="s">
        <v>349</v>
      </c>
      <c r="D1563" t="s">
        <v>49</v>
      </c>
      <c r="E1563">
        <v>0.373</v>
      </c>
      <c r="F1563">
        <v>0.45600000000000002</v>
      </c>
      <c r="G1563">
        <v>-20.079999999999998</v>
      </c>
      <c r="H1563">
        <v>103.26</v>
      </c>
      <c r="I1563">
        <v>0.27</v>
      </c>
      <c r="J1563">
        <v>128911</v>
      </c>
      <c r="K1563">
        <v>98</v>
      </c>
      <c r="L1563">
        <v>557956</v>
      </c>
      <c r="M1563" t="s">
        <v>30</v>
      </c>
      <c r="N1563" t="s">
        <v>20</v>
      </c>
      <c r="O1563" t="s">
        <v>52</v>
      </c>
      <c r="P1563">
        <v>0</v>
      </c>
      <c r="Q1563" s="1">
        <f t="shared" si="24"/>
        <v>15.904949999999999</v>
      </c>
      <c r="R1563" t="str">
        <f>IF(Table1[[#This Row],[popularity]]&gt;=80,"Hit",IF(Table1[[#This Row],[popularity]]&gt;=60,"Popular",IF(Table1[[#This Row],[popularity]]&gt;=40,"Average","Low")))</f>
        <v>Hit</v>
      </c>
    </row>
    <row r="1564" spans="1:18" x14ac:dyDescent="0.3">
      <c r="A1564">
        <v>1563</v>
      </c>
      <c r="B1564" t="s">
        <v>1805</v>
      </c>
      <c r="C1564" t="s">
        <v>198</v>
      </c>
      <c r="D1564" t="s">
        <v>51</v>
      </c>
      <c r="E1564">
        <v>0.44600000000000001</v>
      </c>
      <c r="F1564">
        <v>0.84</v>
      </c>
      <c r="G1564">
        <v>-18.95</v>
      </c>
      <c r="H1564">
        <v>66.099999999999994</v>
      </c>
      <c r="I1564">
        <v>0.495</v>
      </c>
      <c r="J1564">
        <v>277107</v>
      </c>
      <c r="K1564">
        <v>36</v>
      </c>
      <c r="L1564">
        <v>331212</v>
      </c>
      <c r="M1564" t="s">
        <v>56</v>
      </c>
      <c r="N1564" t="s">
        <v>25</v>
      </c>
      <c r="O1564" t="s">
        <v>26</v>
      </c>
      <c r="P1564">
        <v>3.73</v>
      </c>
      <c r="Q1564" s="1">
        <f t="shared" si="24"/>
        <v>23.96245</v>
      </c>
      <c r="R1564" t="str">
        <f>IF(Table1[[#This Row],[popularity]]&gt;=80,"Hit",IF(Table1[[#This Row],[popularity]]&gt;=60,"Popular",IF(Table1[[#This Row],[popularity]]&gt;=40,"Average","Low")))</f>
        <v>Low</v>
      </c>
    </row>
    <row r="1565" spans="1:18" x14ac:dyDescent="0.3">
      <c r="A1565">
        <v>1564</v>
      </c>
      <c r="B1565" t="s">
        <v>1806</v>
      </c>
      <c r="C1565" t="s">
        <v>590</v>
      </c>
      <c r="D1565" t="s">
        <v>137</v>
      </c>
      <c r="E1565">
        <v>0.35699999999999998</v>
      </c>
      <c r="F1565">
        <v>0.34300000000000003</v>
      </c>
      <c r="G1565">
        <v>-12.09</v>
      </c>
      <c r="H1565">
        <v>103.3</v>
      </c>
      <c r="I1565">
        <v>0.48399999999999999</v>
      </c>
      <c r="J1565">
        <v>276065</v>
      </c>
      <c r="K1565">
        <v>46</v>
      </c>
      <c r="L1565">
        <v>1099549</v>
      </c>
      <c r="M1565" t="s">
        <v>19</v>
      </c>
      <c r="N1565" t="s">
        <v>25</v>
      </c>
      <c r="O1565" t="s">
        <v>26</v>
      </c>
      <c r="P1565">
        <v>11</v>
      </c>
      <c r="Q1565" s="1">
        <f t="shared" si="24"/>
        <v>27.186016666666667</v>
      </c>
      <c r="R1565" t="str">
        <f>IF(Table1[[#This Row],[popularity]]&gt;=80,"Hit",IF(Table1[[#This Row],[popularity]]&gt;=60,"Popular",IF(Table1[[#This Row],[popularity]]&gt;=40,"Average","Low")))</f>
        <v>Average</v>
      </c>
    </row>
    <row r="1566" spans="1:18" x14ac:dyDescent="0.3">
      <c r="A1566">
        <v>1565</v>
      </c>
      <c r="B1566" t="s">
        <v>1807</v>
      </c>
      <c r="C1566" t="s">
        <v>99</v>
      </c>
      <c r="D1566" t="s">
        <v>29</v>
      </c>
      <c r="E1566">
        <v>0.56899999999999995</v>
      </c>
      <c r="F1566">
        <v>0.56200000000000006</v>
      </c>
      <c r="G1566">
        <v>-10.49</v>
      </c>
      <c r="H1566">
        <v>68.39</v>
      </c>
      <c r="I1566">
        <v>0.45800000000000002</v>
      </c>
      <c r="J1566">
        <v>211216</v>
      </c>
      <c r="K1566">
        <v>37</v>
      </c>
      <c r="L1566">
        <v>1741212</v>
      </c>
      <c r="M1566" t="s">
        <v>59</v>
      </c>
      <c r="N1566" t="s">
        <v>25</v>
      </c>
      <c r="O1566" t="s">
        <v>39</v>
      </c>
      <c r="P1566">
        <v>10.46</v>
      </c>
      <c r="Q1566" s="1">
        <f t="shared" si="24"/>
        <v>0.82145000000000001</v>
      </c>
      <c r="R1566" t="str">
        <f>IF(Table1[[#This Row],[popularity]]&gt;=80,"Hit",IF(Table1[[#This Row],[popularity]]&gt;=60,"Popular",IF(Table1[[#This Row],[popularity]]&gt;=40,"Average","Low")))</f>
        <v>Low</v>
      </c>
    </row>
    <row r="1567" spans="1:18" x14ac:dyDescent="0.3">
      <c r="A1567">
        <v>1566</v>
      </c>
      <c r="B1567" t="s">
        <v>1808</v>
      </c>
      <c r="C1567" t="s">
        <v>252</v>
      </c>
      <c r="D1567" t="s">
        <v>95</v>
      </c>
      <c r="E1567">
        <v>0.215</v>
      </c>
      <c r="F1567">
        <v>0.21099999999999999</v>
      </c>
      <c r="G1567">
        <v>-24.61</v>
      </c>
      <c r="H1567">
        <v>93.04</v>
      </c>
      <c r="I1567">
        <v>0.76600000000000001</v>
      </c>
      <c r="J1567">
        <v>300768</v>
      </c>
      <c r="K1567">
        <v>18</v>
      </c>
      <c r="L1567">
        <v>1229994</v>
      </c>
      <c r="M1567" t="s">
        <v>42</v>
      </c>
      <c r="N1567" t="s">
        <v>25</v>
      </c>
      <c r="O1567" t="s">
        <v>39</v>
      </c>
      <c r="P1567">
        <v>7.26</v>
      </c>
      <c r="Q1567" s="1">
        <f t="shared" si="24"/>
        <v>10.981616666666667</v>
      </c>
      <c r="R1567" t="str">
        <f>IF(Table1[[#This Row],[popularity]]&gt;=80,"Hit",IF(Table1[[#This Row],[popularity]]&gt;=60,"Popular",IF(Table1[[#This Row],[popularity]]&gt;=40,"Average","Low")))</f>
        <v>Low</v>
      </c>
    </row>
    <row r="1568" spans="1:18" x14ac:dyDescent="0.3">
      <c r="A1568">
        <v>1567</v>
      </c>
      <c r="B1568" t="s">
        <v>1809</v>
      </c>
      <c r="C1568" t="s">
        <v>299</v>
      </c>
      <c r="D1568" t="s">
        <v>55</v>
      </c>
      <c r="E1568">
        <v>0.70399999999999996</v>
      </c>
      <c r="F1568">
        <v>0.57599999999999996</v>
      </c>
      <c r="G1568">
        <v>-19.68</v>
      </c>
      <c r="H1568">
        <v>97.19</v>
      </c>
      <c r="I1568">
        <v>0.245</v>
      </c>
      <c r="J1568">
        <v>193080</v>
      </c>
      <c r="K1568">
        <v>43</v>
      </c>
      <c r="L1568">
        <v>17849</v>
      </c>
      <c r="M1568" t="s">
        <v>38</v>
      </c>
      <c r="N1568" t="s">
        <v>25</v>
      </c>
      <c r="O1568" t="s">
        <v>31</v>
      </c>
      <c r="P1568">
        <v>7.43</v>
      </c>
      <c r="Q1568" s="1">
        <f t="shared" si="24"/>
        <v>28.963383333333333</v>
      </c>
      <c r="R1568" t="str">
        <f>IF(Table1[[#This Row],[popularity]]&gt;=80,"Hit",IF(Table1[[#This Row],[popularity]]&gt;=60,"Popular",IF(Table1[[#This Row],[popularity]]&gt;=40,"Average","Low")))</f>
        <v>Average</v>
      </c>
    </row>
    <row r="1569" spans="1:18" x14ac:dyDescent="0.3">
      <c r="A1569">
        <v>1568</v>
      </c>
      <c r="B1569" t="s">
        <v>1810</v>
      </c>
      <c r="C1569" t="s">
        <v>104</v>
      </c>
      <c r="D1569" t="s">
        <v>34</v>
      </c>
      <c r="E1569">
        <v>0.59199999999999997</v>
      </c>
      <c r="F1569">
        <v>0.24399999999999999</v>
      </c>
      <c r="G1569">
        <v>-15.52</v>
      </c>
      <c r="H1569">
        <v>199.21</v>
      </c>
      <c r="I1569">
        <v>0.86399999999999999</v>
      </c>
      <c r="J1569">
        <v>142289</v>
      </c>
      <c r="K1569">
        <v>29</v>
      </c>
      <c r="L1569">
        <v>954297</v>
      </c>
      <c r="M1569" t="s">
        <v>46</v>
      </c>
      <c r="N1569" t="s">
        <v>25</v>
      </c>
      <c r="O1569" t="s">
        <v>31</v>
      </c>
      <c r="P1569">
        <v>10.93</v>
      </c>
      <c r="Q1569" s="1">
        <f t="shared" si="24"/>
        <v>8.8932500000000001</v>
      </c>
      <c r="R1569" t="str">
        <f>IF(Table1[[#This Row],[popularity]]&gt;=80,"Hit",IF(Table1[[#This Row],[popularity]]&gt;=60,"Popular",IF(Table1[[#This Row],[popularity]]&gt;=40,"Average","Low")))</f>
        <v>Low</v>
      </c>
    </row>
    <row r="1570" spans="1:18" x14ac:dyDescent="0.3">
      <c r="A1570">
        <v>1569</v>
      </c>
      <c r="B1570" t="s">
        <v>1811</v>
      </c>
      <c r="C1570" t="s">
        <v>209</v>
      </c>
      <c r="D1570" t="s">
        <v>55</v>
      </c>
      <c r="E1570">
        <v>0.874</v>
      </c>
      <c r="F1570">
        <v>0.96299999999999997</v>
      </c>
      <c r="G1570">
        <v>-17.7</v>
      </c>
      <c r="H1570">
        <v>92.98</v>
      </c>
      <c r="I1570">
        <v>0.76200000000000001</v>
      </c>
      <c r="J1570">
        <v>151346</v>
      </c>
      <c r="K1570">
        <v>76</v>
      </c>
      <c r="L1570">
        <v>1437747</v>
      </c>
      <c r="M1570" t="s">
        <v>42</v>
      </c>
      <c r="N1570" t="s">
        <v>25</v>
      </c>
      <c r="O1570" t="s">
        <v>52</v>
      </c>
      <c r="P1570">
        <v>3.45</v>
      </c>
      <c r="Q1570" s="1">
        <f t="shared" si="24"/>
        <v>0.50085000000000002</v>
      </c>
      <c r="R1570" t="str">
        <f>IF(Table1[[#This Row],[popularity]]&gt;=80,"Hit",IF(Table1[[#This Row],[popularity]]&gt;=60,"Popular",IF(Table1[[#This Row],[popularity]]&gt;=40,"Average","Low")))</f>
        <v>Popular</v>
      </c>
    </row>
    <row r="1571" spans="1:18" x14ac:dyDescent="0.3">
      <c r="A1571">
        <v>1570</v>
      </c>
      <c r="B1571" t="s">
        <v>1812</v>
      </c>
      <c r="C1571" t="s">
        <v>539</v>
      </c>
      <c r="D1571" t="s">
        <v>34</v>
      </c>
      <c r="E1571">
        <v>0.32300000000000001</v>
      </c>
      <c r="F1571">
        <v>0.81699999999999995</v>
      </c>
      <c r="G1571">
        <v>-5.55</v>
      </c>
      <c r="H1571">
        <v>93.49</v>
      </c>
      <c r="I1571">
        <v>0.35</v>
      </c>
      <c r="J1571">
        <v>309188</v>
      </c>
      <c r="K1571">
        <v>18</v>
      </c>
      <c r="L1571">
        <v>1631161</v>
      </c>
      <c r="M1571" t="s">
        <v>66</v>
      </c>
      <c r="N1571" t="s">
        <v>25</v>
      </c>
      <c r="O1571" t="s">
        <v>26</v>
      </c>
      <c r="P1571">
        <v>4.29</v>
      </c>
      <c r="Q1571" s="1">
        <f t="shared" si="24"/>
        <v>20.591899999999999</v>
      </c>
      <c r="R1571" t="str">
        <f>IF(Table1[[#This Row],[popularity]]&gt;=80,"Hit",IF(Table1[[#This Row],[popularity]]&gt;=60,"Popular",IF(Table1[[#This Row],[popularity]]&gt;=40,"Average","Low")))</f>
        <v>Low</v>
      </c>
    </row>
    <row r="1572" spans="1:18" x14ac:dyDescent="0.3">
      <c r="A1572">
        <v>1571</v>
      </c>
      <c r="B1572" t="s">
        <v>1813</v>
      </c>
      <c r="C1572" t="s">
        <v>620</v>
      </c>
      <c r="D1572" t="s">
        <v>49</v>
      </c>
      <c r="E1572">
        <v>0.80300000000000005</v>
      </c>
      <c r="F1572">
        <v>0.58199999999999996</v>
      </c>
      <c r="G1572">
        <v>-7.67</v>
      </c>
      <c r="H1572">
        <v>156.15</v>
      </c>
      <c r="I1572">
        <v>0.21299999999999999</v>
      </c>
      <c r="J1572">
        <v>145644</v>
      </c>
      <c r="K1572">
        <v>95</v>
      </c>
      <c r="L1572">
        <v>49287</v>
      </c>
      <c r="M1572" t="s">
        <v>24</v>
      </c>
      <c r="N1572" t="s">
        <v>25</v>
      </c>
      <c r="O1572" t="s">
        <v>21</v>
      </c>
      <c r="P1572">
        <v>5.77</v>
      </c>
      <c r="Q1572" s="1">
        <f t="shared" si="24"/>
        <v>33.242116666666668</v>
      </c>
      <c r="R1572" t="str">
        <f>IF(Table1[[#This Row],[popularity]]&gt;=80,"Hit",IF(Table1[[#This Row],[popularity]]&gt;=60,"Popular",IF(Table1[[#This Row],[popularity]]&gt;=40,"Average","Low")))</f>
        <v>Hit</v>
      </c>
    </row>
    <row r="1573" spans="1:18" x14ac:dyDescent="0.3">
      <c r="A1573">
        <v>1572</v>
      </c>
      <c r="B1573" t="s">
        <v>1814</v>
      </c>
      <c r="C1573" t="s">
        <v>680</v>
      </c>
      <c r="D1573" t="s">
        <v>45</v>
      </c>
      <c r="E1573">
        <v>0.79400000000000004</v>
      </c>
      <c r="F1573">
        <v>0.26800000000000002</v>
      </c>
      <c r="G1573">
        <v>-11.23</v>
      </c>
      <c r="H1573">
        <v>180.31</v>
      </c>
      <c r="I1573">
        <v>0.30199999999999999</v>
      </c>
      <c r="J1573">
        <v>148279</v>
      </c>
      <c r="K1573">
        <v>15</v>
      </c>
      <c r="L1573">
        <v>658897</v>
      </c>
      <c r="M1573" t="s">
        <v>38</v>
      </c>
      <c r="N1573" t="s">
        <v>20</v>
      </c>
      <c r="O1573" t="s">
        <v>21</v>
      </c>
      <c r="P1573">
        <v>0</v>
      </c>
      <c r="Q1573" s="1">
        <f t="shared" si="24"/>
        <v>6.7419666666666664</v>
      </c>
      <c r="R1573" t="str">
        <f>IF(Table1[[#This Row],[popularity]]&gt;=80,"Hit",IF(Table1[[#This Row],[popularity]]&gt;=60,"Popular",IF(Table1[[#This Row],[popularity]]&gt;=40,"Average","Low")))</f>
        <v>Low</v>
      </c>
    </row>
    <row r="1574" spans="1:18" x14ac:dyDescent="0.3">
      <c r="A1574">
        <v>1573</v>
      </c>
      <c r="B1574" t="s">
        <v>1815</v>
      </c>
      <c r="C1574" t="s">
        <v>601</v>
      </c>
      <c r="D1574" t="s">
        <v>37</v>
      </c>
      <c r="E1574">
        <v>0.29499999999999998</v>
      </c>
      <c r="F1574">
        <v>0.66200000000000003</v>
      </c>
      <c r="G1574">
        <v>-17.559999999999999</v>
      </c>
      <c r="H1574">
        <v>114.19</v>
      </c>
      <c r="I1574">
        <v>0.34899999999999998</v>
      </c>
      <c r="J1574">
        <v>215446</v>
      </c>
      <c r="K1574">
        <v>59</v>
      </c>
      <c r="L1574">
        <v>1737803</v>
      </c>
      <c r="M1574" t="s">
        <v>42</v>
      </c>
      <c r="N1574" t="s">
        <v>25</v>
      </c>
      <c r="O1574" t="s">
        <v>39</v>
      </c>
      <c r="P1574">
        <v>11.89</v>
      </c>
      <c r="Q1574" s="1">
        <f t="shared" si="24"/>
        <v>23.05885</v>
      </c>
      <c r="R1574" t="str">
        <f>IF(Table1[[#This Row],[popularity]]&gt;=80,"Hit",IF(Table1[[#This Row],[popularity]]&gt;=60,"Popular",IF(Table1[[#This Row],[popularity]]&gt;=40,"Average","Low")))</f>
        <v>Average</v>
      </c>
    </row>
    <row r="1575" spans="1:18" x14ac:dyDescent="0.3">
      <c r="A1575">
        <v>1574</v>
      </c>
      <c r="B1575" t="s">
        <v>1816</v>
      </c>
      <c r="C1575" t="s">
        <v>753</v>
      </c>
      <c r="D1575" t="s">
        <v>51</v>
      </c>
      <c r="E1575">
        <v>0.499</v>
      </c>
      <c r="F1575">
        <v>0.79200000000000004</v>
      </c>
      <c r="G1575">
        <v>-9.59</v>
      </c>
      <c r="H1575">
        <v>182.59</v>
      </c>
      <c r="I1575">
        <v>0.55100000000000005</v>
      </c>
      <c r="J1575">
        <v>168638</v>
      </c>
      <c r="K1575">
        <v>94</v>
      </c>
      <c r="L1575">
        <v>533595</v>
      </c>
      <c r="M1575" t="s">
        <v>42</v>
      </c>
      <c r="N1575" t="s">
        <v>20</v>
      </c>
      <c r="O1575" t="s">
        <v>31</v>
      </c>
      <c r="P1575">
        <v>0</v>
      </c>
      <c r="Q1575" s="1">
        <f t="shared" si="24"/>
        <v>14.919983333333333</v>
      </c>
      <c r="R1575" t="str">
        <f>IF(Table1[[#This Row],[popularity]]&gt;=80,"Hit",IF(Table1[[#This Row],[popularity]]&gt;=60,"Popular",IF(Table1[[#This Row],[popularity]]&gt;=40,"Average","Low")))</f>
        <v>Hit</v>
      </c>
    </row>
    <row r="1576" spans="1:18" x14ac:dyDescent="0.3">
      <c r="A1576">
        <v>1575</v>
      </c>
      <c r="B1576" t="s">
        <v>1817</v>
      </c>
      <c r="C1576" t="s">
        <v>722</v>
      </c>
      <c r="D1576" t="s">
        <v>29</v>
      </c>
      <c r="E1576">
        <v>0.32800000000000001</v>
      </c>
      <c r="F1576">
        <v>0.34899999999999998</v>
      </c>
      <c r="G1576">
        <v>-6.44</v>
      </c>
      <c r="H1576">
        <v>107.62</v>
      </c>
      <c r="I1576">
        <v>9.1999999999999998E-2</v>
      </c>
      <c r="J1576">
        <v>233917</v>
      </c>
      <c r="K1576">
        <v>28</v>
      </c>
      <c r="L1576">
        <v>30051</v>
      </c>
      <c r="M1576" t="s">
        <v>19</v>
      </c>
      <c r="N1576" t="s">
        <v>20</v>
      </c>
      <c r="O1576" t="s">
        <v>52</v>
      </c>
      <c r="P1576">
        <v>0</v>
      </c>
      <c r="Q1576" s="1">
        <f t="shared" si="24"/>
        <v>29.753366666666668</v>
      </c>
      <c r="R1576" t="str">
        <f>IF(Table1[[#This Row],[popularity]]&gt;=80,"Hit",IF(Table1[[#This Row],[popularity]]&gt;=60,"Popular",IF(Table1[[#This Row],[popularity]]&gt;=40,"Average","Low")))</f>
        <v>Low</v>
      </c>
    </row>
    <row r="1577" spans="1:18" x14ac:dyDescent="0.3">
      <c r="A1577">
        <v>1576</v>
      </c>
      <c r="B1577" t="s">
        <v>1818</v>
      </c>
      <c r="C1577" t="s">
        <v>156</v>
      </c>
      <c r="D1577" t="s">
        <v>34</v>
      </c>
      <c r="E1577">
        <v>0.39100000000000001</v>
      </c>
      <c r="F1577">
        <v>0.64300000000000002</v>
      </c>
      <c r="G1577">
        <v>-11.91</v>
      </c>
      <c r="H1577">
        <v>87.58</v>
      </c>
      <c r="I1577">
        <v>0.873</v>
      </c>
      <c r="J1577">
        <v>154341</v>
      </c>
      <c r="K1577">
        <v>53</v>
      </c>
      <c r="L1577">
        <v>1235514</v>
      </c>
      <c r="M1577" t="s">
        <v>46</v>
      </c>
      <c r="N1577" t="s">
        <v>20</v>
      </c>
      <c r="O1577" t="s">
        <v>39</v>
      </c>
      <c r="P1577">
        <v>0</v>
      </c>
      <c r="Q1577" s="1">
        <f t="shared" si="24"/>
        <v>16.718566666666668</v>
      </c>
      <c r="R1577" t="str">
        <f>IF(Table1[[#This Row],[popularity]]&gt;=80,"Hit",IF(Table1[[#This Row],[popularity]]&gt;=60,"Popular",IF(Table1[[#This Row],[popularity]]&gt;=40,"Average","Low")))</f>
        <v>Average</v>
      </c>
    </row>
    <row r="1578" spans="1:18" x14ac:dyDescent="0.3">
      <c r="A1578">
        <v>1577</v>
      </c>
      <c r="B1578" t="s">
        <v>1819</v>
      </c>
      <c r="C1578" t="s">
        <v>408</v>
      </c>
      <c r="D1578" t="s">
        <v>95</v>
      </c>
      <c r="E1578">
        <v>0.39700000000000002</v>
      </c>
      <c r="F1578">
        <v>0.83499999999999996</v>
      </c>
      <c r="G1578">
        <v>-7.74</v>
      </c>
      <c r="H1578">
        <v>106.15</v>
      </c>
      <c r="I1578">
        <v>0.13900000000000001</v>
      </c>
      <c r="J1578">
        <v>239660</v>
      </c>
      <c r="K1578">
        <v>15</v>
      </c>
      <c r="L1578">
        <v>1994527</v>
      </c>
      <c r="M1578" t="s">
        <v>59</v>
      </c>
      <c r="N1578" t="s">
        <v>20</v>
      </c>
      <c r="O1578" t="s">
        <v>39</v>
      </c>
      <c r="P1578">
        <v>0</v>
      </c>
      <c r="Q1578" s="1">
        <f t="shared" si="24"/>
        <v>21.339766666666666</v>
      </c>
      <c r="R1578" t="str">
        <f>IF(Table1[[#This Row],[popularity]]&gt;=80,"Hit",IF(Table1[[#This Row],[popularity]]&gt;=60,"Popular",IF(Table1[[#This Row],[popularity]]&gt;=40,"Average","Low")))</f>
        <v>Low</v>
      </c>
    </row>
    <row r="1579" spans="1:18" x14ac:dyDescent="0.3">
      <c r="A1579">
        <v>1578</v>
      </c>
      <c r="B1579" t="s">
        <v>1820</v>
      </c>
      <c r="C1579" t="s">
        <v>257</v>
      </c>
      <c r="D1579" t="s">
        <v>34</v>
      </c>
      <c r="E1579">
        <v>0.61699999999999999</v>
      </c>
      <c r="F1579">
        <v>0.79900000000000004</v>
      </c>
      <c r="G1579">
        <v>-8.52</v>
      </c>
      <c r="H1579">
        <v>145.31</v>
      </c>
      <c r="I1579">
        <v>0.30099999999999999</v>
      </c>
      <c r="J1579">
        <v>238481</v>
      </c>
      <c r="K1579">
        <v>43</v>
      </c>
      <c r="L1579">
        <v>404518</v>
      </c>
      <c r="M1579" t="s">
        <v>66</v>
      </c>
      <c r="N1579" t="s">
        <v>25</v>
      </c>
      <c r="O1579" t="s">
        <v>52</v>
      </c>
      <c r="P1579">
        <v>8.89</v>
      </c>
      <c r="Q1579" s="1">
        <f t="shared" si="24"/>
        <v>1.1406333333333334</v>
      </c>
      <c r="R1579" t="str">
        <f>IF(Table1[[#This Row],[popularity]]&gt;=80,"Hit",IF(Table1[[#This Row],[popularity]]&gt;=60,"Popular",IF(Table1[[#This Row],[popularity]]&gt;=40,"Average","Low")))</f>
        <v>Average</v>
      </c>
    </row>
    <row r="1580" spans="1:18" x14ac:dyDescent="0.3">
      <c r="A1580">
        <v>1579</v>
      </c>
      <c r="B1580" t="s">
        <v>1821</v>
      </c>
      <c r="C1580" t="s">
        <v>620</v>
      </c>
      <c r="D1580" t="s">
        <v>37</v>
      </c>
      <c r="E1580">
        <v>0.50900000000000001</v>
      </c>
      <c r="F1580">
        <v>0.82599999999999996</v>
      </c>
      <c r="G1580">
        <v>-12.42</v>
      </c>
      <c r="H1580">
        <v>111.4</v>
      </c>
      <c r="I1580">
        <v>0.14799999999999999</v>
      </c>
      <c r="J1580">
        <v>274975</v>
      </c>
      <c r="K1580">
        <v>33</v>
      </c>
      <c r="L1580">
        <v>1383531</v>
      </c>
      <c r="M1580" t="s">
        <v>56</v>
      </c>
      <c r="N1580" t="s">
        <v>25</v>
      </c>
      <c r="O1580" t="s">
        <v>52</v>
      </c>
      <c r="P1580">
        <v>5.96</v>
      </c>
      <c r="Q1580" s="1">
        <f t="shared" si="24"/>
        <v>9.3513166666666674</v>
      </c>
      <c r="R1580" t="str">
        <f>IF(Table1[[#This Row],[popularity]]&gt;=80,"Hit",IF(Table1[[#This Row],[popularity]]&gt;=60,"Popular",IF(Table1[[#This Row],[popularity]]&gt;=40,"Average","Low")))</f>
        <v>Low</v>
      </c>
    </row>
    <row r="1581" spans="1:18" x14ac:dyDescent="0.3">
      <c r="A1581">
        <v>1580</v>
      </c>
      <c r="B1581" t="s">
        <v>1822</v>
      </c>
      <c r="C1581" t="s">
        <v>314</v>
      </c>
      <c r="D1581" t="s">
        <v>55</v>
      </c>
      <c r="E1581">
        <v>0.91100000000000003</v>
      </c>
      <c r="F1581">
        <v>0.88600000000000001</v>
      </c>
      <c r="G1581">
        <v>-18.13</v>
      </c>
      <c r="H1581">
        <v>154.21</v>
      </c>
      <c r="I1581">
        <v>0.28100000000000003</v>
      </c>
      <c r="J1581">
        <v>220957</v>
      </c>
      <c r="K1581">
        <v>2</v>
      </c>
      <c r="L1581">
        <v>895199</v>
      </c>
      <c r="M1581" t="s">
        <v>100</v>
      </c>
      <c r="N1581" t="s">
        <v>20</v>
      </c>
      <c r="O1581" t="s">
        <v>26</v>
      </c>
      <c r="P1581">
        <v>0</v>
      </c>
      <c r="Q1581" s="1">
        <f t="shared" si="24"/>
        <v>26.460049999999999</v>
      </c>
      <c r="R1581" t="str">
        <f>IF(Table1[[#This Row],[popularity]]&gt;=80,"Hit",IF(Table1[[#This Row],[popularity]]&gt;=60,"Popular",IF(Table1[[#This Row],[popularity]]&gt;=40,"Average","Low")))</f>
        <v>Low</v>
      </c>
    </row>
    <row r="1582" spans="1:18" x14ac:dyDescent="0.3">
      <c r="A1582">
        <v>1581</v>
      </c>
      <c r="B1582" t="s">
        <v>1823</v>
      </c>
      <c r="C1582" t="s">
        <v>126</v>
      </c>
      <c r="D1582" t="s">
        <v>137</v>
      </c>
      <c r="E1582">
        <v>0.29499999999999998</v>
      </c>
      <c r="F1582">
        <v>0.93100000000000005</v>
      </c>
      <c r="G1582">
        <v>-8.59</v>
      </c>
      <c r="H1582">
        <v>93.17</v>
      </c>
      <c r="I1582">
        <v>0.80400000000000005</v>
      </c>
      <c r="J1582">
        <v>317148</v>
      </c>
      <c r="K1582">
        <v>59</v>
      </c>
      <c r="L1582">
        <v>1785202</v>
      </c>
      <c r="M1582" t="s">
        <v>42</v>
      </c>
      <c r="N1582" t="s">
        <v>25</v>
      </c>
      <c r="O1582" t="s">
        <v>52</v>
      </c>
      <c r="P1582">
        <v>11.85</v>
      </c>
      <c r="Q1582" s="1">
        <f t="shared" si="24"/>
        <v>32.629216666666665</v>
      </c>
      <c r="R1582" t="str">
        <f>IF(Table1[[#This Row],[popularity]]&gt;=80,"Hit",IF(Table1[[#This Row],[popularity]]&gt;=60,"Popular",IF(Table1[[#This Row],[popularity]]&gt;=40,"Average","Low")))</f>
        <v>Average</v>
      </c>
    </row>
    <row r="1583" spans="1:18" x14ac:dyDescent="0.3">
      <c r="A1583">
        <v>1582</v>
      </c>
      <c r="B1583" t="s">
        <v>1824</v>
      </c>
      <c r="C1583" t="s">
        <v>141</v>
      </c>
      <c r="D1583" t="s">
        <v>55</v>
      </c>
      <c r="E1583">
        <v>0.93</v>
      </c>
      <c r="F1583">
        <v>0.51600000000000001</v>
      </c>
      <c r="G1583">
        <v>-20.45</v>
      </c>
      <c r="H1583">
        <v>158.13999999999999</v>
      </c>
      <c r="I1583">
        <v>0.60399999999999998</v>
      </c>
      <c r="J1583">
        <v>154979</v>
      </c>
      <c r="K1583">
        <v>8</v>
      </c>
      <c r="L1583">
        <v>1003114</v>
      </c>
      <c r="M1583" t="s">
        <v>42</v>
      </c>
      <c r="N1583" t="s">
        <v>25</v>
      </c>
      <c r="O1583" t="s">
        <v>52</v>
      </c>
      <c r="P1583">
        <v>5.26</v>
      </c>
      <c r="Q1583" s="1">
        <f t="shared" si="24"/>
        <v>21.429416666666668</v>
      </c>
      <c r="R1583" t="str">
        <f>IF(Table1[[#This Row],[popularity]]&gt;=80,"Hit",IF(Table1[[#This Row],[popularity]]&gt;=60,"Popular",IF(Table1[[#This Row],[popularity]]&gt;=40,"Average","Low")))</f>
        <v>Low</v>
      </c>
    </row>
    <row r="1584" spans="1:18" x14ac:dyDescent="0.3">
      <c r="A1584">
        <v>1583</v>
      </c>
      <c r="B1584" t="s">
        <v>1825</v>
      </c>
      <c r="C1584" t="s">
        <v>1108</v>
      </c>
      <c r="D1584" t="s">
        <v>49</v>
      </c>
      <c r="E1584">
        <v>0.373</v>
      </c>
      <c r="F1584">
        <v>0.64400000000000002</v>
      </c>
      <c r="G1584">
        <v>-7.85</v>
      </c>
      <c r="H1584">
        <v>108.64</v>
      </c>
      <c r="I1584">
        <v>0.255</v>
      </c>
      <c r="J1584">
        <v>245576</v>
      </c>
      <c r="K1584">
        <v>33</v>
      </c>
      <c r="L1584">
        <v>1280386</v>
      </c>
      <c r="M1584" t="s">
        <v>59</v>
      </c>
      <c r="N1584" t="s">
        <v>25</v>
      </c>
      <c r="O1584" t="s">
        <v>39</v>
      </c>
      <c r="P1584">
        <v>10.6</v>
      </c>
      <c r="Q1584" s="1">
        <f t="shared" si="24"/>
        <v>25.594650000000001</v>
      </c>
      <c r="R1584" t="str">
        <f>IF(Table1[[#This Row],[popularity]]&gt;=80,"Hit",IF(Table1[[#This Row],[popularity]]&gt;=60,"Popular",IF(Table1[[#This Row],[popularity]]&gt;=40,"Average","Low")))</f>
        <v>Low</v>
      </c>
    </row>
    <row r="1585" spans="1:18" x14ac:dyDescent="0.3">
      <c r="A1585">
        <v>1584</v>
      </c>
      <c r="B1585" t="s">
        <v>1826</v>
      </c>
      <c r="C1585" t="s">
        <v>63</v>
      </c>
      <c r="D1585" t="s">
        <v>137</v>
      </c>
      <c r="E1585">
        <v>0.78</v>
      </c>
      <c r="F1585">
        <v>0.81699999999999995</v>
      </c>
      <c r="G1585">
        <v>-7.3</v>
      </c>
      <c r="H1585">
        <v>123.82</v>
      </c>
      <c r="I1585">
        <v>0.83499999999999996</v>
      </c>
      <c r="J1585">
        <v>226626</v>
      </c>
      <c r="K1585">
        <v>35</v>
      </c>
      <c r="L1585">
        <v>68438</v>
      </c>
      <c r="M1585" t="s">
        <v>66</v>
      </c>
      <c r="N1585" t="s">
        <v>20</v>
      </c>
      <c r="O1585" t="s">
        <v>39</v>
      </c>
      <c r="P1585">
        <v>0</v>
      </c>
      <c r="Q1585" s="1">
        <f t="shared" si="24"/>
        <v>23.215683333333335</v>
      </c>
      <c r="R1585" t="str">
        <f>IF(Table1[[#This Row],[popularity]]&gt;=80,"Hit",IF(Table1[[#This Row],[popularity]]&gt;=60,"Popular",IF(Table1[[#This Row],[popularity]]&gt;=40,"Average","Low")))</f>
        <v>Low</v>
      </c>
    </row>
    <row r="1586" spans="1:18" x14ac:dyDescent="0.3">
      <c r="A1586">
        <v>1585</v>
      </c>
      <c r="B1586" t="s">
        <v>1827</v>
      </c>
      <c r="C1586" t="s">
        <v>460</v>
      </c>
      <c r="D1586" t="s">
        <v>55</v>
      </c>
      <c r="E1586">
        <v>0.45400000000000001</v>
      </c>
      <c r="F1586">
        <v>0.74399999999999999</v>
      </c>
      <c r="G1586">
        <v>-6.91</v>
      </c>
      <c r="H1586">
        <v>138.08000000000001</v>
      </c>
      <c r="I1586">
        <v>0.77100000000000002</v>
      </c>
      <c r="J1586">
        <v>185109</v>
      </c>
      <c r="K1586">
        <v>18</v>
      </c>
      <c r="L1586">
        <v>561079</v>
      </c>
      <c r="M1586" t="s">
        <v>100</v>
      </c>
      <c r="N1586" t="s">
        <v>25</v>
      </c>
      <c r="O1586" t="s">
        <v>21</v>
      </c>
      <c r="P1586">
        <v>6.97</v>
      </c>
      <c r="Q1586" s="1">
        <f t="shared" si="24"/>
        <v>11.859566666666666</v>
      </c>
      <c r="R1586" t="str">
        <f>IF(Table1[[#This Row],[popularity]]&gt;=80,"Hit",IF(Table1[[#This Row],[popularity]]&gt;=60,"Popular",IF(Table1[[#This Row],[popularity]]&gt;=40,"Average","Low")))</f>
        <v>Low</v>
      </c>
    </row>
    <row r="1587" spans="1:18" x14ac:dyDescent="0.3">
      <c r="A1587">
        <v>1586</v>
      </c>
      <c r="B1587" t="s">
        <v>1828</v>
      </c>
      <c r="C1587" t="s">
        <v>282</v>
      </c>
      <c r="D1587" t="s">
        <v>95</v>
      </c>
      <c r="E1587">
        <v>0.307</v>
      </c>
      <c r="F1587">
        <v>0.97699999999999998</v>
      </c>
      <c r="G1587">
        <v>-14.6</v>
      </c>
      <c r="H1587">
        <v>156.07</v>
      </c>
      <c r="I1587">
        <v>0.72799999999999998</v>
      </c>
      <c r="J1587">
        <v>229239</v>
      </c>
      <c r="K1587">
        <v>90</v>
      </c>
      <c r="L1587">
        <v>1587603</v>
      </c>
      <c r="M1587" t="s">
        <v>30</v>
      </c>
      <c r="N1587" t="s">
        <v>20</v>
      </c>
      <c r="O1587" t="s">
        <v>21</v>
      </c>
      <c r="P1587">
        <v>0</v>
      </c>
      <c r="Q1587" s="1">
        <f t="shared" si="24"/>
        <v>18.901483333333335</v>
      </c>
      <c r="R1587" t="str">
        <f>IF(Table1[[#This Row],[popularity]]&gt;=80,"Hit",IF(Table1[[#This Row],[popularity]]&gt;=60,"Popular",IF(Table1[[#This Row],[popularity]]&gt;=40,"Average","Low")))</f>
        <v>Hit</v>
      </c>
    </row>
    <row r="1588" spans="1:18" x14ac:dyDescent="0.3">
      <c r="A1588">
        <v>1587</v>
      </c>
      <c r="B1588" t="s">
        <v>1829</v>
      </c>
      <c r="C1588" t="s">
        <v>532</v>
      </c>
      <c r="D1588" t="s">
        <v>55</v>
      </c>
      <c r="E1588">
        <v>0.84299999999999997</v>
      </c>
      <c r="F1588">
        <v>0.21099999999999999</v>
      </c>
      <c r="G1588">
        <v>-20.77</v>
      </c>
      <c r="H1588">
        <v>93.42</v>
      </c>
      <c r="I1588">
        <v>0.81299999999999994</v>
      </c>
      <c r="J1588">
        <v>313015</v>
      </c>
      <c r="K1588">
        <v>21</v>
      </c>
      <c r="L1588">
        <v>1957753</v>
      </c>
      <c r="M1588" t="s">
        <v>42</v>
      </c>
      <c r="N1588" t="s">
        <v>20</v>
      </c>
      <c r="O1588" t="s">
        <v>21</v>
      </c>
      <c r="P1588">
        <v>0</v>
      </c>
      <c r="Q1588" s="1">
        <f t="shared" si="24"/>
        <v>22.516766666666665</v>
      </c>
      <c r="R1588" t="str">
        <f>IF(Table1[[#This Row],[popularity]]&gt;=80,"Hit",IF(Table1[[#This Row],[popularity]]&gt;=60,"Popular",IF(Table1[[#This Row],[popularity]]&gt;=40,"Average","Low")))</f>
        <v>Low</v>
      </c>
    </row>
    <row r="1589" spans="1:18" x14ac:dyDescent="0.3">
      <c r="A1589">
        <v>1588</v>
      </c>
      <c r="B1589" t="s">
        <v>1830</v>
      </c>
      <c r="C1589" t="s">
        <v>529</v>
      </c>
      <c r="D1589" t="s">
        <v>95</v>
      </c>
      <c r="E1589">
        <v>0.432</v>
      </c>
      <c r="F1589">
        <v>0.47699999999999998</v>
      </c>
      <c r="G1589">
        <v>-22.81</v>
      </c>
      <c r="H1589">
        <v>177.03</v>
      </c>
      <c r="I1589">
        <v>0.60799999999999998</v>
      </c>
      <c r="J1589">
        <v>272999</v>
      </c>
      <c r="K1589">
        <v>64</v>
      </c>
      <c r="L1589">
        <v>1285765</v>
      </c>
      <c r="M1589" t="s">
        <v>100</v>
      </c>
      <c r="N1589" t="s">
        <v>20</v>
      </c>
      <c r="O1589" t="s">
        <v>52</v>
      </c>
      <c r="P1589">
        <v>0</v>
      </c>
      <c r="Q1589" s="1">
        <f t="shared" si="24"/>
        <v>22.490449999999999</v>
      </c>
      <c r="R1589" t="str">
        <f>IF(Table1[[#This Row],[popularity]]&gt;=80,"Hit",IF(Table1[[#This Row],[popularity]]&gt;=60,"Popular",IF(Table1[[#This Row],[popularity]]&gt;=40,"Average","Low")))</f>
        <v>Popular</v>
      </c>
    </row>
    <row r="1590" spans="1:18" x14ac:dyDescent="0.3">
      <c r="A1590">
        <v>1589</v>
      </c>
      <c r="B1590" t="s">
        <v>1831</v>
      </c>
      <c r="C1590" t="s">
        <v>41</v>
      </c>
      <c r="D1590" t="s">
        <v>95</v>
      </c>
      <c r="E1590">
        <v>0.69399999999999995</v>
      </c>
      <c r="F1590">
        <v>0.41899999999999998</v>
      </c>
      <c r="G1590">
        <v>-8.65</v>
      </c>
      <c r="H1590">
        <v>161.06</v>
      </c>
      <c r="I1590">
        <v>0.501</v>
      </c>
      <c r="J1590">
        <v>189356</v>
      </c>
      <c r="K1590">
        <v>28</v>
      </c>
      <c r="L1590">
        <v>1535679</v>
      </c>
      <c r="M1590" t="s">
        <v>66</v>
      </c>
      <c r="N1590" t="s">
        <v>25</v>
      </c>
      <c r="O1590" t="s">
        <v>26</v>
      </c>
      <c r="P1590">
        <v>8.7200000000000006</v>
      </c>
      <c r="Q1590" s="1">
        <f t="shared" si="24"/>
        <v>6.0973499999999996</v>
      </c>
      <c r="R1590" t="str">
        <f>IF(Table1[[#This Row],[popularity]]&gt;=80,"Hit",IF(Table1[[#This Row],[popularity]]&gt;=60,"Popular",IF(Table1[[#This Row],[popularity]]&gt;=40,"Average","Low")))</f>
        <v>Low</v>
      </c>
    </row>
    <row r="1591" spans="1:18" x14ac:dyDescent="0.3">
      <c r="A1591">
        <v>1590</v>
      </c>
      <c r="B1591" t="s">
        <v>1832</v>
      </c>
      <c r="C1591" t="s">
        <v>104</v>
      </c>
      <c r="D1591" t="s">
        <v>137</v>
      </c>
      <c r="E1591">
        <v>0.625</v>
      </c>
      <c r="F1591">
        <v>0.40500000000000003</v>
      </c>
      <c r="G1591">
        <v>-5.5</v>
      </c>
      <c r="H1591">
        <v>92.77</v>
      </c>
      <c r="I1591">
        <v>0.38700000000000001</v>
      </c>
      <c r="J1591">
        <v>276473</v>
      </c>
      <c r="K1591">
        <v>84</v>
      </c>
      <c r="L1591">
        <v>1392941</v>
      </c>
      <c r="M1591" t="s">
        <v>24</v>
      </c>
      <c r="N1591" t="s">
        <v>25</v>
      </c>
      <c r="O1591" t="s">
        <v>39</v>
      </c>
      <c r="P1591">
        <v>4.75</v>
      </c>
      <c r="Q1591" s="1">
        <f t="shared" si="24"/>
        <v>12.019166666666667</v>
      </c>
      <c r="R1591" t="str">
        <f>IF(Table1[[#This Row],[popularity]]&gt;=80,"Hit",IF(Table1[[#This Row],[popularity]]&gt;=60,"Popular",IF(Table1[[#This Row],[popularity]]&gt;=40,"Average","Low")))</f>
        <v>Hit</v>
      </c>
    </row>
    <row r="1592" spans="1:18" x14ac:dyDescent="0.3">
      <c r="A1592">
        <v>1591</v>
      </c>
      <c r="B1592" t="s">
        <v>1833</v>
      </c>
      <c r="C1592" t="s">
        <v>203</v>
      </c>
      <c r="D1592" t="s">
        <v>45</v>
      </c>
      <c r="E1592">
        <v>0.55400000000000005</v>
      </c>
      <c r="F1592">
        <v>0.374</v>
      </c>
      <c r="G1592">
        <v>-10.68</v>
      </c>
      <c r="H1592">
        <v>196.5</v>
      </c>
      <c r="I1592">
        <v>0.251</v>
      </c>
      <c r="J1592">
        <v>302942</v>
      </c>
      <c r="K1592">
        <v>45</v>
      </c>
      <c r="L1592">
        <v>711574</v>
      </c>
      <c r="M1592" t="s">
        <v>59</v>
      </c>
      <c r="N1592" t="s">
        <v>25</v>
      </c>
      <c r="O1592" t="s">
        <v>31</v>
      </c>
      <c r="P1592">
        <v>10.08</v>
      </c>
      <c r="Q1592" s="1">
        <f t="shared" si="24"/>
        <v>13.242850000000001</v>
      </c>
      <c r="R1592" t="str">
        <f>IF(Table1[[#This Row],[popularity]]&gt;=80,"Hit",IF(Table1[[#This Row],[popularity]]&gt;=60,"Popular",IF(Table1[[#This Row],[popularity]]&gt;=40,"Average","Low")))</f>
        <v>Average</v>
      </c>
    </row>
    <row r="1593" spans="1:18" x14ac:dyDescent="0.3">
      <c r="A1593">
        <v>1592</v>
      </c>
      <c r="B1593" t="s">
        <v>1834</v>
      </c>
      <c r="C1593" t="s">
        <v>344</v>
      </c>
      <c r="D1593" t="s">
        <v>18</v>
      </c>
      <c r="E1593">
        <v>0.57199999999999995</v>
      </c>
      <c r="F1593">
        <v>0.753</v>
      </c>
      <c r="G1593">
        <v>-21.83</v>
      </c>
      <c r="H1593">
        <v>153.07</v>
      </c>
      <c r="I1593">
        <v>0.55200000000000005</v>
      </c>
      <c r="J1593">
        <v>282773</v>
      </c>
      <c r="K1593">
        <v>20</v>
      </c>
      <c r="L1593">
        <v>1134089</v>
      </c>
      <c r="M1593" t="s">
        <v>100</v>
      </c>
      <c r="N1593" t="s">
        <v>20</v>
      </c>
      <c r="O1593" t="s">
        <v>26</v>
      </c>
      <c r="P1593">
        <v>0</v>
      </c>
      <c r="Q1593" s="1">
        <f t="shared" si="24"/>
        <v>24.529316666666666</v>
      </c>
      <c r="R1593" t="str">
        <f>IF(Table1[[#This Row],[popularity]]&gt;=80,"Hit",IF(Table1[[#This Row],[popularity]]&gt;=60,"Popular",IF(Table1[[#This Row],[popularity]]&gt;=40,"Average","Low")))</f>
        <v>Low</v>
      </c>
    </row>
    <row r="1594" spans="1:18" x14ac:dyDescent="0.3">
      <c r="A1594">
        <v>1593</v>
      </c>
      <c r="B1594" t="s">
        <v>1835</v>
      </c>
      <c r="C1594" t="s">
        <v>131</v>
      </c>
      <c r="D1594" t="s">
        <v>51</v>
      </c>
      <c r="E1594">
        <v>0.749</v>
      </c>
      <c r="F1594">
        <v>0.26600000000000001</v>
      </c>
      <c r="G1594">
        <v>-4.43</v>
      </c>
      <c r="H1594">
        <v>123.34</v>
      </c>
      <c r="I1594">
        <v>0.85099999999999998</v>
      </c>
      <c r="J1594">
        <v>193226</v>
      </c>
      <c r="K1594">
        <v>4</v>
      </c>
      <c r="L1594">
        <v>1351006</v>
      </c>
      <c r="M1594" t="s">
        <v>66</v>
      </c>
      <c r="N1594" t="s">
        <v>20</v>
      </c>
      <c r="O1594" t="s">
        <v>31</v>
      </c>
      <c r="P1594">
        <v>0</v>
      </c>
      <c r="Q1594" s="1">
        <f t="shared" si="24"/>
        <v>23.969966666666668</v>
      </c>
      <c r="R1594" t="str">
        <f>IF(Table1[[#This Row],[popularity]]&gt;=80,"Hit",IF(Table1[[#This Row],[popularity]]&gt;=60,"Popular",IF(Table1[[#This Row],[popularity]]&gt;=40,"Average","Low")))</f>
        <v>Low</v>
      </c>
    </row>
    <row r="1595" spans="1:18" x14ac:dyDescent="0.3">
      <c r="A1595">
        <v>1594</v>
      </c>
      <c r="B1595" t="s">
        <v>1836</v>
      </c>
      <c r="C1595" t="s">
        <v>185</v>
      </c>
      <c r="D1595" t="s">
        <v>34</v>
      </c>
      <c r="E1595">
        <v>0.26600000000000001</v>
      </c>
      <c r="F1595">
        <v>0.77800000000000002</v>
      </c>
      <c r="G1595">
        <v>-3.24</v>
      </c>
      <c r="H1595">
        <v>82.05</v>
      </c>
      <c r="I1595">
        <v>0.58499999999999996</v>
      </c>
      <c r="J1595">
        <v>223658</v>
      </c>
      <c r="K1595">
        <v>36</v>
      </c>
      <c r="L1595">
        <v>1349427</v>
      </c>
      <c r="M1595" t="s">
        <v>30</v>
      </c>
      <c r="N1595" t="s">
        <v>25</v>
      </c>
      <c r="O1595" t="s">
        <v>52</v>
      </c>
      <c r="P1595">
        <v>9.84</v>
      </c>
      <c r="Q1595" s="1">
        <f t="shared" si="24"/>
        <v>31.079899999999999</v>
      </c>
      <c r="R1595" t="str">
        <f>IF(Table1[[#This Row],[popularity]]&gt;=80,"Hit",IF(Table1[[#This Row],[popularity]]&gt;=60,"Popular",IF(Table1[[#This Row],[popularity]]&gt;=40,"Average","Low")))</f>
        <v>Low</v>
      </c>
    </row>
    <row r="1596" spans="1:18" x14ac:dyDescent="0.3">
      <c r="A1596">
        <v>1595</v>
      </c>
      <c r="B1596" t="s">
        <v>1837</v>
      </c>
      <c r="C1596" t="s">
        <v>312</v>
      </c>
      <c r="D1596" t="s">
        <v>18</v>
      </c>
      <c r="E1596">
        <v>0.70099999999999996</v>
      </c>
      <c r="F1596">
        <v>0.74099999999999999</v>
      </c>
      <c r="G1596">
        <v>-15.47</v>
      </c>
      <c r="H1596">
        <v>134.65</v>
      </c>
      <c r="I1596">
        <v>0.878</v>
      </c>
      <c r="J1596">
        <v>255298</v>
      </c>
      <c r="K1596">
        <v>98</v>
      </c>
      <c r="L1596">
        <v>365841</v>
      </c>
      <c r="M1596" t="s">
        <v>38</v>
      </c>
      <c r="N1596" t="s">
        <v>20</v>
      </c>
      <c r="O1596" t="s">
        <v>31</v>
      </c>
      <c r="P1596">
        <v>0</v>
      </c>
      <c r="Q1596" s="1">
        <f t="shared" si="24"/>
        <v>21.792916666666667</v>
      </c>
      <c r="R1596" t="str">
        <f>IF(Table1[[#This Row],[popularity]]&gt;=80,"Hit",IF(Table1[[#This Row],[popularity]]&gt;=60,"Popular",IF(Table1[[#This Row],[popularity]]&gt;=40,"Average","Low")))</f>
        <v>Hit</v>
      </c>
    </row>
    <row r="1597" spans="1:18" x14ac:dyDescent="0.3">
      <c r="A1597">
        <v>1596</v>
      </c>
      <c r="B1597" t="s">
        <v>1838</v>
      </c>
      <c r="C1597" t="s">
        <v>17</v>
      </c>
      <c r="D1597" t="s">
        <v>37</v>
      </c>
      <c r="E1597">
        <v>0.872</v>
      </c>
      <c r="F1597">
        <v>0.39600000000000002</v>
      </c>
      <c r="G1597">
        <v>-11.91</v>
      </c>
      <c r="H1597">
        <v>83.07</v>
      </c>
      <c r="I1597">
        <v>0.371</v>
      </c>
      <c r="J1597">
        <v>210808</v>
      </c>
      <c r="K1597">
        <v>77</v>
      </c>
      <c r="L1597">
        <v>721150</v>
      </c>
      <c r="M1597" t="s">
        <v>59</v>
      </c>
      <c r="N1597" t="s">
        <v>20</v>
      </c>
      <c r="O1597" t="s">
        <v>21</v>
      </c>
      <c r="P1597">
        <v>0</v>
      </c>
      <c r="Q1597" s="1">
        <f t="shared" si="24"/>
        <v>17.740066666666667</v>
      </c>
      <c r="R1597" t="str">
        <f>IF(Table1[[#This Row],[popularity]]&gt;=80,"Hit",IF(Table1[[#This Row],[popularity]]&gt;=60,"Popular",IF(Table1[[#This Row],[popularity]]&gt;=40,"Average","Low")))</f>
        <v>Popular</v>
      </c>
    </row>
    <row r="1598" spans="1:18" x14ac:dyDescent="0.3">
      <c r="A1598">
        <v>1597</v>
      </c>
      <c r="B1598" t="s">
        <v>1839</v>
      </c>
      <c r="C1598" t="s">
        <v>562</v>
      </c>
      <c r="D1598" t="s">
        <v>45</v>
      </c>
      <c r="E1598">
        <v>0.24299999999999999</v>
      </c>
      <c r="F1598">
        <v>0.39700000000000002</v>
      </c>
      <c r="G1598">
        <v>-7.9</v>
      </c>
      <c r="H1598">
        <v>120.13</v>
      </c>
      <c r="I1598">
        <v>0.67600000000000005</v>
      </c>
      <c r="J1598">
        <v>227533</v>
      </c>
      <c r="K1598">
        <v>95</v>
      </c>
      <c r="L1598">
        <v>794571</v>
      </c>
      <c r="M1598" t="s">
        <v>100</v>
      </c>
      <c r="N1598" t="s">
        <v>20</v>
      </c>
      <c r="O1598" t="s">
        <v>39</v>
      </c>
      <c r="P1598">
        <v>0</v>
      </c>
      <c r="Q1598" s="1">
        <f t="shared" si="24"/>
        <v>26.351466666666667</v>
      </c>
      <c r="R1598" t="str">
        <f>IF(Table1[[#This Row],[popularity]]&gt;=80,"Hit",IF(Table1[[#This Row],[popularity]]&gt;=60,"Popular",IF(Table1[[#This Row],[popularity]]&gt;=40,"Average","Low")))</f>
        <v>Hit</v>
      </c>
    </row>
    <row r="1599" spans="1:18" x14ac:dyDescent="0.3">
      <c r="A1599">
        <v>1598</v>
      </c>
      <c r="B1599" t="s">
        <v>1840</v>
      </c>
      <c r="C1599" t="s">
        <v>141</v>
      </c>
      <c r="D1599" t="s">
        <v>18</v>
      </c>
      <c r="E1599">
        <v>0.30499999999999999</v>
      </c>
      <c r="F1599">
        <v>0.69099999999999995</v>
      </c>
      <c r="G1599">
        <v>-8.8000000000000007</v>
      </c>
      <c r="H1599">
        <v>117.22</v>
      </c>
      <c r="I1599">
        <v>0.63400000000000001</v>
      </c>
      <c r="J1599">
        <v>317421</v>
      </c>
      <c r="K1599">
        <v>52</v>
      </c>
      <c r="L1599">
        <v>1471759</v>
      </c>
      <c r="M1599" t="s">
        <v>100</v>
      </c>
      <c r="N1599" t="s">
        <v>20</v>
      </c>
      <c r="O1599" t="s">
        <v>26</v>
      </c>
      <c r="P1599">
        <v>0</v>
      </c>
      <c r="Q1599" s="1">
        <f t="shared" si="24"/>
        <v>7.4382333333333337</v>
      </c>
      <c r="R1599" t="str">
        <f>IF(Table1[[#This Row],[popularity]]&gt;=80,"Hit",IF(Table1[[#This Row],[popularity]]&gt;=60,"Popular",IF(Table1[[#This Row],[popularity]]&gt;=40,"Average","Low")))</f>
        <v>Average</v>
      </c>
    </row>
    <row r="1600" spans="1:18" x14ac:dyDescent="0.3">
      <c r="A1600">
        <v>1599</v>
      </c>
      <c r="B1600" t="s">
        <v>1841</v>
      </c>
      <c r="C1600" t="s">
        <v>456</v>
      </c>
      <c r="D1600" t="s">
        <v>137</v>
      </c>
      <c r="E1600">
        <v>0.73699999999999999</v>
      </c>
      <c r="F1600">
        <v>0.79400000000000004</v>
      </c>
      <c r="G1600">
        <v>-3.71</v>
      </c>
      <c r="H1600">
        <v>160.79</v>
      </c>
      <c r="I1600">
        <v>0.65300000000000002</v>
      </c>
      <c r="J1600">
        <v>238525</v>
      </c>
      <c r="K1600">
        <v>39</v>
      </c>
      <c r="L1600">
        <v>1438198</v>
      </c>
      <c r="M1600" t="s">
        <v>56</v>
      </c>
      <c r="N1600" t="s">
        <v>20</v>
      </c>
      <c r="O1600" t="s">
        <v>21</v>
      </c>
      <c r="P1600">
        <v>0</v>
      </c>
      <c r="Q1600" s="1">
        <f t="shared" si="24"/>
        <v>9.4910166666666669</v>
      </c>
      <c r="R1600" t="str">
        <f>IF(Table1[[#This Row],[popularity]]&gt;=80,"Hit",IF(Table1[[#This Row],[popularity]]&gt;=60,"Popular",IF(Table1[[#This Row],[popularity]]&gt;=40,"Average","Low")))</f>
        <v>Low</v>
      </c>
    </row>
    <row r="1601" spans="1:18" x14ac:dyDescent="0.3">
      <c r="A1601">
        <v>1600</v>
      </c>
      <c r="B1601" t="s">
        <v>1842</v>
      </c>
      <c r="C1601" t="s">
        <v>70</v>
      </c>
      <c r="D1601" t="s">
        <v>37</v>
      </c>
      <c r="E1601">
        <v>0.52800000000000002</v>
      </c>
      <c r="F1601">
        <v>0.88400000000000001</v>
      </c>
      <c r="G1601">
        <v>-22.47</v>
      </c>
      <c r="H1601">
        <v>86.93</v>
      </c>
      <c r="I1601">
        <v>0.63100000000000001</v>
      </c>
      <c r="J1601">
        <v>278075</v>
      </c>
      <c r="K1601">
        <v>71</v>
      </c>
      <c r="L1601">
        <v>1864794</v>
      </c>
      <c r="M1601" t="s">
        <v>59</v>
      </c>
      <c r="N1601" t="s">
        <v>20</v>
      </c>
      <c r="O1601" t="s">
        <v>39</v>
      </c>
      <c r="P1601">
        <v>0</v>
      </c>
      <c r="Q1601" s="1">
        <f t="shared" si="24"/>
        <v>22.522500000000001</v>
      </c>
      <c r="R1601" t="str">
        <f>IF(Table1[[#This Row],[popularity]]&gt;=80,"Hit",IF(Table1[[#This Row],[popularity]]&gt;=60,"Popular",IF(Table1[[#This Row],[popularity]]&gt;=40,"Average","Low")))</f>
        <v>Popular</v>
      </c>
    </row>
    <row r="1602" spans="1:18" x14ac:dyDescent="0.3">
      <c r="A1602">
        <v>1601</v>
      </c>
      <c r="B1602" t="s">
        <v>1843</v>
      </c>
      <c r="C1602" t="s">
        <v>118</v>
      </c>
      <c r="D1602" t="s">
        <v>29</v>
      </c>
      <c r="E1602">
        <v>0.503</v>
      </c>
      <c r="F1602">
        <v>0.86499999999999999</v>
      </c>
      <c r="G1602">
        <v>-12.22</v>
      </c>
      <c r="H1602">
        <v>175.06</v>
      </c>
      <c r="I1602">
        <v>0.249</v>
      </c>
      <c r="J1602">
        <v>217571</v>
      </c>
      <c r="K1602">
        <v>81</v>
      </c>
      <c r="L1602">
        <v>1307575</v>
      </c>
      <c r="M1602" t="s">
        <v>42</v>
      </c>
      <c r="N1602" t="s">
        <v>25</v>
      </c>
      <c r="O1602" t="s">
        <v>21</v>
      </c>
      <c r="P1602">
        <v>4.49</v>
      </c>
      <c r="Q1602" s="1">
        <f t="shared" ref="Q1602:Q1665" si="25">L1608/60000</f>
        <v>31.122983333333334</v>
      </c>
      <c r="R1602" t="str">
        <f>IF(Table1[[#This Row],[popularity]]&gt;=80,"Hit",IF(Table1[[#This Row],[popularity]]&gt;=60,"Popular",IF(Table1[[#This Row],[popularity]]&gt;=40,"Average","Low")))</f>
        <v>Hit</v>
      </c>
    </row>
    <row r="1603" spans="1:18" x14ac:dyDescent="0.3">
      <c r="A1603">
        <v>1602</v>
      </c>
      <c r="B1603" t="s">
        <v>1844</v>
      </c>
      <c r="C1603" t="s">
        <v>89</v>
      </c>
      <c r="D1603" t="s">
        <v>45</v>
      </c>
      <c r="E1603">
        <v>0.30299999999999999</v>
      </c>
      <c r="F1603">
        <v>0.95299999999999996</v>
      </c>
      <c r="G1603">
        <v>-9.7799999999999994</v>
      </c>
      <c r="H1603">
        <v>105.66</v>
      </c>
      <c r="I1603">
        <v>0.17899999999999999</v>
      </c>
      <c r="J1603">
        <v>309599</v>
      </c>
      <c r="K1603">
        <v>12</v>
      </c>
      <c r="L1603">
        <v>1064404</v>
      </c>
      <c r="M1603" t="s">
        <v>42</v>
      </c>
      <c r="N1603" t="s">
        <v>25</v>
      </c>
      <c r="O1603" t="s">
        <v>26</v>
      </c>
      <c r="P1603">
        <v>11.18</v>
      </c>
      <c r="Q1603" s="1">
        <f t="shared" si="25"/>
        <v>23.135233333333332</v>
      </c>
      <c r="R1603" t="str">
        <f>IF(Table1[[#This Row],[popularity]]&gt;=80,"Hit",IF(Table1[[#This Row],[popularity]]&gt;=60,"Popular",IF(Table1[[#This Row],[popularity]]&gt;=40,"Average","Low")))</f>
        <v>Low</v>
      </c>
    </row>
    <row r="1604" spans="1:18" x14ac:dyDescent="0.3">
      <c r="A1604">
        <v>1603</v>
      </c>
      <c r="B1604" t="s">
        <v>1845</v>
      </c>
      <c r="C1604" t="s">
        <v>219</v>
      </c>
      <c r="D1604" t="s">
        <v>18</v>
      </c>
      <c r="E1604">
        <v>0.57999999999999996</v>
      </c>
      <c r="F1604">
        <v>0.65300000000000002</v>
      </c>
      <c r="G1604">
        <v>-5.42</v>
      </c>
      <c r="H1604">
        <v>122.16</v>
      </c>
      <c r="I1604">
        <v>0.93100000000000005</v>
      </c>
      <c r="J1604">
        <v>305790</v>
      </c>
      <c r="K1604">
        <v>55</v>
      </c>
      <c r="L1604">
        <v>1581088</v>
      </c>
      <c r="M1604" t="s">
        <v>46</v>
      </c>
      <c r="N1604" t="s">
        <v>25</v>
      </c>
      <c r="O1604" t="s">
        <v>52</v>
      </c>
      <c r="P1604">
        <v>6.73</v>
      </c>
      <c r="Q1604" s="1">
        <f t="shared" si="25"/>
        <v>23.600466666666666</v>
      </c>
      <c r="R1604" t="str">
        <f>IF(Table1[[#This Row],[popularity]]&gt;=80,"Hit",IF(Table1[[#This Row],[popularity]]&gt;=60,"Popular",IF(Table1[[#This Row],[popularity]]&gt;=40,"Average","Low")))</f>
        <v>Average</v>
      </c>
    </row>
    <row r="1605" spans="1:18" x14ac:dyDescent="0.3">
      <c r="A1605">
        <v>1604</v>
      </c>
      <c r="B1605" t="s">
        <v>1846</v>
      </c>
      <c r="C1605" t="s">
        <v>415</v>
      </c>
      <c r="D1605" t="s">
        <v>37</v>
      </c>
      <c r="E1605">
        <v>0.29499999999999998</v>
      </c>
      <c r="F1605">
        <v>0.90900000000000003</v>
      </c>
      <c r="G1605">
        <v>-5.77</v>
      </c>
      <c r="H1605">
        <v>168.13</v>
      </c>
      <c r="I1605">
        <v>9.0999999999999998E-2</v>
      </c>
      <c r="J1605">
        <v>208601</v>
      </c>
      <c r="K1605">
        <v>94</v>
      </c>
      <c r="L1605">
        <v>446294</v>
      </c>
      <c r="M1605" t="s">
        <v>24</v>
      </c>
      <c r="N1605" t="s">
        <v>25</v>
      </c>
      <c r="O1605" t="s">
        <v>31</v>
      </c>
      <c r="P1605">
        <v>5.16</v>
      </c>
      <c r="Q1605" s="1">
        <f t="shared" si="25"/>
        <v>26.807633333333332</v>
      </c>
      <c r="R1605" t="str">
        <f>IF(Table1[[#This Row],[popularity]]&gt;=80,"Hit",IF(Table1[[#This Row],[popularity]]&gt;=60,"Popular",IF(Table1[[#This Row],[popularity]]&gt;=40,"Average","Low")))</f>
        <v>Hit</v>
      </c>
    </row>
    <row r="1606" spans="1:18" x14ac:dyDescent="0.3">
      <c r="A1606">
        <v>1605</v>
      </c>
      <c r="B1606" t="s">
        <v>1847</v>
      </c>
      <c r="C1606" t="s">
        <v>72</v>
      </c>
      <c r="D1606" t="s">
        <v>29</v>
      </c>
      <c r="E1606">
        <v>0.55700000000000005</v>
      </c>
      <c r="F1606">
        <v>0.83099999999999996</v>
      </c>
      <c r="G1606">
        <v>-3.48</v>
      </c>
      <c r="H1606">
        <v>147.55000000000001</v>
      </c>
      <c r="I1606">
        <v>0.47099999999999997</v>
      </c>
      <c r="J1606">
        <v>188160</v>
      </c>
      <c r="K1606">
        <v>48</v>
      </c>
      <c r="L1606">
        <v>569461</v>
      </c>
      <c r="M1606" t="s">
        <v>100</v>
      </c>
      <c r="N1606" t="s">
        <v>25</v>
      </c>
      <c r="O1606" t="s">
        <v>52</v>
      </c>
      <c r="P1606">
        <v>5.18</v>
      </c>
      <c r="Q1606" s="1">
        <f t="shared" si="25"/>
        <v>32.620800000000003</v>
      </c>
      <c r="R1606" t="str">
        <f>IF(Table1[[#This Row],[popularity]]&gt;=80,"Hit",IF(Table1[[#This Row],[popularity]]&gt;=60,"Popular",IF(Table1[[#This Row],[popularity]]&gt;=40,"Average","Low")))</f>
        <v>Average</v>
      </c>
    </row>
    <row r="1607" spans="1:18" x14ac:dyDescent="0.3">
      <c r="A1607">
        <v>1606</v>
      </c>
      <c r="B1607" t="s">
        <v>1848</v>
      </c>
      <c r="C1607" t="s">
        <v>261</v>
      </c>
      <c r="D1607" t="s">
        <v>55</v>
      </c>
      <c r="E1607">
        <v>0.77300000000000002</v>
      </c>
      <c r="F1607">
        <v>0.89800000000000002</v>
      </c>
      <c r="G1607">
        <v>-13.73</v>
      </c>
      <c r="H1607">
        <v>103.12</v>
      </c>
      <c r="I1607">
        <v>0.433</v>
      </c>
      <c r="J1607">
        <v>125505</v>
      </c>
      <c r="K1607">
        <v>98</v>
      </c>
      <c r="L1607">
        <v>1351350</v>
      </c>
      <c r="M1607" t="s">
        <v>38</v>
      </c>
      <c r="N1607" t="s">
        <v>25</v>
      </c>
      <c r="O1607" t="s">
        <v>31</v>
      </c>
      <c r="P1607">
        <v>5.18</v>
      </c>
      <c r="Q1607" s="1">
        <f t="shared" si="25"/>
        <v>18.29635</v>
      </c>
      <c r="R1607" t="str">
        <f>IF(Table1[[#This Row],[popularity]]&gt;=80,"Hit",IF(Table1[[#This Row],[popularity]]&gt;=60,"Popular",IF(Table1[[#This Row],[popularity]]&gt;=40,"Average","Low")))</f>
        <v>Hit</v>
      </c>
    </row>
    <row r="1608" spans="1:18" x14ac:dyDescent="0.3">
      <c r="A1608">
        <v>1607</v>
      </c>
      <c r="B1608" t="s">
        <v>1849</v>
      </c>
      <c r="C1608" t="s">
        <v>301</v>
      </c>
      <c r="D1608" t="s">
        <v>37</v>
      </c>
      <c r="E1608">
        <v>0.39400000000000002</v>
      </c>
      <c r="F1608">
        <v>0.20899999999999999</v>
      </c>
      <c r="G1608">
        <v>-6.72</v>
      </c>
      <c r="H1608">
        <v>114.07</v>
      </c>
      <c r="I1608">
        <v>0.374</v>
      </c>
      <c r="J1608">
        <v>264453</v>
      </c>
      <c r="K1608">
        <v>86</v>
      </c>
      <c r="L1608">
        <v>1867379</v>
      </c>
      <c r="M1608" t="s">
        <v>30</v>
      </c>
      <c r="N1608" t="s">
        <v>20</v>
      </c>
      <c r="O1608" t="s">
        <v>31</v>
      </c>
      <c r="P1608">
        <v>0</v>
      </c>
      <c r="Q1608" s="1">
        <f t="shared" si="25"/>
        <v>7.1334833333333334</v>
      </c>
      <c r="R1608" t="str">
        <f>IF(Table1[[#This Row],[popularity]]&gt;=80,"Hit",IF(Table1[[#This Row],[popularity]]&gt;=60,"Popular",IF(Table1[[#This Row],[popularity]]&gt;=40,"Average","Low")))</f>
        <v>Hit</v>
      </c>
    </row>
    <row r="1609" spans="1:18" x14ac:dyDescent="0.3">
      <c r="A1609">
        <v>1608</v>
      </c>
      <c r="B1609" t="s">
        <v>1850</v>
      </c>
      <c r="C1609" t="s">
        <v>443</v>
      </c>
      <c r="D1609" t="s">
        <v>137</v>
      </c>
      <c r="E1609">
        <v>0.56100000000000005</v>
      </c>
      <c r="F1609">
        <v>0.95299999999999996</v>
      </c>
      <c r="G1609">
        <v>-15.6</v>
      </c>
      <c r="H1609">
        <v>102.81</v>
      </c>
      <c r="I1609">
        <v>0.754</v>
      </c>
      <c r="J1609">
        <v>127549</v>
      </c>
      <c r="K1609">
        <v>85</v>
      </c>
      <c r="L1609">
        <v>1388114</v>
      </c>
      <c r="M1609" t="s">
        <v>100</v>
      </c>
      <c r="N1609" t="s">
        <v>20</v>
      </c>
      <c r="O1609" t="s">
        <v>26</v>
      </c>
      <c r="P1609">
        <v>0</v>
      </c>
      <c r="Q1609" s="1">
        <f t="shared" si="25"/>
        <v>5.4910833333333331</v>
      </c>
      <c r="R1609" t="str">
        <f>IF(Table1[[#This Row],[popularity]]&gt;=80,"Hit",IF(Table1[[#This Row],[popularity]]&gt;=60,"Popular",IF(Table1[[#This Row],[popularity]]&gt;=40,"Average","Low")))</f>
        <v>Hit</v>
      </c>
    </row>
    <row r="1610" spans="1:18" x14ac:dyDescent="0.3">
      <c r="A1610">
        <v>1609</v>
      </c>
      <c r="B1610" t="s">
        <v>1851</v>
      </c>
      <c r="C1610" t="s">
        <v>404</v>
      </c>
      <c r="D1610" t="s">
        <v>55</v>
      </c>
      <c r="E1610">
        <v>0.94399999999999995</v>
      </c>
      <c r="F1610">
        <v>0.56899999999999995</v>
      </c>
      <c r="G1610">
        <v>-15.71</v>
      </c>
      <c r="H1610">
        <v>143.27000000000001</v>
      </c>
      <c r="I1610">
        <v>0.72099999999999997</v>
      </c>
      <c r="J1610">
        <v>171149</v>
      </c>
      <c r="K1610">
        <v>9</v>
      </c>
      <c r="L1610">
        <v>1416028</v>
      </c>
      <c r="M1610" t="s">
        <v>38</v>
      </c>
      <c r="N1610" t="s">
        <v>25</v>
      </c>
      <c r="O1610" t="s">
        <v>26</v>
      </c>
      <c r="P1610">
        <v>11.02</v>
      </c>
      <c r="Q1610" s="1">
        <f t="shared" si="25"/>
        <v>32.443899999999999</v>
      </c>
      <c r="R1610" t="str">
        <f>IF(Table1[[#This Row],[popularity]]&gt;=80,"Hit",IF(Table1[[#This Row],[popularity]]&gt;=60,"Popular",IF(Table1[[#This Row],[popularity]]&gt;=40,"Average","Low")))</f>
        <v>Low</v>
      </c>
    </row>
    <row r="1611" spans="1:18" x14ac:dyDescent="0.3">
      <c r="A1611">
        <v>1610</v>
      </c>
      <c r="B1611" t="s">
        <v>1852</v>
      </c>
      <c r="C1611" t="s">
        <v>118</v>
      </c>
      <c r="D1611" t="s">
        <v>137</v>
      </c>
      <c r="E1611">
        <v>0.71499999999999997</v>
      </c>
      <c r="F1611">
        <v>0.82299999999999995</v>
      </c>
      <c r="G1611">
        <v>-19.43</v>
      </c>
      <c r="H1611">
        <v>106.57</v>
      </c>
      <c r="I1611">
        <v>0.86499999999999999</v>
      </c>
      <c r="J1611">
        <v>261275</v>
      </c>
      <c r="K1611">
        <v>12</v>
      </c>
      <c r="L1611">
        <v>1608458</v>
      </c>
      <c r="M1611" t="s">
        <v>38</v>
      </c>
      <c r="N1611" t="s">
        <v>25</v>
      </c>
      <c r="O1611" t="s">
        <v>52</v>
      </c>
      <c r="P1611">
        <v>3.23</v>
      </c>
      <c r="Q1611" s="1">
        <f t="shared" si="25"/>
        <v>15.826966666666667</v>
      </c>
      <c r="R1611" t="str">
        <f>IF(Table1[[#This Row],[popularity]]&gt;=80,"Hit",IF(Table1[[#This Row],[popularity]]&gt;=60,"Popular",IF(Table1[[#This Row],[popularity]]&gt;=40,"Average","Low")))</f>
        <v>Low</v>
      </c>
    </row>
    <row r="1612" spans="1:18" x14ac:dyDescent="0.3">
      <c r="A1612">
        <v>1611</v>
      </c>
      <c r="B1612" t="s">
        <v>1853</v>
      </c>
      <c r="C1612" t="s">
        <v>374</v>
      </c>
      <c r="D1612" t="s">
        <v>18</v>
      </c>
      <c r="E1612">
        <v>0.83099999999999996</v>
      </c>
      <c r="F1612">
        <v>0.29899999999999999</v>
      </c>
      <c r="G1612">
        <v>-7</v>
      </c>
      <c r="H1612">
        <v>161.6</v>
      </c>
      <c r="I1612">
        <v>0.40600000000000003</v>
      </c>
      <c r="J1612">
        <v>309664</v>
      </c>
      <c r="K1612">
        <v>81</v>
      </c>
      <c r="L1612">
        <v>1957248</v>
      </c>
      <c r="M1612" t="s">
        <v>46</v>
      </c>
      <c r="N1612" t="s">
        <v>20</v>
      </c>
      <c r="O1612" t="s">
        <v>39</v>
      </c>
      <c r="P1612">
        <v>0</v>
      </c>
      <c r="Q1612" s="1">
        <f t="shared" si="25"/>
        <v>4.8501500000000002</v>
      </c>
      <c r="R1612" t="str">
        <f>IF(Table1[[#This Row],[popularity]]&gt;=80,"Hit",IF(Table1[[#This Row],[popularity]]&gt;=60,"Popular",IF(Table1[[#This Row],[popularity]]&gt;=40,"Average","Low")))</f>
        <v>Hit</v>
      </c>
    </row>
    <row r="1613" spans="1:18" x14ac:dyDescent="0.3">
      <c r="A1613">
        <v>1612</v>
      </c>
      <c r="B1613" t="s">
        <v>1854</v>
      </c>
      <c r="C1613" t="s">
        <v>33</v>
      </c>
      <c r="D1613" t="s">
        <v>51</v>
      </c>
      <c r="E1613">
        <v>0.51100000000000001</v>
      </c>
      <c r="F1613">
        <v>0.50900000000000001</v>
      </c>
      <c r="G1613">
        <v>-3.31</v>
      </c>
      <c r="H1613">
        <v>141.16999999999999</v>
      </c>
      <c r="I1613">
        <v>0.55800000000000005</v>
      </c>
      <c r="J1613">
        <v>307899</v>
      </c>
      <c r="K1613">
        <v>80</v>
      </c>
      <c r="L1613">
        <v>1097781</v>
      </c>
      <c r="M1613" t="s">
        <v>30</v>
      </c>
      <c r="N1613" t="s">
        <v>20</v>
      </c>
      <c r="O1613" t="s">
        <v>39</v>
      </c>
      <c r="P1613">
        <v>0</v>
      </c>
      <c r="Q1613" s="1">
        <f t="shared" si="25"/>
        <v>2.2876333333333334</v>
      </c>
      <c r="R1613" t="str">
        <f>IF(Table1[[#This Row],[popularity]]&gt;=80,"Hit",IF(Table1[[#This Row],[popularity]]&gt;=60,"Popular",IF(Table1[[#This Row],[popularity]]&gt;=40,"Average","Low")))</f>
        <v>Hit</v>
      </c>
    </row>
    <row r="1614" spans="1:18" x14ac:dyDescent="0.3">
      <c r="A1614">
        <v>1613</v>
      </c>
      <c r="B1614" t="s">
        <v>1855</v>
      </c>
      <c r="C1614" t="s">
        <v>485</v>
      </c>
      <c r="D1614" t="s">
        <v>18</v>
      </c>
      <c r="E1614">
        <v>0.77600000000000002</v>
      </c>
      <c r="F1614">
        <v>0.41199999999999998</v>
      </c>
      <c r="G1614">
        <v>-19.36</v>
      </c>
      <c r="H1614">
        <v>80.400000000000006</v>
      </c>
      <c r="I1614">
        <v>0.85299999999999998</v>
      </c>
      <c r="J1614">
        <v>263000</v>
      </c>
      <c r="K1614">
        <v>69</v>
      </c>
      <c r="L1614">
        <v>428009</v>
      </c>
      <c r="M1614" t="s">
        <v>100</v>
      </c>
      <c r="N1614" t="s">
        <v>25</v>
      </c>
      <c r="O1614" t="s">
        <v>52</v>
      </c>
      <c r="P1614">
        <v>9.4700000000000006</v>
      </c>
      <c r="Q1614" s="1">
        <f t="shared" si="25"/>
        <v>7.7831333333333337</v>
      </c>
      <c r="R1614" t="str">
        <f>IF(Table1[[#This Row],[popularity]]&gt;=80,"Hit",IF(Table1[[#This Row],[popularity]]&gt;=60,"Popular",IF(Table1[[#This Row],[popularity]]&gt;=40,"Average","Low")))</f>
        <v>Popular</v>
      </c>
    </row>
    <row r="1615" spans="1:18" x14ac:dyDescent="0.3">
      <c r="A1615">
        <v>1614</v>
      </c>
      <c r="B1615" t="s">
        <v>1856</v>
      </c>
      <c r="C1615" t="s">
        <v>180</v>
      </c>
      <c r="D1615" t="s">
        <v>55</v>
      </c>
      <c r="E1615">
        <v>0.23</v>
      </c>
      <c r="F1615">
        <v>0.42699999999999999</v>
      </c>
      <c r="G1615">
        <v>-23.77</v>
      </c>
      <c r="H1615">
        <v>103.44</v>
      </c>
      <c r="I1615">
        <v>0.94399999999999995</v>
      </c>
      <c r="J1615">
        <v>133457</v>
      </c>
      <c r="K1615">
        <v>83</v>
      </c>
      <c r="L1615">
        <v>329465</v>
      </c>
      <c r="M1615" t="s">
        <v>56</v>
      </c>
      <c r="N1615" t="s">
        <v>25</v>
      </c>
      <c r="O1615" t="s">
        <v>31</v>
      </c>
      <c r="P1615">
        <v>10.07</v>
      </c>
      <c r="Q1615" s="1">
        <f t="shared" si="25"/>
        <v>15.021983333333333</v>
      </c>
      <c r="R1615" t="str">
        <f>IF(Table1[[#This Row],[popularity]]&gt;=80,"Hit",IF(Table1[[#This Row],[popularity]]&gt;=60,"Popular",IF(Table1[[#This Row],[popularity]]&gt;=40,"Average","Low")))</f>
        <v>Hit</v>
      </c>
    </row>
    <row r="1616" spans="1:18" x14ac:dyDescent="0.3">
      <c r="A1616">
        <v>1615</v>
      </c>
      <c r="B1616" t="s">
        <v>1857</v>
      </c>
      <c r="C1616" t="s">
        <v>28</v>
      </c>
      <c r="D1616" t="s">
        <v>95</v>
      </c>
      <c r="E1616">
        <v>0.29199999999999998</v>
      </c>
      <c r="F1616">
        <v>0.29599999999999999</v>
      </c>
      <c r="G1616">
        <v>-7.06</v>
      </c>
      <c r="H1616">
        <v>91</v>
      </c>
      <c r="I1616">
        <v>0.92200000000000004</v>
      </c>
      <c r="J1616">
        <v>245293</v>
      </c>
      <c r="K1616">
        <v>57</v>
      </c>
      <c r="L1616">
        <v>1946634</v>
      </c>
      <c r="M1616" t="s">
        <v>46</v>
      </c>
      <c r="N1616" t="s">
        <v>20</v>
      </c>
      <c r="O1616" t="s">
        <v>26</v>
      </c>
      <c r="P1616">
        <v>0</v>
      </c>
      <c r="Q1616" s="1">
        <f t="shared" si="25"/>
        <v>18.454666666666668</v>
      </c>
      <c r="R1616" t="str">
        <f>IF(Table1[[#This Row],[popularity]]&gt;=80,"Hit",IF(Table1[[#This Row],[popularity]]&gt;=60,"Popular",IF(Table1[[#This Row],[popularity]]&gt;=40,"Average","Low")))</f>
        <v>Average</v>
      </c>
    </row>
    <row r="1617" spans="1:18" x14ac:dyDescent="0.3">
      <c r="A1617">
        <v>1616</v>
      </c>
      <c r="B1617" t="s">
        <v>1858</v>
      </c>
      <c r="C1617" t="s">
        <v>500</v>
      </c>
      <c r="D1617" t="s">
        <v>18</v>
      </c>
      <c r="E1617">
        <v>0.35199999999999998</v>
      </c>
      <c r="F1617">
        <v>0.82799999999999996</v>
      </c>
      <c r="G1617">
        <v>-11.35</v>
      </c>
      <c r="H1617">
        <v>114.64</v>
      </c>
      <c r="I1617">
        <v>0.69599999999999995</v>
      </c>
      <c r="J1617">
        <v>242465</v>
      </c>
      <c r="K1617">
        <v>28</v>
      </c>
      <c r="L1617">
        <v>949618</v>
      </c>
      <c r="M1617" t="s">
        <v>59</v>
      </c>
      <c r="N1617" t="s">
        <v>25</v>
      </c>
      <c r="O1617" t="s">
        <v>52</v>
      </c>
      <c r="P1617">
        <v>6.05</v>
      </c>
      <c r="Q1617" s="1">
        <f t="shared" si="25"/>
        <v>2.8573499999999998</v>
      </c>
      <c r="R1617" t="str">
        <f>IF(Table1[[#This Row],[popularity]]&gt;=80,"Hit",IF(Table1[[#This Row],[popularity]]&gt;=60,"Popular",IF(Table1[[#This Row],[popularity]]&gt;=40,"Average","Low")))</f>
        <v>Low</v>
      </c>
    </row>
    <row r="1618" spans="1:18" x14ac:dyDescent="0.3">
      <c r="A1618">
        <v>1617</v>
      </c>
      <c r="B1618" t="s">
        <v>1859</v>
      </c>
      <c r="C1618" t="s">
        <v>796</v>
      </c>
      <c r="D1618" t="s">
        <v>55</v>
      </c>
      <c r="E1618">
        <v>0.501</v>
      </c>
      <c r="F1618">
        <v>0.20699999999999999</v>
      </c>
      <c r="G1618">
        <v>-3.89</v>
      </c>
      <c r="H1618">
        <v>132.24</v>
      </c>
      <c r="I1618">
        <v>0.17899999999999999</v>
      </c>
      <c r="J1618">
        <v>288183</v>
      </c>
      <c r="K1618">
        <v>17</v>
      </c>
      <c r="L1618">
        <v>291009</v>
      </c>
      <c r="M1618" t="s">
        <v>46</v>
      </c>
      <c r="N1618" t="s">
        <v>25</v>
      </c>
      <c r="O1618" t="s">
        <v>39</v>
      </c>
      <c r="P1618">
        <v>9.33</v>
      </c>
      <c r="Q1618" s="1">
        <f t="shared" si="25"/>
        <v>28.352216666666667</v>
      </c>
      <c r="R1618" t="str">
        <f>IF(Table1[[#This Row],[popularity]]&gt;=80,"Hit",IF(Table1[[#This Row],[popularity]]&gt;=60,"Popular",IF(Table1[[#This Row],[popularity]]&gt;=40,"Average","Low")))</f>
        <v>Low</v>
      </c>
    </row>
    <row r="1619" spans="1:18" x14ac:dyDescent="0.3">
      <c r="A1619">
        <v>1618</v>
      </c>
      <c r="B1619" t="s">
        <v>1860</v>
      </c>
      <c r="C1619" t="s">
        <v>92</v>
      </c>
      <c r="D1619" t="s">
        <v>37</v>
      </c>
      <c r="E1619">
        <v>0.83399999999999996</v>
      </c>
      <c r="F1619">
        <v>0.44400000000000001</v>
      </c>
      <c r="G1619">
        <v>-19.45</v>
      </c>
      <c r="H1619">
        <v>130.94999999999999</v>
      </c>
      <c r="I1619">
        <v>7.0999999999999994E-2</v>
      </c>
      <c r="J1619">
        <v>144587</v>
      </c>
      <c r="K1619">
        <v>22</v>
      </c>
      <c r="L1619">
        <v>137258</v>
      </c>
      <c r="M1619" t="s">
        <v>46</v>
      </c>
      <c r="N1619" t="s">
        <v>20</v>
      </c>
      <c r="O1619" t="s">
        <v>31</v>
      </c>
      <c r="P1619">
        <v>0</v>
      </c>
      <c r="Q1619" s="1">
        <f t="shared" si="25"/>
        <v>29.291416666666667</v>
      </c>
      <c r="R1619" t="str">
        <f>IF(Table1[[#This Row],[popularity]]&gt;=80,"Hit",IF(Table1[[#This Row],[popularity]]&gt;=60,"Popular",IF(Table1[[#This Row],[popularity]]&gt;=40,"Average","Low")))</f>
        <v>Low</v>
      </c>
    </row>
    <row r="1620" spans="1:18" x14ac:dyDescent="0.3">
      <c r="A1620">
        <v>1619</v>
      </c>
      <c r="B1620" t="s">
        <v>1861</v>
      </c>
      <c r="C1620" t="s">
        <v>722</v>
      </c>
      <c r="D1620" t="s">
        <v>49</v>
      </c>
      <c r="E1620">
        <v>0.46</v>
      </c>
      <c r="F1620">
        <v>0.33600000000000002</v>
      </c>
      <c r="G1620">
        <v>-23.44</v>
      </c>
      <c r="H1620">
        <v>165.63</v>
      </c>
      <c r="I1620">
        <v>0.79300000000000004</v>
      </c>
      <c r="J1620">
        <v>179354</v>
      </c>
      <c r="K1620">
        <v>35</v>
      </c>
      <c r="L1620">
        <v>466988</v>
      </c>
      <c r="M1620" t="s">
        <v>24</v>
      </c>
      <c r="N1620" t="s">
        <v>20</v>
      </c>
      <c r="O1620" t="s">
        <v>39</v>
      </c>
      <c r="P1620">
        <v>0</v>
      </c>
      <c r="Q1620" s="1">
        <f t="shared" si="25"/>
        <v>24.613099999999999</v>
      </c>
      <c r="R1620" t="str">
        <f>IF(Table1[[#This Row],[popularity]]&gt;=80,"Hit",IF(Table1[[#This Row],[popularity]]&gt;=60,"Popular",IF(Table1[[#This Row],[popularity]]&gt;=40,"Average","Low")))</f>
        <v>Low</v>
      </c>
    </row>
    <row r="1621" spans="1:18" x14ac:dyDescent="0.3">
      <c r="A1621">
        <v>1620</v>
      </c>
      <c r="B1621" t="s">
        <v>1862</v>
      </c>
      <c r="C1621" t="s">
        <v>106</v>
      </c>
      <c r="D1621" t="s">
        <v>18</v>
      </c>
      <c r="E1621">
        <v>0.69099999999999995</v>
      </c>
      <c r="F1621">
        <v>0.65900000000000003</v>
      </c>
      <c r="G1621">
        <v>-14.17</v>
      </c>
      <c r="H1621">
        <v>86.48</v>
      </c>
      <c r="I1621">
        <v>0.80700000000000005</v>
      </c>
      <c r="J1621">
        <v>221911</v>
      </c>
      <c r="K1621">
        <v>59</v>
      </c>
      <c r="L1621">
        <v>901319</v>
      </c>
      <c r="M1621" t="s">
        <v>100</v>
      </c>
      <c r="N1621" t="s">
        <v>25</v>
      </c>
      <c r="O1621" t="s">
        <v>31</v>
      </c>
      <c r="P1621">
        <v>4.8099999999999996</v>
      </c>
      <c r="Q1621" s="1">
        <f t="shared" si="25"/>
        <v>18.629200000000001</v>
      </c>
      <c r="R1621" t="str">
        <f>IF(Table1[[#This Row],[popularity]]&gt;=80,"Hit",IF(Table1[[#This Row],[popularity]]&gt;=60,"Popular",IF(Table1[[#This Row],[popularity]]&gt;=40,"Average","Low")))</f>
        <v>Average</v>
      </c>
    </row>
    <row r="1622" spans="1:18" x14ac:dyDescent="0.3">
      <c r="A1622">
        <v>1621</v>
      </c>
      <c r="B1622" t="s">
        <v>1863</v>
      </c>
      <c r="C1622" t="s">
        <v>118</v>
      </c>
      <c r="D1622" t="s">
        <v>37</v>
      </c>
      <c r="E1622">
        <v>0.73199999999999998</v>
      </c>
      <c r="F1622">
        <v>0.39800000000000002</v>
      </c>
      <c r="G1622">
        <v>-23.12</v>
      </c>
      <c r="H1622">
        <v>192.51</v>
      </c>
      <c r="I1622">
        <v>0.72199999999999998</v>
      </c>
      <c r="J1622">
        <v>145312</v>
      </c>
      <c r="K1622">
        <v>79</v>
      </c>
      <c r="L1622">
        <v>1107280</v>
      </c>
      <c r="M1622" t="s">
        <v>100</v>
      </c>
      <c r="N1622" t="s">
        <v>25</v>
      </c>
      <c r="O1622" t="s">
        <v>39</v>
      </c>
      <c r="P1622">
        <v>3.23</v>
      </c>
      <c r="Q1622" s="1">
        <f t="shared" si="25"/>
        <v>28.226700000000001</v>
      </c>
      <c r="R1622" t="str">
        <f>IF(Table1[[#This Row],[popularity]]&gt;=80,"Hit",IF(Table1[[#This Row],[popularity]]&gt;=60,"Popular",IF(Table1[[#This Row],[popularity]]&gt;=40,"Average","Low")))</f>
        <v>Popular</v>
      </c>
    </row>
    <row r="1623" spans="1:18" x14ac:dyDescent="0.3">
      <c r="A1623">
        <v>1622</v>
      </c>
      <c r="B1623" t="s">
        <v>1864</v>
      </c>
      <c r="C1623" t="s">
        <v>394</v>
      </c>
      <c r="D1623" t="s">
        <v>137</v>
      </c>
      <c r="E1623">
        <v>0.64</v>
      </c>
      <c r="F1623">
        <v>0.40200000000000002</v>
      </c>
      <c r="G1623">
        <v>-19.239999999999998</v>
      </c>
      <c r="H1623">
        <v>108</v>
      </c>
      <c r="I1623">
        <v>0.30199999999999999</v>
      </c>
      <c r="J1623">
        <v>186045</v>
      </c>
      <c r="K1623">
        <v>19</v>
      </c>
      <c r="L1623">
        <v>171441</v>
      </c>
      <c r="M1623" t="s">
        <v>19</v>
      </c>
      <c r="N1623" t="s">
        <v>20</v>
      </c>
      <c r="O1623" t="s">
        <v>21</v>
      </c>
      <c r="P1623">
        <v>0</v>
      </c>
      <c r="Q1623" s="1">
        <f t="shared" si="25"/>
        <v>0.62361666666666671</v>
      </c>
      <c r="R1623" t="str">
        <f>IF(Table1[[#This Row],[popularity]]&gt;=80,"Hit",IF(Table1[[#This Row],[popularity]]&gt;=60,"Popular",IF(Table1[[#This Row],[popularity]]&gt;=40,"Average","Low")))</f>
        <v>Low</v>
      </c>
    </row>
    <row r="1624" spans="1:18" x14ac:dyDescent="0.3">
      <c r="A1624">
        <v>1623</v>
      </c>
      <c r="B1624" t="s">
        <v>1865</v>
      </c>
      <c r="C1624" t="s">
        <v>508</v>
      </c>
      <c r="D1624" t="s">
        <v>45</v>
      </c>
      <c r="E1624">
        <v>0.46800000000000003</v>
      </c>
      <c r="F1624">
        <v>0.58099999999999996</v>
      </c>
      <c r="G1624">
        <v>-22.23</v>
      </c>
      <c r="H1624">
        <v>102.03</v>
      </c>
      <c r="I1624">
        <v>0.626</v>
      </c>
      <c r="J1624">
        <v>227764</v>
      </c>
      <c r="K1624">
        <v>50</v>
      </c>
      <c r="L1624">
        <v>1701133</v>
      </c>
      <c r="M1624" t="s">
        <v>46</v>
      </c>
      <c r="N1624" t="s">
        <v>20</v>
      </c>
      <c r="O1624" t="s">
        <v>31</v>
      </c>
      <c r="P1624">
        <v>0</v>
      </c>
      <c r="Q1624" s="1">
        <f t="shared" si="25"/>
        <v>23.744266666666668</v>
      </c>
      <c r="R1624" t="str">
        <f>IF(Table1[[#This Row],[popularity]]&gt;=80,"Hit",IF(Table1[[#This Row],[popularity]]&gt;=60,"Popular",IF(Table1[[#This Row],[popularity]]&gt;=40,"Average","Low")))</f>
        <v>Average</v>
      </c>
    </row>
    <row r="1625" spans="1:18" x14ac:dyDescent="0.3">
      <c r="A1625">
        <v>1624</v>
      </c>
      <c r="B1625" t="s">
        <v>1866</v>
      </c>
      <c r="C1625" t="s">
        <v>120</v>
      </c>
      <c r="D1625" t="s">
        <v>51</v>
      </c>
      <c r="E1625">
        <v>0.63300000000000001</v>
      </c>
      <c r="F1625">
        <v>0.70899999999999996</v>
      </c>
      <c r="G1625">
        <v>-20.07</v>
      </c>
      <c r="H1625">
        <v>155.93</v>
      </c>
      <c r="I1625">
        <v>0.33500000000000002</v>
      </c>
      <c r="J1625">
        <v>257166</v>
      </c>
      <c r="K1625">
        <v>26</v>
      </c>
      <c r="L1625">
        <v>1757485</v>
      </c>
      <c r="M1625" t="s">
        <v>30</v>
      </c>
      <c r="N1625" t="s">
        <v>20</v>
      </c>
      <c r="O1625" t="s">
        <v>31</v>
      </c>
      <c r="P1625">
        <v>0</v>
      </c>
      <c r="Q1625" s="1">
        <f t="shared" si="25"/>
        <v>8.5802499999999995</v>
      </c>
      <c r="R1625" t="str">
        <f>IF(Table1[[#This Row],[popularity]]&gt;=80,"Hit",IF(Table1[[#This Row],[popularity]]&gt;=60,"Popular",IF(Table1[[#This Row],[popularity]]&gt;=40,"Average","Low")))</f>
        <v>Low</v>
      </c>
    </row>
    <row r="1626" spans="1:18" x14ac:dyDescent="0.3">
      <c r="A1626">
        <v>1625</v>
      </c>
      <c r="B1626" t="s">
        <v>1867</v>
      </c>
      <c r="C1626" t="s">
        <v>106</v>
      </c>
      <c r="D1626" t="s">
        <v>137</v>
      </c>
      <c r="E1626">
        <v>0.45700000000000002</v>
      </c>
      <c r="F1626">
        <v>0.29499999999999998</v>
      </c>
      <c r="G1626">
        <v>-22.66</v>
      </c>
      <c r="H1626">
        <v>172.77</v>
      </c>
      <c r="I1626">
        <v>0.45600000000000002</v>
      </c>
      <c r="J1626">
        <v>197994</v>
      </c>
      <c r="K1626">
        <v>60</v>
      </c>
      <c r="L1626">
        <v>1476786</v>
      </c>
      <c r="M1626" t="s">
        <v>30</v>
      </c>
      <c r="N1626" t="s">
        <v>20</v>
      </c>
      <c r="O1626" t="s">
        <v>31</v>
      </c>
      <c r="P1626">
        <v>0</v>
      </c>
      <c r="Q1626" s="1">
        <f t="shared" si="25"/>
        <v>1.6025499999999999</v>
      </c>
      <c r="R1626" t="str">
        <f>IF(Table1[[#This Row],[popularity]]&gt;=80,"Hit",IF(Table1[[#This Row],[popularity]]&gt;=60,"Popular",IF(Table1[[#This Row],[popularity]]&gt;=40,"Average","Low")))</f>
        <v>Popular</v>
      </c>
    </row>
    <row r="1627" spans="1:18" x14ac:dyDescent="0.3">
      <c r="A1627">
        <v>1626</v>
      </c>
      <c r="B1627" t="s">
        <v>1868</v>
      </c>
      <c r="C1627" t="s">
        <v>713</v>
      </c>
      <c r="D1627" t="s">
        <v>137</v>
      </c>
      <c r="E1627">
        <v>0.26300000000000001</v>
      </c>
      <c r="F1627">
        <v>0.33700000000000002</v>
      </c>
      <c r="G1627">
        <v>-4.01</v>
      </c>
      <c r="H1627">
        <v>112.99</v>
      </c>
      <c r="I1627">
        <v>0.39400000000000002</v>
      </c>
      <c r="J1627">
        <v>158513</v>
      </c>
      <c r="K1627">
        <v>44</v>
      </c>
      <c r="L1627">
        <v>1117752</v>
      </c>
      <c r="M1627" t="s">
        <v>56</v>
      </c>
      <c r="N1627" t="s">
        <v>20</v>
      </c>
      <c r="O1627" t="s">
        <v>21</v>
      </c>
      <c r="P1627">
        <v>0</v>
      </c>
      <c r="Q1627" s="1">
        <f t="shared" si="25"/>
        <v>5.4140666666666668</v>
      </c>
      <c r="R1627" t="str">
        <f>IF(Table1[[#This Row],[popularity]]&gt;=80,"Hit",IF(Table1[[#This Row],[popularity]]&gt;=60,"Popular",IF(Table1[[#This Row],[popularity]]&gt;=40,"Average","Low")))</f>
        <v>Average</v>
      </c>
    </row>
    <row r="1628" spans="1:18" x14ac:dyDescent="0.3">
      <c r="A1628">
        <v>1627</v>
      </c>
      <c r="B1628" t="s">
        <v>1869</v>
      </c>
      <c r="C1628" t="s">
        <v>81</v>
      </c>
      <c r="D1628" t="s">
        <v>55</v>
      </c>
      <c r="E1628">
        <v>0.94499999999999995</v>
      </c>
      <c r="F1628">
        <v>0.39300000000000002</v>
      </c>
      <c r="G1628">
        <v>-18.87</v>
      </c>
      <c r="H1628">
        <v>164.56</v>
      </c>
      <c r="I1628">
        <v>0.872</v>
      </c>
      <c r="J1628">
        <v>190446</v>
      </c>
      <c r="K1628">
        <v>56</v>
      </c>
      <c r="L1628">
        <v>1693602</v>
      </c>
      <c r="M1628" t="s">
        <v>38</v>
      </c>
      <c r="N1628" t="s">
        <v>25</v>
      </c>
      <c r="O1628" t="s">
        <v>21</v>
      </c>
      <c r="P1628">
        <v>4.63</v>
      </c>
      <c r="Q1628" s="1">
        <f t="shared" si="25"/>
        <v>9.8260666666666658</v>
      </c>
      <c r="R1628" t="str">
        <f>IF(Table1[[#This Row],[popularity]]&gt;=80,"Hit",IF(Table1[[#This Row],[popularity]]&gt;=60,"Popular",IF(Table1[[#This Row],[popularity]]&gt;=40,"Average","Low")))</f>
        <v>Average</v>
      </c>
    </row>
    <row r="1629" spans="1:18" x14ac:dyDescent="0.3">
      <c r="A1629">
        <v>1628</v>
      </c>
      <c r="B1629" t="s">
        <v>1870</v>
      </c>
      <c r="C1629" t="s">
        <v>307</v>
      </c>
      <c r="D1629" t="s">
        <v>95</v>
      </c>
      <c r="E1629">
        <v>0.29499999999999998</v>
      </c>
      <c r="F1629">
        <v>0.96</v>
      </c>
      <c r="G1629">
        <v>-15.23</v>
      </c>
      <c r="H1629">
        <v>183.72</v>
      </c>
      <c r="I1629">
        <v>0.26100000000000001</v>
      </c>
      <c r="J1629">
        <v>126572</v>
      </c>
      <c r="K1629">
        <v>99</v>
      </c>
      <c r="L1629">
        <v>37417</v>
      </c>
      <c r="M1629" t="s">
        <v>38</v>
      </c>
      <c r="N1629" t="s">
        <v>20</v>
      </c>
      <c r="O1629" t="s">
        <v>39</v>
      </c>
      <c r="P1629">
        <v>0</v>
      </c>
      <c r="Q1629" s="1">
        <f t="shared" si="25"/>
        <v>2.8412833333333332</v>
      </c>
      <c r="R1629" t="str">
        <f>IF(Table1[[#This Row],[popularity]]&gt;=80,"Hit",IF(Table1[[#This Row],[popularity]]&gt;=60,"Popular",IF(Table1[[#This Row],[popularity]]&gt;=40,"Average","Low")))</f>
        <v>Hit</v>
      </c>
    </row>
    <row r="1630" spans="1:18" x14ac:dyDescent="0.3">
      <c r="A1630">
        <v>1629</v>
      </c>
      <c r="B1630" t="s">
        <v>1871</v>
      </c>
      <c r="C1630" t="s">
        <v>796</v>
      </c>
      <c r="D1630" t="s">
        <v>34</v>
      </c>
      <c r="E1630">
        <v>0.254</v>
      </c>
      <c r="F1630">
        <v>0.51</v>
      </c>
      <c r="G1630">
        <v>-5.23</v>
      </c>
      <c r="H1630">
        <v>167.35</v>
      </c>
      <c r="I1630">
        <v>0.56999999999999995</v>
      </c>
      <c r="J1630">
        <v>288140</v>
      </c>
      <c r="K1630">
        <v>43</v>
      </c>
      <c r="L1630">
        <v>1424656</v>
      </c>
      <c r="M1630" t="s">
        <v>100</v>
      </c>
      <c r="N1630" t="s">
        <v>25</v>
      </c>
      <c r="O1630" t="s">
        <v>26</v>
      </c>
      <c r="P1630">
        <v>11.28</v>
      </c>
      <c r="Q1630" s="1">
        <f t="shared" si="25"/>
        <v>0.61618333333333331</v>
      </c>
      <c r="R1630" t="str">
        <f>IF(Table1[[#This Row],[popularity]]&gt;=80,"Hit",IF(Table1[[#This Row],[popularity]]&gt;=60,"Popular",IF(Table1[[#This Row],[popularity]]&gt;=40,"Average","Low")))</f>
        <v>Average</v>
      </c>
    </row>
    <row r="1631" spans="1:18" x14ac:dyDescent="0.3">
      <c r="A1631">
        <v>1630</v>
      </c>
      <c r="B1631" t="s">
        <v>1872</v>
      </c>
      <c r="C1631" t="s">
        <v>133</v>
      </c>
      <c r="D1631" t="s">
        <v>49</v>
      </c>
      <c r="E1631">
        <v>0.85899999999999999</v>
      </c>
      <c r="F1631">
        <v>0.66700000000000004</v>
      </c>
      <c r="G1631">
        <v>-10.1</v>
      </c>
      <c r="H1631">
        <v>64.790000000000006</v>
      </c>
      <c r="I1631">
        <v>0.375</v>
      </c>
      <c r="J1631">
        <v>260153</v>
      </c>
      <c r="K1631">
        <v>23</v>
      </c>
      <c r="L1631">
        <v>514815</v>
      </c>
      <c r="M1631" t="s">
        <v>24</v>
      </c>
      <c r="N1631" t="s">
        <v>20</v>
      </c>
      <c r="O1631" t="s">
        <v>39</v>
      </c>
      <c r="P1631">
        <v>0</v>
      </c>
      <c r="Q1631" s="1">
        <f t="shared" si="25"/>
        <v>3.46</v>
      </c>
      <c r="R1631" t="str">
        <f>IF(Table1[[#This Row],[popularity]]&gt;=80,"Hit",IF(Table1[[#This Row],[popularity]]&gt;=60,"Popular",IF(Table1[[#This Row],[popularity]]&gt;=40,"Average","Low")))</f>
        <v>Low</v>
      </c>
    </row>
    <row r="1632" spans="1:18" x14ac:dyDescent="0.3">
      <c r="A1632">
        <v>1631</v>
      </c>
      <c r="B1632" t="s">
        <v>1873</v>
      </c>
      <c r="C1632" t="s">
        <v>309</v>
      </c>
      <c r="D1632" t="s">
        <v>95</v>
      </c>
      <c r="E1632">
        <v>0.42599999999999999</v>
      </c>
      <c r="F1632">
        <v>0.38800000000000001</v>
      </c>
      <c r="G1632">
        <v>-11.4</v>
      </c>
      <c r="H1632">
        <v>175.83</v>
      </c>
      <c r="I1632">
        <v>0.64700000000000002</v>
      </c>
      <c r="J1632">
        <v>204872</v>
      </c>
      <c r="K1632">
        <v>74</v>
      </c>
      <c r="L1632">
        <v>96153</v>
      </c>
      <c r="M1632" t="s">
        <v>30</v>
      </c>
      <c r="N1632" t="s">
        <v>25</v>
      </c>
      <c r="O1632" t="s">
        <v>31</v>
      </c>
      <c r="P1632">
        <v>11.13</v>
      </c>
      <c r="Q1632" s="1">
        <f t="shared" si="25"/>
        <v>22.874333333333333</v>
      </c>
      <c r="R1632" t="str">
        <f>IF(Table1[[#This Row],[popularity]]&gt;=80,"Hit",IF(Table1[[#This Row],[popularity]]&gt;=60,"Popular",IF(Table1[[#This Row],[popularity]]&gt;=40,"Average","Low")))</f>
        <v>Popular</v>
      </c>
    </row>
    <row r="1633" spans="1:18" x14ac:dyDescent="0.3">
      <c r="A1633">
        <v>1632</v>
      </c>
      <c r="B1633" t="s">
        <v>1874</v>
      </c>
      <c r="C1633" t="s">
        <v>292</v>
      </c>
      <c r="D1633" t="s">
        <v>55</v>
      </c>
      <c r="E1633">
        <v>0.68799999999999994</v>
      </c>
      <c r="F1633">
        <v>0.58299999999999996</v>
      </c>
      <c r="G1633">
        <v>-9.48</v>
      </c>
      <c r="H1633">
        <v>168.43</v>
      </c>
      <c r="I1633">
        <v>0.55800000000000005</v>
      </c>
      <c r="J1633">
        <v>278985</v>
      </c>
      <c r="K1633">
        <v>22</v>
      </c>
      <c r="L1633">
        <v>324844</v>
      </c>
      <c r="M1633" t="s">
        <v>66</v>
      </c>
      <c r="N1633" t="s">
        <v>25</v>
      </c>
      <c r="O1633" t="s">
        <v>31</v>
      </c>
      <c r="P1633">
        <v>5.44</v>
      </c>
      <c r="Q1633" s="1">
        <f t="shared" si="25"/>
        <v>27.99005</v>
      </c>
      <c r="R1633" t="str">
        <f>IF(Table1[[#This Row],[popularity]]&gt;=80,"Hit",IF(Table1[[#This Row],[popularity]]&gt;=60,"Popular",IF(Table1[[#This Row],[popularity]]&gt;=40,"Average","Low")))</f>
        <v>Low</v>
      </c>
    </row>
    <row r="1634" spans="1:18" x14ac:dyDescent="0.3">
      <c r="A1634">
        <v>1633</v>
      </c>
      <c r="B1634" t="s">
        <v>1875</v>
      </c>
      <c r="C1634" t="s">
        <v>243</v>
      </c>
      <c r="D1634" t="s">
        <v>51</v>
      </c>
      <c r="E1634">
        <v>0.44700000000000001</v>
      </c>
      <c r="F1634">
        <v>0.25800000000000001</v>
      </c>
      <c r="G1634">
        <v>-6.77</v>
      </c>
      <c r="H1634">
        <v>153.69999999999999</v>
      </c>
      <c r="I1634">
        <v>0.88200000000000001</v>
      </c>
      <c r="J1634">
        <v>160378</v>
      </c>
      <c r="K1634">
        <v>47</v>
      </c>
      <c r="L1634">
        <v>589564</v>
      </c>
      <c r="M1634" t="s">
        <v>19</v>
      </c>
      <c r="N1634" t="s">
        <v>20</v>
      </c>
      <c r="O1634" t="s">
        <v>39</v>
      </c>
      <c r="P1634">
        <v>0</v>
      </c>
      <c r="Q1634" s="1">
        <f t="shared" si="25"/>
        <v>6.691816666666667</v>
      </c>
      <c r="R1634" t="str">
        <f>IF(Table1[[#This Row],[popularity]]&gt;=80,"Hit",IF(Table1[[#This Row],[popularity]]&gt;=60,"Popular",IF(Table1[[#This Row],[popularity]]&gt;=40,"Average","Low")))</f>
        <v>Average</v>
      </c>
    </row>
    <row r="1635" spans="1:18" x14ac:dyDescent="0.3">
      <c r="A1635">
        <v>1634</v>
      </c>
      <c r="B1635" t="s">
        <v>1876</v>
      </c>
      <c r="C1635" t="s">
        <v>374</v>
      </c>
      <c r="D1635" t="s">
        <v>49</v>
      </c>
      <c r="E1635">
        <v>0.49399999999999999</v>
      </c>
      <c r="F1635">
        <v>0.22700000000000001</v>
      </c>
      <c r="G1635">
        <v>-5.69</v>
      </c>
      <c r="H1635">
        <v>166.4</v>
      </c>
      <c r="I1635">
        <v>0.14099999999999999</v>
      </c>
      <c r="J1635">
        <v>302968</v>
      </c>
      <c r="K1635">
        <v>55</v>
      </c>
      <c r="L1635">
        <v>170477</v>
      </c>
      <c r="M1635" t="s">
        <v>24</v>
      </c>
      <c r="N1635" t="s">
        <v>20</v>
      </c>
      <c r="O1635" t="s">
        <v>52</v>
      </c>
      <c r="P1635">
        <v>0</v>
      </c>
      <c r="Q1635" s="1">
        <f t="shared" si="25"/>
        <v>24.752800000000001</v>
      </c>
      <c r="R1635" t="str">
        <f>IF(Table1[[#This Row],[popularity]]&gt;=80,"Hit",IF(Table1[[#This Row],[popularity]]&gt;=60,"Popular",IF(Table1[[#This Row],[popularity]]&gt;=40,"Average","Low")))</f>
        <v>Average</v>
      </c>
    </row>
    <row r="1636" spans="1:18" x14ac:dyDescent="0.3">
      <c r="A1636">
        <v>1635</v>
      </c>
      <c r="B1636" t="s">
        <v>1877</v>
      </c>
      <c r="C1636" t="s">
        <v>566</v>
      </c>
      <c r="D1636" t="s">
        <v>49</v>
      </c>
      <c r="E1636">
        <v>0.39700000000000002</v>
      </c>
      <c r="F1636">
        <v>0.56599999999999995</v>
      </c>
      <c r="G1636">
        <v>-10.86</v>
      </c>
      <c r="H1636">
        <v>197.12</v>
      </c>
      <c r="I1636">
        <v>0.249</v>
      </c>
      <c r="J1636">
        <v>182189</v>
      </c>
      <c r="K1636">
        <v>11</v>
      </c>
      <c r="L1636">
        <v>36971</v>
      </c>
      <c r="M1636" t="s">
        <v>66</v>
      </c>
      <c r="N1636" t="s">
        <v>25</v>
      </c>
      <c r="O1636" t="s">
        <v>26</v>
      </c>
      <c r="P1636">
        <v>3.72</v>
      </c>
      <c r="Q1636" s="1">
        <f t="shared" si="25"/>
        <v>28.354016666666666</v>
      </c>
      <c r="R1636" t="str">
        <f>IF(Table1[[#This Row],[popularity]]&gt;=80,"Hit",IF(Table1[[#This Row],[popularity]]&gt;=60,"Popular",IF(Table1[[#This Row],[popularity]]&gt;=40,"Average","Low")))</f>
        <v>Low</v>
      </c>
    </row>
    <row r="1637" spans="1:18" x14ac:dyDescent="0.3">
      <c r="A1637">
        <v>1636</v>
      </c>
      <c r="B1637" t="s">
        <v>1878</v>
      </c>
      <c r="C1637" t="s">
        <v>303</v>
      </c>
      <c r="D1637" t="s">
        <v>55</v>
      </c>
      <c r="E1637">
        <v>0.45700000000000002</v>
      </c>
      <c r="F1637">
        <v>0.51100000000000001</v>
      </c>
      <c r="G1637">
        <v>-5.42</v>
      </c>
      <c r="H1637">
        <v>120.36</v>
      </c>
      <c r="I1637">
        <v>0.74</v>
      </c>
      <c r="J1637">
        <v>146084</v>
      </c>
      <c r="K1637">
        <v>55</v>
      </c>
      <c r="L1637">
        <v>207600</v>
      </c>
      <c r="M1637" t="s">
        <v>38</v>
      </c>
      <c r="N1637" t="s">
        <v>25</v>
      </c>
      <c r="O1637" t="s">
        <v>21</v>
      </c>
      <c r="P1637">
        <v>3.62</v>
      </c>
      <c r="Q1637" s="1">
        <f t="shared" si="25"/>
        <v>27.302966666666666</v>
      </c>
      <c r="R1637" t="str">
        <f>IF(Table1[[#This Row],[popularity]]&gt;=80,"Hit",IF(Table1[[#This Row],[popularity]]&gt;=60,"Popular",IF(Table1[[#This Row],[popularity]]&gt;=40,"Average","Low")))</f>
        <v>Average</v>
      </c>
    </row>
    <row r="1638" spans="1:18" x14ac:dyDescent="0.3">
      <c r="A1638">
        <v>1637</v>
      </c>
      <c r="B1638" t="s">
        <v>1879</v>
      </c>
      <c r="C1638" t="s">
        <v>110</v>
      </c>
      <c r="D1638" t="s">
        <v>29</v>
      </c>
      <c r="E1638">
        <v>0.50800000000000001</v>
      </c>
      <c r="F1638">
        <v>0.307</v>
      </c>
      <c r="G1638">
        <v>-13.22</v>
      </c>
      <c r="H1638">
        <v>69.41</v>
      </c>
      <c r="I1638">
        <v>0.38200000000000001</v>
      </c>
      <c r="J1638">
        <v>217240</v>
      </c>
      <c r="K1638">
        <v>26</v>
      </c>
      <c r="L1638">
        <v>1372460</v>
      </c>
      <c r="M1638" t="s">
        <v>59</v>
      </c>
      <c r="N1638" t="s">
        <v>20</v>
      </c>
      <c r="O1638" t="s">
        <v>26</v>
      </c>
      <c r="P1638">
        <v>0</v>
      </c>
      <c r="Q1638" s="1">
        <f t="shared" si="25"/>
        <v>24.450433333333333</v>
      </c>
      <c r="R1638" t="str">
        <f>IF(Table1[[#This Row],[popularity]]&gt;=80,"Hit",IF(Table1[[#This Row],[popularity]]&gt;=60,"Popular",IF(Table1[[#This Row],[popularity]]&gt;=40,"Average","Low")))</f>
        <v>Low</v>
      </c>
    </row>
    <row r="1639" spans="1:18" x14ac:dyDescent="0.3">
      <c r="A1639">
        <v>1638</v>
      </c>
      <c r="B1639" t="s">
        <v>1880</v>
      </c>
      <c r="C1639" t="s">
        <v>259</v>
      </c>
      <c r="D1639" t="s">
        <v>137</v>
      </c>
      <c r="E1639">
        <v>0.74</v>
      </c>
      <c r="F1639">
        <v>0.73599999999999999</v>
      </c>
      <c r="G1639">
        <v>-18.899999999999999</v>
      </c>
      <c r="H1639">
        <v>124.52</v>
      </c>
      <c r="I1639">
        <v>0.19900000000000001</v>
      </c>
      <c r="J1639">
        <v>180681</v>
      </c>
      <c r="K1639">
        <v>1</v>
      </c>
      <c r="L1639">
        <v>1679403</v>
      </c>
      <c r="M1639" t="s">
        <v>42</v>
      </c>
      <c r="N1639" t="s">
        <v>20</v>
      </c>
      <c r="O1639" t="s">
        <v>52</v>
      </c>
      <c r="P1639">
        <v>0</v>
      </c>
      <c r="Q1639" s="1">
        <f t="shared" si="25"/>
        <v>18.454249999999998</v>
      </c>
      <c r="R1639" t="str">
        <f>IF(Table1[[#This Row],[popularity]]&gt;=80,"Hit",IF(Table1[[#This Row],[popularity]]&gt;=60,"Popular",IF(Table1[[#This Row],[popularity]]&gt;=40,"Average","Low")))</f>
        <v>Low</v>
      </c>
    </row>
    <row r="1640" spans="1:18" x14ac:dyDescent="0.3">
      <c r="A1640">
        <v>1639</v>
      </c>
      <c r="B1640" t="s">
        <v>1881</v>
      </c>
      <c r="C1640" t="s">
        <v>322</v>
      </c>
      <c r="D1640" t="s">
        <v>45</v>
      </c>
      <c r="E1640">
        <v>0.58399999999999996</v>
      </c>
      <c r="F1640">
        <v>0.97399999999999998</v>
      </c>
      <c r="G1640">
        <v>-5.64</v>
      </c>
      <c r="H1640">
        <v>66.5</v>
      </c>
      <c r="I1640">
        <v>0.503</v>
      </c>
      <c r="J1640">
        <v>319641</v>
      </c>
      <c r="K1640">
        <v>62</v>
      </c>
      <c r="L1640">
        <v>401509</v>
      </c>
      <c r="M1640" t="s">
        <v>42</v>
      </c>
      <c r="N1640" t="s">
        <v>25</v>
      </c>
      <c r="O1640" t="s">
        <v>39</v>
      </c>
      <c r="P1640">
        <v>4.66</v>
      </c>
      <c r="Q1640" s="1">
        <f t="shared" si="25"/>
        <v>21.775616666666668</v>
      </c>
      <c r="R1640" t="str">
        <f>IF(Table1[[#This Row],[popularity]]&gt;=80,"Hit",IF(Table1[[#This Row],[popularity]]&gt;=60,"Popular",IF(Table1[[#This Row],[popularity]]&gt;=40,"Average","Low")))</f>
        <v>Popular</v>
      </c>
    </row>
    <row r="1641" spans="1:18" x14ac:dyDescent="0.3">
      <c r="A1641">
        <v>1640</v>
      </c>
      <c r="B1641" t="s">
        <v>1882</v>
      </c>
      <c r="C1641" t="s">
        <v>722</v>
      </c>
      <c r="D1641" t="s">
        <v>29</v>
      </c>
      <c r="E1641">
        <v>0.90800000000000003</v>
      </c>
      <c r="F1641">
        <v>0.50900000000000001</v>
      </c>
      <c r="G1641">
        <v>-13.09</v>
      </c>
      <c r="H1641">
        <v>101.2</v>
      </c>
      <c r="I1641">
        <v>0.63700000000000001</v>
      </c>
      <c r="J1641">
        <v>142418</v>
      </c>
      <c r="K1641">
        <v>21</v>
      </c>
      <c r="L1641">
        <v>1485168</v>
      </c>
      <c r="M1641" t="s">
        <v>66</v>
      </c>
      <c r="N1641" t="s">
        <v>25</v>
      </c>
      <c r="O1641" t="s">
        <v>39</v>
      </c>
      <c r="P1641">
        <v>4.96</v>
      </c>
      <c r="Q1641" s="1">
        <f t="shared" si="25"/>
        <v>10.359533333333333</v>
      </c>
      <c r="R1641" t="str">
        <f>IF(Table1[[#This Row],[popularity]]&gt;=80,"Hit",IF(Table1[[#This Row],[popularity]]&gt;=60,"Popular",IF(Table1[[#This Row],[popularity]]&gt;=40,"Average","Low")))</f>
        <v>Low</v>
      </c>
    </row>
    <row r="1642" spans="1:18" x14ac:dyDescent="0.3">
      <c r="A1642">
        <v>1641</v>
      </c>
      <c r="B1642" t="s">
        <v>1883</v>
      </c>
      <c r="C1642" t="s">
        <v>381</v>
      </c>
      <c r="D1642" t="s">
        <v>55</v>
      </c>
      <c r="E1642">
        <v>0.23100000000000001</v>
      </c>
      <c r="F1642">
        <v>0.68700000000000006</v>
      </c>
      <c r="G1642">
        <v>-5.0599999999999996</v>
      </c>
      <c r="H1642">
        <v>142.16</v>
      </c>
      <c r="I1642">
        <v>0.09</v>
      </c>
      <c r="J1642">
        <v>293799</v>
      </c>
      <c r="K1642">
        <v>8</v>
      </c>
      <c r="L1642">
        <v>1701241</v>
      </c>
      <c r="M1642" t="s">
        <v>24</v>
      </c>
      <c r="N1642" t="s">
        <v>20</v>
      </c>
      <c r="O1642" t="s">
        <v>31</v>
      </c>
      <c r="P1642">
        <v>0</v>
      </c>
      <c r="Q1642" s="1">
        <f t="shared" si="25"/>
        <v>26.088916666666666</v>
      </c>
      <c r="R1642" t="str">
        <f>IF(Table1[[#This Row],[popularity]]&gt;=80,"Hit",IF(Table1[[#This Row],[popularity]]&gt;=60,"Popular",IF(Table1[[#This Row],[popularity]]&gt;=40,"Average","Low")))</f>
        <v>Low</v>
      </c>
    </row>
    <row r="1643" spans="1:18" x14ac:dyDescent="0.3">
      <c r="A1643">
        <v>1642</v>
      </c>
      <c r="B1643" t="s">
        <v>1884</v>
      </c>
      <c r="C1643" t="s">
        <v>339</v>
      </c>
      <c r="D1643" t="s">
        <v>29</v>
      </c>
      <c r="E1643">
        <v>0.57699999999999996</v>
      </c>
      <c r="F1643">
        <v>0.95099999999999996</v>
      </c>
      <c r="G1643">
        <v>-24.12</v>
      </c>
      <c r="H1643">
        <v>103.35</v>
      </c>
      <c r="I1643">
        <v>0.312</v>
      </c>
      <c r="J1643">
        <v>194860</v>
      </c>
      <c r="K1643">
        <v>20</v>
      </c>
      <c r="L1643">
        <v>1638178</v>
      </c>
      <c r="M1643" t="s">
        <v>38</v>
      </c>
      <c r="N1643" t="s">
        <v>25</v>
      </c>
      <c r="O1643" t="s">
        <v>39</v>
      </c>
      <c r="P1643">
        <v>10.26</v>
      </c>
      <c r="Q1643" s="1">
        <f t="shared" si="25"/>
        <v>22.234033333333333</v>
      </c>
      <c r="R1643" t="str">
        <f>IF(Table1[[#This Row],[popularity]]&gt;=80,"Hit",IF(Table1[[#This Row],[popularity]]&gt;=60,"Popular",IF(Table1[[#This Row],[popularity]]&gt;=40,"Average","Low")))</f>
        <v>Low</v>
      </c>
    </row>
    <row r="1644" spans="1:18" x14ac:dyDescent="0.3">
      <c r="A1644">
        <v>1643</v>
      </c>
      <c r="B1644" t="s">
        <v>1885</v>
      </c>
      <c r="C1644" t="s">
        <v>753</v>
      </c>
      <c r="D1644" t="s">
        <v>45</v>
      </c>
      <c r="E1644">
        <v>0.63800000000000001</v>
      </c>
      <c r="F1644">
        <v>0.84899999999999998</v>
      </c>
      <c r="G1644">
        <v>-16.25</v>
      </c>
      <c r="H1644">
        <v>155.96</v>
      </c>
      <c r="I1644">
        <v>0.77800000000000002</v>
      </c>
      <c r="J1644">
        <v>283304</v>
      </c>
      <c r="K1644">
        <v>45</v>
      </c>
      <c r="L1644">
        <v>1467026</v>
      </c>
      <c r="M1644" t="s">
        <v>42</v>
      </c>
      <c r="N1644" t="s">
        <v>20</v>
      </c>
      <c r="O1644" t="s">
        <v>52</v>
      </c>
      <c r="P1644">
        <v>0</v>
      </c>
      <c r="Q1644" s="1">
        <f t="shared" si="25"/>
        <v>12.610416666666667</v>
      </c>
      <c r="R1644" t="str">
        <f>IF(Table1[[#This Row],[popularity]]&gt;=80,"Hit",IF(Table1[[#This Row],[popularity]]&gt;=60,"Popular",IF(Table1[[#This Row],[popularity]]&gt;=40,"Average","Low")))</f>
        <v>Average</v>
      </c>
    </row>
    <row r="1645" spans="1:18" x14ac:dyDescent="0.3">
      <c r="A1645">
        <v>1644</v>
      </c>
      <c r="B1645" t="s">
        <v>1886</v>
      </c>
      <c r="C1645" t="s">
        <v>81</v>
      </c>
      <c r="D1645" t="s">
        <v>55</v>
      </c>
      <c r="E1645">
        <v>0.89</v>
      </c>
      <c r="F1645">
        <v>0.56200000000000006</v>
      </c>
      <c r="G1645">
        <v>-4.1500000000000004</v>
      </c>
      <c r="H1645">
        <v>175.08</v>
      </c>
      <c r="I1645">
        <v>0.51800000000000002</v>
      </c>
      <c r="J1645">
        <v>317809</v>
      </c>
      <c r="K1645">
        <v>81</v>
      </c>
      <c r="L1645">
        <v>1107255</v>
      </c>
      <c r="M1645" t="s">
        <v>100</v>
      </c>
      <c r="N1645" t="s">
        <v>20</v>
      </c>
      <c r="O1645" t="s">
        <v>39</v>
      </c>
      <c r="P1645">
        <v>0</v>
      </c>
      <c r="Q1645" s="1">
        <f t="shared" si="25"/>
        <v>7.778316666666667</v>
      </c>
      <c r="R1645" t="str">
        <f>IF(Table1[[#This Row],[popularity]]&gt;=80,"Hit",IF(Table1[[#This Row],[popularity]]&gt;=60,"Popular",IF(Table1[[#This Row],[popularity]]&gt;=40,"Average","Low")))</f>
        <v>Hit</v>
      </c>
    </row>
    <row r="1646" spans="1:18" x14ac:dyDescent="0.3">
      <c r="A1646">
        <v>1645</v>
      </c>
      <c r="B1646" t="s">
        <v>1887</v>
      </c>
      <c r="C1646" t="s">
        <v>500</v>
      </c>
      <c r="D1646" t="s">
        <v>55</v>
      </c>
      <c r="E1646">
        <v>0.23699999999999999</v>
      </c>
      <c r="F1646">
        <v>0.77500000000000002</v>
      </c>
      <c r="G1646">
        <v>-19.510000000000002</v>
      </c>
      <c r="H1646">
        <v>118.86</v>
      </c>
      <c r="I1646">
        <v>8.2000000000000003E-2</v>
      </c>
      <c r="J1646">
        <v>202168</v>
      </c>
      <c r="K1646">
        <v>79</v>
      </c>
      <c r="L1646">
        <v>1306537</v>
      </c>
      <c r="M1646" t="s">
        <v>66</v>
      </c>
      <c r="N1646" t="s">
        <v>20</v>
      </c>
      <c r="O1646" t="s">
        <v>39</v>
      </c>
      <c r="P1646">
        <v>0</v>
      </c>
      <c r="Q1646" s="1">
        <f t="shared" si="25"/>
        <v>13.137916666666667</v>
      </c>
      <c r="R1646" t="str">
        <f>IF(Table1[[#This Row],[popularity]]&gt;=80,"Hit",IF(Table1[[#This Row],[popularity]]&gt;=60,"Popular",IF(Table1[[#This Row],[popularity]]&gt;=40,"Average","Low")))</f>
        <v>Popular</v>
      </c>
    </row>
    <row r="1647" spans="1:18" x14ac:dyDescent="0.3">
      <c r="A1647">
        <v>1646</v>
      </c>
      <c r="B1647" t="s">
        <v>1888</v>
      </c>
      <c r="C1647" t="s">
        <v>17</v>
      </c>
      <c r="D1647" t="s">
        <v>49</v>
      </c>
      <c r="E1647">
        <v>0.63</v>
      </c>
      <c r="F1647">
        <v>0.3</v>
      </c>
      <c r="G1647">
        <v>-4.29</v>
      </c>
      <c r="H1647">
        <v>186.02</v>
      </c>
      <c r="I1647">
        <v>0.30399999999999999</v>
      </c>
      <c r="J1647">
        <v>259075</v>
      </c>
      <c r="K1647">
        <v>85</v>
      </c>
      <c r="L1647">
        <v>621572</v>
      </c>
      <c r="M1647" t="s">
        <v>19</v>
      </c>
      <c r="N1647" t="s">
        <v>20</v>
      </c>
      <c r="O1647" t="s">
        <v>52</v>
      </c>
      <c r="P1647">
        <v>0</v>
      </c>
      <c r="Q1647" s="1">
        <f t="shared" si="25"/>
        <v>13.94295</v>
      </c>
      <c r="R1647" t="str">
        <f>IF(Table1[[#This Row],[popularity]]&gt;=80,"Hit",IF(Table1[[#This Row],[popularity]]&gt;=60,"Popular",IF(Table1[[#This Row],[popularity]]&gt;=40,"Average","Low")))</f>
        <v>Hit</v>
      </c>
    </row>
    <row r="1648" spans="1:18" x14ac:dyDescent="0.3">
      <c r="A1648">
        <v>1647</v>
      </c>
      <c r="B1648" t="s">
        <v>1889</v>
      </c>
      <c r="C1648" t="s">
        <v>149</v>
      </c>
      <c r="D1648" t="s">
        <v>29</v>
      </c>
      <c r="E1648">
        <v>0.84</v>
      </c>
      <c r="F1648">
        <v>0.59899999999999998</v>
      </c>
      <c r="G1648">
        <v>-4.01</v>
      </c>
      <c r="H1648">
        <v>71.180000000000007</v>
      </c>
      <c r="I1648">
        <v>0.625</v>
      </c>
      <c r="J1648">
        <v>277543</v>
      </c>
      <c r="K1648">
        <v>65</v>
      </c>
      <c r="L1648">
        <v>1565335</v>
      </c>
      <c r="M1648" t="s">
        <v>46</v>
      </c>
      <c r="N1648" t="s">
        <v>25</v>
      </c>
      <c r="O1648" t="s">
        <v>21</v>
      </c>
      <c r="P1648">
        <v>7.92</v>
      </c>
      <c r="Q1648" s="1">
        <f t="shared" si="25"/>
        <v>0.4536</v>
      </c>
      <c r="R1648" t="str">
        <f>IF(Table1[[#This Row],[popularity]]&gt;=80,"Hit",IF(Table1[[#This Row],[popularity]]&gt;=60,"Popular",IF(Table1[[#This Row],[popularity]]&gt;=40,"Average","Low")))</f>
        <v>Popular</v>
      </c>
    </row>
    <row r="1649" spans="1:18" x14ac:dyDescent="0.3">
      <c r="A1649">
        <v>1648</v>
      </c>
      <c r="B1649" t="s">
        <v>1890</v>
      </c>
      <c r="C1649" t="s">
        <v>887</v>
      </c>
      <c r="D1649" t="s">
        <v>37</v>
      </c>
      <c r="E1649">
        <v>0.38100000000000001</v>
      </c>
      <c r="F1649">
        <v>0.41799999999999998</v>
      </c>
      <c r="G1649">
        <v>-5.59</v>
      </c>
      <c r="H1649">
        <v>177.62</v>
      </c>
      <c r="I1649">
        <v>0.22900000000000001</v>
      </c>
      <c r="J1649">
        <v>182468</v>
      </c>
      <c r="K1649">
        <v>60</v>
      </c>
      <c r="L1649">
        <v>1334042</v>
      </c>
      <c r="M1649" t="s">
        <v>59</v>
      </c>
      <c r="N1649" t="s">
        <v>20</v>
      </c>
      <c r="O1649" t="s">
        <v>26</v>
      </c>
      <c r="P1649">
        <v>0</v>
      </c>
      <c r="Q1649" s="1">
        <f t="shared" si="25"/>
        <v>17.288866666666667</v>
      </c>
      <c r="R1649" t="str">
        <f>IF(Table1[[#This Row],[popularity]]&gt;=80,"Hit",IF(Table1[[#This Row],[popularity]]&gt;=60,"Popular",IF(Table1[[#This Row],[popularity]]&gt;=40,"Average","Low")))</f>
        <v>Popular</v>
      </c>
    </row>
    <row r="1650" spans="1:18" x14ac:dyDescent="0.3">
      <c r="A1650">
        <v>1649</v>
      </c>
      <c r="B1650" t="s">
        <v>1891</v>
      </c>
      <c r="C1650" t="s">
        <v>221</v>
      </c>
      <c r="D1650" t="s">
        <v>18</v>
      </c>
      <c r="E1650">
        <v>0.85699999999999998</v>
      </c>
      <c r="F1650">
        <v>0.32600000000000001</v>
      </c>
      <c r="G1650">
        <v>-12.6</v>
      </c>
      <c r="H1650">
        <v>176</v>
      </c>
      <c r="I1650">
        <v>0.79500000000000004</v>
      </c>
      <c r="J1650">
        <v>305500</v>
      </c>
      <c r="K1650">
        <v>67</v>
      </c>
      <c r="L1650">
        <v>756625</v>
      </c>
      <c r="M1650" t="s">
        <v>100</v>
      </c>
      <c r="N1650" t="s">
        <v>20</v>
      </c>
      <c r="O1650" t="s">
        <v>39</v>
      </c>
      <c r="P1650">
        <v>0</v>
      </c>
      <c r="Q1650" s="1">
        <f t="shared" si="25"/>
        <v>32.530333333333331</v>
      </c>
      <c r="R1650" t="str">
        <f>IF(Table1[[#This Row],[popularity]]&gt;=80,"Hit",IF(Table1[[#This Row],[popularity]]&gt;=60,"Popular",IF(Table1[[#This Row],[popularity]]&gt;=40,"Average","Low")))</f>
        <v>Popular</v>
      </c>
    </row>
    <row r="1651" spans="1:18" x14ac:dyDescent="0.3">
      <c r="A1651">
        <v>1650</v>
      </c>
      <c r="B1651" t="s">
        <v>1892</v>
      </c>
      <c r="C1651" t="s">
        <v>827</v>
      </c>
      <c r="D1651" t="s">
        <v>55</v>
      </c>
      <c r="E1651">
        <v>0.214</v>
      </c>
      <c r="F1651">
        <v>0.53200000000000003</v>
      </c>
      <c r="G1651">
        <v>-10.77</v>
      </c>
      <c r="H1651">
        <v>105.08</v>
      </c>
      <c r="I1651">
        <v>0.65900000000000003</v>
      </c>
      <c r="J1651">
        <v>275877</v>
      </c>
      <c r="K1651">
        <v>95</v>
      </c>
      <c r="L1651">
        <v>466699</v>
      </c>
      <c r="M1651" t="s">
        <v>66</v>
      </c>
      <c r="N1651" t="s">
        <v>25</v>
      </c>
      <c r="O1651" t="s">
        <v>26</v>
      </c>
      <c r="P1651">
        <v>10.49</v>
      </c>
      <c r="Q1651" s="1">
        <f t="shared" si="25"/>
        <v>29.460416666666667</v>
      </c>
      <c r="R1651" t="str">
        <f>IF(Table1[[#This Row],[popularity]]&gt;=80,"Hit",IF(Table1[[#This Row],[popularity]]&gt;=60,"Popular",IF(Table1[[#This Row],[popularity]]&gt;=40,"Average","Low")))</f>
        <v>Hit</v>
      </c>
    </row>
    <row r="1652" spans="1:18" x14ac:dyDescent="0.3">
      <c r="A1652">
        <v>1651</v>
      </c>
      <c r="B1652" t="s">
        <v>1893</v>
      </c>
      <c r="C1652" t="s">
        <v>346</v>
      </c>
      <c r="D1652" t="s">
        <v>29</v>
      </c>
      <c r="E1652">
        <v>0.749</v>
      </c>
      <c r="F1652">
        <v>0.30199999999999999</v>
      </c>
      <c r="G1652">
        <v>-5.87</v>
      </c>
      <c r="H1652">
        <v>101.82</v>
      </c>
      <c r="I1652">
        <v>0.47399999999999998</v>
      </c>
      <c r="J1652">
        <v>188211</v>
      </c>
      <c r="K1652">
        <v>56</v>
      </c>
      <c r="L1652">
        <v>788275</v>
      </c>
      <c r="M1652" t="s">
        <v>66</v>
      </c>
      <c r="N1652" t="s">
        <v>20</v>
      </c>
      <c r="O1652" t="s">
        <v>26</v>
      </c>
      <c r="P1652">
        <v>0</v>
      </c>
      <c r="Q1652" s="1">
        <f t="shared" si="25"/>
        <v>7.4988333333333337</v>
      </c>
      <c r="R1652" t="str">
        <f>IF(Table1[[#This Row],[popularity]]&gt;=80,"Hit",IF(Table1[[#This Row],[popularity]]&gt;=60,"Popular",IF(Table1[[#This Row],[popularity]]&gt;=40,"Average","Low")))</f>
        <v>Average</v>
      </c>
    </row>
    <row r="1653" spans="1:18" x14ac:dyDescent="0.3">
      <c r="A1653">
        <v>1652</v>
      </c>
      <c r="B1653" t="s">
        <v>1894</v>
      </c>
      <c r="C1653" t="s">
        <v>632</v>
      </c>
      <c r="D1653" t="s">
        <v>34</v>
      </c>
      <c r="E1653">
        <v>0.9</v>
      </c>
      <c r="F1653">
        <v>0.745</v>
      </c>
      <c r="G1653">
        <v>-7.93</v>
      </c>
      <c r="H1653">
        <v>102.71</v>
      </c>
      <c r="I1653">
        <v>0.874</v>
      </c>
      <c r="J1653">
        <v>195012</v>
      </c>
      <c r="K1653">
        <v>31</v>
      </c>
      <c r="L1653">
        <v>836577</v>
      </c>
      <c r="M1653" t="s">
        <v>42</v>
      </c>
      <c r="N1653" t="s">
        <v>25</v>
      </c>
      <c r="O1653" t="s">
        <v>31</v>
      </c>
      <c r="P1653">
        <v>10.75</v>
      </c>
      <c r="Q1653" s="1">
        <f t="shared" si="25"/>
        <v>10.744783333333332</v>
      </c>
      <c r="R1653" t="str">
        <f>IF(Table1[[#This Row],[popularity]]&gt;=80,"Hit",IF(Table1[[#This Row],[popularity]]&gt;=60,"Popular",IF(Table1[[#This Row],[popularity]]&gt;=40,"Average","Low")))</f>
        <v>Low</v>
      </c>
    </row>
    <row r="1654" spans="1:18" x14ac:dyDescent="0.3">
      <c r="A1654">
        <v>1653</v>
      </c>
      <c r="B1654" t="s">
        <v>1895</v>
      </c>
      <c r="C1654" t="s">
        <v>277</v>
      </c>
      <c r="D1654" t="s">
        <v>51</v>
      </c>
      <c r="E1654">
        <v>0.69299999999999995</v>
      </c>
      <c r="F1654">
        <v>0.55600000000000005</v>
      </c>
      <c r="G1654">
        <v>-11.14</v>
      </c>
      <c r="H1654">
        <v>173.6</v>
      </c>
      <c r="I1654">
        <v>0.40300000000000002</v>
      </c>
      <c r="J1654">
        <v>139259</v>
      </c>
      <c r="K1654">
        <v>85</v>
      </c>
      <c r="L1654">
        <v>27216</v>
      </c>
      <c r="M1654" t="s">
        <v>30</v>
      </c>
      <c r="N1654" t="s">
        <v>20</v>
      </c>
      <c r="O1654" t="s">
        <v>21</v>
      </c>
      <c r="P1654">
        <v>0</v>
      </c>
      <c r="Q1654" s="1">
        <f t="shared" si="25"/>
        <v>1.8300833333333333</v>
      </c>
      <c r="R1654" t="str">
        <f>IF(Table1[[#This Row],[popularity]]&gt;=80,"Hit",IF(Table1[[#This Row],[popularity]]&gt;=60,"Popular",IF(Table1[[#This Row],[popularity]]&gt;=40,"Average","Low")))</f>
        <v>Hit</v>
      </c>
    </row>
    <row r="1655" spans="1:18" x14ac:dyDescent="0.3">
      <c r="A1655">
        <v>1654</v>
      </c>
      <c r="B1655" t="s">
        <v>1896</v>
      </c>
      <c r="C1655" t="s">
        <v>485</v>
      </c>
      <c r="D1655" t="s">
        <v>34</v>
      </c>
      <c r="E1655">
        <v>0.52900000000000003</v>
      </c>
      <c r="F1655">
        <v>0.61399999999999999</v>
      </c>
      <c r="G1655">
        <v>-3.39</v>
      </c>
      <c r="H1655">
        <v>176.43</v>
      </c>
      <c r="I1655">
        <v>0.26200000000000001</v>
      </c>
      <c r="J1655">
        <v>291134</v>
      </c>
      <c r="K1655">
        <v>87</v>
      </c>
      <c r="L1655">
        <v>1037332</v>
      </c>
      <c r="M1655" t="s">
        <v>30</v>
      </c>
      <c r="N1655" t="s">
        <v>20</v>
      </c>
      <c r="O1655" t="s">
        <v>26</v>
      </c>
      <c r="P1655">
        <v>0</v>
      </c>
      <c r="Q1655" s="1">
        <f t="shared" si="25"/>
        <v>29.247533333333333</v>
      </c>
      <c r="R1655" t="str">
        <f>IF(Table1[[#This Row],[popularity]]&gt;=80,"Hit",IF(Table1[[#This Row],[popularity]]&gt;=60,"Popular",IF(Table1[[#This Row],[popularity]]&gt;=40,"Average","Low")))</f>
        <v>Hit</v>
      </c>
    </row>
    <row r="1656" spans="1:18" x14ac:dyDescent="0.3">
      <c r="A1656">
        <v>1655</v>
      </c>
      <c r="B1656" t="s">
        <v>1897</v>
      </c>
      <c r="C1656" t="s">
        <v>81</v>
      </c>
      <c r="D1656" t="s">
        <v>29</v>
      </c>
      <c r="E1656">
        <v>0.23400000000000001</v>
      </c>
      <c r="F1656">
        <v>0.314</v>
      </c>
      <c r="G1656">
        <v>-9.92</v>
      </c>
      <c r="H1656">
        <v>106.16</v>
      </c>
      <c r="I1656">
        <v>0.64500000000000002</v>
      </c>
      <c r="J1656">
        <v>169179</v>
      </c>
      <c r="K1656">
        <v>81</v>
      </c>
      <c r="L1656">
        <v>1951820</v>
      </c>
      <c r="M1656" t="s">
        <v>46</v>
      </c>
      <c r="N1656" t="s">
        <v>20</v>
      </c>
      <c r="O1656" t="s">
        <v>31</v>
      </c>
      <c r="P1656">
        <v>0</v>
      </c>
      <c r="Q1656" s="1">
        <f t="shared" si="25"/>
        <v>14.927133333333334</v>
      </c>
      <c r="R1656" t="str">
        <f>IF(Table1[[#This Row],[popularity]]&gt;=80,"Hit",IF(Table1[[#This Row],[popularity]]&gt;=60,"Popular",IF(Table1[[#This Row],[popularity]]&gt;=40,"Average","Low")))</f>
        <v>Hit</v>
      </c>
    </row>
    <row r="1657" spans="1:18" x14ac:dyDescent="0.3">
      <c r="A1657">
        <v>1656</v>
      </c>
      <c r="B1657" t="s">
        <v>1898</v>
      </c>
      <c r="C1657" t="s">
        <v>402</v>
      </c>
      <c r="D1657" t="s">
        <v>137</v>
      </c>
      <c r="E1657">
        <v>0.89</v>
      </c>
      <c r="F1657">
        <v>0.309</v>
      </c>
      <c r="G1657">
        <v>-3.54</v>
      </c>
      <c r="H1657">
        <v>142.96</v>
      </c>
      <c r="I1657">
        <v>0.56599999999999995</v>
      </c>
      <c r="J1657">
        <v>294930</v>
      </c>
      <c r="K1657">
        <v>22</v>
      </c>
      <c r="L1657">
        <v>1767625</v>
      </c>
      <c r="M1657" t="s">
        <v>42</v>
      </c>
      <c r="N1657" t="s">
        <v>20</v>
      </c>
      <c r="O1657" t="s">
        <v>52</v>
      </c>
      <c r="P1657">
        <v>0</v>
      </c>
      <c r="Q1657" s="1">
        <f t="shared" si="25"/>
        <v>5.1073833333333329</v>
      </c>
      <c r="R1657" t="str">
        <f>IF(Table1[[#This Row],[popularity]]&gt;=80,"Hit",IF(Table1[[#This Row],[popularity]]&gt;=60,"Popular",IF(Table1[[#This Row],[popularity]]&gt;=40,"Average","Low")))</f>
        <v>Low</v>
      </c>
    </row>
    <row r="1658" spans="1:18" x14ac:dyDescent="0.3">
      <c r="A1658">
        <v>1657</v>
      </c>
      <c r="B1658" t="s">
        <v>1899</v>
      </c>
      <c r="C1658" t="s">
        <v>185</v>
      </c>
      <c r="D1658" t="s">
        <v>137</v>
      </c>
      <c r="E1658">
        <v>0.55300000000000005</v>
      </c>
      <c r="F1658">
        <v>0.65500000000000003</v>
      </c>
      <c r="G1658">
        <v>-23.74</v>
      </c>
      <c r="H1658">
        <v>79.45</v>
      </c>
      <c r="I1658">
        <v>0.35199999999999998</v>
      </c>
      <c r="J1658">
        <v>317117</v>
      </c>
      <c r="K1658">
        <v>62</v>
      </c>
      <c r="L1658">
        <v>449930</v>
      </c>
      <c r="M1658" t="s">
        <v>30</v>
      </c>
      <c r="N1658" t="s">
        <v>20</v>
      </c>
      <c r="O1658" t="s">
        <v>52</v>
      </c>
      <c r="P1658">
        <v>0</v>
      </c>
      <c r="Q1658" s="1">
        <f t="shared" si="25"/>
        <v>27.309783333333332</v>
      </c>
      <c r="R1658" t="str">
        <f>IF(Table1[[#This Row],[popularity]]&gt;=80,"Hit",IF(Table1[[#This Row],[popularity]]&gt;=60,"Popular",IF(Table1[[#This Row],[popularity]]&gt;=40,"Average","Low")))</f>
        <v>Popular</v>
      </c>
    </row>
    <row r="1659" spans="1:18" x14ac:dyDescent="0.3">
      <c r="A1659">
        <v>1658</v>
      </c>
      <c r="B1659" t="s">
        <v>1900</v>
      </c>
      <c r="C1659" t="s">
        <v>110</v>
      </c>
      <c r="D1659" t="s">
        <v>29</v>
      </c>
      <c r="E1659">
        <v>0.222</v>
      </c>
      <c r="F1659">
        <v>0.96799999999999997</v>
      </c>
      <c r="G1659">
        <v>-21.94</v>
      </c>
      <c r="H1659">
        <v>125.63</v>
      </c>
      <c r="I1659">
        <v>0.35899999999999999</v>
      </c>
      <c r="J1659">
        <v>200099</v>
      </c>
      <c r="K1659">
        <v>56</v>
      </c>
      <c r="L1659">
        <v>644687</v>
      </c>
      <c r="M1659" t="s">
        <v>30</v>
      </c>
      <c r="N1659" t="s">
        <v>20</v>
      </c>
      <c r="O1659" t="s">
        <v>52</v>
      </c>
      <c r="P1659">
        <v>0</v>
      </c>
      <c r="Q1659" s="1">
        <f t="shared" si="25"/>
        <v>10.864916666666666</v>
      </c>
      <c r="R1659" t="str">
        <f>IF(Table1[[#This Row],[popularity]]&gt;=80,"Hit",IF(Table1[[#This Row],[popularity]]&gt;=60,"Popular",IF(Table1[[#This Row],[popularity]]&gt;=40,"Average","Low")))</f>
        <v>Average</v>
      </c>
    </row>
    <row r="1660" spans="1:18" x14ac:dyDescent="0.3">
      <c r="A1660">
        <v>1659</v>
      </c>
      <c r="B1660" t="s">
        <v>1901</v>
      </c>
      <c r="C1660" t="s">
        <v>261</v>
      </c>
      <c r="D1660" t="s">
        <v>49</v>
      </c>
      <c r="E1660">
        <v>0.71699999999999997</v>
      </c>
      <c r="F1660">
        <v>0.27500000000000002</v>
      </c>
      <c r="G1660">
        <v>-15.07</v>
      </c>
      <c r="H1660">
        <v>199.83</v>
      </c>
      <c r="I1660">
        <v>0.40799999999999997</v>
      </c>
      <c r="J1660">
        <v>268096</v>
      </c>
      <c r="K1660">
        <v>86</v>
      </c>
      <c r="L1660">
        <v>109805</v>
      </c>
      <c r="M1660" t="s">
        <v>56</v>
      </c>
      <c r="N1660" t="s">
        <v>20</v>
      </c>
      <c r="O1660" t="s">
        <v>52</v>
      </c>
      <c r="P1660">
        <v>0</v>
      </c>
      <c r="Q1660" s="1">
        <f t="shared" si="25"/>
        <v>23.866383333333335</v>
      </c>
      <c r="R1660" t="str">
        <f>IF(Table1[[#This Row],[popularity]]&gt;=80,"Hit",IF(Table1[[#This Row],[popularity]]&gt;=60,"Popular",IF(Table1[[#This Row],[popularity]]&gt;=40,"Average","Low")))</f>
        <v>Hit</v>
      </c>
    </row>
    <row r="1661" spans="1:18" x14ac:dyDescent="0.3">
      <c r="A1661">
        <v>1660</v>
      </c>
      <c r="B1661" t="s">
        <v>1902</v>
      </c>
      <c r="C1661" t="s">
        <v>500</v>
      </c>
      <c r="D1661" t="s">
        <v>49</v>
      </c>
      <c r="E1661">
        <v>0.56100000000000005</v>
      </c>
      <c r="F1661">
        <v>0.42299999999999999</v>
      </c>
      <c r="G1661">
        <v>-16.53</v>
      </c>
      <c r="H1661">
        <v>82.24</v>
      </c>
      <c r="I1661">
        <v>0.312</v>
      </c>
      <c r="J1661">
        <v>181980</v>
      </c>
      <c r="K1661">
        <v>72</v>
      </c>
      <c r="L1661">
        <v>1754852</v>
      </c>
      <c r="M1661" t="s">
        <v>19</v>
      </c>
      <c r="N1661" t="s">
        <v>20</v>
      </c>
      <c r="O1661" t="s">
        <v>52</v>
      </c>
      <c r="P1661">
        <v>0</v>
      </c>
      <c r="Q1661" s="1">
        <f t="shared" si="25"/>
        <v>17.616316666666666</v>
      </c>
      <c r="R1661" t="str">
        <f>IF(Table1[[#This Row],[popularity]]&gt;=80,"Hit",IF(Table1[[#This Row],[popularity]]&gt;=60,"Popular",IF(Table1[[#This Row],[popularity]]&gt;=40,"Average","Low")))</f>
        <v>Popular</v>
      </c>
    </row>
    <row r="1662" spans="1:18" x14ac:dyDescent="0.3">
      <c r="A1662">
        <v>1661</v>
      </c>
      <c r="B1662" t="s">
        <v>1903</v>
      </c>
      <c r="C1662" t="s">
        <v>529</v>
      </c>
      <c r="D1662" t="s">
        <v>55</v>
      </c>
      <c r="E1662">
        <v>0.29299999999999998</v>
      </c>
      <c r="F1662">
        <v>0.878</v>
      </c>
      <c r="G1662">
        <v>-7.78</v>
      </c>
      <c r="H1662">
        <v>192.66</v>
      </c>
      <c r="I1662">
        <v>0.68899999999999995</v>
      </c>
      <c r="J1662">
        <v>205170</v>
      </c>
      <c r="K1662">
        <v>8</v>
      </c>
      <c r="L1662">
        <v>895628</v>
      </c>
      <c r="M1662" t="s">
        <v>19</v>
      </c>
      <c r="N1662" t="s">
        <v>20</v>
      </c>
      <c r="O1662" t="s">
        <v>31</v>
      </c>
      <c r="P1662">
        <v>0</v>
      </c>
      <c r="Q1662" s="1">
        <f t="shared" si="25"/>
        <v>26.581283333333332</v>
      </c>
      <c r="R1662" t="str">
        <f>IF(Table1[[#This Row],[popularity]]&gt;=80,"Hit",IF(Table1[[#This Row],[popularity]]&gt;=60,"Popular",IF(Table1[[#This Row],[popularity]]&gt;=40,"Average","Low")))</f>
        <v>Low</v>
      </c>
    </row>
    <row r="1663" spans="1:18" x14ac:dyDescent="0.3">
      <c r="A1663">
        <v>1662</v>
      </c>
      <c r="B1663" t="s">
        <v>1904</v>
      </c>
      <c r="C1663" t="s">
        <v>268</v>
      </c>
      <c r="D1663" t="s">
        <v>45</v>
      </c>
      <c r="E1663">
        <v>0.36099999999999999</v>
      </c>
      <c r="F1663">
        <v>0.25600000000000001</v>
      </c>
      <c r="G1663">
        <v>-21.47</v>
      </c>
      <c r="H1663">
        <v>175.4</v>
      </c>
      <c r="I1663">
        <v>0.63600000000000001</v>
      </c>
      <c r="J1663">
        <v>189283</v>
      </c>
      <c r="K1663">
        <v>62</v>
      </c>
      <c r="L1663">
        <v>306443</v>
      </c>
      <c r="M1663" t="s">
        <v>46</v>
      </c>
      <c r="N1663" t="s">
        <v>25</v>
      </c>
      <c r="O1663" t="s">
        <v>21</v>
      </c>
      <c r="P1663">
        <v>5.7</v>
      </c>
      <c r="Q1663" s="1">
        <f t="shared" si="25"/>
        <v>3.1751333333333331</v>
      </c>
      <c r="R1663" t="str">
        <f>IF(Table1[[#This Row],[popularity]]&gt;=80,"Hit",IF(Table1[[#This Row],[popularity]]&gt;=60,"Popular",IF(Table1[[#This Row],[popularity]]&gt;=40,"Average","Low")))</f>
        <v>Popular</v>
      </c>
    </row>
    <row r="1664" spans="1:18" x14ac:dyDescent="0.3">
      <c r="A1664">
        <v>1663</v>
      </c>
      <c r="B1664" t="s">
        <v>1905</v>
      </c>
      <c r="C1664" t="s">
        <v>577</v>
      </c>
      <c r="D1664" t="s">
        <v>18</v>
      </c>
      <c r="E1664">
        <v>0.248</v>
      </c>
      <c r="F1664">
        <v>0.88300000000000001</v>
      </c>
      <c r="G1664">
        <v>-3.53</v>
      </c>
      <c r="H1664">
        <v>196.11</v>
      </c>
      <c r="I1664">
        <v>0.44700000000000001</v>
      </c>
      <c r="J1664">
        <v>171871</v>
      </c>
      <c r="K1664">
        <v>78</v>
      </c>
      <c r="L1664">
        <v>1638587</v>
      </c>
      <c r="M1664" t="s">
        <v>38</v>
      </c>
      <c r="N1664" t="s">
        <v>25</v>
      </c>
      <c r="O1664" t="s">
        <v>21</v>
      </c>
      <c r="P1664">
        <v>6.58</v>
      </c>
      <c r="Q1664" s="1">
        <f t="shared" si="25"/>
        <v>17.519666666666666</v>
      </c>
      <c r="R1664" t="str">
        <f>IF(Table1[[#This Row],[popularity]]&gt;=80,"Hit",IF(Table1[[#This Row],[popularity]]&gt;=60,"Popular",IF(Table1[[#This Row],[popularity]]&gt;=40,"Average","Low")))</f>
        <v>Popular</v>
      </c>
    </row>
    <row r="1665" spans="1:18" x14ac:dyDescent="0.3">
      <c r="A1665">
        <v>1664</v>
      </c>
      <c r="B1665" t="s">
        <v>1906</v>
      </c>
      <c r="C1665" t="s">
        <v>129</v>
      </c>
      <c r="D1665" t="s">
        <v>55</v>
      </c>
      <c r="E1665">
        <v>0.63100000000000001</v>
      </c>
      <c r="F1665">
        <v>0.60899999999999999</v>
      </c>
      <c r="G1665">
        <v>-18.07</v>
      </c>
      <c r="H1665">
        <v>85.14</v>
      </c>
      <c r="I1665">
        <v>0.40799999999999997</v>
      </c>
      <c r="J1665">
        <v>140287</v>
      </c>
      <c r="K1665">
        <v>24</v>
      </c>
      <c r="L1665">
        <v>651895</v>
      </c>
      <c r="M1665" t="s">
        <v>30</v>
      </c>
      <c r="N1665" t="s">
        <v>20</v>
      </c>
      <c r="O1665" t="s">
        <v>31</v>
      </c>
      <c r="P1665">
        <v>0</v>
      </c>
      <c r="Q1665" s="1">
        <f t="shared" si="25"/>
        <v>26.934883333333332</v>
      </c>
      <c r="R1665" t="str">
        <f>IF(Table1[[#This Row],[popularity]]&gt;=80,"Hit",IF(Table1[[#This Row],[popularity]]&gt;=60,"Popular",IF(Table1[[#This Row],[popularity]]&gt;=40,"Average","Low")))</f>
        <v>Low</v>
      </c>
    </row>
    <row r="1666" spans="1:18" x14ac:dyDescent="0.3">
      <c r="A1666">
        <v>1665</v>
      </c>
      <c r="B1666" t="s">
        <v>1907</v>
      </c>
      <c r="C1666" t="s">
        <v>299</v>
      </c>
      <c r="D1666" t="s">
        <v>34</v>
      </c>
      <c r="E1666">
        <v>0.66700000000000004</v>
      </c>
      <c r="F1666">
        <v>0.51800000000000002</v>
      </c>
      <c r="G1666">
        <v>-15.56</v>
      </c>
      <c r="H1666">
        <v>89.89</v>
      </c>
      <c r="I1666">
        <v>0.379</v>
      </c>
      <c r="J1666">
        <v>145887</v>
      </c>
      <c r="K1666">
        <v>22</v>
      </c>
      <c r="L1666">
        <v>1431983</v>
      </c>
      <c r="M1666" t="s">
        <v>30</v>
      </c>
      <c r="N1666" t="s">
        <v>20</v>
      </c>
      <c r="O1666" t="s">
        <v>31</v>
      </c>
      <c r="P1666">
        <v>0</v>
      </c>
      <c r="Q1666" s="1">
        <f t="shared" ref="Q1666:Q1729" si="26">L1672/60000</f>
        <v>32.999033333333337</v>
      </c>
      <c r="R1666" t="str">
        <f>IF(Table1[[#This Row],[popularity]]&gt;=80,"Hit",IF(Table1[[#This Row],[popularity]]&gt;=60,"Popular",IF(Table1[[#This Row],[popularity]]&gt;=40,"Average","Low")))</f>
        <v>Low</v>
      </c>
    </row>
    <row r="1667" spans="1:18" x14ac:dyDescent="0.3">
      <c r="A1667">
        <v>1666</v>
      </c>
      <c r="B1667" t="s">
        <v>1908</v>
      </c>
      <c r="C1667" t="s">
        <v>102</v>
      </c>
      <c r="D1667" t="s">
        <v>18</v>
      </c>
      <c r="E1667">
        <v>0.57899999999999996</v>
      </c>
      <c r="F1667">
        <v>0.442</v>
      </c>
      <c r="G1667">
        <v>-18.96</v>
      </c>
      <c r="H1667">
        <v>62.36</v>
      </c>
      <c r="I1667">
        <v>0.30499999999999999</v>
      </c>
      <c r="J1667">
        <v>248493</v>
      </c>
      <c r="K1667">
        <v>15</v>
      </c>
      <c r="L1667">
        <v>1056979</v>
      </c>
      <c r="M1667" t="s">
        <v>59</v>
      </c>
      <c r="N1667" t="s">
        <v>20</v>
      </c>
      <c r="O1667" t="s">
        <v>39</v>
      </c>
      <c r="P1667">
        <v>0</v>
      </c>
      <c r="Q1667" s="1">
        <f t="shared" si="26"/>
        <v>10.601933333333333</v>
      </c>
      <c r="R1667" t="str">
        <f>IF(Table1[[#This Row],[popularity]]&gt;=80,"Hit",IF(Table1[[#This Row],[popularity]]&gt;=60,"Popular",IF(Table1[[#This Row],[popularity]]&gt;=40,"Average","Low")))</f>
        <v>Low</v>
      </c>
    </row>
    <row r="1668" spans="1:18" x14ac:dyDescent="0.3">
      <c r="A1668">
        <v>1667</v>
      </c>
      <c r="B1668" t="s">
        <v>1909</v>
      </c>
      <c r="C1668" t="s">
        <v>339</v>
      </c>
      <c r="D1668" t="s">
        <v>34</v>
      </c>
      <c r="E1668">
        <v>0.81299999999999994</v>
      </c>
      <c r="F1668">
        <v>0.432</v>
      </c>
      <c r="G1668">
        <v>-12.25</v>
      </c>
      <c r="H1668">
        <v>161.46</v>
      </c>
      <c r="I1668">
        <v>0.127</v>
      </c>
      <c r="J1668">
        <v>244370</v>
      </c>
      <c r="K1668">
        <v>84</v>
      </c>
      <c r="L1668">
        <v>1594877</v>
      </c>
      <c r="M1668" t="s">
        <v>46</v>
      </c>
      <c r="N1668" t="s">
        <v>25</v>
      </c>
      <c r="O1668" t="s">
        <v>26</v>
      </c>
      <c r="P1668">
        <v>8.92</v>
      </c>
      <c r="Q1668" s="1">
        <f t="shared" si="26"/>
        <v>8.9480333333333331</v>
      </c>
      <c r="R1668" t="str">
        <f>IF(Table1[[#This Row],[popularity]]&gt;=80,"Hit",IF(Table1[[#This Row],[popularity]]&gt;=60,"Popular",IF(Table1[[#This Row],[popularity]]&gt;=40,"Average","Low")))</f>
        <v>Hit</v>
      </c>
    </row>
    <row r="1669" spans="1:18" x14ac:dyDescent="0.3">
      <c r="A1669">
        <v>1668</v>
      </c>
      <c r="B1669" t="s">
        <v>1910</v>
      </c>
      <c r="C1669" t="s">
        <v>61</v>
      </c>
      <c r="D1669" t="s">
        <v>49</v>
      </c>
      <c r="E1669">
        <v>0.84599999999999997</v>
      </c>
      <c r="F1669">
        <v>0.439</v>
      </c>
      <c r="G1669">
        <v>-23.71</v>
      </c>
      <c r="H1669">
        <v>150.16999999999999</v>
      </c>
      <c r="I1669">
        <v>0.29099999999999998</v>
      </c>
      <c r="J1669">
        <v>137802</v>
      </c>
      <c r="K1669">
        <v>91</v>
      </c>
      <c r="L1669">
        <v>190508</v>
      </c>
      <c r="M1669" t="s">
        <v>19</v>
      </c>
      <c r="N1669" t="s">
        <v>25</v>
      </c>
      <c r="O1669" t="s">
        <v>52</v>
      </c>
      <c r="P1669">
        <v>5.09</v>
      </c>
      <c r="Q1669" s="1">
        <f t="shared" si="26"/>
        <v>31.800833333333333</v>
      </c>
      <c r="R1669" t="str">
        <f>IF(Table1[[#This Row],[popularity]]&gt;=80,"Hit",IF(Table1[[#This Row],[popularity]]&gt;=60,"Popular",IF(Table1[[#This Row],[popularity]]&gt;=40,"Average","Low")))</f>
        <v>Hit</v>
      </c>
    </row>
    <row r="1670" spans="1:18" x14ac:dyDescent="0.3">
      <c r="A1670">
        <v>1669</v>
      </c>
      <c r="B1670" t="s">
        <v>1911</v>
      </c>
      <c r="C1670" t="s">
        <v>673</v>
      </c>
      <c r="D1670" t="s">
        <v>29</v>
      </c>
      <c r="E1670">
        <v>0.66200000000000003</v>
      </c>
      <c r="F1670">
        <v>0.89</v>
      </c>
      <c r="G1670">
        <v>-21.71</v>
      </c>
      <c r="H1670">
        <v>84.93</v>
      </c>
      <c r="I1670">
        <v>0.33900000000000002</v>
      </c>
      <c r="J1670">
        <v>193135</v>
      </c>
      <c r="K1670">
        <v>28</v>
      </c>
      <c r="L1670">
        <v>1051180</v>
      </c>
      <c r="M1670" t="s">
        <v>46</v>
      </c>
      <c r="N1670" t="s">
        <v>20</v>
      </c>
      <c r="O1670" t="s">
        <v>26</v>
      </c>
      <c r="P1670">
        <v>0</v>
      </c>
      <c r="Q1670" s="1">
        <f t="shared" si="26"/>
        <v>16.955633333333335</v>
      </c>
      <c r="R1670" t="str">
        <f>IF(Table1[[#This Row],[popularity]]&gt;=80,"Hit",IF(Table1[[#This Row],[popularity]]&gt;=60,"Popular",IF(Table1[[#This Row],[popularity]]&gt;=40,"Average","Low")))</f>
        <v>Low</v>
      </c>
    </row>
    <row r="1671" spans="1:18" x14ac:dyDescent="0.3">
      <c r="A1671">
        <v>1670</v>
      </c>
      <c r="B1671" t="s">
        <v>1912</v>
      </c>
      <c r="C1671" t="s">
        <v>471</v>
      </c>
      <c r="D1671" t="s">
        <v>45</v>
      </c>
      <c r="E1671">
        <v>0.21</v>
      </c>
      <c r="F1671">
        <v>0.76500000000000001</v>
      </c>
      <c r="G1671">
        <v>-8.59</v>
      </c>
      <c r="H1671">
        <v>170.76</v>
      </c>
      <c r="I1671">
        <v>0.54300000000000004</v>
      </c>
      <c r="J1671">
        <v>129650</v>
      </c>
      <c r="K1671">
        <v>22</v>
      </c>
      <c r="L1671">
        <v>1616093</v>
      </c>
      <c r="M1671" t="s">
        <v>30</v>
      </c>
      <c r="N1671" t="s">
        <v>25</v>
      </c>
      <c r="O1671" t="s">
        <v>39</v>
      </c>
      <c r="P1671">
        <v>8.69</v>
      </c>
      <c r="Q1671" s="1">
        <f t="shared" si="26"/>
        <v>14.262633333333333</v>
      </c>
      <c r="R1671" t="str">
        <f>IF(Table1[[#This Row],[popularity]]&gt;=80,"Hit",IF(Table1[[#This Row],[popularity]]&gt;=60,"Popular",IF(Table1[[#This Row],[popularity]]&gt;=40,"Average","Low")))</f>
        <v>Low</v>
      </c>
    </row>
    <row r="1672" spans="1:18" x14ac:dyDescent="0.3">
      <c r="A1672">
        <v>1671</v>
      </c>
      <c r="B1672" t="s">
        <v>1913</v>
      </c>
      <c r="C1672" t="s">
        <v>312</v>
      </c>
      <c r="D1672" t="s">
        <v>34</v>
      </c>
      <c r="E1672">
        <v>0.72099999999999997</v>
      </c>
      <c r="F1672">
        <v>0.72199999999999998</v>
      </c>
      <c r="G1672">
        <v>-20.9</v>
      </c>
      <c r="H1672">
        <v>101.89</v>
      </c>
      <c r="I1672">
        <v>0.746</v>
      </c>
      <c r="J1672">
        <v>270915</v>
      </c>
      <c r="K1672">
        <v>31</v>
      </c>
      <c r="L1672">
        <v>1979942</v>
      </c>
      <c r="M1672" t="s">
        <v>42</v>
      </c>
      <c r="N1672" t="s">
        <v>25</v>
      </c>
      <c r="O1672" t="s">
        <v>21</v>
      </c>
      <c r="P1672">
        <v>7.53</v>
      </c>
      <c r="Q1672" s="1">
        <f t="shared" si="26"/>
        <v>11.936933333333334</v>
      </c>
      <c r="R1672" t="str">
        <f>IF(Table1[[#This Row],[popularity]]&gt;=80,"Hit",IF(Table1[[#This Row],[popularity]]&gt;=60,"Popular",IF(Table1[[#This Row],[popularity]]&gt;=40,"Average","Low")))</f>
        <v>Low</v>
      </c>
    </row>
    <row r="1673" spans="1:18" x14ac:dyDescent="0.3">
      <c r="A1673">
        <v>1672</v>
      </c>
      <c r="B1673" t="s">
        <v>1914</v>
      </c>
      <c r="C1673" t="s">
        <v>261</v>
      </c>
      <c r="D1673" t="s">
        <v>49</v>
      </c>
      <c r="E1673">
        <v>0.51300000000000001</v>
      </c>
      <c r="F1673">
        <v>0.82299999999999995</v>
      </c>
      <c r="G1673">
        <v>-19.82</v>
      </c>
      <c r="H1673">
        <v>78.900000000000006</v>
      </c>
      <c r="I1673">
        <v>0.40600000000000003</v>
      </c>
      <c r="J1673">
        <v>305128</v>
      </c>
      <c r="K1673">
        <v>73</v>
      </c>
      <c r="L1673">
        <v>636116</v>
      </c>
      <c r="M1673" t="s">
        <v>30</v>
      </c>
      <c r="N1673" t="s">
        <v>20</v>
      </c>
      <c r="O1673" t="s">
        <v>52</v>
      </c>
      <c r="P1673">
        <v>0</v>
      </c>
      <c r="Q1673" s="1">
        <f t="shared" si="26"/>
        <v>16.148466666666668</v>
      </c>
      <c r="R1673" t="str">
        <f>IF(Table1[[#This Row],[popularity]]&gt;=80,"Hit",IF(Table1[[#This Row],[popularity]]&gt;=60,"Popular",IF(Table1[[#This Row],[popularity]]&gt;=40,"Average","Low")))</f>
        <v>Popular</v>
      </c>
    </row>
    <row r="1674" spans="1:18" x14ac:dyDescent="0.3">
      <c r="A1674">
        <v>1673</v>
      </c>
      <c r="B1674" t="s">
        <v>1915</v>
      </c>
      <c r="C1674" t="s">
        <v>554</v>
      </c>
      <c r="D1674" t="s">
        <v>45</v>
      </c>
      <c r="E1674">
        <v>0.624</v>
      </c>
      <c r="F1674">
        <v>0.40100000000000002</v>
      </c>
      <c r="G1674">
        <v>-7.55</v>
      </c>
      <c r="H1674">
        <v>119.16</v>
      </c>
      <c r="I1674">
        <v>0.9</v>
      </c>
      <c r="J1674">
        <v>281304</v>
      </c>
      <c r="K1674">
        <v>62</v>
      </c>
      <c r="L1674">
        <v>536882</v>
      </c>
      <c r="M1674" t="s">
        <v>30</v>
      </c>
      <c r="N1674" t="s">
        <v>20</v>
      </c>
      <c r="O1674" t="s">
        <v>21</v>
      </c>
      <c r="P1674">
        <v>0</v>
      </c>
      <c r="Q1674" s="1">
        <f t="shared" si="26"/>
        <v>11.55115</v>
      </c>
      <c r="R1674" t="str">
        <f>IF(Table1[[#This Row],[popularity]]&gt;=80,"Hit",IF(Table1[[#This Row],[popularity]]&gt;=60,"Popular",IF(Table1[[#This Row],[popularity]]&gt;=40,"Average","Low")))</f>
        <v>Popular</v>
      </c>
    </row>
    <row r="1675" spans="1:18" x14ac:dyDescent="0.3">
      <c r="A1675">
        <v>1674</v>
      </c>
      <c r="B1675" t="s">
        <v>1916</v>
      </c>
      <c r="C1675" t="s">
        <v>301</v>
      </c>
      <c r="D1675" t="s">
        <v>55</v>
      </c>
      <c r="E1675">
        <v>0.68700000000000006</v>
      </c>
      <c r="F1675">
        <v>0.68200000000000005</v>
      </c>
      <c r="G1675">
        <v>-22.95</v>
      </c>
      <c r="H1675">
        <v>72.739999999999995</v>
      </c>
      <c r="I1675">
        <v>0.79500000000000004</v>
      </c>
      <c r="J1675">
        <v>291152</v>
      </c>
      <c r="K1675">
        <v>87</v>
      </c>
      <c r="L1675">
        <v>1908050</v>
      </c>
      <c r="M1675" t="s">
        <v>38</v>
      </c>
      <c r="N1675" t="s">
        <v>20</v>
      </c>
      <c r="O1675" t="s">
        <v>31</v>
      </c>
      <c r="P1675">
        <v>0</v>
      </c>
      <c r="Q1675" s="1">
        <f t="shared" si="26"/>
        <v>4.2064666666666666</v>
      </c>
      <c r="R1675" t="str">
        <f>IF(Table1[[#This Row],[popularity]]&gt;=80,"Hit",IF(Table1[[#This Row],[popularity]]&gt;=60,"Popular",IF(Table1[[#This Row],[popularity]]&gt;=40,"Average","Low")))</f>
        <v>Hit</v>
      </c>
    </row>
    <row r="1676" spans="1:18" x14ac:dyDescent="0.3">
      <c r="A1676">
        <v>1675</v>
      </c>
      <c r="B1676" t="s">
        <v>1917</v>
      </c>
      <c r="C1676" t="s">
        <v>212</v>
      </c>
      <c r="D1676" t="s">
        <v>29</v>
      </c>
      <c r="E1676">
        <v>0.46300000000000002</v>
      </c>
      <c r="F1676">
        <v>0.55900000000000005</v>
      </c>
      <c r="G1676">
        <v>-15.38</v>
      </c>
      <c r="H1676">
        <v>96.85</v>
      </c>
      <c r="I1676">
        <v>0.93600000000000005</v>
      </c>
      <c r="J1676">
        <v>225646</v>
      </c>
      <c r="K1676">
        <v>69</v>
      </c>
      <c r="L1676">
        <v>1017338</v>
      </c>
      <c r="M1676" t="s">
        <v>24</v>
      </c>
      <c r="N1676" t="s">
        <v>25</v>
      </c>
      <c r="O1676" t="s">
        <v>26</v>
      </c>
      <c r="P1676">
        <v>10.32</v>
      </c>
      <c r="Q1676" s="1">
        <f t="shared" si="26"/>
        <v>8.6587499999999995</v>
      </c>
      <c r="R1676" t="str">
        <f>IF(Table1[[#This Row],[popularity]]&gt;=80,"Hit",IF(Table1[[#This Row],[popularity]]&gt;=60,"Popular",IF(Table1[[#This Row],[popularity]]&gt;=40,"Average","Low")))</f>
        <v>Popular</v>
      </c>
    </row>
    <row r="1677" spans="1:18" x14ac:dyDescent="0.3">
      <c r="A1677">
        <v>1676</v>
      </c>
      <c r="B1677" t="s">
        <v>1918</v>
      </c>
      <c r="C1677" t="s">
        <v>349</v>
      </c>
      <c r="D1677" t="s">
        <v>51</v>
      </c>
      <c r="E1677">
        <v>0.88800000000000001</v>
      </c>
      <c r="F1677">
        <v>0.81</v>
      </c>
      <c r="G1677">
        <v>-24.49</v>
      </c>
      <c r="H1677">
        <v>111.99</v>
      </c>
      <c r="I1677">
        <v>0.83899999999999997</v>
      </c>
      <c r="J1677">
        <v>163527</v>
      </c>
      <c r="K1677">
        <v>39</v>
      </c>
      <c r="L1677">
        <v>855758</v>
      </c>
      <c r="M1677" t="s">
        <v>24</v>
      </c>
      <c r="N1677" t="s">
        <v>20</v>
      </c>
      <c r="O1677" t="s">
        <v>21</v>
      </c>
      <c r="P1677">
        <v>0</v>
      </c>
      <c r="Q1677" s="1">
        <f t="shared" si="26"/>
        <v>23.161166666666666</v>
      </c>
      <c r="R1677" t="str">
        <f>IF(Table1[[#This Row],[popularity]]&gt;=80,"Hit",IF(Table1[[#This Row],[popularity]]&gt;=60,"Popular",IF(Table1[[#This Row],[popularity]]&gt;=40,"Average","Low")))</f>
        <v>Low</v>
      </c>
    </row>
    <row r="1678" spans="1:18" x14ac:dyDescent="0.3">
      <c r="A1678">
        <v>1677</v>
      </c>
      <c r="B1678" t="s">
        <v>1919</v>
      </c>
      <c r="C1678" t="s">
        <v>374</v>
      </c>
      <c r="D1678" t="s">
        <v>137</v>
      </c>
      <c r="E1678">
        <v>0.3</v>
      </c>
      <c r="F1678">
        <v>0.441</v>
      </c>
      <c r="G1678">
        <v>-17.37</v>
      </c>
      <c r="H1678">
        <v>179.26</v>
      </c>
      <c r="I1678">
        <v>0.60499999999999998</v>
      </c>
      <c r="J1678">
        <v>162297</v>
      </c>
      <c r="K1678">
        <v>81</v>
      </c>
      <c r="L1678">
        <v>716216</v>
      </c>
      <c r="M1678" t="s">
        <v>30</v>
      </c>
      <c r="N1678" t="s">
        <v>20</v>
      </c>
      <c r="O1678" t="s">
        <v>39</v>
      </c>
      <c r="P1678">
        <v>0</v>
      </c>
      <c r="Q1678" s="1">
        <f t="shared" si="26"/>
        <v>28.83615</v>
      </c>
      <c r="R1678" t="str">
        <f>IF(Table1[[#This Row],[popularity]]&gt;=80,"Hit",IF(Table1[[#This Row],[popularity]]&gt;=60,"Popular",IF(Table1[[#This Row],[popularity]]&gt;=40,"Average","Low")))</f>
        <v>Hit</v>
      </c>
    </row>
    <row r="1679" spans="1:18" x14ac:dyDescent="0.3">
      <c r="A1679">
        <v>1678</v>
      </c>
      <c r="B1679" t="s">
        <v>1920</v>
      </c>
      <c r="C1679" t="s">
        <v>381</v>
      </c>
      <c r="D1679" t="s">
        <v>95</v>
      </c>
      <c r="E1679">
        <v>0.70399999999999996</v>
      </c>
      <c r="F1679">
        <v>0.70199999999999996</v>
      </c>
      <c r="G1679">
        <v>-9.6199999999999992</v>
      </c>
      <c r="H1679">
        <v>170.96</v>
      </c>
      <c r="I1679">
        <v>0.58899999999999997</v>
      </c>
      <c r="J1679">
        <v>279340</v>
      </c>
      <c r="K1679">
        <v>40</v>
      </c>
      <c r="L1679">
        <v>968908</v>
      </c>
      <c r="M1679" t="s">
        <v>30</v>
      </c>
      <c r="N1679" t="s">
        <v>25</v>
      </c>
      <c r="O1679" t="s">
        <v>21</v>
      </c>
      <c r="P1679">
        <v>9.42</v>
      </c>
      <c r="Q1679" s="1">
        <f t="shared" si="26"/>
        <v>27.047883333333335</v>
      </c>
      <c r="R1679" t="str">
        <f>IF(Table1[[#This Row],[popularity]]&gt;=80,"Hit",IF(Table1[[#This Row],[popularity]]&gt;=60,"Popular",IF(Table1[[#This Row],[popularity]]&gt;=40,"Average","Low")))</f>
        <v>Average</v>
      </c>
    </row>
    <row r="1680" spans="1:18" x14ac:dyDescent="0.3">
      <c r="A1680">
        <v>1679</v>
      </c>
      <c r="B1680" t="s">
        <v>1921</v>
      </c>
      <c r="C1680" t="s">
        <v>232</v>
      </c>
      <c r="D1680" t="s">
        <v>45</v>
      </c>
      <c r="E1680">
        <v>0.20300000000000001</v>
      </c>
      <c r="F1680">
        <v>0.88800000000000001</v>
      </c>
      <c r="G1680">
        <v>-23.02</v>
      </c>
      <c r="H1680">
        <v>121.99</v>
      </c>
      <c r="I1680">
        <v>0.16700000000000001</v>
      </c>
      <c r="J1680">
        <v>149185</v>
      </c>
      <c r="K1680">
        <v>69</v>
      </c>
      <c r="L1680">
        <v>693069</v>
      </c>
      <c r="M1680" t="s">
        <v>38</v>
      </c>
      <c r="N1680" t="s">
        <v>25</v>
      </c>
      <c r="O1680" t="s">
        <v>52</v>
      </c>
      <c r="P1680">
        <v>7.22</v>
      </c>
      <c r="Q1680" s="1">
        <f t="shared" si="26"/>
        <v>21.483466666666665</v>
      </c>
      <c r="R1680" t="str">
        <f>IF(Table1[[#This Row],[popularity]]&gt;=80,"Hit",IF(Table1[[#This Row],[popularity]]&gt;=60,"Popular",IF(Table1[[#This Row],[popularity]]&gt;=40,"Average","Low")))</f>
        <v>Popular</v>
      </c>
    </row>
    <row r="1681" spans="1:18" x14ac:dyDescent="0.3">
      <c r="A1681">
        <v>1680</v>
      </c>
      <c r="B1681" t="s">
        <v>1922</v>
      </c>
      <c r="C1681" t="s">
        <v>566</v>
      </c>
      <c r="D1681" t="s">
        <v>51</v>
      </c>
      <c r="E1681">
        <v>0.89300000000000002</v>
      </c>
      <c r="F1681">
        <v>0.51400000000000001</v>
      </c>
      <c r="G1681">
        <v>-5.46</v>
      </c>
      <c r="H1681">
        <v>161.44</v>
      </c>
      <c r="I1681">
        <v>0.7</v>
      </c>
      <c r="J1681">
        <v>237769</v>
      </c>
      <c r="K1681">
        <v>55</v>
      </c>
      <c r="L1681">
        <v>252388</v>
      </c>
      <c r="M1681" t="s">
        <v>42</v>
      </c>
      <c r="N1681" t="s">
        <v>25</v>
      </c>
      <c r="O1681" t="s">
        <v>52</v>
      </c>
      <c r="P1681">
        <v>11.65</v>
      </c>
      <c r="Q1681" s="1">
        <f t="shared" si="26"/>
        <v>4.7460166666666668</v>
      </c>
      <c r="R1681" t="str">
        <f>IF(Table1[[#This Row],[popularity]]&gt;=80,"Hit",IF(Table1[[#This Row],[popularity]]&gt;=60,"Popular",IF(Table1[[#This Row],[popularity]]&gt;=40,"Average","Low")))</f>
        <v>Average</v>
      </c>
    </row>
    <row r="1682" spans="1:18" x14ac:dyDescent="0.3">
      <c r="A1682">
        <v>1681</v>
      </c>
      <c r="B1682" t="s">
        <v>1923</v>
      </c>
      <c r="C1682" t="s">
        <v>61</v>
      </c>
      <c r="D1682" t="s">
        <v>51</v>
      </c>
      <c r="E1682">
        <v>0.28399999999999997</v>
      </c>
      <c r="F1682">
        <v>0.252</v>
      </c>
      <c r="G1682">
        <v>-4.99</v>
      </c>
      <c r="H1682">
        <v>139.61000000000001</v>
      </c>
      <c r="I1682">
        <v>0.59</v>
      </c>
      <c r="J1682">
        <v>251418</v>
      </c>
      <c r="K1682">
        <v>71</v>
      </c>
      <c r="L1682">
        <v>519525</v>
      </c>
      <c r="M1682" t="s">
        <v>59</v>
      </c>
      <c r="N1682" t="s">
        <v>25</v>
      </c>
      <c r="O1682" t="s">
        <v>26</v>
      </c>
      <c r="P1682">
        <v>4.17</v>
      </c>
      <c r="Q1682" s="1">
        <f t="shared" si="26"/>
        <v>32.618033333333337</v>
      </c>
      <c r="R1682" t="str">
        <f>IF(Table1[[#This Row],[popularity]]&gt;=80,"Hit",IF(Table1[[#This Row],[popularity]]&gt;=60,"Popular",IF(Table1[[#This Row],[popularity]]&gt;=40,"Average","Low")))</f>
        <v>Popular</v>
      </c>
    </row>
    <row r="1683" spans="1:18" x14ac:dyDescent="0.3">
      <c r="A1683">
        <v>1682</v>
      </c>
      <c r="B1683" t="s">
        <v>1924</v>
      </c>
      <c r="C1683" t="s">
        <v>450</v>
      </c>
      <c r="D1683" t="s">
        <v>45</v>
      </c>
      <c r="E1683">
        <v>0.27100000000000002</v>
      </c>
      <c r="F1683">
        <v>0.60299999999999998</v>
      </c>
      <c r="G1683">
        <v>-22.69</v>
      </c>
      <c r="H1683">
        <v>107.72</v>
      </c>
      <c r="I1683">
        <v>0.50600000000000001</v>
      </c>
      <c r="J1683">
        <v>300340</v>
      </c>
      <c r="K1683">
        <v>64</v>
      </c>
      <c r="L1683">
        <v>1389670</v>
      </c>
      <c r="M1683" t="s">
        <v>24</v>
      </c>
      <c r="N1683" t="s">
        <v>25</v>
      </c>
      <c r="O1683" t="s">
        <v>31</v>
      </c>
      <c r="P1683">
        <v>10.69</v>
      </c>
      <c r="Q1683" s="1">
        <f t="shared" si="26"/>
        <v>17.102799999999998</v>
      </c>
      <c r="R1683" t="str">
        <f>IF(Table1[[#This Row],[popularity]]&gt;=80,"Hit",IF(Table1[[#This Row],[popularity]]&gt;=60,"Popular",IF(Table1[[#This Row],[popularity]]&gt;=40,"Average","Low")))</f>
        <v>Popular</v>
      </c>
    </row>
    <row r="1684" spans="1:18" x14ac:dyDescent="0.3">
      <c r="A1684">
        <v>1683</v>
      </c>
      <c r="B1684" t="s">
        <v>1925</v>
      </c>
      <c r="C1684" t="s">
        <v>259</v>
      </c>
      <c r="D1684" t="s">
        <v>51</v>
      </c>
      <c r="E1684">
        <v>0.45</v>
      </c>
      <c r="F1684">
        <v>0.47</v>
      </c>
      <c r="G1684">
        <v>-3.2</v>
      </c>
      <c r="H1684">
        <v>161.62</v>
      </c>
      <c r="I1684">
        <v>0.67400000000000004</v>
      </c>
      <c r="J1684">
        <v>163418</v>
      </c>
      <c r="K1684">
        <v>8</v>
      </c>
      <c r="L1684">
        <v>1730169</v>
      </c>
      <c r="M1684" t="s">
        <v>59</v>
      </c>
      <c r="N1684" t="s">
        <v>20</v>
      </c>
      <c r="O1684" t="s">
        <v>52</v>
      </c>
      <c r="P1684">
        <v>0</v>
      </c>
      <c r="Q1684" s="1">
        <f t="shared" si="26"/>
        <v>3.2002666666666668</v>
      </c>
      <c r="R1684" t="str">
        <f>IF(Table1[[#This Row],[popularity]]&gt;=80,"Hit",IF(Table1[[#This Row],[popularity]]&gt;=60,"Popular",IF(Table1[[#This Row],[popularity]]&gt;=40,"Average","Low")))</f>
        <v>Low</v>
      </c>
    </row>
    <row r="1685" spans="1:18" x14ac:dyDescent="0.3">
      <c r="A1685">
        <v>1684</v>
      </c>
      <c r="B1685" t="s">
        <v>1926</v>
      </c>
      <c r="C1685" t="s">
        <v>1319</v>
      </c>
      <c r="D1685" t="s">
        <v>34</v>
      </c>
      <c r="E1685">
        <v>0.48</v>
      </c>
      <c r="F1685">
        <v>0.72399999999999998</v>
      </c>
      <c r="G1685">
        <v>-18.45</v>
      </c>
      <c r="H1685">
        <v>155.69</v>
      </c>
      <c r="I1685">
        <v>0.45</v>
      </c>
      <c r="J1685">
        <v>129612</v>
      </c>
      <c r="K1685">
        <v>71</v>
      </c>
      <c r="L1685">
        <v>1622873</v>
      </c>
      <c r="M1685" t="s">
        <v>46</v>
      </c>
      <c r="N1685" t="s">
        <v>25</v>
      </c>
      <c r="O1685" t="s">
        <v>39</v>
      </c>
      <c r="P1685">
        <v>9.18</v>
      </c>
      <c r="Q1685" s="1">
        <f t="shared" si="26"/>
        <v>16.497199999999999</v>
      </c>
      <c r="R1685" t="str">
        <f>IF(Table1[[#This Row],[popularity]]&gt;=80,"Hit",IF(Table1[[#This Row],[popularity]]&gt;=60,"Popular",IF(Table1[[#This Row],[popularity]]&gt;=40,"Average","Low")))</f>
        <v>Popular</v>
      </c>
    </row>
    <row r="1686" spans="1:18" x14ac:dyDescent="0.3">
      <c r="A1686">
        <v>1685</v>
      </c>
      <c r="B1686" t="s">
        <v>1927</v>
      </c>
      <c r="C1686" t="s">
        <v>500</v>
      </c>
      <c r="D1686" t="s">
        <v>51</v>
      </c>
      <c r="E1686">
        <v>0.36099999999999999</v>
      </c>
      <c r="F1686">
        <v>0.94199999999999995</v>
      </c>
      <c r="G1686">
        <v>-23.15</v>
      </c>
      <c r="H1686">
        <v>146.66999999999999</v>
      </c>
      <c r="I1686">
        <v>0.52100000000000002</v>
      </c>
      <c r="J1686">
        <v>293886</v>
      </c>
      <c r="K1686">
        <v>86</v>
      </c>
      <c r="L1686">
        <v>1289008</v>
      </c>
      <c r="M1686" t="s">
        <v>100</v>
      </c>
      <c r="N1686" t="s">
        <v>25</v>
      </c>
      <c r="O1686" t="s">
        <v>26</v>
      </c>
      <c r="P1686">
        <v>5.28</v>
      </c>
      <c r="Q1686" s="1">
        <f t="shared" si="26"/>
        <v>24.591916666666666</v>
      </c>
      <c r="R1686" t="str">
        <f>IF(Table1[[#This Row],[popularity]]&gt;=80,"Hit",IF(Table1[[#This Row],[popularity]]&gt;=60,"Popular",IF(Table1[[#This Row],[popularity]]&gt;=40,"Average","Low")))</f>
        <v>Hit</v>
      </c>
    </row>
    <row r="1687" spans="1:18" x14ac:dyDescent="0.3">
      <c r="A1687">
        <v>1686</v>
      </c>
      <c r="B1687" t="s">
        <v>1928</v>
      </c>
      <c r="C1687" t="s">
        <v>156</v>
      </c>
      <c r="D1687" t="s">
        <v>49</v>
      </c>
      <c r="E1687">
        <v>0.63900000000000001</v>
      </c>
      <c r="F1687">
        <v>0.57899999999999996</v>
      </c>
      <c r="G1687">
        <v>-24.89</v>
      </c>
      <c r="H1687">
        <v>146.51</v>
      </c>
      <c r="I1687">
        <v>0.40899999999999997</v>
      </c>
      <c r="J1687">
        <v>205002</v>
      </c>
      <c r="K1687">
        <v>44</v>
      </c>
      <c r="L1687">
        <v>284761</v>
      </c>
      <c r="M1687" t="s">
        <v>42</v>
      </c>
      <c r="N1687" t="s">
        <v>20</v>
      </c>
      <c r="O1687" t="s">
        <v>52</v>
      </c>
      <c r="P1687">
        <v>0</v>
      </c>
      <c r="Q1687" s="1">
        <f t="shared" si="26"/>
        <v>3.6079666666666665</v>
      </c>
      <c r="R1687" t="str">
        <f>IF(Table1[[#This Row],[popularity]]&gt;=80,"Hit",IF(Table1[[#This Row],[popularity]]&gt;=60,"Popular",IF(Table1[[#This Row],[popularity]]&gt;=40,"Average","Low")))</f>
        <v>Average</v>
      </c>
    </row>
    <row r="1688" spans="1:18" x14ac:dyDescent="0.3">
      <c r="A1688">
        <v>1687</v>
      </c>
      <c r="B1688" t="s">
        <v>1929</v>
      </c>
      <c r="C1688" t="s">
        <v>294</v>
      </c>
      <c r="D1688" t="s">
        <v>18</v>
      </c>
      <c r="E1688">
        <v>0.53200000000000003</v>
      </c>
      <c r="F1688">
        <v>0.56399999999999995</v>
      </c>
      <c r="G1688">
        <v>-16.010000000000002</v>
      </c>
      <c r="H1688">
        <v>155.62</v>
      </c>
      <c r="I1688">
        <v>0.69599999999999995</v>
      </c>
      <c r="J1688">
        <v>252703</v>
      </c>
      <c r="K1688">
        <v>38</v>
      </c>
      <c r="L1688">
        <v>1957082</v>
      </c>
      <c r="M1688" t="s">
        <v>30</v>
      </c>
      <c r="N1688" t="s">
        <v>20</v>
      </c>
      <c r="O1688" t="s">
        <v>39</v>
      </c>
      <c r="P1688">
        <v>0</v>
      </c>
      <c r="Q1688" s="1">
        <f t="shared" si="26"/>
        <v>5.193483333333333</v>
      </c>
      <c r="R1688" t="str">
        <f>IF(Table1[[#This Row],[popularity]]&gt;=80,"Hit",IF(Table1[[#This Row],[popularity]]&gt;=60,"Popular",IF(Table1[[#This Row],[popularity]]&gt;=40,"Average","Low")))</f>
        <v>Low</v>
      </c>
    </row>
    <row r="1689" spans="1:18" x14ac:dyDescent="0.3">
      <c r="A1689">
        <v>1688</v>
      </c>
      <c r="B1689" t="s">
        <v>1930</v>
      </c>
      <c r="C1689" t="s">
        <v>180</v>
      </c>
      <c r="D1689" t="s">
        <v>34</v>
      </c>
      <c r="E1689">
        <v>0.22600000000000001</v>
      </c>
      <c r="F1689">
        <v>0.71099999999999997</v>
      </c>
      <c r="G1689">
        <v>-11.14</v>
      </c>
      <c r="H1689">
        <v>113.84</v>
      </c>
      <c r="I1689">
        <v>0.83899999999999997</v>
      </c>
      <c r="J1689">
        <v>318607</v>
      </c>
      <c r="K1689">
        <v>21</v>
      </c>
      <c r="L1689">
        <v>1026168</v>
      </c>
      <c r="M1689" t="s">
        <v>46</v>
      </c>
      <c r="N1689" t="s">
        <v>20</v>
      </c>
      <c r="O1689" t="s">
        <v>21</v>
      </c>
      <c r="P1689">
        <v>0</v>
      </c>
      <c r="Q1689" s="1">
        <f t="shared" si="26"/>
        <v>26.954650000000001</v>
      </c>
      <c r="R1689" t="str">
        <f>IF(Table1[[#This Row],[popularity]]&gt;=80,"Hit",IF(Table1[[#This Row],[popularity]]&gt;=60,"Popular",IF(Table1[[#This Row],[popularity]]&gt;=40,"Average","Low")))</f>
        <v>Low</v>
      </c>
    </row>
    <row r="1690" spans="1:18" x14ac:dyDescent="0.3">
      <c r="A1690">
        <v>1689</v>
      </c>
      <c r="B1690" t="s">
        <v>1931</v>
      </c>
      <c r="C1690" t="s">
        <v>104</v>
      </c>
      <c r="D1690" t="s">
        <v>51</v>
      </c>
      <c r="E1690">
        <v>0.44</v>
      </c>
      <c r="F1690">
        <v>0.28100000000000003</v>
      </c>
      <c r="G1690">
        <v>-17.690000000000001</v>
      </c>
      <c r="H1690">
        <v>181.67</v>
      </c>
      <c r="I1690">
        <v>0.80700000000000005</v>
      </c>
      <c r="J1690">
        <v>177211</v>
      </c>
      <c r="K1690">
        <v>4</v>
      </c>
      <c r="L1690">
        <v>192016</v>
      </c>
      <c r="M1690" t="s">
        <v>42</v>
      </c>
      <c r="N1690" t="s">
        <v>25</v>
      </c>
      <c r="O1690" t="s">
        <v>39</v>
      </c>
      <c r="P1690">
        <v>11.19</v>
      </c>
      <c r="Q1690" s="1">
        <f t="shared" si="26"/>
        <v>5.7267333333333337</v>
      </c>
      <c r="R1690" t="str">
        <f>IF(Table1[[#This Row],[popularity]]&gt;=80,"Hit",IF(Table1[[#This Row],[popularity]]&gt;=60,"Popular",IF(Table1[[#This Row],[popularity]]&gt;=40,"Average","Low")))</f>
        <v>Low</v>
      </c>
    </row>
    <row r="1691" spans="1:18" x14ac:dyDescent="0.3">
      <c r="A1691">
        <v>1690</v>
      </c>
      <c r="B1691" t="s">
        <v>1932</v>
      </c>
      <c r="C1691" t="s">
        <v>41</v>
      </c>
      <c r="D1691" t="s">
        <v>55</v>
      </c>
      <c r="E1691">
        <v>0.80800000000000005</v>
      </c>
      <c r="F1691">
        <v>0.39800000000000002</v>
      </c>
      <c r="G1691">
        <v>-6.59</v>
      </c>
      <c r="H1691">
        <v>82.72</v>
      </c>
      <c r="I1691">
        <v>0.75700000000000001</v>
      </c>
      <c r="J1691">
        <v>266524</v>
      </c>
      <c r="K1691">
        <v>32</v>
      </c>
      <c r="L1691">
        <v>989832</v>
      </c>
      <c r="M1691" t="s">
        <v>59</v>
      </c>
      <c r="N1691" t="s">
        <v>25</v>
      </c>
      <c r="O1691" t="s">
        <v>26</v>
      </c>
      <c r="P1691">
        <v>7.23</v>
      </c>
      <c r="Q1691" s="1">
        <f t="shared" si="26"/>
        <v>25.943716666666667</v>
      </c>
      <c r="R1691" t="str">
        <f>IF(Table1[[#This Row],[popularity]]&gt;=80,"Hit",IF(Table1[[#This Row],[popularity]]&gt;=60,"Popular",IF(Table1[[#This Row],[popularity]]&gt;=40,"Average","Low")))</f>
        <v>Low</v>
      </c>
    </row>
    <row r="1692" spans="1:18" x14ac:dyDescent="0.3">
      <c r="A1692">
        <v>1691</v>
      </c>
      <c r="B1692" t="s">
        <v>1933</v>
      </c>
      <c r="C1692" t="s">
        <v>429</v>
      </c>
      <c r="D1692" t="s">
        <v>137</v>
      </c>
      <c r="E1692">
        <v>0.71699999999999997</v>
      </c>
      <c r="F1692">
        <v>0.91700000000000004</v>
      </c>
      <c r="G1692">
        <v>-9.23</v>
      </c>
      <c r="H1692">
        <v>183.74</v>
      </c>
      <c r="I1692">
        <v>6.2E-2</v>
      </c>
      <c r="J1692">
        <v>198105</v>
      </c>
      <c r="K1692">
        <v>55</v>
      </c>
      <c r="L1692">
        <v>1475515</v>
      </c>
      <c r="M1692" t="s">
        <v>59</v>
      </c>
      <c r="N1692" t="s">
        <v>25</v>
      </c>
      <c r="O1692" t="s">
        <v>52</v>
      </c>
      <c r="P1692">
        <v>10.56</v>
      </c>
      <c r="Q1692" s="1">
        <f t="shared" si="26"/>
        <v>5.7984499999999999</v>
      </c>
      <c r="R1692" t="str">
        <f>IF(Table1[[#This Row],[popularity]]&gt;=80,"Hit",IF(Table1[[#This Row],[popularity]]&gt;=60,"Popular",IF(Table1[[#This Row],[popularity]]&gt;=40,"Average","Low")))</f>
        <v>Average</v>
      </c>
    </row>
    <row r="1693" spans="1:18" x14ac:dyDescent="0.3">
      <c r="A1693">
        <v>1692</v>
      </c>
      <c r="B1693" t="s">
        <v>1934</v>
      </c>
      <c r="C1693" t="s">
        <v>28</v>
      </c>
      <c r="D1693" t="s">
        <v>29</v>
      </c>
      <c r="E1693">
        <v>0.74399999999999999</v>
      </c>
      <c r="F1693">
        <v>0.72299999999999998</v>
      </c>
      <c r="G1693">
        <v>-17.3</v>
      </c>
      <c r="H1693">
        <v>107.92</v>
      </c>
      <c r="I1693">
        <v>0.871</v>
      </c>
      <c r="J1693">
        <v>291972</v>
      </c>
      <c r="K1693">
        <v>93</v>
      </c>
      <c r="L1693">
        <v>216478</v>
      </c>
      <c r="M1693" t="s">
        <v>24</v>
      </c>
      <c r="N1693" t="s">
        <v>25</v>
      </c>
      <c r="O1693" t="s">
        <v>31</v>
      </c>
      <c r="P1693">
        <v>11.55</v>
      </c>
      <c r="Q1693" s="1">
        <f t="shared" si="26"/>
        <v>27.999283333333334</v>
      </c>
      <c r="R1693" t="str">
        <f>IF(Table1[[#This Row],[popularity]]&gt;=80,"Hit",IF(Table1[[#This Row],[popularity]]&gt;=60,"Popular",IF(Table1[[#This Row],[popularity]]&gt;=40,"Average","Low")))</f>
        <v>Hit</v>
      </c>
    </row>
    <row r="1694" spans="1:18" x14ac:dyDescent="0.3">
      <c r="A1694">
        <v>1693</v>
      </c>
      <c r="B1694" t="s">
        <v>1935</v>
      </c>
      <c r="C1694" t="s">
        <v>232</v>
      </c>
      <c r="D1694" t="s">
        <v>51</v>
      </c>
      <c r="E1694">
        <v>0.72399999999999998</v>
      </c>
      <c r="F1694">
        <v>0.21</v>
      </c>
      <c r="G1694">
        <v>-8.85</v>
      </c>
      <c r="H1694">
        <v>77.5</v>
      </c>
      <c r="I1694">
        <v>0.29699999999999999</v>
      </c>
      <c r="J1694">
        <v>273554</v>
      </c>
      <c r="K1694">
        <v>60</v>
      </c>
      <c r="L1694">
        <v>311609</v>
      </c>
      <c r="M1694" t="s">
        <v>38</v>
      </c>
      <c r="N1694" t="s">
        <v>20</v>
      </c>
      <c r="O1694" t="s">
        <v>31</v>
      </c>
      <c r="P1694">
        <v>0</v>
      </c>
      <c r="Q1694" s="1">
        <f t="shared" si="26"/>
        <v>27.761766666666666</v>
      </c>
      <c r="R1694" t="str">
        <f>IF(Table1[[#This Row],[popularity]]&gt;=80,"Hit",IF(Table1[[#This Row],[popularity]]&gt;=60,"Popular",IF(Table1[[#This Row],[popularity]]&gt;=40,"Average","Low")))</f>
        <v>Popular</v>
      </c>
    </row>
    <row r="1695" spans="1:18" x14ac:dyDescent="0.3">
      <c r="A1695">
        <v>1694</v>
      </c>
      <c r="B1695" t="s">
        <v>1936</v>
      </c>
      <c r="C1695" t="s">
        <v>176</v>
      </c>
      <c r="D1695" t="s">
        <v>37</v>
      </c>
      <c r="E1695">
        <v>0.433</v>
      </c>
      <c r="F1695">
        <v>0.36</v>
      </c>
      <c r="G1695">
        <v>-4.3099999999999996</v>
      </c>
      <c r="H1695">
        <v>144</v>
      </c>
      <c r="I1695">
        <v>0.84899999999999998</v>
      </c>
      <c r="J1695">
        <v>155472</v>
      </c>
      <c r="K1695">
        <v>59</v>
      </c>
      <c r="L1695">
        <v>1617279</v>
      </c>
      <c r="M1695" t="s">
        <v>59</v>
      </c>
      <c r="N1695" t="s">
        <v>20</v>
      </c>
      <c r="O1695" t="s">
        <v>39</v>
      </c>
      <c r="P1695">
        <v>0</v>
      </c>
      <c r="Q1695" s="1">
        <f t="shared" si="26"/>
        <v>21.515916666666666</v>
      </c>
      <c r="R1695" t="str">
        <f>IF(Table1[[#This Row],[popularity]]&gt;=80,"Hit",IF(Table1[[#This Row],[popularity]]&gt;=60,"Popular",IF(Table1[[#This Row],[popularity]]&gt;=40,"Average","Low")))</f>
        <v>Average</v>
      </c>
    </row>
    <row r="1696" spans="1:18" x14ac:dyDescent="0.3">
      <c r="A1696">
        <v>1695</v>
      </c>
      <c r="B1696" t="s">
        <v>1937</v>
      </c>
      <c r="C1696" t="s">
        <v>63</v>
      </c>
      <c r="D1696" t="s">
        <v>137</v>
      </c>
      <c r="E1696">
        <v>0.27500000000000002</v>
      </c>
      <c r="F1696">
        <v>0.73299999999999998</v>
      </c>
      <c r="G1696">
        <v>-22.95</v>
      </c>
      <c r="H1696">
        <v>112.64</v>
      </c>
      <c r="I1696">
        <v>0.22700000000000001</v>
      </c>
      <c r="J1696">
        <v>207460</v>
      </c>
      <c r="K1696">
        <v>94</v>
      </c>
      <c r="L1696">
        <v>343604</v>
      </c>
      <c r="M1696" t="s">
        <v>30</v>
      </c>
      <c r="N1696" t="s">
        <v>20</v>
      </c>
      <c r="O1696" t="s">
        <v>39</v>
      </c>
      <c r="P1696">
        <v>0</v>
      </c>
      <c r="Q1696" s="1">
        <f t="shared" si="26"/>
        <v>28.892566666666667</v>
      </c>
      <c r="R1696" t="str">
        <f>IF(Table1[[#This Row],[popularity]]&gt;=80,"Hit",IF(Table1[[#This Row],[popularity]]&gt;=60,"Popular",IF(Table1[[#This Row],[popularity]]&gt;=40,"Average","Low")))</f>
        <v>Hit</v>
      </c>
    </row>
    <row r="1697" spans="1:18" x14ac:dyDescent="0.3">
      <c r="A1697">
        <v>1696</v>
      </c>
      <c r="B1697" t="s">
        <v>1938</v>
      </c>
      <c r="C1697" t="s">
        <v>505</v>
      </c>
      <c r="D1697" t="s">
        <v>55</v>
      </c>
      <c r="E1697">
        <v>0.40400000000000003</v>
      </c>
      <c r="F1697">
        <v>0.79600000000000004</v>
      </c>
      <c r="G1697">
        <v>-18.27</v>
      </c>
      <c r="H1697">
        <v>174.17</v>
      </c>
      <c r="I1697">
        <v>0.44600000000000001</v>
      </c>
      <c r="J1697">
        <v>238123</v>
      </c>
      <c r="K1697">
        <v>67</v>
      </c>
      <c r="L1697">
        <v>1556623</v>
      </c>
      <c r="M1697" t="s">
        <v>46</v>
      </c>
      <c r="N1697" t="s">
        <v>25</v>
      </c>
      <c r="O1697" t="s">
        <v>39</v>
      </c>
      <c r="P1697">
        <v>10.49</v>
      </c>
      <c r="Q1697" s="1">
        <f t="shared" si="26"/>
        <v>0.34370000000000001</v>
      </c>
      <c r="R1697" t="str">
        <f>IF(Table1[[#This Row],[popularity]]&gt;=80,"Hit",IF(Table1[[#This Row],[popularity]]&gt;=60,"Popular",IF(Table1[[#This Row],[popularity]]&gt;=40,"Average","Low")))</f>
        <v>Popular</v>
      </c>
    </row>
    <row r="1698" spans="1:18" x14ac:dyDescent="0.3">
      <c r="A1698">
        <v>1697</v>
      </c>
      <c r="B1698" t="s">
        <v>1939</v>
      </c>
      <c r="C1698" t="s">
        <v>791</v>
      </c>
      <c r="D1698" t="s">
        <v>49</v>
      </c>
      <c r="E1698">
        <v>0.82399999999999995</v>
      </c>
      <c r="F1698">
        <v>0.85499999999999998</v>
      </c>
      <c r="G1698">
        <v>-14.81</v>
      </c>
      <c r="H1698">
        <v>120.31</v>
      </c>
      <c r="I1698">
        <v>0.72399999999999998</v>
      </c>
      <c r="J1698">
        <v>292242</v>
      </c>
      <c r="K1698">
        <v>5</v>
      </c>
      <c r="L1698">
        <v>347907</v>
      </c>
      <c r="M1698" t="s">
        <v>66</v>
      </c>
      <c r="N1698" t="s">
        <v>25</v>
      </c>
      <c r="O1698" t="s">
        <v>52</v>
      </c>
      <c r="P1698">
        <v>4.47</v>
      </c>
      <c r="Q1698" s="1">
        <f t="shared" si="26"/>
        <v>5.3332666666666668</v>
      </c>
      <c r="R1698" t="str">
        <f>IF(Table1[[#This Row],[popularity]]&gt;=80,"Hit",IF(Table1[[#This Row],[popularity]]&gt;=60,"Popular",IF(Table1[[#This Row],[popularity]]&gt;=40,"Average","Low")))</f>
        <v>Low</v>
      </c>
    </row>
    <row r="1699" spans="1:18" x14ac:dyDescent="0.3">
      <c r="A1699">
        <v>1698</v>
      </c>
      <c r="B1699" t="s">
        <v>1940</v>
      </c>
      <c r="C1699" t="s">
        <v>36</v>
      </c>
      <c r="D1699" t="s">
        <v>51</v>
      </c>
      <c r="E1699">
        <v>0.93500000000000005</v>
      </c>
      <c r="F1699">
        <v>0.42799999999999999</v>
      </c>
      <c r="G1699">
        <v>-14.04</v>
      </c>
      <c r="H1699">
        <v>153.6</v>
      </c>
      <c r="I1699">
        <v>0.626</v>
      </c>
      <c r="J1699">
        <v>318385</v>
      </c>
      <c r="K1699">
        <v>83</v>
      </c>
      <c r="L1699">
        <v>1679957</v>
      </c>
      <c r="M1699" t="s">
        <v>100</v>
      </c>
      <c r="N1699" t="s">
        <v>20</v>
      </c>
      <c r="O1699" t="s">
        <v>31</v>
      </c>
      <c r="P1699">
        <v>0</v>
      </c>
      <c r="Q1699" s="1">
        <f t="shared" si="26"/>
        <v>18.127133333333333</v>
      </c>
      <c r="R1699" t="str">
        <f>IF(Table1[[#This Row],[popularity]]&gt;=80,"Hit",IF(Table1[[#This Row],[popularity]]&gt;=60,"Popular",IF(Table1[[#This Row],[popularity]]&gt;=40,"Average","Low")))</f>
        <v>Hit</v>
      </c>
    </row>
    <row r="1700" spans="1:18" x14ac:dyDescent="0.3">
      <c r="A1700">
        <v>1699</v>
      </c>
      <c r="B1700" t="s">
        <v>1941</v>
      </c>
      <c r="C1700" t="s">
        <v>629</v>
      </c>
      <c r="D1700" t="s">
        <v>49</v>
      </c>
      <c r="E1700">
        <v>0.56999999999999995</v>
      </c>
      <c r="F1700">
        <v>0.92600000000000005</v>
      </c>
      <c r="G1700">
        <v>-13.07</v>
      </c>
      <c r="H1700">
        <v>103.16</v>
      </c>
      <c r="I1700">
        <v>0.42399999999999999</v>
      </c>
      <c r="J1700">
        <v>200379</v>
      </c>
      <c r="K1700">
        <v>72</v>
      </c>
      <c r="L1700">
        <v>1665706</v>
      </c>
      <c r="M1700" t="s">
        <v>19</v>
      </c>
      <c r="N1700" t="s">
        <v>20</v>
      </c>
      <c r="O1700" t="s">
        <v>31</v>
      </c>
      <c r="P1700">
        <v>0</v>
      </c>
      <c r="Q1700" s="1">
        <f t="shared" si="26"/>
        <v>1.1537500000000001</v>
      </c>
      <c r="R1700" t="str">
        <f>IF(Table1[[#This Row],[popularity]]&gt;=80,"Hit",IF(Table1[[#This Row],[popularity]]&gt;=60,"Popular",IF(Table1[[#This Row],[popularity]]&gt;=40,"Average","Low")))</f>
        <v>Popular</v>
      </c>
    </row>
    <row r="1701" spans="1:18" x14ac:dyDescent="0.3">
      <c r="A1701">
        <v>1700</v>
      </c>
      <c r="B1701" t="s">
        <v>1942</v>
      </c>
      <c r="C1701" t="s">
        <v>513</v>
      </c>
      <c r="D1701" t="s">
        <v>51</v>
      </c>
      <c r="E1701">
        <v>0.20699999999999999</v>
      </c>
      <c r="F1701">
        <v>0.63100000000000001</v>
      </c>
      <c r="G1701">
        <v>-18.39</v>
      </c>
      <c r="H1701">
        <v>89.32</v>
      </c>
      <c r="I1701">
        <v>0.66100000000000003</v>
      </c>
      <c r="J1701">
        <v>286987</v>
      </c>
      <c r="K1701">
        <v>37</v>
      </c>
      <c r="L1701">
        <v>1290955</v>
      </c>
      <c r="M1701" t="s">
        <v>56</v>
      </c>
      <c r="N1701" t="s">
        <v>25</v>
      </c>
      <c r="O1701" t="s">
        <v>26</v>
      </c>
      <c r="P1701">
        <v>9.8000000000000007</v>
      </c>
      <c r="Q1701" s="1">
        <f t="shared" si="26"/>
        <v>8.4007500000000004</v>
      </c>
      <c r="R1701" t="str">
        <f>IF(Table1[[#This Row],[popularity]]&gt;=80,"Hit",IF(Table1[[#This Row],[popularity]]&gt;=60,"Popular",IF(Table1[[#This Row],[popularity]]&gt;=40,"Average","Low")))</f>
        <v>Low</v>
      </c>
    </row>
    <row r="1702" spans="1:18" x14ac:dyDescent="0.3">
      <c r="A1702">
        <v>1701</v>
      </c>
      <c r="B1702" t="s">
        <v>1943</v>
      </c>
      <c r="C1702" t="s">
        <v>346</v>
      </c>
      <c r="D1702" t="s">
        <v>95</v>
      </c>
      <c r="E1702">
        <v>0.30499999999999999</v>
      </c>
      <c r="F1702">
        <v>0.74299999999999999</v>
      </c>
      <c r="G1702">
        <v>-10.32</v>
      </c>
      <c r="H1702">
        <v>114.33</v>
      </c>
      <c r="I1702">
        <v>0.54400000000000004</v>
      </c>
      <c r="J1702">
        <v>215554</v>
      </c>
      <c r="K1702">
        <v>95</v>
      </c>
      <c r="L1702">
        <v>1733554</v>
      </c>
      <c r="M1702" t="s">
        <v>19</v>
      </c>
      <c r="N1702" t="s">
        <v>25</v>
      </c>
      <c r="O1702" t="s">
        <v>26</v>
      </c>
      <c r="P1702">
        <v>5.56</v>
      </c>
      <c r="Q1702" s="1">
        <f t="shared" si="26"/>
        <v>15.556716666666667</v>
      </c>
      <c r="R1702" t="str">
        <f>IF(Table1[[#This Row],[popularity]]&gt;=80,"Hit",IF(Table1[[#This Row],[popularity]]&gt;=60,"Popular",IF(Table1[[#This Row],[popularity]]&gt;=40,"Average","Low")))</f>
        <v>Hit</v>
      </c>
    </row>
    <row r="1703" spans="1:18" x14ac:dyDescent="0.3">
      <c r="A1703">
        <v>1702</v>
      </c>
      <c r="B1703" t="s">
        <v>1944</v>
      </c>
      <c r="C1703" t="s">
        <v>485</v>
      </c>
      <c r="D1703" t="s">
        <v>18</v>
      </c>
      <c r="E1703">
        <v>0.442</v>
      </c>
      <c r="F1703">
        <v>0.66500000000000004</v>
      </c>
      <c r="G1703">
        <v>-10.81</v>
      </c>
      <c r="H1703">
        <v>144.94999999999999</v>
      </c>
      <c r="I1703">
        <v>0.29799999999999999</v>
      </c>
      <c r="J1703">
        <v>128057</v>
      </c>
      <c r="K1703">
        <v>27</v>
      </c>
      <c r="L1703">
        <v>20622</v>
      </c>
      <c r="M1703" t="s">
        <v>19</v>
      </c>
      <c r="N1703" t="s">
        <v>20</v>
      </c>
      <c r="O1703" t="s">
        <v>21</v>
      </c>
      <c r="P1703">
        <v>0</v>
      </c>
      <c r="Q1703" s="1">
        <f t="shared" si="26"/>
        <v>30.109533333333335</v>
      </c>
      <c r="R1703" t="str">
        <f>IF(Table1[[#This Row],[popularity]]&gt;=80,"Hit",IF(Table1[[#This Row],[popularity]]&gt;=60,"Popular",IF(Table1[[#This Row],[popularity]]&gt;=40,"Average","Low")))</f>
        <v>Low</v>
      </c>
    </row>
    <row r="1704" spans="1:18" x14ac:dyDescent="0.3">
      <c r="A1704">
        <v>1703</v>
      </c>
      <c r="B1704" t="s">
        <v>1945</v>
      </c>
      <c r="C1704" t="s">
        <v>569</v>
      </c>
      <c r="D1704" t="s">
        <v>49</v>
      </c>
      <c r="E1704">
        <v>0.63400000000000001</v>
      </c>
      <c r="F1704">
        <v>0.29599999999999999</v>
      </c>
      <c r="G1704">
        <v>-12.29</v>
      </c>
      <c r="H1704">
        <v>151.97</v>
      </c>
      <c r="I1704">
        <v>0.63200000000000001</v>
      </c>
      <c r="J1704">
        <v>138883</v>
      </c>
      <c r="K1704">
        <v>13</v>
      </c>
      <c r="L1704">
        <v>319996</v>
      </c>
      <c r="M1704" t="s">
        <v>19</v>
      </c>
      <c r="N1704" t="s">
        <v>25</v>
      </c>
      <c r="O1704" t="s">
        <v>52</v>
      </c>
      <c r="P1704">
        <v>9.93</v>
      </c>
      <c r="Q1704" s="1">
        <f t="shared" si="26"/>
        <v>8.5016999999999996</v>
      </c>
      <c r="R1704" t="str">
        <f>IF(Table1[[#This Row],[popularity]]&gt;=80,"Hit",IF(Table1[[#This Row],[popularity]]&gt;=60,"Popular",IF(Table1[[#This Row],[popularity]]&gt;=40,"Average","Low")))</f>
        <v>Low</v>
      </c>
    </row>
    <row r="1705" spans="1:18" x14ac:dyDescent="0.3">
      <c r="A1705">
        <v>1704</v>
      </c>
      <c r="B1705" t="s">
        <v>1946</v>
      </c>
      <c r="C1705" t="s">
        <v>245</v>
      </c>
      <c r="D1705" t="s">
        <v>18</v>
      </c>
      <c r="E1705">
        <v>0.25600000000000001</v>
      </c>
      <c r="F1705">
        <v>0.95099999999999996</v>
      </c>
      <c r="G1705">
        <v>-22.5</v>
      </c>
      <c r="H1705">
        <v>140.94999999999999</v>
      </c>
      <c r="I1705">
        <v>0.23400000000000001</v>
      </c>
      <c r="J1705">
        <v>300910</v>
      </c>
      <c r="K1705">
        <v>6</v>
      </c>
      <c r="L1705">
        <v>1087628</v>
      </c>
      <c r="M1705" t="s">
        <v>38</v>
      </c>
      <c r="N1705" t="s">
        <v>20</v>
      </c>
      <c r="O1705" t="s">
        <v>39</v>
      </c>
      <c r="P1705">
        <v>0</v>
      </c>
      <c r="Q1705" s="1">
        <f t="shared" si="26"/>
        <v>11.055233333333334</v>
      </c>
      <c r="R1705" t="str">
        <f>IF(Table1[[#This Row],[popularity]]&gt;=80,"Hit",IF(Table1[[#This Row],[popularity]]&gt;=60,"Popular",IF(Table1[[#This Row],[popularity]]&gt;=40,"Average","Low")))</f>
        <v>Low</v>
      </c>
    </row>
    <row r="1706" spans="1:18" x14ac:dyDescent="0.3">
      <c r="A1706">
        <v>1705</v>
      </c>
      <c r="B1706" t="s">
        <v>1947</v>
      </c>
      <c r="C1706" t="s">
        <v>245</v>
      </c>
      <c r="D1706" t="s">
        <v>137</v>
      </c>
      <c r="E1706">
        <v>0.90800000000000003</v>
      </c>
      <c r="F1706">
        <v>0.29599999999999999</v>
      </c>
      <c r="G1706">
        <v>-14.51</v>
      </c>
      <c r="H1706">
        <v>198.33</v>
      </c>
      <c r="I1706">
        <v>0.67500000000000004</v>
      </c>
      <c r="J1706">
        <v>180014</v>
      </c>
      <c r="K1706">
        <v>65</v>
      </c>
      <c r="L1706">
        <v>69225</v>
      </c>
      <c r="M1706" t="s">
        <v>30</v>
      </c>
      <c r="N1706" t="s">
        <v>20</v>
      </c>
      <c r="O1706" t="s">
        <v>26</v>
      </c>
      <c r="P1706">
        <v>0</v>
      </c>
      <c r="Q1706" s="1">
        <f t="shared" si="26"/>
        <v>32.359583333333333</v>
      </c>
      <c r="R1706" t="str">
        <f>IF(Table1[[#This Row],[popularity]]&gt;=80,"Hit",IF(Table1[[#This Row],[popularity]]&gt;=60,"Popular",IF(Table1[[#This Row],[popularity]]&gt;=40,"Average","Low")))</f>
        <v>Popular</v>
      </c>
    </row>
    <row r="1707" spans="1:18" x14ac:dyDescent="0.3">
      <c r="A1707">
        <v>1706</v>
      </c>
      <c r="B1707" t="s">
        <v>1948</v>
      </c>
      <c r="C1707" t="s">
        <v>176</v>
      </c>
      <c r="D1707" t="s">
        <v>95</v>
      </c>
      <c r="E1707">
        <v>0.47399999999999998</v>
      </c>
      <c r="F1707">
        <v>0.39900000000000002</v>
      </c>
      <c r="G1707">
        <v>-17.16</v>
      </c>
      <c r="H1707">
        <v>156.75</v>
      </c>
      <c r="I1707">
        <v>5.2999999999999999E-2</v>
      </c>
      <c r="J1707">
        <v>272522</v>
      </c>
      <c r="K1707">
        <v>30</v>
      </c>
      <c r="L1707">
        <v>504045</v>
      </c>
      <c r="M1707" t="s">
        <v>46</v>
      </c>
      <c r="N1707" t="s">
        <v>20</v>
      </c>
      <c r="O1707" t="s">
        <v>21</v>
      </c>
      <c r="P1707">
        <v>0</v>
      </c>
      <c r="Q1707" s="1">
        <f t="shared" si="26"/>
        <v>12.4642</v>
      </c>
      <c r="R1707" t="str">
        <f>IF(Table1[[#This Row],[popularity]]&gt;=80,"Hit",IF(Table1[[#This Row],[popularity]]&gt;=60,"Popular",IF(Table1[[#This Row],[popularity]]&gt;=40,"Average","Low")))</f>
        <v>Low</v>
      </c>
    </row>
    <row r="1708" spans="1:18" x14ac:dyDescent="0.3">
      <c r="A1708">
        <v>1707</v>
      </c>
      <c r="B1708" t="s">
        <v>1949</v>
      </c>
      <c r="C1708" t="s">
        <v>680</v>
      </c>
      <c r="D1708" t="s">
        <v>29</v>
      </c>
      <c r="E1708">
        <v>0.88400000000000001</v>
      </c>
      <c r="F1708">
        <v>0.83499999999999996</v>
      </c>
      <c r="G1708">
        <v>-14.2</v>
      </c>
      <c r="H1708">
        <v>190.41</v>
      </c>
      <c r="I1708">
        <v>0.54400000000000004</v>
      </c>
      <c r="J1708">
        <v>276577</v>
      </c>
      <c r="K1708">
        <v>75</v>
      </c>
      <c r="L1708">
        <v>933403</v>
      </c>
      <c r="M1708" t="s">
        <v>59</v>
      </c>
      <c r="N1708" t="s">
        <v>25</v>
      </c>
      <c r="O1708" t="s">
        <v>21</v>
      </c>
      <c r="P1708">
        <v>9.24</v>
      </c>
      <c r="Q1708" s="1">
        <f t="shared" si="26"/>
        <v>11.457483333333334</v>
      </c>
      <c r="R1708" t="str">
        <f>IF(Table1[[#This Row],[popularity]]&gt;=80,"Hit",IF(Table1[[#This Row],[popularity]]&gt;=60,"Popular",IF(Table1[[#This Row],[popularity]]&gt;=40,"Average","Low")))</f>
        <v>Popular</v>
      </c>
    </row>
    <row r="1709" spans="1:18" x14ac:dyDescent="0.3">
      <c r="A1709">
        <v>1708</v>
      </c>
      <c r="B1709" t="s">
        <v>1950</v>
      </c>
      <c r="C1709" t="s">
        <v>827</v>
      </c>
      <c r="D1709" t="s">
        <v>34</v>
      </c>
      <c r="E1709">
        <v>0.78500000000000003</v>
      </c>
      <c r="F1709">
        <v>0.68300000000000005</v>
      </c>
      <c r="G1709">
        <v>-4.72</v>
      </c>
      <c r="H1709">
        <v>76.510000000000005</v>
      </c>
      <c r="I1709">
        <v>0.41099999999999998</v>
      </c>
      <c r="J1709">
        <v>312529</v>
      </c>
      <c r="K1709">
        <v>52</v>
      </c>
      <c r="L1709">
        <v>1806572</v>
      </c>
      <c r="M1709" t="s">
        <v>42</v>
      </c>
      <c r="N1709" t="s">
        <v>25</v>
      </c>
      <c r="O1709" t="s">
        <v>31</v>
      </c>
      <c r="P1709">
        <v>9.7100000000000009</v>
      </c>
      <c r="Q1709" s="1">
        <f t="shared" si="26"/>
        <v>20.727716666666666</v>
      </c>
      <c r="R1709" t="str">
        <f>IF(Table1[[#This Row],[popularity]]&gt;=80,"Hit",IF(Table1[[#This Row],[popularity]]&gt;=60,"Popular",IF(Table1[[#This Row],[popularity]]&gt;=40,"Average","Low")))</f>
        <v>Average</v>
      </c>
    </row>
    <row r="1710" spans="1:18" x14ac:dyDescent="0.3">
      <c r="A1710">
        <v>1709</v>
      </c>
      <c r="B1710" t="s">
        <v>1951</v>
      </c>
      <c r="C1710" t="s">
        <v>143</v>
      </c>
      <c r="D1710" t="s">
        <v>18</v>
      </c>
      <c r="E1710">
        <v>0.76700000000000002</v>
      </c>
      <c r="F1710">
        <v>0.85399999999999998</v>
      </c>
      <c r="G1710">
        <v>-14.43</v>
      </c>
      <c r="H1710">
        <v>68.59</v>
      </c>
      <c r="I1710">
        <v>0.32300000000000001</v>
      </c>
      <c r="J1710">
        <v>276962</v>
      </c>
      <c r="K1710">
        <v>41</v>
      </c>
      <c r="L1710">
        <v>510102</v>
      </c>
      <c r="M1710" t="s">
        <v>30</v>
      </c>
      <c r="N1710" t="s">
        <v>25</v>
      </c>
      <c r="O1710" t="s">
        <v>52</v>
      </c>
      <c r="P1710">
        <v>9.93</v>
      </c>
      <c r="Q1710" s="1">
        <f t="shared" si="26"/>
        <v>18.156566666666667</v>
      </c>
      <c r="R1710" t="str">
        <f>IF(Table1[[#This Row],[popularity]]&gt;=80,"Hit",IF(Table1[[#This Row],[popularity]]&gt;=60,"Popular",IF(Table1[[#This Row],[popularity]]&gt;=40,"Average","Low")))</f>
        <v>Average</v>
      </c>
    </row>
    <row r="1711" spans="1:18" x14ac:dyDescent="0.3">
      <c r="A1711">
        <v>1710</v>
      </c>
      <c r="B1711" t="s">
        <v>1952</v>
      </c>
      <c r="C1711" t="s">
        <v>263</v>
      </c>
      <c r="D1711" t="s">
        <v>95</v>
      </c>
      <c r="E1711">
        <v>0.65500000000000003</v>
      </c>
      <c r="F1711">
        <v>0.60199999999999998</v>
      </c>
      <c r="G1711">
        <v>-24.69</v>
      </c>
      <c r="H1711">
        <v>103.54</v>
      </c>
      <c r="I1711">
        <v>0.51400000000000001</v>
      </c>
      <c r="J1711">
        <v>303057</v>
      </c>
      <c r="K1711">
        <v>95</v>
      </c>
      <c r="L1711">
        <v>663314</v>
      </c>
      <c r="M1711" t="s">
        <v>100</v>
      </c>
      <c r="N1711" t="s">
        <v>25</v>
      </c>
      <c r="O1711" t="s">
        <v>52</v>
      </c>
      <c r="P1711">
        <v>6.51</v>
      </c>
      <c r="Q1711" s="1">
        <f t="shared" si="26"/>
        <v>29.229733333333332</v>
      </c>
      <c r="R1711" t="str">
        <f>IF(Table1[[#This Row],[popularity]]&gt;=80,"Hit",IF(Table1[[#This Row],[popularity]]&gt;=60,"Popular",IF(Table1[[#This Row],[popularity]]&gt;=40,"Average","Low")))</f>
        <v>Hit</v>
      </c>
    </row>
    <row r="1712" spans="1:18" x14ac:dyDescent="0.3">
      <c r="A1712">
        <v>1711</v>
      </c>
      <c r="B1712" t="s">
        <v>1953</v>
      </c>
      <c r="C1712" t="s">
        <v>634</v>
      </c>
      <c r="D1712" t="s">
        <v>18</v>
      </c>
      <c r="E1712">
        <v>0.67</v>
      </c>
      <c r="F1712">
        <v>0.49399999999999999</v>
      </c>
      <c r="G1712">
        <v>-15.35</v>
      </c>
      <c r="H1712">
        <v>79.12</v>
      </c>
      <c r="I1712">
        <v>0.63100000000000001</v>
      </c>
      <c r="J1712">
        <v>228269</v>
      </c>
      <c r="K1712">
        <v>80</v>
      </c>
      <c r="L1712">
        <v>1941575</v>
      </c>
      <c r="M1712" t="s">
        <v>38</v>
      </c>
      <c r="N1712" t="s">
        <v>20</v>
      </c>
      <c r="O1712" t="s">
        <v>39</v>
      </c>
      <c r="P1712">
        <v>0</v>
      </c>
      <c r="Q1712" s="1">
        <f t="shared" si="26"/>
        <v>27.684083333333334</v>
      </c>
      <c r="R1712" t="str">
        <f>IF(Table1[[#This Row],[popularity]]&gt;=80,"Hit",IF(Table1[[#This Row],[popularity]]&gt;=60,"Popular",IF(Table1[[#This Row],[popularity]]&gt;=40,"Average","Low")))</f>
        <v>Hit</v>
      </c>
    </row>
    <row r="1713" spans="1:18" x14ac:dyDescent="0.3">
      <c r="A1713">
        <v>1712</v>
      </c>
      <c r="B1713" t="s">
        <v>1954</v>
      </c>
      <c r="C1713" t="s">
        <v>54</v>
      </c>
      <c r="D1713" t="s">
        <v>45</v>
      </c>
      <c r="E1713">
        <v>0.67900000000000005</v>
      </c>
      <c r="F1713">
        <v>0.91900000000000004</v>
      </c>
      <c r="G1713">
        <v>-6.95</v>
      </c>
      <c r="H1713">
        <v>133.62</v>
      </c>
      <c r="I1713">
        <v>0.91900000000000004</v>
      </c>
      <c r="J1713">
        <v>155013</v>
      </c>
      <c r="K1713">
        <v>15</v>
      </c>
      <c r="L1713">
        <v>747852</v>
      </c>
      <c r="M1713" t="s">
        <v>38</v>
      </c>
      <c r="N1713" t="s">
        <v>25</v>
      </c>
      <c r="O1713" t="s">
        <v>52</v>
      </c>
      <c r="P1713">
        <v>3.99</v>
      </c>
      <c r="Q1713" s="1">
        <f t="shared" si="26"/>
        <v>23.171883333333334</v>
      </c>
      <c r="R1713" t="str">
        <f>IF(Table1[[#This Row],[popularity]]&gt;=80,"Hit",IF(Table1[[#This Row],[popularity]]&gt;=60,"Popular",IF(Table1[[#This Row],[popularity]]&gt;=40,"Average","Low")))</f>
        <v>Low</v>
      </c>
    </row>
    <row r="1714" spans="1:18" x14ac:dyDescent="0.3">
      <c r="A1714">
        <v>1713</v>
      </c>
      <c r="B1714" t="s">
        <v>1955</v>
      </c>
      <c r="C1714" t="s">
        <v>554</v>
      </c>
      <c r="D1714" t="s">
        <v>55</v>
      </c>
      <c r="E1714">
        <v>0.67200000000000004</v>
      </c>
      <c r="F1714">
        <v>0.22800000000000001</v>
      </c>
      <c r="G1714">
        <v>-7.84</v>
      </c>
      <c r="H1714">
        <v>132.66</v>
      </c>
      <c r="I1714">
        <v>0.8</v>
      </c>
      <c r="J1714">
        <v>285025</v>
      </c>
      <c r="K1714">
        <v>5</v>
      </c>
      <c r="L1714">
        <v>687449</v>
      </c>
      <c r="M1714" t="s">
        <v>42</v>
      </c>
      <c r="N1714" t="s">
        <v>25</v>
      </c>
      <c r="O1714" t="s">
        <v>39</v>
      </c>
      <c r="P1714">
        <v>11.54</v>
      </c>
      <c r="Q1714" s="1">
        <f t="shared" si="26"/>
        <v>24.749033333333333</v>
      </c>
      <c r="R1714" t="str">
        <f>IF(Table1[[#This Row],[popularity]]&gt;=80,"Hit",IF(Table1[[#This Row],[popularity]]&gt;=60,"Popular",IF(Table1[[#This Row],[popularity]]&gt;=40,"Average","Low")))</f>
        <v>Low</v>
      </c>
    </row>
    <row r="1715" spans="1:18" x14ac:dyDescent="0.3">
      <c r="A1715">
        <v>1714</v>
      </c>
      <c r="B1715" t="s">
        <v>1956</v>
      </c>
      <c r="C1715" t="s">
        <v>243</v>
      </c>
      <c r="D1715" t="s">
        <v>29</v>
      </c>
      <c r="E1715">
        <v>0.61499999999999999</v>
      </c>
      <c r="F1715">
        <v>0.86799999999999999</v>
      </c>
      <c r="G1715">
        <v>-13.71</v>
      </c>
      <c r="H1715">
        <v>140.51</v>
      </c>
      <c r="I1715">
        <v>0.69499999999999995</v>
      </c>
      <c r="J1715">
        <v>253536</v>
      </c>
      <c r="K1715">
        <v>15</v>
      </c>
      <c r="L1715">
        <v>1243663</v>
      </c>
      <c r="M1715" t="s">
        <v>66</v>
      </c>
      <c r="N1715" t="s">
        <v>20</v>
      </c>
      <c r="O1715" t="s">
        <v>52</v>
      </c>
      <c r="P1715">
        <v>0</v>
      </c>
      <c r="Q1715" s="1">
        <f t="shared" si="26"/>
        <v>20.9009</v>
      </c>
      <c r="R1715" t="str">
        <f>IF(Table1[[#This Row],[popularity]]&gt;=80,"Hit",IF(Table1[[#This Row],[popularity]]&gt;=60,"Popular",IF(Table1[[#This Row],[popularity]]&gt;=40,"Average","Low")))</f>
        <v>Low</v>
      </c>
    </row>
    <row r="1716" spans="1:18" x14ac:dyDescent="0.3">
      <c r="A1716">
        <v>1715</v>
      </c>
      <c r="B1716" t="s">
        <v>1957</v>
      </c>
      <c r="C1716" t="s">
        <v>238</v>
      </c>
      <c r="D1716" t="s">
        <v>55</v>
      </c>
      <c r="E1716">
        <v>0.94</v>
      </c>
      <c r="F1716">
        <v>0.38</v>
      </c>
      <c r="G1716">
        <v>-19.510000000000002</v>
      </c>
      <c r="H1716">
        <v>164.33</v>
      </c>
      <c r="I1716">
        <v>0.48099999999999998</v>
      </c>
      <c r="J1716">
        <v>194111</v>
      </c>
      <c r="K1716">
        <v>1</v>
      </c>
      <c r="L1716">
        <v>1089394</v>
      </c>
      <c r="M1716" t="s">
        <v>19</v>
      </c>
      <c r="N1716" t="s">
        <v>20</v>
      </c>
      <c r="O1716" t="s">
        <v>31</v>
      </c>
      <c r="P1716">
        <v>0</v>
      </c>
      <c r="Q1716" s="1">
        <f t="shared" si="26"/>
        <v>31.987833333333334</v>
      </c>
      <c r="R1716" t="str">
        <f>IF(Table1[[#This Row],[popularity]]&gt;=80,"Hit",IF(Table1[[#This Row],[popularity]]&gt;=60,"Popular",IF(Table1[[#This Row],[popularity]]&gt;=40,"Average","Low")))</f>
        <v>Low</v>
      </c>
    </row>
    <row r="1717" spans="1:18" x14ac:dyDescent="0.3">
      <c r="A1717">
        <v>1716</v>
      </c>
      <c r="B1717" t="s">
        <v>1958</v>
      </c>
      <c r="C1717" t="s">
        <v>453</v>
      </c>
      <c r="D1717" t="s">
        <v>51</v>
      </c>
      <c r="E1717">
        <v>0.749</v>
      </c>
      <c r="F1717">
        <v>0.86199999999999999</v>
      </c>
      <c r="G1717">
        <v>-14.77</v>
      </c>
      <c r="H1717">
        <v>195.99</v>
      </c>
      <c r="I1717">
        <v>0.40300000000000002</v>
      </c>
      <c r="J1717">
        <v>232839</v>
      </c>
      <c r="K1717">
        <v>15</v>
      </c>
      <c r="L1717">
        <v>1753784</v>
      </c>
      <c r="M1717" t="s">
        <v>38</v>
      </c>
      <c r="N1717" t="s">
        <v>25</v>
      </c>
      <c r="O1717" t="s">
        <v>21</v>
      </c>
      <c r="P1717">
        <v>6.51</v>
      </c>
      <c r="Q1717" s="1">
        <f t="shared" si="26"/>
        <v>27.077833333333334</v>
      </c>
      <c r="R1717" t="str">
        <f>IF(Table1[[#This Row],[popularity]]&gt;=80,"Hit",IF(Table1[[#This Row],[popularity]]&gt;=60,"Popular",IF(Table1[[#This Row],[popularity]]&gt;=40,"Average","Low")))</f>
        <v>Low</v>
      </c>
    </row>
    <row r="1718" spans="1:18" x14ac:dyDescent="0.3">
      <c r="A1718">
        <v>1717</v>
      </c>
      <c r="B1718" t="s">
        <v>1959</v>
      </c>
      <c r="C1718" t="s">
        <v>203</v>
      </c>
      <c r="D1718" t="s">
        <v>18</v>
      </c>
      <c r="E1718">
        <v>0.78300000000000003</v>
      </c>
      <c r="F1718">
        <v>0.309</v>
      </c>
      <c r="G1718">
        <v>-12.6</v>
      </c>
      <c r="H1718">
        <v>182.96</v>
      </c>
      <c r="I1718">
        <v>7.9000000000000001E-2</v>
      </c>
      <c r="J1718">
        <v>166825</v>
      </c>
      <c r="K1718">
        <v>60</v>
      </c>
      <c r="L1718">
        <v>1661045</v>
      </c>
      <c r="M1718" t="s">
        <v>59</v>
      </c>
      <c r="N1718" t="s">
        <v>20</v>
      </c>
      <c r="O1718" t="s">
        <v>52</v>
      </c>
      <c r="P1718">
        <v>0</v>
      </c>
      <c r="Q1718" s="1">
        <f t="shared" si="26"/>
        <v>20.848949999999999</v>
      </c>
      <c r="R1718" t="str">
        <f>IF(Table1[[#This Row],[popularity]]&gt;=80,"Hit",IF(Table1[[#This Row],[popularity]]&gt;=60,"Popular",IF(Table1[[#This Row],[popularity]]&gt;=40,"Average","Low")))</f>
        <v>Popular</v>
      </c>
    </row>
    <row r="1719" spans="1:18" x14ac:dyDescent="0.3">
      <c r="A1719">
        <v>1718</v>
      </c>
      <c r="B1719" t="s">
        <v>1960</v>
      </c>
      <c r="C1719" t="s">
        <v>259</v>
      </c>
      <c r="D1719" t="s">
        <v>51</v>
      </c>
      <c r="E1719">
        <v>0.85399999999999998</v>
      </c>
      <c r="F1719">
        <v>0.65300000000000002</v>
      </c>
      <c r="G1719">
        <v>-3</v>
      </c>
      <c r="H1719">
        <v>76.569999999999993</v>
      </c>
      <c r="I1719">
        <v>0.373</v>
      </c>
      <c r="J1719">
        <v>280638</v>
      </c>
      <c r="K1719">
        <v>48</v>
      </c>
      <c r="L1719">
        <v>1390313</v>
      </c>
      <c r="M1719" t="s">
        <v>59</v>
      </c>
      <c r="N1719" t="s">
        <v>20</v>
      </c>
      <c r="O1719" t="s">
        <v>52</v>
      </c>
      <c r="P1719">
        <v>0</v>
      </c>
      <c r="Q1719" s="1">
        <f t="shared" si="26"/>
        <v>9.9659999999999993</v>
      </c>
      <c r="R1719" t="str">
        <f>IF(Table1[[#This Row],[popularity]]&gt;=80,"Hit",IF(Table1[[#This Row],[popularity]]&gt;=60,"Popular",IF(Table1[[#This Row],[popularity]]&gt;=40,"Average","Low")))</f>
        <v>Average</v>
      </c>
    </row>
    <row r="1720" spans="1:18" x14ac:dyDescent="0.3">
      <c r="A1720">
        <v>1719</v>
      </c>
      <c r="B1720" t="s">
        <v>1961</v>
      </c>
      <c r="C1720" t="s">
        <v>408</v>
      </c>
      <c r="D1720" t="s">
        <v>37</v>
      </c>
      <c r="E1720">
        <v>0.36199999999999999</v>
      </c>
      <c r="F1720">
        <v>0.89300000000000002</v>
      </c>
      <c r="G1720">
        <v>-10.83</v>
      </c>
      <c r="H1720">
        <v>107.39</v>
      </c>
      <c r="I1720">
        <v>0.81399999999999995</v>
      </c>
      <c r="J1720">
        <v>214035</v>
      </c>
      <c r="K1720">
        <v>54</v>
      </c>
      <c r="L1720">
        <v>1484942</v>
      </c>
      <c r="M1720" t="s">
        <v>46</v>
      </c>
      <c r="N1720" t="s">
        <v>25</v>
      </c>
      <c r="O1720" t="s">
        <v>31</v>
      </c>
      <c r="P1720">
        <v>9.06</v>
      </c>
      <c r="Q1720" s="1">
        <f t="shared" si="26"/>
        <v>12.950483333333333</v>
      </c>
      <c r="R1720" t="str">
        <f>IF(Table1[[#This Row],[popularity]]&gt;=80,"Hit",IF(Table1[[#This Row],[popularity]]&gt;=60,"Popular",IF(Table1[[#This Row],[popularity]]&gt;=40,"Average","Low")))</f>
        <v>Average</v>
      </c>
    </row>
    <row r="1721" spans="1:18" x14ac:dyDescent="0.3">
      <c r="A1721">
        <v>1720</v>
      </c>
      <c r="B1721" t="s">
        <v>1962</v>
      </c>
      <c r="C1721" t="s">
        <v>346</v>
      </c>
      <c r="D1721" t="s">
        <v>18</v>
      </c>
      <c r="E1721">
        <v>0.26300000000000001</v>
      </c>
      <c r="F1721">
        <v>0.56899999999999995</v>
      </c>
      <c r="G1721">
        <v>-9.73</v>
      </c>
      <c r="H1721">
        <v>95.82</v>
      </c>
      <c r="I1721">
        <v>0.39600000000000002</v>
      </c>
      <c r="J1721">
        <v>121521</v>
      </c>
      <c r="K1721">
        <v>55</v>
      </c>
      <c r="L1721">
        <v>1254054</v>
      </c>
      <c r="M1721" t="s">
        <v>59</v>
      </c>
      <c r="N1721" t="s">
        <v>25</v>
      </c>
      <c r="O1721" t="s">
        <v>26</v>
      </c>
      <c r="P1721">
        <v>11.57</v>
      </c>
      <c r="Q1721" s="1">
        <f t="shared" si="26"/>
        <v>16.867033333333332</v>
      </c>
      <c r="R1721" t="str">
        <f>IF(Table1[[#This Row],[popularity]]&gt;=80,"Hit",IF(Table1[[#This Row],[popularity]]&gt;=60,"Popular",IF(Table1[[#This Row],[popularity]]&gt;=40,"Average","Low")))</f>
        <v>Average</v>
      </c>
    </row>
    <row r="1722" spans="1:18" x14ac:dyDescent="0.3">
      <c r="A1722">
        <v>1721</v>
      </c>
      <c r="B1722" t="s">
        <v>1963</v>
      </c>
      <c r="C1722" t="s">
        <v>309</v>
      </c>
      <c r="D1722" t="s">
        <v>95</v>
      </c>
      <c r="E1722">
        <v>0.56200000000000006</v>
      </c>
      <c r="F1722">
        <v>0.78200000000000003</v>
      </c>
      <c r="G1722">
        <v>-14.19</v>
      </c>
      <c r="H1722">
        <v>84.75</v>
      </c>
      <c r="I1722">
        <v>0.46500000000000002</v>
      </c>
      <c r="J1722">
        <v>137363</v>
      </c>
      <c r="K1722">
        <v>72</v>
      </c>
      <c r="L1722">
        <v>1919270</v>
      </c>
      <c r="M1722" t="s">
        <v>38</v>
      </c>
      <c r="N1722" t="s">
        <v>25</v>
      </c>
      <c r="O1722" t="s">
        <v>39</v>
      </c>
      <c r="P1722">
        <v>8.83</v>
      </c>
      <c r="Q1722" s="1">
        <f t="shared" si="26"/>
        <v>20.103533333333335</v>
      </c>
      <c r="R1722" t="str">
        <f>IF(Table1[[#This Row],[popularity]]&gt;=80,"Hit",IF(Table1[[#This Row],[popularity]]&gt;=60,"Popular",IF(Table1[[#This Row],[popularity]]&gt;=40,"Average","Low")))</f>
        <v>Popular</v>
      </c>
    </row>
    <row r="1723" spans="1:18" x14ac:dyDescent="0.3">
      <c r="A1723">
        <v>1722</v>
      </c>
      <c r="B1723" t="s">
        <v>1964</v>
      </c>
      <c r="C1723" t="s">
        <v>307</v>
      </c>
      <c r="D1723" t="s">
        <v>29</v>
      </c>
      <c r="E1723">
        <v>0.58599999999999997</v>
      </c>
      <c r="F1723">
        <v>0.82799999999999996</v>
      </c>
      <c r="G1723">
        <v>-17.2</v>
      </c>
      <c r="H1723">
        <v>136.26</v>
      </c>
      <c r="I1723">
        <v>0.29499999999999998</v>
      </c>
      <c r="J1723">
        <v>200938</v>
      </c>
      <c r="K1723">
        <v>86</v>
      </c>
      <c r="L1723">
        <v>1624670</v>
      </c>
      <c r="M1723" t="s">
        <v>59</v>
      </c>
      <c r="N1723" t="s">
        <v>25</v>
      </c>
      <c r="O1723" t="s">
        <v>26</v>
      </c>
      <c r="P1723">
        <v>8.86</v>
      </c>
      <c r="Q1723" s="1">
        <f t="shared" si="26"/>
        <v>16.050149999999999</v>
      </c>
      <c r="R1723" t="str">
        <f>IF(Table1[[#This Row],[popularity]]&gt;=80,"Hit",IF(Table1[[#This Row],[popularity]]&gt;=60,"Popular",IF(Table1[[#This Row],[popularity]]&gt;=40,"Average","Low")))</f>
        <v>Hit</v>
      </c>
    </row>
    <row r="1724" spans="1:18" x14ac:dyDescent="0.3">
      <c r="A1724">
        <v>1723</v>
      </c>
      <c r="B1724" t="s">
        <v>1965</v>
      </c>
      <c r="C1724" t="s">
        <v>485</v>
      </c>
      <c r="D1724" t="s">
        <v>51</v>
      </c>
      <c r="E1724">
        <v>0.82199999999999995</v>
      </c>
      <c r="F1724">
        <v>0.77400000000000002</v>
      </c>
      <c r="G1724">
        <v>-7.12</v>
      </c>
      <c r="H1724">
        <v>137.46</v>
      </c>
      <c r="I1724">
        <v>0.29699999999999999</v>
      </c>
      <c r="J1724">
        <v>242159</v>
      </c>
      <c r="K1724">
        <v>27</v>
      </c>
      <c r="L1724">
        <v>1250937</v>
      </c>
      <c r="M1724" t="s">
        <v>59</v>
      </c>
      <c r="N1724" t="s">
        <v>25</v>
      </c>
      <c r="O1724" t="s">
        <v>21</v>
      </c>
      <c r="P1724">
        <v>10.08</v>
      </c>
      <c r="Q1724" s="1">
        <f t="shared" si="26"/>
        <v>17.213466666666665</v>
      </c>
      <c r="R1724" t="str">
        <f>IF(Table1[[#This Row],[popularity]]&gt;=80,"Hit",IF(Table1[[#This Row],[popularity]]&gt;=60,"Popular",IF(Table1[[#This Row],[popularity]]&gt;=40,"Average","Low")))</f>
        <v>Low</v>
      </c>
    </row>
    <row r="1725" spans="1:18" x14ac:dyDescent="0.3">
      <c r="A1725">
        <v>1724</v>
      </c>
      <c r="B1725" t="s">
        <v>1966</v>
      </c>
      <c r="C1725" t="s">
        <v>653</v>
      </c>
      <c r="D1725" t="s">
        <v>18</v>
      </c>
      <c r="E1725">
        <v>0.53300000000000003</v>
      </c>
      <c r="F1725">
        <v>0.92200000000000004</v>
      </c>
      <c r="G1725">
        <v>-14.11</v>
      </c>
      <c r="H1725">
        <v>91.81</v>
      </c>
      <c r="I1725">
        <v>0.106</v>
      </c>
      <c r="J1725">
        <v>262534</v>
      </c>
      <c r="K1725">
        <v>98</v>
      </c>
      <c r="L1725">
        <v>597960</v>
      </c>
      <c r="M1725" t="s">
        <v>100</v>
      </c>
      <c r="N1725" t="s">
        <v>20</v>
      </c>
      <c r="O1725" t="s">
        <v>26</v>
      </c>
      <c r="P1725">
        <v>0</v>
      </c>
      <c r="Q1725" s="1">
        <f t="shared" si="26"/>
        <v>31.419283333333333</v>
      </c>
      <c r="R1725" t="str">
        <f>IF(Table1[[#This Row],[popularity]]&gt;=80,"Hit",IF(Table1[[#This Row],[popularity]]&gt;=60,"Popular",IF(Table1[[#This Row],[popularity]]&gt;=40,"Average","Low")))</f>
        <v>Hit</v>
      </c>
    </row>
    <row r="1726" spans="1:18" x14ac:dyDescent="0.3">
      <c r="A1726">
        <v>1725</v>
      </c>
      <c r="B1726" t="s">
        <v>1967</v>
      </c>
      <c r="C1726" t="s">
        <v>99</v>
      </c>
      <c r="D1726" t="s">
        <v>37</v>
      </c>
      <c r="E1726">
        <v>0.628</v>
      </c>
      <c r="F1726">
        <v>0.54900000000000004</v>
      </c>
      <c r="G1726">
        <v>-3.12</v>
      </c>
      <c r="H1726">
        <v>159.66999999999999</v>
      </c>
      <c r="I1726">
        <v>0.60199999999999998</v>
      </c>
      <c r="J1726">
        <v>193109</v>
      </c>
      <c r="K1726">
        <v>30</v>
      </c>
      <c r="L1726">
        <v>777029</v>
      </c>
      <c r="M1726" t="s">
        <v>30</v>
      </c>
      <c r="N1726" t="s">
        <v>25</v>
      </c>
      <c r="O1726" t="s">
        <v>21</v>
      </c>
      <c r="P1726">
        <v>3.29</v>
      </c>
      <c r="Q1726" s="1">
        <f t="shared" si="26"/>
        <v>4.3028000000000004</v>
      </c>
      <c r="R1726" t="str">
        <f>IF(Table1[[#This Row],[popularity]]&gt;=80,"Hit",IF(Table1[[#This Row],[popularity]]&gt;=60,"Popular",IF(Table1[[#This Row],[popularity]]&gt;=40,"Average","Low")))</f>
        <v>Low</v>
      </c>
    </row>
    <row r="1727" spans="1:18" x14ac:dyDescent="0.3">
      <c r="A1727">
        <v>1726</v>
      </c>
      <c r="B1727" t="s">
        <v>1968</v>
      </c>
      <c r="C1727" t="s">
        <v>129</v>
      </c>
      <c r="D1727" t="s">
        <v>55</v>
      </c>
      <c r="E1727">
        <v>0.59499999999999997</v>
      </c>
      <c r="F1727">
        <v>0.33500000000000002</v>
      </c>
      <c r="G1727">
        <v>-14.94</v>
      </c>
      <c r="H1727">
        <v>162.61000000000001</v>
      </c>
      <c r="I1727">
        <v>0.45300000000000001</v>
      </c>
      <c r="J1727">
        <v>302177</v>
      </c>
      <c r="K1727">
        <v>76</v>
      </c>
      <c r="L1727">
        <v>1012022</v>
      </c>
      <c r="M1727" t="s">
        <v>100</v>
      </c>
      <c r="N1727" t="s">
        <v>20</v>
      </c>
      <c r="O1727" t="s">
        <v>39</v>
      </c>
      <c r="P1727">
        <v>0</v>
      </c>
      <c r="Q1727" s="1">
        <f t="shared" si="26"/>
        <v>10.684216666666666</v>
      </c>
      <c r="R1727" t="str">
        <f>IF(Table1[[#This Row],[popularity]]&gt;=80,"Hit",IF(Table1[[#This Row],[popularity]]&gt;=60,"Popular",IF(Table1[[#This Row],[popularity]]&gt;=40,"Average","Low")))</f>
        <v>Popular</v>
      </c>
    </row>
    <row r="1728" spans="1:18" x14ac:dyDescent="0.3">
      <c r="A1728">
        <v>1727</v>
      </c>
      <c r="B1728" t="s">
        <v>1969</v>
      </c>
      <c r="C1728" t="s">
        <v>402</v>
      </c>
      <c r="D1728" t="s">
        <v>95</v>
      </c>
      <c r="E1728">
        <v>0.22900000000000001</v>
      </c>
      <c r="F1728">
        <v>0.23699999999999999</v>
      </c>
      <c r="G1728">
        <v>-23.5</v>
      </c>
      <c r="H1728">
        <v>62.94</v>
      </c>
      <c r="I1728">
        <v>0.59499999999999997</v>
      </c>
      <c r="J1728">
        <v>174698</v>
      </c>
      <c r="K1728">
        <v>60</v>
      </c>
      <c r="L1728">
        <v>1206212</v>
      </c>
      <c r="M1728" t="s">
        <v>24</v>
      </c>
      <c r="N1728" t="s">
        <v>25</v>
      </c>
      <c r="O1728" t="s">
        <v>31</v>
      </c>
      <c r="P1728">
        <v>6.62</v>
      </c>
      <c r="Q1728" s="1">
        <f t="shared" si="26"/>
        <v>18.587216666666666</v>
      </c>
      <c r="R1728" t="str">
        <f>IF(Table1[[#This Row],[popularity]]&gt;=80,"Hit",IF(Table1[[#This Row],[popularity]]&gt;=60,"Popular",IF(Table1[[#This Row],[popularity]]&gt;=40,"Average","Low")))</f>
        <v>Popular</v>
      </c>
    </row>
    <row r="1729" spans="1:18" x14ac:dyDescent="0.3">
      <c r="A1729">
        <v>1728</v>
      </c>
      <c r="B1729" t="s">
        <v>1970</v>
      </c>
      <c r="C1729" t="s">
        <v>277</v>
      </c>
      <c r="D1729" t="s">
        <v>45</v>
      </c>
      <c r="E1729">
        <v>0.66100000000000003</v>
      </c>
      <c r="F1729">
        <v>0.39200000000000002</v>
      </c>
      <c r="G1729">
        <v>-9.98</v>
      </c>
      <c r="H1729">
        <v>115.41</v>
      </c>
      <c r="I1729">
        <v>0.54200000000000004</v>
      </c>
      <c r="J1729">
        <v>278175</v>
      </c>
      <c r="K1729">
        <v>66</v>
      </c>
      <c r="L1729">
        <v>963009</v>
      </c>
      <c r="M1729" t="s">
        <v>19</v>
      </c>
      <c r="N1729" t="s">
        <v>25</v>
      </c>
      <c r="O1729" t="s">
        <v>21</v>
      </c>
      <c r="P1729">
        <v>11.86</v>
      </c>
      <c r="Q1729" s="1">
        <f t="shared" si="26"/>
        <v>27.103516666666668</v>
      </c>
      <c r="R1729" t="str">
        <f>IF(Table1[[#This Row],[popularity]]&gt;=80,"Hit",IF(Table1[[#This Row],[popularity]]&gt;=60,"Popular",IF(Table1[[#This Row],[popularity]]&gt;=40,"Average","Low")))</f>
        <v>Popular</v>
      </c>
    </row>
    <row r="1730" spans="1:18" x14ac:dyDescent="0.3">
      <c r="A1730">
        <v>1729</v>
      </c>
      <c r="B1730" t="s">
        <v>1971</v>
      </c>
      <c r="C1730" t="s">
        <v>270</v>
      </c>
      <c r="D1730" t="s">
        <v>18</v>
      </c>
      <c r="E1730">
        <v>0.82099999999999995</v>
      </c>
      <c r="F1730">
        <v>0.312</v>
      </c>
      <c r="G1730">
        <v>-23.97</v>
      </c>
      <c r="H1730">
        <v>184.62</v>
      </c>
      <c r="I1730">
        <v>0.76900000000000002</v>
      </c>
      <c r="J1730">
        <v>239511</v>
      </c>
      <c r="K1730">
        <v>46</v>
      </c>
      <c r="L1730">
        <v>1032808</v>
      </c>
      <c r="M1730" t="s">
        <v>30</v>
      </c>
      <c r="N1730" t="s">
        <v>20</v>
      </c>
      <c r="O1730" t="s">
        <v>39</v>
      </c>
      <c r="P1730">
        <v>0</v>
      </c>
      <c r="Q1730" s="1">
        <f t="shared" ref="Q1730:Q1793" si="27">L1736/60000</f>
        <v>31.729299999999999</v>
      </c>
      <c r="R1730" t="str">
        <f>IF(Table1[[#This Row],[popularity]]&gt;=80,"Hit",IF(Table1[[#This Row],[popularity]]&gt;=60,"Popular",IF(Table1[[#This Row],[popularity]]&gt;=40,"Average","Low")))</f>
        <v>Average</v>
      </c>
    </row>
    <row r="1731" spans="1:18" x14ac:dyDescent="0.3">
      <c r="A1731">
        <v>1730</v>
      </c>
      <c r="B1731" t="s">
        <v>1972</v>
      </c>
      <c r="C1731" t="s">
        <v>415</v>
      </c>
      <c r="D1731" t="s">
        <v>45</v>
      </c>
      <c r="E1731">
        <v>0.318</v>
      </c>
      <c r="F1731">
        <v>0.63500000000000001</v>
      </c>
      <c r="G1731">
        <v>-19.489999999999998</v>
      </c>
      <c r="H1731">
        <v>132.84</v>
      </c>
      <c r="I1731">
        <v>0.72599999999999998</v>
      </c>
      <c r="J1731">
        <v>267579</v>
      </c>
      <c r="K1731">
        <v>52</v>
      </c>
      <c r="L1731">
        <v>1885157</v>
      </c>
      <c r="M1731" t="s">
        <v>46</v>
      </c>
      <c r="N1731" t="s">
        <v>25</v>
      </c>
      <c r="O1731" t="s">
        <v>31</v>
      </c>
      <c r="P1731">
        <v>9.02</v>
      </c>
      <c r="Q1731" s="1">
        <f t="shared" si="27"/>
        <v>5.2547833333333331</v>
      </c>
      <c r="R1731" t="str">
        <f>IF(Table1[[#This Row],[popularity]]&gt;=80,"Hit",IF(Table1[[#This Row],[popularity]]&gt;=60,"Popular",IF(Table1[[#This Row],[popularity]]&gt;=40,"Average","Low")))</f>
        <v>Average</v>
      </c>
    </row>
    <row r="1732" spans="1:18" x14ac:dyDescent="0.3">
      <c r="A1732">
        <v>1731</v>
      </c>
      <c r="B1732" t="s">
        <v>1973</v>
      </c>
      <c r="C1732" t="s">
        <v>450</v>
      </c>
      <c r="D1732" t="s">
        <v>137</v>
      </c>
      <c r="E1732">
        <v>0.64600000000000002</v>
      </c>
      <c r="F1732">
        <v>0.34399999999999997</v>
      </c>
      <c r="G1732">
        <v>-17.22</v>
      </c>
      <c r="H1732">
        <v>108.67</v>
      </c>
      <c r="I1732">
        <v>0.74399999999999999</v>
      </c>
      <c r="J1732">
        <v>216783</v>
      </c>
      <c r="K1732">
        <v>86</v>
      </c>
      <c r="L1732">
        <v>258168</v>
      </c>
      <c r="M1732" t="s">
        <v>100</v>
      </c>
      <c r="N1732" t="s">
        <v>20</v>
      </c>
      <c r="O1732" t="s">
        <v>26</v>
      </c>
      <c r="P1732">
        <v>0</v>
      </c>
      <c r="Q1732" s="1">
        <f t="shared" si="27"/>
        <v>3.9900166666666665</v>
      </c>
      <c r="R1732" t="str">
        <f>IF(Table1[[#This Row],[popularity]]&gt;=80,"Hit",IF(Table1[[#This Row],[popularity]]&gt;=60,"Popular",IF(Table1[[#This Row],[popularity]]&gt;=40,"Average","Low")))</f>
        <v>Hit</v>
      </c>
    </row>
    <row r="1733" spans="1:18" x14ac:dyDescent="0.3">
      <c r="A1733">
        <v>1732</v>
      </c>
      <c r="B1733" t="s">
        <v>1974</v>
      </c>
      <c r="C1733" t="s">
        <v>811</v>
      </c>
      <c r="D1733" t="s">
        <v>29</v>
      </c>
      <c r="E1733">
        <v>0.64500000000000002</v>
      </c>
      <c r="F1733">
        <v>0.23</v>
      </c>
      <c r="G1733">
        <v>-8.73</v>
      </c>
      <c r="H1733">
        <v>95.51</v>
      </c>
      <c r="I1733">
        <v>0.499</v>
      </c>
      <c r="J1733">
        <v>314173</v>
      </c>
      <c r="K1733">
        <v>81</v>
      </c>
      <c r="L1733">
        <v>641053</v>
      </c>
      <c r="M1733" t="s">
        <v>56</v>
      </c>
      <c r="N1733" t="s">
        <v>25</v>
      </c>
      <c r="O1733" t="s">
        <v>26</v>
      </c>
      <c r="P1733">
        <v>5.09</v>
      </c>
      <c r="Q1733" s="1">
        <f t="shared" si="27"/>
        <v>16.292100000000001</v>
      </c>
      <c r="R1733" t="str">
        <f>IF(Table1[[#This Row],[popularity]]&gt;=80,"Hit",IF(Table1[[#This Row],[popularity]]&gt;=60,"Popular",IF(Table1[[#This Row],[popularity]]&gt;=40,"Average","Low")))</f>
        <v>Hit</v>
      </c>
    </row>
    <row r="1734" spans="1:18" x14ac:dyDescent="0.3">
      <c r="A1734">
        <v>1733</v>
      </c>
      <c r="B1734" t="s">
        <v>1975</v>
      </c>
      <c r="C1734" t="s">
        <v>381</v>
      </c>
      <c r="D1734" t="s">
        <v>18</v>
      </c>
      <c r="E1734">
        <v>0.32300000000000001</v>
      </c>
      <c r="F1734">
        <v>0.22800000000000001</v>
      </c>
      <c r="G1734">
        <v>-14.13</v>
      </c>
      <c r="H1734">
        <v>94.07</v>
      </c>
      <c r="I1734">
        <v>0.36799999999999999</v>
      </c>
      <c r="J1734">
        <v>218829</v>
      </c>
      <c r="K1734">
        <v>35</v>
      </c>
      <c r="L1734">
        <v>1115233</v>
      </c>
      <c r="M1734" t="s">
        <v>19</v>
      </c>
      <c r="N1734" t="s">
        <v>20</v>
      </c>
      <c r="O1734" t="s">
        <v>21</v>
      </c>
      <c r="P1734">
        <v>0</v>
      </c>
      <c r="Q1734" s="1">
        <f t="shared" si="27"/>
        <v>2.7818166666666668</v>
      </c>
      <c r="R1734" t="str">
        <f>IF(Table1[[#This Row],[popularity]]&gt;=80,"Hit",IF(Table1[[#This Row],[popularity]]&gt;=60,"Popular",IF(Table1[[#This Row],[popularity]]&gt;=40,"Average","Low")))</f>
        <v>Low</v>
      </c>
    </row>
    <row r="1735" spans="1:18" x14ac:dyDescent="0.3">
      <c r="A1735">
        <v>1734</v>
      </c>
      <c r="B1735" t="s">
        <v>1976</v>
      </c>
      <c r="C1735" t="s">
        <v>586</v>
      </c>
      <c r="D1735" t="s">
        <v>49</v>
      </c>
      <c r="E1735">
        <v>0.29299999999999998</v>
      </c>
      <c r="F1735">
        <v>0.84899999999999998</v>
      </c>
      <c r="G1735">
        <v>-24.37</v>
      </c>
      <c r="H1735">
        <v>73.97</v>
      </c>
      <c r="I1735">
        <v>0.89</v>
      </c>
      <c r="J1735">
        <v>236774</v>
      </c>
      <c r="K1735">
        <v>42</v>
      </c>
      <c r="L1735">
        <v>1626211</v>
      </c>
      <c r="M1735" t="s">
        <v>19</v>
      </c>
      <c r="N1735" t="s">
        <v>25</v>
      </c>
      <c r="O1735" t="s">
        <v>52</v>
      </c>
      <c r="P1735">
        <v>8.64</v>
      </c>
      <c r="Q1735" s="1">
        <f t="shared" si="27"/>
        <v>11.84845</v>
      </c>
      <c r="R1735" t="str">
        <f>IF(Table1[[#This Row],[popularity]]&gt;=80,"Hit",IF(Table1[[#This Row],[popularity]]&gt;=60,"Popular",IF(Table1[[#This Row],[popularity]]&gt;=40,"Average","Low")))</f>
        <v>Average</v>
      </c>
    </row>
    <row r="1736" spans="1:18" x14ac:dyDescent="0.3">
      <c r="A1736">
        <v>1735</v>
      </c>
      <c r="B1736" t="s">
        <v>1977</v>
      </c>
      <c r="C1736" t="s">
        <v>243</v>
      </c>
      <c r="D1736" t="s">
        <v>37</v>
      </c>
      <c r="E1736">
        <v>0.93500000000000005</v>
      </c>
      <c r="F1736">
        <v>0.66100000000000003</v>
      </c>
      <c r="G1736">
        <v>-11.43</v>
      </c>
      <c r="H1736">
        <v>174.41</v>
      </c>
      <c r="I1736">
        <v>9.9000000000000005E-2</v>
      </c>
      <c r="J1736">
        <v>299398</v>
      </c>
      <c r="K1736">
        <v>56</v>
      </c>
      <c r="L1736">
        <v>1903758</v>
      </c>
      <c r="M1736" t="s">
        <v>30</v>
      </c>
      <c r="N1736" t="s">
        <v>20</v>
      </c>
      <c r="O1736" t="s">
        <v>52</v>
      </c>
      <c r="P1736">
        <v>0</v>
      </c>
      <c r="Q1736" s="1">
        <f t="shared" si="27"/>
        <v>26.399000000000001</v>
      </c>
      <c r="R1736" t="str">
        <f>IF(Table1[[#This Row],[popularity]]&gt;=80,"Hit",IF(Table1[[#This Row],[popularity]]&gt;=60,"Popular",IF(Table1[[#This Row],[popularity]]&gt;=40,"Average","Low")))</f>
        <v>Average</v>
      </c>
    </row>
    <row r="1737" spans="1:18" x14ac:dyDescent="0.3">
      <c r="A1737">
        <v>1736</v>
      </c>
      <c r="B1737" t="s">
        <v>1978</v>
      </c>
      <c r="C1737" t="s">
        <v>303</v>
      </c>
      <c r="D1737" t="s">
        <v>51</v>
      </c>
      <c r="E1737">
        <v>0.495</v>
      </c>
      <c r="F1737">
        <v>0.47899999999999998</v>
      </c>
      <c r="G1737">
        <v>-15.95</v>
      </c>
      <c r="H1737">
        <v>72.13</v>
      </c>
      <c r="I1737">
        <v>0.187</v>
      </c>
      <c r="J1737">
        <v>261419</v>
      </c>
      <c r="K1737">
        <v>45</v>
      </c>
      <c r="L1737">
        <v>315287</v>
      </c>
      <c r="M1737" t="s">
        <v>100</v>
      </c>
      <c r="N1737" t="s">
        <v>20</v>
      </c>
      <c r="O1737" t="s">
        <v>31</v>
      </c>
      <c r="P1737">
        <v>0</v>
      </c>
      <c r="Q1737" s="1">
        <f t="shared" si="27"/>
        <v>12.235733333333334</v>
      </c>
      <c r="R1737" t="str">
        <f>IF(Table1[[#This Row],[popularity]]&gt;=80,"Hit",IF(Table1[[#This Row],[popularity]]&gt;=60,"Popular",IF(Table1[[#This Row],[popularity]]&gt;=40,"Average","Low")))</f>
        <v>Average</v>
      </c>
    </row>
    <row r="1738" spans="1:18" x14ac:dyDescent="0.3">
      <c r="A1738">
        <v>1737</v>
      </c>
      <c r="B1738" t="s">
        <v>1979</v>
      </c>
      <c r="C1738" t="s">
        <v>282</v>
      </c>
      <c r="D1738" t="s">
        <v>49</v>
      </c>
      <c r="E1738">
        <v>0.371</v>
      </c>
      <c r="F1738">
        <v>0.89700000000000002</v>
      </c>
      <c r="G1738">
        <v>-4.72</v>
      </c>
      <c r="H1738">
        <v>100.92</v>
      </c>
      <c r="I1738">
        <v>0.42799999999999999</v>
      </c>
      <c r="J1738">
        <v>126099</v>
      </c>
      <c r="K1738">
        <v>52</v>
      </c>
      <c r="L1738">
        <v>239401</v>
      </c>
      <c r="M1738" t="s">
        <v>66</v>
      </c>
      <c r="N1738" t="s">
        <v>25</v>
      </c>
      <c r="O1738" t="s">
        <v>26</v>
      </c>
      <c r="P1738">
        <v>11.99</v>
      </c>
      <c r="Q1738" s="1">
        <f t="shared" si="27"/>
        <v>19.710166666666666</v>
      </c>
      <c r="R1738" t="str">
        <f>IF(Table1[[#This Row],[popularity]]&gt;=80,"Hit",IF(Table1[[#This Row],[popularity]]&gt;=60,"Popular",IF(Table1[[#This Row],[popularity]]&gt;=40,"Average","Low")))</f>
        <v>Average</v>
      </c>
    </row>
    <row r="1739" spans="1:18" x14ac:dyDescent="0.3">
      <c r="A1739">
        <v>1738</v>
      </c>
      <c r="B1739" t="s">
        <v>1980</v>
      </c>
      <c r="C1739" t="s">
        <v>435</v>
      </c>
      <c r="D1739" t="s">
        <v>137</v>
      </c>
      <c r="E1739">
        <v>0.32800000000000001</v>
      </c>
      <c r="F1739">
        <v>0.255</v>
      </c>
      <c r="G1739">
        <v>-14.01</v>
      </c>
      <c r="H1739">
        <v>66.39</v>
      </c>
      <c r="I1739">
        <v>0.60299999999999998</v>
      </c>
      <c r="J1739">
        <v>195104</v>
      </c>
      <c r="K1739">
        <v>23</v>
      </c>
      <c r="L1739">
        <v>977526</v>
      </c>
      <c r="M1739" t="s">
        <v>24</v>
      </c>
      <c r="N1739" t="s">
        <v>25</v>
      </c>
      <c r="O1739" t="s">
        <v>39</v>
      </c>
      <c r="P1739">
        <v>11.06</v>
      </c>
      <c r="Q1739" s="1">
        <f t="shared" si="27"/>
        <v>17.83305</v>
      </c>
      <c r="R1739" t="str">
        <f>IF(Table1[[#This Row],[popularity]]&gt;=80,"Hit",IF(Table1[[#This Row],[popularity]]&gt;=60,"Popular",IF(Table1[[#This Row],[popularity]]&gt;=40,"Average","Low")))</f>
        <v>Low</v>
      </c>
    </row>
    <row r="1740" spans="1:18" x14ac:dyDescent="0.3">
      <c r="A1740">
        <v>1739</v>
      </c>
      <c r="B1740" t="s">
        <v>1981</v>
      </c>
      <c r="C1740" t="s">
        <v>500</v>
      </c>
      <c r="D1740" t="s">
        <v>29</v>
      </c>
      <c r="E1740">
        <v>0.70099999999999996</v>
      </c>
      <c r="F1740">
        <v>0.96499999999999997</v>
      </c>
      <c r="G1740">
        <v>-9.4</v>
      </c>
      <c r="H1740">
        <v>169.39</v>
      </c>
      <c r="I1740">
        <v>5.7000000000000002E-2</v>
      </c>
      <c r="J1740">
        <v>124406</v>
      </c>
      <c r="K1740">
        <v>29</v>
      </c>
      <c r="L1740">
        <v>166909</v>
      </c>
      <c r="M1740" t="s">
        <v>38</v>
      </c>
      <c r="N1740" t="s">
        <v>25</v>
      </c>
      <c r="O1740" t="s">
        <v>31</v>
      </c>
      <c r="P1740">
        <v>6.81</v>
      </c>
      <c r="Q1740" s="1">
        <f t="shared" si="27"/>
        <v>5.8943833333333338</v>
      </c>
      <c r="R1740" t="str">
        <f>IF(Table1[[#This Row],[popularity]]&gt;=80,"Hit",IF(Table1[[#This Row],[popularity]]&gt;=60,"Popular",IF(Table1[[#This Row],[popularity]]&gt;=40,"Average","Low")))</f>
        <v>Low</v>
      </c>
    </row>
    <row r="1741" spans="1:18" x14ac:dyDescent="0.3">
      <c r="A1741">
        <v>1740</v>
      </c>
      <c r="B1741" t="s">
        <v>1982</v>
      </c>
      <c r="C1741" t="s">
        <v>731</v>
      </c>
      <c r="D1741" t="s">
        <v>55</v>
      </c>
      <c r="E1741">
        <v>0.65700000000000003</v>
      </c>
      <c r="F1741">
        <v>0.68100000000000005</v>
      </c>
      <c r="G1741">
        <v>-20.18</v>
      </c>
      <c r="H1741">
        <v>65.5</v>
      </c>
      <c r="I1741">
        <v>0.69699999999999995</v>
      </c>
      <c r="J1741">
        <v>279109</v>
      </c>
      <c r="K1741">
        <v>29</v>
      </c>
      <c r="L1741">
        <v>710907</v>
      </c>
      <c r="M1741" t="s">
        <v>56</v>
      </c>
      <c r="N1741" t="s">
        <v>25</v>
      </c>
      <c r="O1741" t="s">
        <v>21</v>
      </c>
      <c r="P1741">
        <v>4.54</v>
      </c>
      <c r="Q1741" s="1">
        <f t="shared" si="27"/>
        <v>5.9638833333333334</v>
      </c>
      <c r="R1741" t="str">
        <f>IF(Table1[[#This Row],[popularity]]&gt;=80,"Hit",IF(Table1[[#This Row],[popularity]]&gt;=60,"Popular",IF(Table1[[#This Row],[popularity]]&gt;=40,"Average","Low")))</f>
        <v>Low</v>
      </c>
    </row>
    <row r="1742" spans="1:18" x14ac:dyDescent="0.3">
      <c r="A1742">
        <v>1741</v>
      </c>
      <c r="B1742" t="s">
        <v>1983</v>
      </c>
      <c r="C1742" t="s">
        <v>106</v>
      </c>
      <c r="D1742" t="s">
        <v>95</v>
      </c>
      <c r="E1742">
        <v>0.68300000000000005</v>
      </c>
      <c r="F1742">
        <v>0.34300000000000003</v>
      </c>
      <c r="G1742">
        <v>-8.26</v>
      </c>
      <c r="H1742">
        <v>103.16</v>
      </c>
      <c r="I1742">
        <v>0.55300000000000005</v>
      </c>
      <c r="J1742">
        <v>222439</v>
      </c>
      <c r="K1742">
        <v>57</v>
      </c>
      <c r="L1742">
        <v>1583940</v>
      </c>
      <c r="M1742" t="s">
        <v>100</v>
      </c>
      <c r="N1742" t="s">
        <v>25</v>
      </c>
      <c r="O1742" t="s">
        <v>21</v>
      </c>
      <c r="P1742">
        <v>3.27</v>
      </c>
      <c r="Q1742" s="1">
        <f t="shared" si="27"/>
        <v>29.615233333333332</v>
      </c>
      <c r="R1742" t="str">
        <f>IF(Table1[[#This Row],[popularity]]&gt;=80,"Hit",IF(Table1[[#This Row],[popularity]]&gt;=60,"Popular",IF(Table1[[#This Row],[popularity]]&gt;=40,"Average","Low")))</f>
        <v>Average</v>
      </c>
    </row>
    <row r="1743" spans="1:18" x14ac:dyDescent="0.3">
      <c r="A1743">
        <v>1742</v>
      </c>
      <c r="B1743" t="s">
        <v>1984</v>
      </c>
      <c r="C1743" t="s">
        <v>143</v>
      </c>
      <c r="D1743" t="s">
        <v>45</v>
      </c>
      <c r="E1743">
        <v>0.26600000000000001</v>
      </c>
      <c r="F1743">
        <v>0.73</v>
      </c>
      <c r="G1743">
        <v>-9.14</v>
      </c>
      <c r="H1743">
        <v>140.26</v>
      </c>
      <c r="I1743">
        <v>0.48599999999999999</v>
      </c>
      <c r="J1743">
        <v>308250</v>
      </c>
      <c r="K1743">
        <v>19</v>
      </c>
      <c r="L1743">
        <v>734144</v>
      </c>
      <c r="M1743" t="s">
        <v>46</v>
      </c>
      <c r="N1743" t="s">
        <v>25</v>
      </c>
      <c r="O1743" t="s">
        <v>31</v>
      </c>
      <c r="P1743">
        <v>4.37</v>
      </c>
      <c r="Q1743" s="1">
        <f t="shared" si="27"/>
        <v>5.3119333333333332</v>
      </c>
      <c r="R1743" t="str">
        <f>IF(Table1[[#This Row],[popularity]]&gt;=80,"Hit",IF(Table1[[#This Row],[popularity]]&gt;=60,"Popular",IF(Table1[[#This Row],[popularity]]&gt;=40,"Average","Low")))</f>
        <v>Low</v>
      </c>
    </row>
    <row r="1744" spans="1:18" x14ac:dyDescent="0.3">
      <c r="A1744">
        <v>1743</v>
      </c>
      <c r="B1744" t="s">
        <v>1985</v>
      </c>
      <c r="C1744" t="s">
        <v>201</v>
      </c>
      <c r="D1744" t="s">
        <v>137</v>
      </c>
      <c r="E1744">
        <v>0.87</v>
      </c>
      <c r="F1744">
        <v>0.79500000000000004</v>
      </c>
      <c r="G1744">
        <v>-5.1100000000000003</v>
      </c>
      <c r="H1744">
        <v>117.34</v>
      </c>
      <c r="I1744">
        <v>0.43099999999999999</v>
      </c>
      <c r="J1744">
        <v>255948</v>
      </c>
      <c r="K1744">
        <v>81</v>
      </c>
      <c r="L1744">
        <v>1182610</v>
      </c>
      <c r="M1744" t="s">
        <v>100</v>
      </c>
      <c r="N1744" t="s">
        <v>25</v>
      </c>
      <c r="O1744" t="s">
        <v>39</v>
      </c>
      <c r="P1744">
        <v>7.81</v>
      </c>
      <c r="Q1744" s="1">
        <f t="shared" si="27"/>
        <v>5.1843833333333329</v>
      </c>
      <c r="R1744" t="str">
        <f>IF(Table1[[#This Row],[popularity]]&gt;=80,"Hit",IF(Table1[[#This Row],[popularity]]&gt;=60,"Popular",IF(Table1[[#This Row],[popularity]]&gt;=40,"Average","Low")))</f>
        <v>Hit</v>
      </c>
    </row>
    <row r="1745" spans="1:18" x14ac:dyDescent="0.3">
      <c r="A1745">
        <v>1744</v>
      </c>
      <c r="B1745" t="s">
        <v>1986</v>
      </c>
      <c r="C1745" t="s">
        <v>590</v>
      </c>
      <c r="D1745" t="s">
        <v>51</v>
      </c>
      <c r="E1745">
        <v>0.49199999999999999</v>
      </c>
      <c r="F1745">
        <v>0.53500000000000003</v>
      </c>
      <c r="G1745">
        <v>-24.26</v>
      </c>
      <c r="H1745">
        <v>99.52</v>
      </c>
      <c r="I1745">
        <v>0.51800000000000002</v>
      </c>
      <c r="J1745">
        <v>210692</v>
      </c>
      <c r="K1745">
        <v>8</v>
      </c>
      <c r="L1745">
        <v>1069983</v>
      </c>
      <c r="M1745" t="s">
        <v>30</v>
      </c>
      <c r="N1745" t="s">
        <v>20</v>
      </c>
      <c r="O1745" t="s">
        <v>26</v>
      </c>
      <c r="P1745">
        <v>0</v>
      </c>
      <c r="Q1745" s="1">
        <f t="shared" si="27"/>
        <v>29.820416666666667</v>
      </c>
      <c r="R1745" t="str">
        <f>IF(Table1[[#This Row],[popularity]]&gt;=80,"Hit",IF(Table1[[#This Row],[popularity]]&gt;=60,"Popular",IF(Table1[[#This Row],[popularity]]&gt;=40,"Average","Low")))</f>
        <v>Low</v>
      </c>
    </row>
    <row r="1746" spans="1:18" x14ac:dyDescent="0.3">
      <c r="A1746">
        <v>1745</v>
      </c>
      <c r="B1746" t="s">
        <v>1987</v>
      </c>
      <c r="C1746" t="s">
        <v>245</v>
      </c>
      <c r="D1746" t="s">
        <v>95</v>
      </c>
      <c r="E1746">
        <v>0.435</v>
      </c>
      <c r="F1746">
        <v>0.872</v>
      </c>
      <c r="G1746">
        <v>-15.15</v>
      </c>
      <c r="H1746">
        <v>98.53</v>
      </c>
      <c r="I1746">
        <v>0.19600000000000001</v>
      </c>
      <c r="J1746">
        <v>281943</v>
      </c>
      <c r="K1746">
        <v>50</v>
      </c>
      <c r="L1746">
        <v>353663</v>
      </c>
      <c r="M1746" t="s">
        <v>56</v>
      </c>
      <c r="N1746" t="s">
        <v>25</v>
      </c>
      <c r="O1746" t="s">
        <v>26</v>
      </c>
      <c r="P1746">
        <v>6.27</v>
      </c>
      <c r="Q1746" s="1">
        <f t="shared" si="27"/>
        <v>12.477233333333333</v>
      </c>
      <c r="R1746" t="str">
        <f>IF(Table1[[#This Row],[popularity]]&gt;=80,"Hit",IF(Table1[[#This Row],[popularity]]&gt;=60,"Popular",IF(Table1[[#This Row],[popularity]]&gt;=40,"Average","Low")))</f>
        <v>Average</v>
      </c>
    </row>
    <row r="1747" spans="1:18" x14ac:dyDescent="0.3">
      <c r="A1747">
        <v>1746</v>
      </c>
      <c r="B1747" t="s">
        <v>1988</v>
      </c>
      <c r="C1747" t="s">
        <v>234</v>
      </c>
      <c r="D1747" t="s">
        <v>55</v>
      </c>
      <c r="E1747">
        <v>0.54700000000000004</v>
      </c>
      <c r="F1747">
        <v>0.318</v>
      </c>
      <c r="G1747">
        <v>-10.06</v>
      </c>
      <c r="H1747">
        <v>171.69</v>
      </c>
      <c r="I1747">
        <v>0.14799999999999999</v>
      </c>
      <c r="J1747">
        <v>216442</v>
      </c>
      <c r="K1747">
        <v>7</v>
      </c>
      <c r="L1747">
        <v>357833</v>
      </c>
      <c r="M1747" t="s">
        <v>38</v>
      </c>
      <c r="N1747" t="s">
        <v>25</v>
      </c>
      <c r="O1747" t="s">
        <v>39</v>
      </c>
      <c r="P1747">
        <v>6.91</v>
      </c>
      <c r="Q1747" s="1">
        <f t="shared" si="27"/>
        <v>0.32838333333333336</v>
      </c>
      <c r="R1747" t="str">
        <f>IF(Table1[[#This Row],[popularity]]&gt;=80,"Hit",IF(Table1[[#This Row],[popularity]]&gt;=60,"Popular",IF(Table1[[#This Row],[popularity]]&gt;=40,"Average","Low")))</f>
        <v>Low</v>
      </c>
    </row>
    <row r="1748" spans="1:18" x14ac:dyDescent="0.3">
      <c r="A1748">
        <v>1747</v>
      </c>
      <c r="B1748" t="s">
        <v>1989</v>
      </c>
      <c r="C1748" t="s">
        <v>312</v>
      </c>
      <c r="D1748" t="s">
        <v>51</v>
      </c>
      <c r="E1748">
        <v>0.49299999999999999</v>
      </c>
      <c r="F1748">
        <v>0.41699999999999998</v>
      </c>
      <c r="G1748">
        <v>-22.91</v>
      </c>
      <c r="H1748">
        <v>196.36</v>
      </c>
      <c r="I1748">
        <v>0.311</v>
      </c>
      <c r="J1748">
        <v>222829</v>
      </c>
      <c r="K1748">
        <v>11</v>
      </c>
      <c r="L1748">
        <v>1776914</v>
      </c>
      <c r="M1748" t="s">
        <v>24</v>
      </c>
      <c r="N1748" t="s">
        <v>25</v>
      </c>
      <c r="O1748" t="s">
        <v>26</v>
      </c>
      <c r="P1748">
        <v>7.26</v>
      </c>
      <c r="Q1748" s="1">
        <f t="shared" si="27"/>
        <v>29.288783333333335</v>
      </c>
      <c r="R1748" t="str">
        <f>IF(Table1[[#This Row],[popularity]]&gt;=80,"Hit",IF(Table1[[#This Row],[popularity]]&gt;=60,"Popular",IF(Table1[[#This Row],[popularity]]&gt;=40,"Average","Low")))</f>
        <v>Low</v>
      </c>
    </row>
    <row r="1749" spans="1:18" x14ac:dyDescent="0.3">
      <c r="A1749">
        <v>1748</v>
      </c>
      <c r="B1749" t="s">
        <v>1990</v>
      </c>
      <c r="C1749" t="s">
        <v>212</v>
      </c>
      <c r="D1749" t="s">
        <v>37</v>
      </c>
      <c r="E1749">
        <v>0.84799999999999998</v>
      </c>
      <c r="F1749">
        <v>0.27300000000000002</v>
      </c>
      <c r="G1749">
        <v>-15.97</v>
      </c>
      <c r="H1749">
        <v>108.73</v>
      </c>
      <c r="I1749">
        <v>0.68899999999999995</v>
      </c>
      <c r="J1749">
        <v>232631</v>
      </c>
      <c r="K1749">
        <v>67</v>
      </c>
      <c r="L1749">
        <v>318716</v>
      </c>
      <c r="M1749" t="s">
        <v>46</v>
      </c>
      <c r="N1749" t="s">
        <v>20</v>
      </c>
      <c r="O1749" t="s">
        <v>52</v>
      </c>
      <c r="P1749">
        <v>0</v>
      </c>
      <c r="Q1749" s="1">
        <f t="shared" si="27"/>
        <v>14.894866666666667</v>
      </c>
      <c r="R1749" t="str">
        <f>IF(Table1[[#This Row],[popularity]]&gt;=80,"Hit",IF(Table1[[#This Row],[popularity]]&gt;=60,"Popular",IF(Table1[[#This Row],[popularity]]&gt;=40,"Average","Low")))</f>
        <v>Popular</v>
      </c>
    </row>
    <row r="1750" spans="1:18" x14ac:dyDescent="0.3">
      <c r="A1750">
        <v>1749</v>
      </c>
      <c r="B1750" t="s">
        <v>1991</v>
      </c>
      <c r="C1750" t="s">
        <v>83</v>
      </c>
      <c r="D1750" t="s">
        <v>45</v>
      </c>
      <c r="E1750">
        <v>0.89700000000000002</v>
      </c>
      <c r="F1750">
        <v>0.36399999999999999</v>
      </c>
      <c r="G1750">
        <v>-4.2699999999999996</v>
      </c>
      <c r="H1750">
        <v>65.48</v>
      </c>
      <c r="I1750">
        <v>0.57899999999999996</v>
      </c>
      <c r="J1750">
        <v>164895</v>
      </c>
      <c r="K1750">
        <v>66</v>
      </c>
      <c r="L1750">
        <v>311063</v>
      </c>
      <c r="M1750" t="s">
        <v>46</v>
      </c>
      <c r="N1750" t="s">
        <v>25</v>
      </c>
      <c r="O1750" t="s">
        <v>52</v>
      </c>
      <c r="P1750">
        <v>4.59</v>
      </c>
      <c r="Q1750" s="1">
        <f t="shared" si="27"/>
        <v>2.2937833333333333</v>
      </c>
      <c r="R1750" t="str">
        <f>IF(Table1[[#This Row],[popularity]]&gt;=80,"Hit",IF(Table1[[#This Row],[popularity]]&gt;=60,"Popular",IF(Table1[[#This Row],[popularity]]&gt;=40,"Average","Low")))</f>
        <v>Popular</v>
      </c>
    </row>
    <row r="1751" spans="1:18" x14ac:dyDescent="0.3">
      <c r="A1751">
        <v>1750</v>
      </c>
      <c r="B1751" t="s">
        <v>1992</v>
      </c>
      <c r="C1751" t="s">
        <v>41</v>
      </c>
      <c r="D1751" t="s">
        <v>49</v>
      </c>
      <c r="E1751">
        <v>0.42799999999999999</v>
      </c>
      <c r="F1751">
        <v>0.38600000000000001</v>
      </c>
      <c r="G1751">
        <v>-15.41</v>
      </c>
      <c r="H1751">
        <v>65.12</v>
      </c>
      <c r="I1751">
        <v>0.48199999999999998</v>
      </c>
      <c r="J1751">
        <v>163760</v>
      </c>
      <c r="K1751">
        <v>83</v>
      </c>
      <c r="L1751">
        <v>1789225</v>
      </c>
      <c r="M1751" t="s">
        <v>19</v>
      </c>
      <c r="N1751" t="s">
        <v>25</v>
      </c>
      <c r="O1751" t="s">
        <v>39</v>
      </c>
      <c r="P1751">
        <v>7.51</v>
      </c>
      <c r="Q1751" s="1">
        <f t="shared" si="27"/>
        <v>13.1554</v>
      </c>
      <c r="R1751" t="str">
        <f>IF(Table1[[#This Row],[popularity]]&gt;=80,"Hit",IF(Table1[[#This Row],[popularity]]&gt;=60,"Popular",IF(Table1[[#This Row],[popularity]]&gt;=40,"Average","Low")))</f>
        <v>Hit</v>
      </c>
    </row>
    <row r="1752" spans="1:18" x14ac:dyDescent="0.3">
      <c r="A1752">
        <v>1751</v>
      </c>
      <c r="B1752" t="s">
        <v>1993</v>
      </c>
      <c r="C1752" t="s">
        <v>887</v>
      </c>
      <c r="D1752" t="s">
        <v>18</v>
      </c>
      <c r="E1752">
        <v>0.84799999999999998</v>
      </c>
      <c r="F1752">
        <v>0.91600000000000004</v>
      </c>
      <c r="G1752">
        <v>-3.32</v>
      </c>
      <c r="H1752">
        <v>166.29</v>
      </c>
      <c r="I1752">
        <v>0.56399999999999995</v>
      </c>
      <c r="J1752">
        <v>166306</v>
      </c>
      <c r="K1752">
        <v>28</v>
      </c>
      <c r="L1752">
        <v>748634</v>
      </c>
      <c r="M1752" t="s">
        <v>30</v>
      </c>
      <c r="N1752" t="s">
        <v>20</v>
      </c>
      <c r="O1752" t="s">
        <v>52</v>
      </c>
      <c r="P1752">
        <v>0</v>
      </c>
      <c r="Q1752" s="1">
        <f t="shared" si="27"/>
        <v>7.2231833333333331</v>
      </c>
      <c r="R1752" t="str">
        <f>IF(Table1[[#This Row],[popularity]]&gt;=80,"Hit",IF(Table1[[#This Row],[popularity]]&gt;=60,"Popular",IF(Table1[[#This Row],[popularity]]&gt;=40,"Average","Low")))</f>
        <v>Low</v>
      </c>
    </row>
    <row r="1753" spans="1:18" x14ac:dyDescent="0.3">
      <c r="A1753">
        <v>1752</v>
      </c>
      <c r="B1753" t="s">
        <v>1994</v>
      </c>
      <c r="C1753" t="s">
        <v>529</v>
      </c>
      <c r="D1753" t="s">
        <v>137</v>
      </c>
      <c r="E1753">
        <v>0.78600000000000003</v>
      </c>
      <c r="F1753">
        <v>0.26100000000000001</v>
      </c>
      <c r="G1753">
        <v>-23.75</v>
      </c>
      <c r="H1753">
        <v>137.33000000000001</v>
      </c>
      <c r="I1753">
        <v>0.55300000000000005</v>
      </c>
      <c r="J1753">
        <v>195179</v>
      </c>
      <c r="K1753">
        <v>56</v>
      </c>
      <c r="L1753">
        <v>19703</v>
      </c>
      <c r="M1753" t="s">
        <v>30</v>
      </c>
      <c r="N1753" t="s">
        <v>25</v>
      </c>
      <c r="O1753" t="s">
        <v>31</v>
      </c>
      <c r="P1753">
        <v>7.71</v>
      </c>
      <c r="Q1753" s="1">
        <f t="shared" si="27"/>
        <v>3.4682833333333334</v>
      </c>
      <c r="R1753" t="str">
        <f>IF(Table1[[#This Row],[popularity]]&gt;=80,"Hit",IF(Table1[[#This Row],[popularity]]&gt;=60,"Popular",IF(Table1[[#This Row],[popularity]]&gt;=40,"Average","Low")))</f>
        <v>Average</v>
      </c>
    </row>
    <row r="1754" spans="1:18" x14ac:dyDescent="0.3">
      <c r="A1754">
        <v>1753</v>
      </c>
      <c r="B1754" t="s">
        <v>1995</v>
      </c>
      <c r="C1754" t="s">
        <v>145</v>
      </c>
      <c r="D1754" t="s">
        <v>18</v>
      </c>
      <c r="E1754">
        <v>0.89800000000000002</v>
      </c>
      <c r="F1754">
        <v>0.53300000000000003</v>
      </c>
      <c r="G1754">
        <v>-9.2100000000000009</v>
      </c>
      <c r="H1754">
        <v>169.7</v>
      </c>
      <c r="I1754">
        <v>0.32600000000000001</v>
      </c>
      <c r="J1754">
        <v>267659</v>
      </c>
      <c r="K1754">
        <v>28</v>
      </c>
      <c r="L1754">
        <v>1757327</v>
      </c>
      <c r="M1754" t="s">
        <v>42</v>
      </c>
      <c r="N1754" t="s">
        <v>20</v>
      </c>
      <c r="O1754" t="s">
        <v>26</v>
      </c>
      <c r="P1754">
        <v>0</v>
      </c>
      <c r="Q1754" s="1">
        <f t="shared" si="27"/>
        <v>27.576883333333335</v>
      </c>
      <c r="R1754" t="str">
        <f>IF(Table1[[#This Row],[popularity]]&gt;=80,"Hit",IF(Table1[[#This Row],[popularity]]&gt;=60,"Popular",IF(Table1[[#This Row],[popularity]]&gt;=40,"Average","Low")))</f>
        <v>Low</v>
      </c>
    </row>
    <row r="1755" spans="1:18" x14ac:dyDescent="0.3">
      <c r="A1755">
        <v>1754</v>
      </c>
      <c r="B1755" t="s">
        <v>1996</v>
      </c>
      <c r="C1755" t="s">
        <v>185</v>
      </c>
      <c r="D1755" t="s">
        <v>95</v>
      </c>
      <c r="E1755">
        <v>0.38400000000000001</v>
      </c>
      <c r="F1755">
        <v>0.61499999999999999</v>
      </c>
      <c r="G1755">
        <v>-12.22</v>
      </c>
      <c r="H1755">
        <v>157.65</v>
      </c>
      <c r="I1755">
        <v>0.13800000000000001</v>
      </c>
      <c r="J1755">
        <v>196554</v>
      </c>
      <c r="K1755">
        <v>89</v>
      </c>
      <c r="L1755">
        <v>893692</v>
      </c>
      <c r="M1755" t="s">
        <v>42</v>
      </c>
      <c r="N1755" t="s">
        <v>20</v>
      </c>
      <c r="O1755" t="s">
        <v>31</v>
      </c>
      <c r="P1755">
        <v>0</v>
      </c>
      <c r="Q1755" s="1">
        <f t="shared" si="27"/>
        <v>27.023433333333333</v>
      </c>
      <c r="R1755" t="str">
        <f>IF(Table1[[#This Row],[popularity]]&gt;=80,"Hit",IF(Table1[[#This Row],[popularity]]&gt;=60,"Popular",IF(Table1[[#This Row],[popularity]]&gt;=40,"Average","Low")))</f>
        <v>Hit</v>
      </c>
    </row>
    <row r="1756" spans="1:18" x14ac:dyDescent="0.3">
      <c r="A1756">
        <v>1755</v>
      </c>
      <c r="B1756" t="s">
        <v>1997</v>
      </c>
      <c r="C1756" t="s">
        <v>349</v>
      </c>
      <c r="D1756" t="s">
        <v>18</v>
      </c>
      <c r="E1756">
        <v>0.63300000000000001</v>
      </c>
      <c r="F1756">
        <v>0.90100000000000002</v>
      </c>
      <c r="G1756">
        <v>-13.99</v>
      </c>
      <c r="H1756">
        <v>187.05</v>
      </c>
      <c r="I1756">
        <v>0.85699999999999998</v>
      </c>
      <c r="J1756">
        <v>255285</v>
      </c>
      <c r="K1756">
        <v>75</v>
      </c>
      <c r="L1756">
        <v>137627</v>
      </c>
      <c r="M1756" t="s">
        <v>59</v>
      </c>
      <c r="N1756" t="s">
        <v>20</v>
      </c>
      <c r="O1756" t="s">
        <v>39</v>
      </c>
      <c r="P1756">
        <v>0</v>
      </c>
      <c r="Q1756" s="1">
        <f t="shared" si="27"/>
        <v>14.61435</v>
      </c>
      <c r="R1756" t="str">
        <f>IF(Table1[[#This Row],[popularity]]&gt;=80,"Hit",IF(Table1[[#This Row],[popularity]]&gt;=60,"Popular",IF(Table1[[#This Row],[popularity]]&gt;=40,"Average","Low")))</f>
        <v>Popular</v>
      </c>
    </row>
    <row r="1757" spans="1:18" x14ac:dyDescent="0.3">
      <c r="A1757">
        <v>1756</v>
      </c>
      <c r="B1757" t="s">
        <v>1998</v>
      </c>
      <c r="C1757" t="s">
        <v>261</v>
      </c>
      <c r="D1757" t="s">
        <v>49</v>
      </c>
      <c r="E1757">
        <v>0.40600000000000003</v>
      </c>
      <c r="F1757">
        <v>0.97799999999999998</v>
      </c>
      <c r="G1757">
        <v>-3.64</v>
      </c>
      <c r="H1757">
        <v>184.02</v>
      </c>
      <c r="I1757">
        <v>0.59</v>
      </c>
      <c r="J1757">
        <v>261116</v>
      </c>
      <c r="K1757">
        <v>40</v>
      </c>
      <c r="L1757">
        <v>789324</v>
      </c>
      <c r="M1757" t="s">
        <v>56</v>
      </c>
      <c r="N1757" t="s">
        <v>20</v>
      </c>
      <c r="O1757" t="s">
        <v>52</v>
      </c>
      <c r="P1757">
        <v>0</v>
      </c>
      <c r="Q1757" s="1">
        <f t="shared" si="27"/>
        <v>25.163616666666666</v>
      </c>
      <c r="R1757" t="str">
        <f>IF(Table1[[#This Row],[popularity]]&gt;=80,"Hit",IF(Table1[[#This Row],[popularity]]&gt;=60,"Popular",IF(Table1[[#This Row],[popularity]]&gt;=40,"Average","Low")))</f>
        <v>Average</v>
      </c>
    </row>
    <row r="1758" spans="1:18" x14ac:dyDescent="0.3">
      <c r="A1758">
        <v>1757</v>
      </c>
      <c r="B1758" t="s">
        <v>1999</v>
      </c>
      <c r="C1758" t="s">
        <v>139</v>
      </c>
      <c r="D1758" t="s">
        <v>34</v>
      </c>
      <c r="E1758">
        <v>0.81799999999999995</v>
      </c>
      <c r="F1758">
        <v>0.78800000000000003</v>
      </c>
      <c r="G1758">
        <v>-22.15</v>
      </c>
      <c r="H1758">
        <v>170.37</v>
      </c>
      <c r="I1758">
        <v>0.67800000000000005</v>
      </c>
      <c r="J1758">
        <v>251015</v>
      </c>
      <c r="K1758">
        <v>2</v>
      </c>
      <c r="L1758">
        <v>433391</v>
      </c>
      <c r="M1758" t="s">
        <v>38</v>
      </c>
      <c r="N1758" t="s">
        <v>20</v>
      </c>
      <c r="O1758" t="s">
        <v>31</v>
      </c>
      <c r="P1758">
        <v>0</v>
      </c>
      <c r="Q1758" s="1">
        <f t="shared" si="27"/>
        <v>19.081083333333332</v>
      </c>
      <c r="R1758" t="str">
        <f>IF(Table1[[#This Row],[popularity]]&gt;=80,"Hit",IF(Table1[[#This Row],[popularity]]&gt;=60,"Popular",IF(Table1[[#This Row],[popularity]]&gt;=40,"Average","Low")))</f>
        <v>Low</v>
      </c>
    </row>
    <row r="1759" spans="1:18" x14ac:dyDescent="0.3">
      <c r="A1759">
        <v>1758</v>
      </c>
      <c r="B1759" t="s">
        <v>2000</v>
      </c>
      <c r="C1759" t="s">
        <v>529</v>
      </c>
      <c r="D1759" t="s">
        <v>95</v>
      </c>
      <c r="E1759">
        <v>0.20399999999999999</v>
      </c>
      <c r="F1759">
        <v>0.95699999999999996</v>
      </c>
      <c r="G1759">
        <v>-5.29</v>
      </c>
      <c r="H1759">
        <v>126.53</v>
      </c>
      <c r="I1759">
        <v>0.46800000000000003</v>
      </c>
      <c r="J1759">
        <v>164425</v>
      </c>
      <c r="K1759">
        <v>76</v>
      </c>
      <c r="L1759">
        <v>208097</v>
      </c>
      <c r="M1759" t="s">
        <v>30</v>
      </c>
      <c r="N1759" t="s">
        <v>25</v>
      </c>
      <c r="O1759" t="s">
        <v>31</v>
      </c>
      <c r="P1759">
        <v>6.51</v>
      </c>
      <c r="Q1759" s="1">
        <f t="shared" si="27"/>
        <v>11.383133333333333</v>
      </c>
      <c r="R1759" t="str">
        <f>IF(Table1[[#This Row],[popularity]]&gt;=80,"Hit",IF(Table1[[#This Row],[popularity]]&gt;=60,"Popular",IF(Table1[[#This Row],[popularity]]&gt;=40,"Average","Low")))</f>
        <v>Popular</v>
      </c>
    </row>
    <row r="1760" spans="1:18" x14ac:dyDescent="0.3">
      <c r="A1760">
        <v>1759</v>
      </c>
      <c r="B1760" t="s">
        <v>2001</v>
      </c>
      <c r="C1760" t="s">
        <v>248</v>
      </c>
      <c r="D1760" t="s">
        <v>45</v>
      </c>
      <c r="E1760">
        <v>0.624</v>
      </c>
      <c r="F1760">
        <v>0.81399999999999995</v>
      </c>
      <c r="G1760">
        <v>-9.7899999999999991</v>
      </c>
      <c r="H1760">
        <v>103.14</v>
      </c>
      <c r="I1760">
        <v>0.73099999999999998</v>
      </c>
      <c r="J1760">
        <v>272448</v>
      </c>
      <c r="K1760">
        <v>61</v>
      </c>
      <c r="L1760">
        <v>1654613</v>
      </c>
      <c r="M1760" t="s">
        <v>100</v>
      </c>
      <c r="N1760" t="s">
        <v>20</v>
      </c>
      <c r="O1760" t="s">
        <v>21</v>
      </c>
      <c r="P1760">
        <v>0</v>
      </c>
      <c r="Q1760" s="1">
        <f t="shared" si="27"/>
        <v>11.552283333333333</v>
      </c>
      <c r="R1760" t="str">
        <f>IF(Table1[[#This Row],[popularity]]&gt;=80,"Hit",IF(Table1[[#This Row],[popularity]]&gt;=60,"Popular",IF(Table1[[#This Row],[popularity]]&gt;=40,"Average","Low")))</f>
        <v>Popular</v>
      </c>
    </row>
    <row r="1761" spans="1:18" x14ac:dyDescent="0.3">
      <c r="A1761">
        <v>1760</v>
      </c>
      <c r="B1761" t="s">
        <v>2002</v>
      </c>
      <c r="C1761" t="s">
        <v>473</v>
      </c>
      <c r="D1761" t="s">
        <v>51</v>
      </c>
      <c r="E1761">
        <v>0.45400000000000001</v>
      </c>
      <c r="F1761">
        <v>0.95099999999999996</v>
      </c>
      <c r="G1761">
        <v>-19.3</v>
      </c>
      <c r="H1761">
        <v>130.97999999999999</v>
      </c>
      <c r="I1761">
        <v>0.57599999999999996</v>
      </c>
      <c r="J1761">
        <v>142590</v>
      </c>
      <c r="K1761">
        <v>76</v>
      </c>
      <c r="L1761">
        <v>1621406</v>
      </c>
      <c r="M1761" t="s">
        <v>100</v>
      </c>
      <c r="N1761" t="s">
        <v>25</v>
      </c>
      <c r="O1761" t="s">
        <v>31</v>
      </c>
      <c r="P1761">
        <v>10.039999999999999</v>
      </c>
      <c r="Q1761" s="1">
        <f t="shared" si="27"/>
        <v>23.220633333333332</v>
      </c>
      <c r="R1761" t="str">
        <f>IF(Table1[[#This Row],[popularity]]&gt;=80,"Hit",IF(Table1[[#This Row],[popularity]]&gt;=60,"Popular",IF(Table1[[#This Row],[popularity]]&gt;=40,"Average","Low")))</f>
        <v>Popular</v>
      </c>
    </row>
    <row r="1762" spans="1:18" x14ac:dyDescent="0.3">
      <c r="A1762">
        <v>1761</v>
      </c>
      <c r="B1762" t="s">
        <v>2003</v>
      </c>
      <c r="C1762" t="s">
        <v>165</v>
      </c>
      <c r="D1762" t="s">
        <v>45</v>
      </c>
      <c r="E1762">
        <v>0.442</v>
      </c>
      <c r="F1762">
        <v>0.752</v>
      </c>
      <c r="G1762">
        <v>-5.16</v>
      </c>
      <c r="H1762">
        <v>130.29</v>
      </c>
      <c r="I1762">
        <v>9.8000000000000004E-2</v>
      </c>
      <c r="J1762">
        <v>163403</v>
      </c>
      <c r="K1762">
        <v>25</v>
      </c>
      <c r="L1762">
        <v>876861</v>
      </c>
      <c r="M1762" t="s">
        <v>100</v>
      </c>
      <c r="N1762" t="s">
        <v>20</v>
      </c>
      <c r="O1762" t="s">
        <v>52</v>
      </c>
      <c r="P1762">
        <v>0</v>
      </c>
      <c r="Q1762" s="1">
        <f t="shared" si="27"/>
        <v>12.472866666666667</v>
      </c>
      <c r="R1762" t="str">
        <f>IF(Table1[[#This Row],[popularity]]&gt;=80,"Hit",IF(Table1[[#This Row],[popularity]]&gt;=60,"Popular",IF(Table1[[#This Row],[popularity]]&gt;=40,"Average","Low")))</f>
        <v>Low</v>
      </c>
    </row>
    <row r="1763" spans="1:18" x14ac:dyDescent="0.3">
      <c r="A1763">
        <v>1762</v>
      </c>
      <c r="B1763" t="s">
        <v>2004</v>
      </c>
      <c r="C1763" t="s">
        <v>599</v>
      </c>
      <c r="D1763" t="s">
        <v>18</v>
      </c>
      <c r="E1763">
        <v>0.68400000000000005</v>
      </c>
      <c r="F1763">
        <v>0.26200000000000001</v>
      </c>
      <c r="G1763">
        <v>-15.56</v>
      </c>
      <c r="H1763">
        <v>145.44</v>
      </c>
      <c r="I1763">
        <v>0.85099999999999998</v>
      </c>
      <c r="J1763">
        <v>146628</v>
      </c>
      <c r="K1763">
        <v>95</v>
      </c>
      <c r="L1763">
        <v>1509817</v>
      </c>
      <c r="M1763" t="s">
        <v>42</v>
      </c>
      <c r="N1763" t="s">
        <v>25</v>
      </c>
      <c r="O1763" t="s">
        <v>26</v>
      </c>
      <c r="P1763">
        <v>6.13</v>
      </c>
      <c r="Q1763" s="1">
        <f t="shared" si="27"/>
        <v>29.538216666666667</v>
      </c>
      <c r="R1763" t="str">
        <f>IF(Table1[[#This Row],[popularity]]&gt;=80,"Hit",IF(Table1[[#This Row],[popularity]]&gt;=60,"Popular",IF(Table1[[#This Row],[popularity]]&gt;=40,"Average","Low")))</f>
        <v>Hit</v>
      </c>
    </row>
    <row r="1764" spans="1:18" x14ac:dyDescent="0.3">
      <c r="A1764">
        <v>1763</v>
      </c>
      <c r="B1764" t="s">
        <v>2005</v>
      </c>
      <c r="C1764" t="s">
        <v>201</v>
      </c>
      <c r="D1764" t="s">
        <v>29</v>
      </c>
      <c r="E1764">
        <v>0.83899999999999997</v>
      </c>
      <c r="F1764">
        <v>0.51300000000000001</v>
      </c>
      <c r="G1764">
        <v>-7.09</v>
      </c>
      <c r="H1764">
        <v>86.05</v>
      </c>
      <c r="I1764">
        <v>0.32500000000000001</v>
      </c>
      <c r="J1764">
        <v>209421</v>
      </c>
      <c r="K1764">
        <v>54</v>
      </c>
      <c r="L1764">
        <v>1144865</v>
      </c>
      <c r="M1764" t="s">
        <v>100</v>
      </c>
      <c r="N1764" t="s">
        <v>25</v>
      </c>
      <c r="O1764" t="s">
        <v>26</v>
      </c>
      <c r="P1764">
        <v>4.75</v>
      </c>
      <c r="Q1764" s="1">
        <f t="shared" si="27"/>
        <v>10.305166666666667</v>
      </c>
      <c r="R1764" t="str">
        <f>IF(Table1[[#This Row],[popularity]]&gt;=80,"Hit",IF(Table1[[#This Row],[popularity]]&gt;=60,"Popular",IF(Table1[[#This Row],[popularity]]&gt;=40,"Average","Low")))</f>
        <v>Average</v>
      </c>
    </row>
    <row r="1765" spans="1:18" x14ac:dyDescent="0.3">
      <c r="A1765">
        <v>1764</v>
      </c>
      <c r="B1765" t="s">
        <v>2006</v>
      </c>
      <c r="C1765" t="s">
        <v>219</v>
      </c>
      <c r="D1765" t="s">
        <v>95</v>
      </c>
      <c r="E1765">
        <v>0.65700000000000003</v>
      </c>
      <c r="F1765">
        <v>0.70399999999999996</v>
      </c>
      <c r="G1765">
        <v>-16.45</v>
      </c>
      <c r="H1765">
        <v>151.79</v>
      </c>
      <c r="I1765">
        <v>0.17399999999999999</v>
      </c>
      <c r="J1765">
        <v>225763</v>
      </c>
      <c r="K1765">
        <v>17</v>
      </c>
      <c r="L1765">
        <v>682988</v>
      </c>
      <c r="M1765" t="s">
        <v>46</v>
      </c>
      <c r="N1765" t="s">
        <v>25</v>
      </c>
      <c r="O1765" t="s">
        <v>26</v>
      </c>
      <c r="P1765">
        <v>6.08</v>
      </c>
      <c r="Q1765" s="1">
        <f t="shared" si="27"/>
        <v>25.347999999999999</v>
      </c>
      <c r="R1765" t="str">
        <f>IF(Table1[[#This Row],[popularity]]&gt;=80,"Hit",IF(Table1[[#This Row],[popularity]]&gt;=60,"Popular",IF(Table1[[#This Row],[popularity]]&gt;=40,"Average","Low")))</f>
        <v>Low</v>
      </c>
    </row>
    <row r="1766" spans="1:18" x14ac:dyDescent="0.3">
      <c r="A1766">
        <v>1765</v>
      </c>
      <c r="B1766" t="s">
        <v>2007</v>
      </c>
      <c r="C1766" t="s">
        <v>259</v>
      </c>
      <c r="D1766" t="s">
        <v>51</v>
      </c>
      <c r="E1766">
        <v>0.84</v>
      </c>
      <c r="F1766">
        <v>0.47399999999999998</v>
      </c>
      <c r="G1766">
        <v>-6.28</v>
      </c>
      <c r="H1766">
        <v>123.92</v>
      </c>
      <c r="I1766">
        <v>0.129</v>
      </c>
      <c r="J1766">
        <v>253264</v>
      </c>
      <c r="K1766">
        <v>48</v>
      </c>
      <c r="L1766">
        <v>693137</v>
      </c>
      <c r="M1766" t="s">
        <v>38</v>
      </c>
      <c r="N1766" t="s">
        <v>25</v>
      </c>
      <c r="O1766" t="s">
        <v>52</v>
      </c>
      <c r="P1766">
        <v>3.07</v>
      </c>
      <c r="Q1766" s="1">
        <f t="shared" si="27"/>
        <v>21.064</v>
      </c>
      <c r="R1766" t="str">
        <f>IF(Table1[[#This Row],[popularity]]&gt;=80,"Hit",IF(Table1[[#This Row],[popularity]]&gt;=60,"Popular",IF(Table1[[#This Row],[popularity]]&gt;=40,"Average","Low")))</f>
        <v>Average</v>
      </c>
    </row>
    <row r="1767" spans="1:18" x14ac:dyDescent="0.3">
      <c r="A1767">
        <v>1766</v>
      </c>
      <c r="B1767" t="s">
        <v>2008</v>
      </c>
      <c r="C1767" t="s">
        <v>28</v>
      </c>
      <c r="D1767" t="s">
        <v>55</v>
      </c>
      <c r="E1767">
        <v>0.39800000000000002</v>
      </c>
      <c r="F1767">
        <v>0.41299999999999998</v>
      </c>
      <c r="G1767">
        <v>-10.99</v>
      </c>
      <c r="H1767">
        <v>146.83000000000001</v>
      </c>
      <c r="I1767">
        <v>0.69799999999999995</v>
      </c>
      <c r="J1767">
        <v>272505</v>
      </c>
      <c r="K1767">
        <v>12</v>
      </c>
      <c r="L1767">
        <v>1393238</v>
      </c>
      <c r="M1767" t="s">
        <v>19</v>
      </c>
      <c r="N1767" t="s">
        <v>25</v>
      </c>
      <c r="O1767" t="s">
        <v>26</v>
      </c>
      <c r="P1767">
        <v>6.81</v>
      </c>
      <c r="Q1767" s="1">
        <f t="shared" si="27"/>
        <v>23.467833333333335</v>
      </c>
      <c r="R1767" t="str">
        <f>IF(Table1[[#This Row],[popularity]]&gt;=80,"Hit",IF(Table1[[#This Row],[popularity]]&gt;=60,"Popular",IF(Table1[[#This Row],[popularity]]&gt;=40,"Average","Low")))</f>
        <v>Low</v>
      </c>
    </row>
    <row r="1768" spans="1:18" x14ac:dyDescent="0.3">
      <c r="A1768">
        <v>1767</v>
      </c>
      <c r="B1768" t="s">
        <v>2009</v>
      </c>
      <c r="C1768" t="s">
        <v>532</v>
      </c>
      <c r="D1768" t="s">
        <v>37</v>
      </c>
      <c r="E1768">
        <v>0.59</v>
      </c>
      <c r="F1768">
        <v>0.65</v>
      </c>
      <c r="G1768">
        <v>-21.9</v>
      </c>
      <c r="H1768">
        <v>93.54</v>
      </c>
      <c r="I1768">
        <v>0.68400000000000005</v>
      </c>
      <c r="J1768">
        <v>204629</v>
      </c>
      <c r="K1768">
        <v>61</v>
      </c>
      <c r="L1768">
        <v>748372</v>
      </c>
      <c r="M1768" t="s">
        <v>19</v>
      </c>
      <c r="N1768" t="s">
        <v>25</v>
      </c>
      <c r="O1768" t="s">
        <v>26</v>
      </c>
      <c r="P1768">
        <v>5.46</v>
      </c>
      <c r="Q1768" s="1">
        <f t="shared" si="27"/>
        <v>0.73076666666666668</v>
      </c>
      <c r="R1768" t="str">
        <f>IF(Table1[[#This Row],[popularity]]&gt;=80,"Hit",IF(Table1[[#This Row],[popularity]]&gt;=60,"Popular",IF(Table1[[#This Row],[popularity]]&gt;=40,"Average","Low")))</f>
        <v>Popular</v>
      </c>
    </row>
    <row r="1769" spans="1:18" x14ac:dyDescent="0.3">
      <c r="A1769">
        <v>1768</v>
      </c>
      <c r="B1769" t="s">
        <v>2010</v>
      </c>
      <c r="C1769" t="s">
        <v>370</v>
      </c>
      <c r="D1769" t="s">
        <v>45</v>
      </c>
      <c r="E1769">
        <v>0.53800000000000003</v>
      </c>
      <c r="F1769">
        <v>0.92800000000000005</v>
      </c>
      <c r="G1769">
        <v>-10.71</v>
      </c>
      <c r="H1769">
        <v>120.82</v>
      </c>
      <c r="I1769">
        <v>0.68</v>
      </c>
      <c r="J1769">
        <v>244062</v>
      </c>
      <c r="K1769">
        <v>94</v>
      </c>
      <c r="L1769">
        <v>1772293</v>
      </c>
      <c r="M1769" t="s">
        <v>24</v>
      </c>
      <c r="N1769" t="s">
        <v>20</v>
      </c>
      <c r="O1769" t="s">
        <v>39</v>
      </c>
      <c r="P1769">
        <v>0</v>
      </c>
      <c r="Q1769" s="1">
        <f t="shared" si="27"/>
        <v>1.0029333333333332</v>
      </c>
      <c r="R1769" t="str">
        <f>IF(Table1[[#This Row],[popularity]]&gt;=80,"Hit",IF(Table1[[#This Row],[popularity]]&gt;=60,"Popular",IF(Table1[[#This Row],[popularity]]&gt;=40,"Average","Low")))</f>
        <v>Hit</v>
      </c>
    </row>
    <row r="1770" spans="1:18" x14ac:dyDescent="0.3">
      <c r="A1770">
        <v>1769</v>
      </c>
      <c r="B1770" t="s">
        <v>2011</v>
      </c>
      <c r="C1770" t="s">
        <v>586</v>
      </c>
      <c r="D1770" t="s">
        <v>45</v>
      </c>
      <c r="E1770">
        <v>0.20899999999999999</v>
      </c>
      <c r="F1770">
        <v>0.22700000000000001</v>
      </c>
      <c r="G1770">
        <v>-20.79</v>
      </c>
      <c r="H1770">
        <v>89.43</v>
      </c>
      <c r="I1770">
        <v>0.874</v>
      </c>
      <c r="J1770">
        <v>150617</v>
      </c>
      <c r="K1770">
        <v>2</v>
      </c>
      <c r="L1770">
        <v>618310</v>
      </c>
      <c r="M1770" t="s">
        <v>30</v>
      </c>
      <c r="N1770" t="s">
        <v>20</v>
      </c>
      <c r="O1770" t="s">
        <v>39</v>
      </c>
      <c r="P1770">
        <v>0</v>
      </c>
      <c r="Q1770" s="1">
        <f t="shared" si="27"/>
        <v>10.031366666666667</v>
      </c>
      <c r="R1770" t="str">
        <f>IF(Table1[[#This Row],[popularity]]&gt;=80,"Hit",IF(Table1[[#This Row],[popularity]]&gt;=60,"Popular",IF(Table1[[#This Row],[popularity]]&gt;=40,"Average","Low")))</f>
        <v>Low</v>
      </c>
    </row>
    <row r="1771" spans="1:18" x14ac:dyDescent="0.3">
      <c r="A1771">
        <v>1770</v>
      </c>
      <c r="B1771" t="s">
        <v>2012</v>
      </c>
      <c r="C1771" t="s">
        <v>952</v>
      </c>
      <c r="D1771" t="s">
        <v>95</v>
      </c>
      <c r="E1771">
        <v>0.61799999999999999</v>
      </c>
      <c r="F1771">
        <v>0.8</v>
      </c>
      <c r="G1771">
        <v>-15.94</v>
      </c>
      <c r="H1771">
        <v>182.54</v>
      </c>
      <c r="I1771">
        <v>0.36399999999999999</v>
      </c>
      <c r="J1771">
        <v>227454</v>
      </c>
      <c r="K1771">
        <v>80</v>
      </c>
      <c r="L1771">
        <v>1520880</v>
      </c>
      <c r="M1771" t="s">
        <v>42</v>
      </c>
      <c r="N1771" t="s">
        <v>25</v>
      </c>
      <c r="O1771" t="s">
        <v>21</v>
      </c>
      <c r="P1771">
        <v>3.23</v>
      </c>
      <c r="Q1771" s="1">
        <f t="shared" si="27"/>
        <v>31.840533333333333</v>
      </c>
      <c r="R1771" t="str">
        <f>IF(Table1[[#This Row],[popularity]]&gt;=80,"Hit",IF(Table1[[#This Row],[popularity]]&gt;=60,"Popular",IF(Table1[[#This Row],[popularity]]&gt;=40,"Average","Low")))</f>
        <v>Hit</v>
      </c>
    </row>
    <row r="1772" spans="1:18" x14ac:dyDescent="0.3">
      <c r="A1772">
        <v>1771</v>
      </c>
      <c r="B1772" t="s">
        <v>2013</v>
      </c>
      <c r="C1772" t="s">
        <v>201</v>
      </c>
      <c r="D1772" t="s">
        <v>29</v>
      </c>
      <c r="E1772">
        <v>0.69599999999999995</v>
      </c>
      <c r="F1772">
        <v>0.76400000000000001</v>
      </c>
      <c r="G1772">
        <v>-21.25</v>
      </c>
      <c r="H1772">
        <v>128.31</v>
      </c>
      <c r="I1772">
        <v>0.55500000000000005</v>
      </c>
      <c r="J1772">
        <v>282754</v>
      </c>
      <c r="K1772">
        <v>65</v>
      </c>
      <c r="L1772">
        <v>1263840</v>
      </c>
      <c r="M1772" t="s">
        <v>46</v>
      </c>
      <c r="N1772" t="s">
        <v>20</v>
      </c>
      <c r="O1772" t="s">
        <v>21</v>
      </c>
      <c r="P1772">
        <v>0</v>
      </c>
      <c r="Q1772" s="1">
        <f t="shared" si="27"/>
        <v>1.2848666666666666</v>
      </c>
      <c r="R1772" t="str">
        <f>IF(Table1[[#This Row],[popularity]]&gt;=80,"Hit",IF(Table1[[#This Row],[popularity]]&gt;=60,"Popular",IF(Table1[[#This Row],[popularity]]&gt;=40,"Average","Low")))</f>
        <v>Popular</v>
      </c>
    </row>
    <row r="1773" spans="1:18" x14ac:dyDescent="0.3">
      <c r="A1773">
        <v>1772</v>
      </c>
      <c r="B1773" t="s">
        <v>2014</v>
      </c>
      <c r="C1773" t="s">
        <v>415</v>
      </c>
      <c r="D1773" t="s">
        <v>18</v>
      </c>
      <c r="E1773">
        <v>0.64400000000000002</v>
      </c>
      <c r="F1773">
        <v>0.95199999999999996</v>
      </c>
      <c r="G1773">
        <v>-24.52</v>
      </c>
      <c r="H1773">
        <v>91.5</v>
      </c>
      <c r="I1773">
        <v>0.60799999999999998</v>
      </c>
      <c r="J1773">
        <v>130250</v>
      </c>
      <c r="K1773">
        <v>52</v>
      </c>
      <c r="L1773">
        <v>1408070</v>
      </c>
      <c r="M1773" t="s">
        <v>46</v>
      </c>
      <c r="N1773" t="s">
        <v>20</v>
      </c>
      <c r="O1773" t="s">
        <v>31</v>
      </c>
      <c r="P1773">
        <v>0</v>
      </c>
      <c r="Q1773" s="1">
        <f t="shared" si="27"/>
        <v>15.253016666666667</v>
      </c>
      <c r="R1773" t="str">
        <f>IF(Table1[[#This Row],[popularity]]&gt;=80,"Hit",IF(Table1[[#This Row],[popularity]]&gt;=60,"Popular",IF(Table1[[#This Row],[popularity]]&gt;=40,"Average","Low")))</f>
        <v>Average</v>
      </c>
    </row>
    <row r="1774" spans="1:18" x14ac:dyDescent="0.3">
      <c r="A1774">
        <v>1773</v>
      </c>
      <c r="B1774" t="s">
        <v>2015</v>
      </c>
      <c r="C1774" t="s">
        <v>201</v>
      </c>
      <c r="D1774" t="s">
        <v>18</v>
      </c>
      <c r="E1774">
        <v>0.752</v>
      </c>
      <c r="F1774">
        <v>0.92600000000000005</v>
      </c>
      <c r="G1774">
        <v>-20.34</v>
      </c>
      <c r="H1774">
        <v>65.77</v>
      </c>
      <c r="I1774">
        <v>0.93200000000000005</v>
      </c>
      <c r="J1774">
        <v>152836</v>
      </c>
      <c r="K1774">
        <v>34</v>
      </c>
      <c r="L1774">
        <v>43846</v>
      </c>
      <c r="M1774" t="s">
        <v>56</v>
      </c>
      <c r="N1774" t="s">
        <v>20</v>
      </c>
      <c r="O1774" t="s">
        <v>31</v>
      </c>
      <c r="P1774">
        <v>0</v>
      </c>
      <c r="Q1774" s="1">
        <f t="shared" si="27"/>
        <v>16.743966666666665</v>
      </c>
      <c r="R1774" t="str">
        <f>IF(Table1[[#This Row],[popularity]]&gt;=80,"Hit",IF(Table1[[#This Row],[popularity]]&gt;=60,"Popular",IF(Table1[[#This Row],[popularity]]&gt;=40,"Average","Low")))</f>
        <v>Low</v>
      </c>
    </row>
    <row r="1775" spans="1:18" x14ac:dyDescent="0.3">
      <c r="A1775">
        <v>1774</v>
      </c>
      <c r="B1775" t="s">
        <v>2016</v>
      </c>
      <c r="C1775" t="s">
        <v>928</v>
      </c>
      <c r="D1775" t="s">
        <v>95</v>
      </c>
      <c r="E1775">
        <v>0.629</v>
      </c>
      <c r="F1775">
        <v>0.79500000000000004</v>
      </c>
      <c r="G1775">
        <v>-13.2</v>
      </c>
      <c r="H1775">
        <v>154.6</v>
      </c>
      <c r="I1775">
        <v>0.33100000000000002</v>
      </c>
      <c r="J1775">
        <v>232319</v>
      </c>
      <c r="K1775">
        <v>45</v>
      </c>
      <c r="L1775">
        <v>60176</v>
      </c>
      <c r="M1775" t="s">
        <v>56</v>
      </c>
      <c r="N1775" t="s">
        <v>20</v>
      </c>
      <c r="O1775" t="s">
        <v>31</v>
      </c>
      <c r="P1775">
        <v>0</v>
      </c>
      <c r="Q1775" s="1">
        <f t="shared" si="27"/>
        <v>9.6034833333333331</v>
      </c>
      <c r="R1775" t="str">
        <f>IF(Table1[[#This Row],[popularity]]&gt;=80,"Hit",IF(Table1[[#This Row],[popularity]]&gt;=60,"Popular",IF(Table1[[#This Row],[popularity]]&gt;=40,"Average","Low")))</f>
        <v>Average</v>
      </c>
    </row>
    <row r="1776" spans="1:18" x14ac:dyDescent="0.3">
      <c r="A1776">
        <v>1775</v>
      </c>
      <c r="B1776" t="s">
        <v>2017</v>
      </c>
      <c r="C1776" t="s">
        <v>241</v>
      </c>
      <c r="D1776" t="s">
        <v>45</v>
      </c>
      <c r="E1776">
        <v>0.25</v>
      </c>
      <c r="F1776">
        <v>0.60599999999999998</v>
      </c>
      <c r="G1776">
        <v>-14.41</v>
      </c>
      <c r="H1776">
        <v>90.05</v>
      </c>
      <c r="I1776">
        <v>0.91100000000000003</v>
      </c>
      <c r="J1776">
        <v>187173</v>
      </c>
      <c r="K1776">
        <v>1</v>
      </c>
      <c r="L1776">
        <v>601882</v>
      </c>
      <c r="M1776" t="s">
        <v>24</v>
      </c>
      <c r="N1776" t="s">
        <v>25</v>
      </c>
      <c r="O1776" t="s">
        <v>21</v>
      </c>
      <c r="P1776">
        <v>11.71</v>
      </c>
      <c r="Q1776" s="1">
        <f t="shared" si="27"/>
        <v>11.25975</v>
      </c>
      <c r="R1776" t="str">
        <f>IF(Table1[[#This Row],[popularity]]&gt;=80,"Hit",IF(Table1[[#This Row],[popularity]]&gt;=60,"Popular",IF(Table1[[#This Row],[popularity]]&gt;=40,"Average","Low")))</f>
        <v>Low</v>
      </c>
    </row>
    <row r="1777" spans="1:18" x14ac:dyDescent="0.3">
      <c r="A1777">
        <v>1776</v>
      </c>
      <c r="B1777" t="s">
        <v>2018</v>
      </c>
      <c r="C1777" t="s">
        <v>569</v>
      </c>
      <c r="D1777" t="s">
        <v>51</v>
      </c>
      <c r="E1777">
        <v>0.28699999999999998</v>
      </c>
      <c r="F1777">
        <v>0.35899999999999999</v>
      </c>
      <c r="G1777">
        <v>-13.97</v>
      </c>
      <c r="H1777">
        <v>198.54</v>
      </c>
      <c r="I1777">
        <v>0.184</v>
      </c>
      <c r="J1777">
        <v>247939</v>
      </c>
      <c r="K1777">
        <v>52</v>
      </c>
      <c r="L1777">
        <v>1910432</v>
      </c>
      <c r="M1777" t="s">
        <v>38</v>
      </c>
      <c r="N1777" t="s">
        <v>25</v>
      </c>
      <c r="O1777" t="s">
        <v>26</v>
      </c>
      <c r="P1777">
        <v>9.32</v>
      </c>
      <c r="Q1777" s="1">
        <f t="shared" si="27"/>
        <v>25.85895</v>
      </c>
      <c r="R1777" t="str">
        <f>IF(Table1[[#This Row],[popularity]]&gt;=80,"Hit",IF(Table1[[#This Row],[popularity]]&gt;=60,"Popular",IF(Table1[[#This Row],[popularity]]&gt;=40,"Average","Low")))</f>
        <v>Average</v>
      </c>
    </row>
    <row r="1778" spans="1:18" x14ac:dyDescent="0.3">
      <c r="A1778">
        <v>1777</v>
      </c>
      <c r="B1778" t="s">
        <v>2019</v>
      </c>
      <c r="C1778" t="s">
        <v>392</v>
      </c>
      <c r="D1778" t="s">
        <v>37</v>
      </c>
      <c r="E1778">
        <v>0.64700000000000002</v>
      </c>
      <c r="F1778">
        <v>0.625</v>
      </c>
      <c r="G1778">
        <v>-19.55</v>
      </c>
      <c r="H1778">
        <v>134.72</v>
      </c>
      <c r="I1778">
        <v>0.73799999999999999</v>
      </c>
      <c r="J1778">
        <v>226761</v>
      </c>
      <c r="K1778">
        <v>67</v>
      </c>
      <c r="L1778">
        <v>77092</v>
      </c>
      <c r="M1778" t="s">
        <v>66</v>
      </c>
      <c r="N1778" t="s">
        <v>20</v>
      </c>
      <c r="O1778" t="s">
        <v>31</v>
      </c>
      <c r="P1778">
        <v>0</v>
      </c>
      <c r="Q1778" s="1">
        <f t="shared" si="27"/>
        <v>27.728750000000002</v>
      </c>
      <c r="R1778" t="str">
        <f>IF(Table1[[#This Row],[popularity]]&gt;=80,"Hit",IF(Table1[[#This Row],[popularity]]&gt;=60,"Popular",IF(Table1[[#This Row],[popularity]]&gt;=40,"Average","Low")))</f>
        <v>Popular</v>
      </c>
    </row>
    <row r="1779" spans="1:18" x14ac:dyDescent="0.3">
      <c r="A1779">
        <v>1778</v>
      </c>
      <c r="B1779" t="s">
        <v>2020</v>
      </c>
      <c r="C1779" t="s">
        <v>769</v>
      </c>
      <c r="D1779" t="s">
        <v>95</v>
      </c>
      <c r="E1779">
        <v>0.40600000000000003</v>
      </c>
      <c r="F1779">
        <v>0.79700000000000004</v>
      </c>
      <c r="G1779">
        <v>-9.93</v>
      </c>
      <c r="H1779">
        <v>100.46</v>
      </c>
      <c r="I1779">
        <v>0.62</v>
      </c>
      <c r="J1779">
        <v>126251</v>
      </c>
      <c r="K1779">
        <v>98</v>
      </c>
      <c r="L1779">
        <v>915181</v>
      </c>
      <c r="M1779" t="s">
        <v>59</v>
      </c>
      <c r="N1779" t="s">
        <v>20</v>
      </c>
      <c r="O1779" t="s">
        <v>26</v>
      </c>
      <c r="P1779">
        <v>0</v>
      </c>
      <c r="Q1779" s="1">
        <f t="shared" si="27"/>
        <v>26.965800000000002</v>
      </c>
      <c r="R1779" t="str">
        <f>IF(Table1[[#This Row],[popularity]]&gt;=80,"Hit",IF(Table1[[#This Row],[popularity]]&gt;=60,"Popular",IF(Table1[[#This Row],[popularity]]&gt;=40,"Average","Low")))</f>
        <v>Hit</v>
      </c>
    </row>
    <row r="1780" spans="1:18" x14ac:dyDescent="0.3">
      <c r="A1780">
        <v>1779</v>
      </c>
      <c r="B1780" t="s">
        <v>2021</v>
      </c>
      <c r="C1780" t="s">
        <v>443</v>
      </c>
      <c r="D1780" t="s">
        <v>51</v>
      </c>
      <c r="E1780">
        <v>0.26</v>
      </c>
      <c r="F1780">
        <v>0.89900000000000002</v>
      </c>
      <c r="G1780">
        <v>-9.51</v>
      </c>
      <c r="H1780">
        <v>152.07</v>
      </c>
      <c r="I1780">
        <v>0.78500000000000003</v>
      </c>
      <c r="J1780">
        <v>221429</v>
      </c>
      <c r="K1780">
        <v>76</v>
      </c>
      <c r="L1780">
        <v>1004638</v>
      </c>
      <c r="M1780" t="s">
        <v>38</v>
      </c>
      <c r="N1780" t="s">
        <v>20</v>
      </c>
      <c r="O1780" t="s">
        <v>26</v>
      </c>
      <c r="P1780">
        <v>0</v>
      </c>
      <c r="Q1780" s="1">
        <f t="shared" si="27"/>
        <v>5.95</v>
      </c>
      <c r="R1780" t="str">
        <f>IF(Table1[[#This Row],[popularity]]&gt;=80,"Hit",IF(Table1[[#This Row],[popularity]]&gt;=60,"Popular",IF(Table1[[#This Row],[popularity]]&gt;=40,"Average","Low")))</f>
        <v>Popular</v>
      </c>
    </row>
    <row r="1781" spans="1:18" x14ac:dyDescent="0.3">
      <c r="A1781">
        <v>1780</v>
      </c>
      <c r="B1781" t="s">
        <v>2022</v>
      </c>
      <c r="C1781" t="s">
        <v>151</v>
      </c>
      <c r="D1781" t="s">
        <v>51</v>
      </c>
      <c r="E1781">
        <v>0.52200000000000002</v>
      </c>
      <c r="F1781">
        <v>0.81599999999999995</v>
      </c>
      <c r="G1781">
        <v>-17.12</v>
      </c>
      <c r="H1781">
        <v>98.53</v>
      </c>
      <c r="I1781">
        <v>7.5999999999999998E-2</v>
      </c>
      <c r="J1781">
        <v>176246</v>
      </c>
      <c r="K1781">
        <v>56</v>
      </c>
      <c r="L1781">
        <v>576209</v>
      </c>
      <c r="M1781" t="s">
        <v>100</v>
      </c>
      <c r="N1781" t="s">
        <v>20</v>
      </c>
      <c r="O1781" t="s">
        <v>21</v>
      </c>
      <c r="P1781">
        <v>0</v>
      </c>
      <c r="Q1781" s="1">
        <f t="shared" si="27"/>
        <v>25.228183333333334</v>
      </c>
      <c r="R1781" t="str">
        <f>IF(Table1[[#This Row],[popularity]]&gt;=80,"Hit",IF(Table1[[#This Row],[popularity]]&gt;=60,"Popular",IF(Table1[[#This Row],[popularity]]&gt;=40,"Average","Low")))</f>
        <v>Average</v>
      </c>
    </row>
    <row r="1782" spans="1:18" x14ac:dyDescent="0.3">
      <c r="A1782">
        <v>1781</v>
      </c>
      <c r="B1782" t="s">
        <v>2023</v>
      </c>
      <c r="C1782" t="s">
        <v>421</v>
      </c>
      <c r="D1782" t="s">
        <v>55</v>
      </c>
      <c r="E1782">
        <v>0.61599999999999999</v>
      </c>
      <c r="F1782">
        <v>0.35199999999999998</v>
      </c>
      <c r="G1782">
        <v>-5.61</v>
      </c>
      <c r="H1782">
        <v>174.84</v>
      </c>
      <c r="I1782">
        <v>0.12</v>
      </c>
      <c r="J1782">
        <v>284078</v>
      </c>
      <c r="K1782">
        <v>58</v>
      </c>
      <c r="L1782">
        <v>675585</v>
      </c>
      <c r="M1782" t="s">
        <v>100</v>
      </c>
      <c r="N1782" t="s">
        <v>25</v>
      </c>
      <c r="O1782" t="s">
        <v>39</v>
      </c>
      <c r="P1782">
        <v>6.81</v>
      </c>
      <c r="Q1782" s="1">
        <f t="shared" si="27"/>
        <v>5.7496666666666663</v>
      </c>
      <c r="R1782" t="str">
        <f>IF(Table1[[#This Row],[popularity]]&gt;=80,"Hit",IF(Table1[[#This Row],[popularity]]&gt;=60,"Popular",IF(Table1[[#This Row],[popularity]]&gt;=40,"Average","Low")))</f>
        <v>Average</v>
      </c>
    </row>
    <row r="1783" spans="1:18" x14ac:dyDescent="0.3">
      <c r="A1783">
        <v>1782</v>
      </c>
      <c r="B1783" t="s">
        <v>2024</v>
      </c>
      <c r="C1783" t="s">
        <v>104</v>
      </c>
      <c r="D1783" t="s">
        <v>49</v>
      </c>
      <c r="E1783">
        <v>0.44700000000000001</v>
      </c>
      <c r="F1783">
        <v>0.66800000000000004</v>
      </c>
      <c r="G1783">
        <v>-10.83</v>
      </c>
      <c r="H1783">
        <v>103.15</v>
      </c>
      <c r="I1783">
        <v>0.113</v>
      </c>
      <c r="J1783">
        <v>206966</v>
      </c>
      <c r="K1783">
        <v>91</v>
      </c>
      <c r="L1783">
        <v>1551537</v>
      </c>
      <c r="M1783" t="s">
        <v>59</v>
      </c>
      <c r="N1783" t="s">
        <v>20</v>
      </c>
      <c r="O1783" t="s">
        <v>39</v>
      </c>
      <c r="P1783">
        <v>0</v>
      </c>
      <c r="Q1783" s="1">
        <f t="shared" si="27"/>
        <v>28.434216666666668</v>
      </c>
      <c r="R1783" t="str">
        <f>IF(Table1[[#This Row],[popularity]]&gt;=80,"Hit",IF(Table1[[#This Row],[popularity]]&gt;=60,"Popular",IF(Table1[[#This Row],[popularity]]&gt;=40,"Average","Low")))</f>
        <v>Hit</v>
      </c>
    </row>
    <row r="1784" spans="1:18" x14ac:dyDescent="0.3">
      <c r="A1784">
        <v>1783</v>
      </c>
      <c r="B1784" t="s">
        <v>2025</v>
      </c>
      <c r="C1784" t="s">
        <v>104</v>
      </c>
      <c r="D1784" t="s">
        <v>34</v>
      </c>
      <c r="E1784">
        <v>0.74</v>
      </c>
      <c r="F1784">
        <v>0.45900000000000002</v>
      </c>
      <c r="G1784">
        <v>-9.31</v>
      </c>
      <c r="H1784">
        <v>198.35</v>
      </c>
      <c r="I1784">
        <v>0.58399999999999996</v>
      </c>
      <c r="J1784">
        <v>291857</v>
      </c>
      <c r="K1784">
        <v>50</v>
      </c>
      <c r="L1784">
        <v>1663725</v>
      </c>
      <c r="M1784" t="s">
        <v>59</v>
      </c>
      <c r="N1784" t="s">
        <v>20</v>
      </c>
      <c r="O1784" t="s">
        <v>52</v>
      </c>
      <c r="P1784">
        <v>0</v>
      </c>
      <c r="Q1784" s="1">
        <f t="shared" si="27"/>
        <v>16.938916666666668</v>
      </c>
      <c r="R1784" t="str">
        <f>IF(Table1[[#This Row],[popularity]]&gt;=80,"Hit",IF(Table1[[#This Row],[popularity]]&gt;=60,"Popular",IF(Table1[[#This Row],[popularity]]&gt;=40,"Average","Low")))</f>
        <v>Average</v>
      </c>
    </row>
    <row r="1785" spans="1:18" x14ac:dyDescent="0.3">
      <c r="A1785">
        <v>1784</v>
      </c>
      <c r="B1785" t="s">
        <v>2026</v>
      </c>
      <c r="C1785" t="s">
        <v>195</v>
      </c>
      <c r="D1785" t="s">
        <v>37</v>
      </c>
      <c r="E1785">
        <v>0.68300000000000005</v>
      </c>
      <c r="F1785">
        <v>0.20699999999999999</v>
      </c>
      <c r="G1785">
        <v>-18.899999999999999</v>
      </c>
      <c r="H1785">
        <v>144.72</v>
      </c>
      <c r="I1785">
        <v>0.59299999999999997</v>
      </c>
      <c r="J1785">
        <v>257536</v>
      </c>
      <c r="K1785">
        <v>25</v>
      </c>
      <c r="L1785">
        <v>1617948</v>
      </c>
      <c r="M1785" t="s">
        <v>30</v>
      </c>
      <c r="N1785" t="s">
        <v>25</v>
      </c>
      <c r="O1785" t="s">
        <v>39</v>
      </c>
      <c r="P1785">
        <v>10.72</v>
      </c>
      <c r="Q1785" s="1">
        <f t="shared" si="27"/>
        <v>26.355183333333333</v>
      </c>
      <c r="R1785" t="str">
        <f>IF(Table1[[#This Row],[popularity]]&gt;=80,"Hit",IF(Table1[[#This Row],[popularity]]&gt;=60,"Popular",IF(Table1[[#This Row],[popularity]]&gt;=40,"Average","Low")))</f>
        <v>Low</v>
      </c>
    </row>
    <row r="1786" spans="1:18" x14ac:dyDescent="0.3">
      <c r="A1786">
        <v>1785</v>
      </c>
      <c r="B1786" t="s">
        <v>2027</v>
      </c>
      <c r="C1786" t="s">
        <v>513</v>
      </c>
      <c r="D1786" t="s">
        <v>137</v>
      </c>
      <c r="E1786">
        <v>0.45</v>
      </c>
      <c r="F1786">
        <v>0.35599999999999998</v>
      </c>
      <c r="G1786">
        <v>-24.99</v>
      </c>
      <c r="H1786">
        <v>178.22</v>
      </c>
      <c r="I1786">
        <v>0.86499999999999999</v>
      </c>
      <c r="J1786">
        <v>187344</v>
      </c>
      <c r="K1786">
        <v>12</v>
      </c>
      <c r="L1786">
        <v>357000</v>
      </c>
      <c r="M1786" t="s">
        <v>19</v>
      </c>
      <c r="N1786" t="s">
        <v>25</v>
      </c>
      <c r="O1786" t="s">
        <v>31</v>
      </c>
      <c r="P1786">
        <v>9.42</v>
      </c>
      <c r="Q1786" s="1">
        <f t="shared" si="27"/>
        <v>29.424050000000001</v>
      </c>
      <c r="R1786" t="str">
        <f>IF(Table1[[#This Row],[popularity]]&gt;=80,"Hit",IF(Table1[[#This Row],[popularity]]&gt;=60,"Popular",IF(Table1[[#This Row],[popularity]]&gt;=40,"Average","Low")))</f>
        <v>Low</v>
      </c>
    </row>
    <row r="1787" spans="1:18" x14ac:dyDescent="0.3">
      <c r="A1787">
        <v>1786</v>
      </c>
      <c r="B1787" t="s">
        <v>2028</v>
      </c>
      <c r="C1787" t="s">
        <v>307</v>
      </c>
      <c r="D1787" t="s">
        <v>29</v>
      </c>
      <c r="E1787">
        <v>0.76600000000000001</v>
      </c>
      <c r="F1787">
        <v>0.28799999999999998</v>
      </c>
      <c r="G1787">
        <v>-5.96</v>
      </c>
      <c r="H1787">
        <v>70.19</v>
      </c>
      <c r="I1787">
        <v>0.47099999999999997</v>
      </c>
      <c r="J1787">
        <v>261353</v>
      </c>
      <c r="K1787">
        <v>97</v>
      </c>
      <c r="L1787">
        <v>1513691</v>
      </c>
      <c r="M1787" t="s">
        <v>42</v>
      </c>
      <c r="N1787" t="s">
        <v>20</v>
      </c>
      <c r="O1787" t="s">
        <v>21</v>
      </c>
      <c r="P1787">
        <v>0</v>
      </c>
      <c r="Q1787" s="1">
        <f t="shared" si="27"/>
        <v>33.071266666666666</v>
      </c>
      <c r="R1787" t="str">
        <f>IF(Table1[[#This Row],[popularity]]&gt;=80,"Hit",IF(Table1[[#This Row],[popularity]]&gt;=60,"Popular",IF(Table1[[#This Row],[popularity]]&gt;=40,"Average","Low")))</f>
        <v>Hit</v>
      </c>
    </row>
    <row r="1788" spans="1:18" x14ac:dyDescent="0.3">
      <c r="A1788">
        <v>1787</v>
      </c>
      <c r="B1788" t="s">
        <v>2029</v>
      </c>
      <c r="C1788" t="s">
        <v>36</v>
      </c>
      <c r="D1788" t="s">
        <v>34</v>
      </c>
      <c r="E1788">
        <v>0.68700000000000006</v>
      </c>
      <c r="F1788">
        <v>0.85699999999999998</v>
      </c>
      <c r="G1788">
        <v>-6.91</v>
      </c>
      <c r="H1788">
        <v>108.76</v>
      </c>
      <c r="I1788">
        <v>0.111</v>
      </c>
      <c r="J1788">
        <v>170106</v>
      </c>
      <c r="K1788">
        <v>73</v>
      </c>
      <c r="L1788">
        <v>344980</v>
      </c>
      <c r="M1788" t="s">
        <v>100</v>
      </c>
      <c r="N1788" t="s">
        <v>25</v>
      </c>
      <c r="O1788" t="s">
        <v>26</v>
      </c>
      <c r="P1788">
        <v>10.87</v>
      </c>
      <c r="Q1788" s="1">
        <f t="shared" si="27"/>
        <v>13.164866666666667</v>
      </c>
      <c r="R1788" t="str">
        <f>IF(Table1[[#This Row],[popularity]]&gt;=80,"Hit",IF(Table1[[#This Row],[popularity]]&gt;=60,"Popular",IF(Table1[[#This Row],[popularity]]&gt;=40,"Average","Low")))</f>
        <v>Popular</v>
      </c>
    </row>
    <row r="1789" spans="1:18" x14ac:dyDescent="0.3">
      <c r="A1789">
        <v>1788</v>
      </c>
      <c r="B1789" t="s">
        <v>2030</v>
      </c>
      <c r="C1789" t="s">
        <v>219</v>
      </c>
      <c r="D1789" t="s">
        <v>55</v>
      </c>
      <c r="E1789">
        <v>0.67800000000000005</v>
      </c>
      <c r="F1789">
        <v>0.40200000000000002</v>
      </c>
      <c r="G1789">
        <v>-22.29</v>
      </c>
      <c r="H1789">
        <v>163.25</v>
      </c>
      <c r="I1789">
        <v>0.23899999999999999</v>
      </c>
      <c r="J1789">
        <v>241720</v>
      </c>
      <c r="K1789">
        <v>65</v>
      </c>
      <c r="L1789">
        <v>1706053</v>
      </c>
      <c r="M1789" t="s">
        <v>30</v>
      </c>
      <c r="N1789" t="s">
        <v>20</v>
      </c>
      <c r="O1789" t="s">
        <v>21</v>
      </c>
      <c r="P1789">
        <v>0</v>
      </c>
      <c r="Q1789" s="1">
        <f t="shared" si="27"/>
        <v>22.753499999999999</v>
      </c>
      <c r="R1789" t="str">
        <f>IF(Table1[[#This Row],[popularity]]&gt;=80,"Hit",IF(Table1[[#This Row],[popularity]]&gt;=60,"Popular",IF(Table1[[#This Row],[popularity]]&gt;=40,"Average","Low")))</f>
        <v>Popular</v>
      </c>
    </row>
    <row r="1790" spans="1:18" x14ac:dyDescent="0.3">
      <c r="A1790">
        <v>1789</v>
      </c>
      <c r="B1790" t="s">
        <v>2031</v>
      </c>
      <c r="C1790" t="s">
        <v>99</v>
      </c>
      <c r="D1790" t="s">
        <v>37</v>
      </c>
      <c r="E1790">
        <v>0.61499999999999999</v>
      </c>
      <c r="F1790">
        <v>0.42199999999999999</v>
      </c>
      <c r="G1790">
        <v>-16.77</v>
      </c>
      <c r="H1790">
        <v>151.71</v>
      </c>
      <c r="I1790">
        <v>5.7000000000000002E-2</v>
      </c>
      <c r="J1790">
        <v>214840</v>
      </c>
      <c r="K1790">
        <v>56</v>
      </c>
      <c r="L1790">
        <v>1016335</v>
      </c>
      <c r="M1790" t="s">
        <v>66</v>
      </c>
      <c r="N1790" t="s">
        <v>20</v>
      </c>
      <c r="O1790" t="s">
        <v>52</v>
      </c>
      <c r="P1790">
        <v>0</v>
      </c>
      <c r="Q1790" s="1">
        <f t="shared" si="27"/>
        <v>15.126716666666667</v>
      </c>
      <c r="R1790" t="str">
        <f>IF(Table1[[#This Row],[popularity]]&gt;=80,"Hit",IF(Table1[[#This Row],[popularity]]&gt;=60,"Popular",IF(Table1[[#This Row],[popularity]]&gt;=40,"Average","Low")))</f>
        <v>Average</v>
      </c>
    </row>
    <row r="1791" spans="1:18" x14ac:dyDescent="0.3">
      <c r="A1791">
        <v>1790</v>
      </c>
      <c r="B1791" t="s">
        <v>2032</v>
      </c>
      <c r="C1791" t="s">
        <v>577</v>
      </c>
      <c r="D1791" t="s">
        <v>18</v>
      </c>
      <c r="E1791">
        <v>0.20899999999999999</v>
      </c>
      <c r="F1791">
        <v>0.94899999999999995</v>
      </c>
      <c r="G1791">
        <v>-10.45</v>
      </c>
      <c r="H1791">
        <v>87.19</v>
      </c>
      <c r="I1791">
        <v>0.749</v>
      </c>
      <c r="J1791">
        <v>225293</v>
      </c>
      <c r="K1791">
        <v>50</v>
      </c>
      <c r="L1791">
        <v>1581311</v>
      </c>
      <c r="M1791" t="s">
        <v>66</v>
      </c>
      <c r="N1791" t="s">
        <v>25</v>
      </c>
      <c r="O1791" t="s">
        <v>52</v>
      </c>
      <c r="P1791">
        <v>4.68</v>
      </c>
      <c r="Q1791" s="1">
        <f t="shared" si="27"/>
        <v>32.476633333333332</v>
      </c>
      <c r="R1791" t="str">
        <f>IF(Table1[[#This Row],[popularity]]&gt;=80,"Hit",IF(Table1[[#This Row],[popularity]]&gt;=60,"Popular",IF(Table1[[#This Row],[popularity]]&gt;=40,"Average","Low")))</f>
        <v>Average</v>
      </c>
    </row>
    <row r="1792" spans="1:18" x14ac:dyDescent="0.3">
      <c r="A1792">
        <v>1791</v>
      </c>
      <c r="B1792" t="s">
        <v>2033</v>
      </c>
      <c r="C1792" t="s">
        <v>106</v>
      </c>
      <c r="D1792" t="s">
        <v>34</v>
      </c>
      <c r="E1792">
        <v>0.72199999999999998</v>
      </c>
      <c r="F1792">
        <v>0.496</v>
      </c>
      <c r="G1792">
        <v>-10.65</v>
      </c>
      <c r="H1792">
        <v>109.87</v>
      </c>
      <c r="I1792">
        <v>0.78400000000000003</v>
      </c>
      <c r="J1792">
        <v>296112</v>
      </c>
      <c r="K1792">
        <v>87</v>
      </c>
      <c r="L1792">
        <v>1765443</v>
      </c>
      <c r="M1792" t="s">
        <v>42</v>
      </c>
      <c r="N1792" t="s">
        <v>20</v>
      </c>
      <c r="O1792" t="s">
        <v>52</v>
      </c>
      <c r="P1792">
        <v>0</v>
      </c>
      <c r="Q1792" s="1">
        <f t="shared" si="27"/>
        <v>6.9053166666666668</v>
      </c>
      <c r="R1792" t="str">
        <f>IF(Table1[[#This Row],[popularity]]&gt;=80,"Hit",IF(Table1[[#This Row],[popularity]]&gt;=60,"Popular",IF(Table1[[#This Row],[popularity]]&gt;=40,"Average","Low")))</f>
        <v>Hit</v>
      </c>
    </row>
    <row r="1793" spans="1:18" x14ac:dyDescent="0.3">
      <c r="A1793">
        <v>1792</v>
      </c>
      <c r="B1793" t="s">
        <v>2034</v>
      </c>
      <c r="C1793" t="s">
        <v>65</v>
      </c>
      <c r="D1793" t="s">
        <v>18</v>
      </c>
      <c r="E1793">
        <v>0.48199999999999998</v>
      </c>
      <c r="F1793">
        <v>0.20699999999999999</v>
      </c>
      <c r="G1793">
        <v>-6.07</v>
      </c>
      <c r="H1793">
        <v>96.88</v>
      </c>
      <c r="I1793">
        <v>0.94799999999999995</v>
      </c>
      <c r="J1793">
        <v>128998</v>
      </c>
      <c r="K1793">
        <v>28</v>
      </c>
      <c r="L1793">
        <v>1984276</v>
      </c>
      <c r="M1793" t="s">
        <v>24</v>
      </c>
      <c r="N1793" t="s">
        <v>20</v>
      </c>
      <c r="O1793" t="s">
        <v>26</v>
      </c>
      <c r="P1793">
        <v>0</v>
      </c>
      <c r="Q1793" s="1">
        <f t="shared" si="27"/>
        <v>3.1409166666666666</v>
      </c>
      <c r="R1793" t="str">
        <f>IF(Table1[[#This Row],[popularity]]&gt;=80,"Hit",IF(Table1[[#This Row],[popularity]]&gt;=60,"Popular",IF(Table1[[#This Row],[popularity]]&gt;=40,"Average","Low")))</f>
        <v>Low</v>
      </c>
    </row>
    <row r="1794" spans="1:18" x14ac:dyDescent="0.3">
      <c r="A1794">
        <v>1793</v>
      </c>
      <c r="B1794" t="s">
        <v>2035</v>
      </c>
      <c r="C1794" t="s">
        <v>183</v>
      </c>
      <c r="D1794" t="s">
        <v>29</v>
      </c>
      <c r="E1794">
        <v>0.90700000000000003</v>
      </c>
      <c r="F1794">
        <v>0.42099999999999999</v>
      </c>
      <c r="G1794">
        <v>-21.91</v>
      </c>
      <c r="H1794">
        <v>145.87</v>
      </c>
      <c r="I1794">
        <v>0.42099999999999999</v>
      </c>
      <c r="J1794">
        <v>265589</v>
      </c>
      <c r="K1794">
        <v>3</v>
      </c>
      <c r="L1794">
        <v>789892</v>
      </c>
      <c r="M1794" t="s">
        <v>19</v>
      </c>
      <c r="N1794" t="s">
        <v>20</v>
      </c>
      <c r="O1794" t="s">
        <v>52</v>
      </c>
      <c r="P1794">
        <v>0</v>
      </c>
      <c r="Q1794" s="1">
        <f t="shared" ref="Q1794:Q1857" si="28">L1800/60000</f>
        <v>25.289566666666666</v>
      </c>
      <c r="R1794" t="str">
        <f>IF(Table1[[#This Row],[popularity]]&gt;=80,"Hit",IF(Table1[[#This Row],[popularity]]&gt;=60,"Popular",IF(Table1[[#This Row],[popularity]]&gt;=40,"Average","Low")))</f>
        <v>Low</v>
      </c>
    </row>
    <row r="1795" spans="1:18" x14ac:dyDescent="0.3">
      <c r="A1795">
        <v>1794</v>
      </c>
      <c r="B1795" t="s">
        <v>2036</v>
      </c>
      <c r="C1795" t="s">
        <v>352</v>
      </c>
      <c r="D1795" t="s">
        <v>18</v>
      </c>
      <c r="E1795">
        <v>0.81299999999999994</v>
      </c>
      <c r="F1795">
        <v>0.29299999999999998</v>
      </c>
      <c r="G1795">
        <v>-15.54</v>
      </c>
      <c r="H1795">
        <v>108.24</v>
      </c>
      <c r="I1795">
        <v>6.7000000000000004E-2</v>
      </c>
      <c r="J1795">
        <v>226083</v>
      </c>
      <c r="K1795">
        <v>38</v>
      </c>
      <c r="L1795">
        <v>1365210</v>
      </c>
      <c r="M1795" t="s">
        <v>66</v>
      </c>
      <c r="N1795" t="s">
        <v>25</v>
      </c>
      <c r="O1795" t="s">
        <v>52</v>
      </c>
      <c r="P1795">
        <v>6.13</v>
      </c>
      <c r="Q1795" s="1">
        <f t="shared" si="28"/>
        <v>2.9496333333333333</v>
      </c>
      <c r="R1795" t="str">
        <f>IF(Table1[[#This Row],[popularity]]&gt;=80,"Hit",IF(Table1[[#This Row],[popularity]]&gt;=60,"Popular",IF(Table1[[#This Row],[popularity]]&gt;=40,"Average","Low")))</f>
        <v>Low</v>
      </c>
    </row>
    <row r="1796" spans="1:18" x14ac:dyDescent="0.3">
      <c r="A1796">
        <v>1795</v>
      </c>
      <c r="B1796" t="s">
        <v>2037</v>
      </c>
      <c r="C1796" t="s">
        <v>494</v>
      </c>
      <c r="D1796" t="s">
        <v>29</v>
      </c>
      <c r="E1796">
        <v>0.64100000000000001</v>
      </c>
      <c r="F1796">
        <v>0.28000000000000003</v>
      </c>
      <c r="G1796">
        <v>-22.86</v>
      </c>
      <c r="H1796">
        <v>103.27</v>
      </c>
      <c r="I1796">
        <v>0.26100000000000001</v>
      </c>
      <c r="J1796">
        <v>305354</v>
      </c>
      <c r="K1796">
        <v>64</v>
      </c>
      <c r="L1796">
        <v>907603</v>
      </c>
      <c r="M1796" t="s">
        <v>42</v>
      </c>
      <c r="N1796" t="s">
        <v>25</v>
      </c>
      <c r="O1796" t="s">
        <v>52</v>
      </c>
      <c r="P1796">
        <v>8.23</v>
      </c>
      <c r="Q1796" s="1">
        <f t="shared" si="28"/>
        <v>20.943733333333334</v>
      </c>
      <c r="R1796" t="str">
        <f>IF(Table1[[#This Row],[popularity]]&gt;=80,"Hit",IF(Table1[[#This Row],[popularity]]&gt;=60,"Popular",IF(Table1[[#This Row],[popularity]]&gt;=40,"Average","Low")))</f>
        <v>Popular</v>
      </c>
    </row>
    <row r="1797" spans="1:18" x14ac:dyDescent="0.3">
      <c r="A1797">
        <v>1796</v>
      </c>
      <c r="B1797" t="s">
        <v>2038</v>
      </c>
      <c r="C1797" t="s">
        <v>89</v>
      </c>
      <c r="D1797" t="s">
        <v>37</v>
      </c>
      <c r="E1797">
        <v>0.38900000000000001</v>
      </c>
      <c r="F1797">
        <v>0.26</v>
      </c>
      <c r="G1797">
        <v>-16.43</v>
      </c>
      <c r="H1797">
        <v>89.03</v>
      </c>
      <c r="I1797">
        <v>0.57899999999999996</v>
      </c>
      <c r="J1797">
        <v>162866</v>
      </c>
      <c r="K1797">
        <v>54</v>
      </c>
      <c r="L1797">
        <v>1948598</v>
      </c>
      <c r="M1797" t="s">
        <v>19</v>
      </c>
      <c r="N1797" t="s">
        <v>25</v>
      </c>
      <c r="O1797" t="s">
        <v>26</v>
      </c>
      <c r="P1797">
        <v>8.19</v>
      </c>
      <c r="Q1797" s="1">
        <f t="shared" si="28"/>
        <v>25.724166666666665</v>
      </c>
      <c r="R1797" t="str">
        <f>IF(Table1[[#This Row],[popularity]]&gt;=80,"Hit",IF(Table1[[#This Row],[popularity]]&gt;=60,"Popular",IF(Table1[[#This Row],[popularity]]&gt;=40,"Average","Low")))</f>
        <v>Average</v>
      </c>
    </row>
    <row r="1798" spans="1:18" x14ac:dyDescent="0.3">
      <c r="A1798">
        <v>1797</v>
      </c>
      <c r="B1798" t="s">
        <v>2039</v>
      </c>
      <c r="C1798" t="s">
        <v>460</v>
      </c>
      <c r="D1798" t="s">
        <v>45</v>
      </c>
      <c r="E1798">
        <v>0.35299999999999998</v>
      </c>
      <c r="F1798">
        <v>0.66300000000000003</v>
      </c>
      <c r="G1798">
        <v>-24.67</v>
      </c>
      <c r="H1798">
        <v>117.26</v>
      </c>
      <c r="I1798">
        <v>0.91600000000000004</v>
      </c>
      <c r="J1798">
        <v>233384</v>
      </c>
      <c r="K1798">
        <v>36</v>
      </c>
      <c r="L1798">
        <v>414319</v>
      </c>
      <c r="M1798" t="s">
        <v>24</v>
      </c>
      <c r="N1798" t="s">
        <v>25</v>
      </c>
      <c r="O1798" t="s">
        <v>52</v>
      </c>
      <c r="P1798">
        <v>4.6900000000000004</v>
      </c>
      <c r="Q1798" s="1">
        <f t="shared" si="28"/>
        <v>3.3608333333333333</v>
      </c>
      <c r="R1798" t="str">
        <f>IF(Table1[[#This Row],[popularity]]&gt;=80,"Hit",IF(Table1[[#This Row],[popularity]]&gt;=60,"Popular",IF(Table1[[#This Row],[popularity]]&gt;=40,"Average","Low")))</f>
        <v>Low</v>
      </c>
    </row>
    <row r="1799" spans="1:18" x14ac:dyDescent="0.3">
      <c r="A1799">
        <v>1798</v>
      </c>
      <c r="B1799" t="s">
        <v>2040</v>
      </c>
      <c r="C1799" t="s">
        <v>887</v>
      </c>
      <c r="D1799" t="s">
        <v>29</v>
      </c>
      <c r="E1799">
        <v>0.45500000000000002</v>
      </c>
      <c r="F1799">
        <v>0.34799999999999998</v>
      </c>
      <c r="G1799">
        <v>-5.24</v>
      </c>
      <c r="H1799">
        <v>87.37</v>
      </c>
      <c r="I1799">
        <v>0.14299999999999999</v>
      </c>
      <c r="J1799">
        <v>142969</v>
      </c>
      <c r="K1799">
        <v>44</v>
      </c>
      <c r="L1799">
        <v>188455</v>
      </c>
      <c r="M1799" t="s">
        <v>30</v>
      </c>
      <c r="N1799" t="s">
        <v>20</v>
      </c>
      <c r="O1799" t="s">
        <v>31</v>
      </c>
      <c r="P1799">
        <v>0</v>
      </c>
      <c r="Q1799" s="1">
        <f t="shared" si="28"/>
        <v>25.032216666666667</v>
      </c>
      <c r="R1799" t="str">
        <f>IF(Table1[[#This Row],[popularity]]&gt;=80,"Hit",IF(Table1[[#This Row],[popularity]]&gt;=60,"Popular",IF(Table1[[#This Row],[popularity]]&gt;=40,"Average","Low")))</f>
        <v>Average</v>
      </c>
    </row>
    <row r="1800" spans="1:18" x14ac:dyDescent="0.3">
      <c r="A1800">
        <v>1799</v>
      </c>
      <c r="B1800" t="s">
        <v>2041</v>
      </c>
      <c r="C1800" t="s">
        <v>219</v>
      </c>
      <c r="D1800" t="s">
        <v>51</v>
      </c>
      <c r="E1800">
        <v>0.55700000000000005</v>
      </c>
      <c r="F1800">
        <v>0.48199999999999998</v>
      </c>
      <c r="G1800">
        <v>-13.41</v>
      </c>
      <c r="H1800">
        <v>194.76</v>
      </c>
      <c r="I1800">
        <v>0.159</v>
      </c>
      <c r="J1800">
        <v>220980</v>
      </c>
      <c r="K1800">
        <v>44</v>
      </c>
      <c r="L1800">
        <v>1517374</v>
      </c>
      <c r="M1800" t="s">
        <v>30</v>
      </c>
      <c r="N1800" t="s">
        <v>25</v>
      </c>
      <c r="O1800" t="s">
        <v>21</v>
      </c>
      <c r="P1800">
        <v>8.98</v>
      </c>
      <c r="Q1800" s="1">
        <f t="shared" si="28"/>
        <v>22.684100000000001</v>
      </c>
      <c r="R1800" t="str">
        <f>IF(Table1[[#This Row],[popularity]]&gt;=80,"Hit",IF(Table1[[#This Row],[popularity]]&gt;=60,"Popular",IF(Table1[[#This Row],[popularity]]&gt;=40,"Average","Low")))</f>
        <v>Average</v>
      </c>
    </row>
    <row r="1801" spans="1:18" x14ac:dyDescent="0.3">
      <c r="A1801">
        <v>1800</v>
      </c>
      <c r="B1801" t="s">
        <v>2042</v>
      </c>
      <c r="C1801" t="s">
        <v>94</v>
      </c>
      <c r="D1801" t="s">
        <v>137</v>
      </c>
      <c r="E1801">
        <v>0.42199999999999999</v>
      </c>
      <c r="F1801">
        <v>0.872</v>
      </c>
      <c r="G1801">
        <v>-6.3</v>
      </c>
      <c r="H1801">
        <v>81.63</v>
      </c>
      <c r="I1801">
        <v>0.68200000000000005</v>
      </c>
      <c r="J1801">
        <v>266855</v>
      </c>
      <c r="K1801">
        <v>69</v>
      </c>
      <c r="L1801">
        <v>176978</v>
      </c>
      <c r="M1801" t="s">
        <v>46</v>
      </c>
      <c r="N1801" t="s">
        <v>20</v>
      </c>
      <c r="O1801" t="s">
        <v>52</v>
      </c>
      <c r="P1801">
        <v>0</v>
      </c>
      <c r="Q1801" s="1">
        <f t="shared" si="28"/>
        <v>6.4622666666666664</v>
      </c>
      <c r="R1801" t="str">
        <f>IF(Table1[[#This Row],[popularity]]&gt;=80,"Hit",IF(Table1[[#This Row],[popularity]]&gt;=60,"Popular",IF(Table1[[#This Row],[popularity]]&gt;=40,"Average","Low")))</f>
        <v>Popular</v>
      </c>
    </row>
    <row r="1802" spans="1:18" x14ac:dyDescent="0.3">
      <c r="A1802">
        <v>1801</v>
      </c>
      <c r="B1802" t="s">
        <v>2043</v>
      </c>
      <c r="C1802" t="s">
        <v>1276</v>
      </c>
      <c r="D1802" t="s">
        <v>137</v>
      </c>
      <c r="E1802">
        <v>0.58599999999999997</v>
      </c>
      <c r="F1802">
        <v>0.53100000000000003</v>
      </c>
      <c r="G1802">
        <v>-23.68</v>
      </c>
      <c r="H1802">
        <v>187.86</v>
      </c>
      <c r="I1802">
        <v>0.65</v>
      </c>
      <c r="J1802">
        <v>238259</v>
      </c>
      <c r="K1802">
        <v>93</v>
      </c>
      <c r="L1802">
        <v>1256624</v>
      </c>
      <c r="M1802" t="s">
        <v>42</v>
      </c>
      <c r="N1802" t="s">
        <v>20</v>
      </c>
      <c r="O1802" t="s">
        <v>52</v>
      </c>
      <c r="P1802">
        <v>0</v>
      </c>
      <c r="Q1802" s="1">
        <f t="shared" si="28"/>
        <v>2.1149833333333334</v>
      </c>
      <c r="R1802" t="str">
        <f>IF(Table1[[#This Row],[popularity]]&gt;=80,"Hit",IF(Table1[[#This Row],[popularity]]&gt;=60,"Popular",IF(Table1[[#This Row],[popularity]]&gt;=40,"Average","Low")))</f>
        <v>Hit</v>
      </c>
    </row>
    <row r="1803" spans="1:18" x14ac:dyDescent="0.3">
      <c r="A1803">
        <v>1802</v>
      </c>
      <c r="B1803" t="s">
        <v>2044</v>
      </c>
      <c r="C1803" t="s">
        <v>704</v>
      </c>
      <c r="D1803" t="s">
        <v>95</v>
      </c>
      <c r="E1803">
        <v>0.32400000000000001</v>
      </c>
      <c r="F1803">
        <v>0.91400000000000003</v>
      </c>
      <c r="G1803">
        <v>-20</v>
      </c>
      <c r="H1803">
        <v>119.99</v>
      </c>
      <c r="I1803">
        <v>0.27500000000000002</v>
      </c>
      <c r="J1803">
        <v>151107</v>
      </c>
      <c r="K1803">
        <v>53</v>
      </c>
      <c r="L1803">
        <v>1543450</v>
      </c>
      <c r="M1803" t="s">
        <v>56</v>
      </c>
      <c r="N1803" t="s">
        <v>25</v>
      </c>
      <c r="O1803" t="s">
        <v>21</v>
      </c>
      <c r="P1803">
        <v>8.85</v>
      </c>
      <c r="Q1803" s="1">
        <f t="shared" si="28"/>
        <v>7.3039833333333331</v>
      </c>
      <c r="R1803" t="str">
        <f>IF(Table1[[#This Row],[popularity]]&gt;=80,"Hit",IF(Table1[[#This Row],[popularity]]&gt;=60,"Popular",IF(Table1[[#This Row],[popularity]]&gt;=40,"Average","Low")))</f>
        <v>Average</v>
      </c>
    </row>
    <row r="1804" spans="1:18" x14ac:dyDescent="0.3">
      <c r="A1804">
        <v>1803</v>
      </c>
      <c r="B1804" t="s">
        <v>2045</v>
      </c>
      <c r="C1804" t="s">
        <v>106</v>
      </c>
      <c r="D1804" t="s">
        <v>137</v>
      </c>
      <c r="E1804">
        <v>0.93300000000000005</v>
      </c>
      <c r="F1804">
        <v>0.58799999999999997</v>
      </c>
      <c r="G1804">
        <v>-19.29</v>
      </c>
      <c r="H1804">
        <v>112.9</v>
      </c>
      <c r="I1804">
        <v>0.78200000000000003</v>
      </c>
      <c r="J1804">
        <v>296703</v>
      </c>
      <c r="K1804">
        <v>13</v>
      </c>
      <c r="L1804">
        <v>201650</v>
      </c>
      <c r="M1804" t="s">
        <v>30</v>
      </c>
      <c r="N1804" t="s">
        <v>25</v>
      </c>
      <c r="O1804" t="s">
        <v>52</v>
      </c>
      <c r="P1804">
        <v>10.5</v>
      </c>
      <c r="Q1804" s="1">
        <f t="shared" si="28"/>
        <v>5.733483333333333</v>
      </c>
      <c r="R1804" t="str">
        <f>IF(Table1[[#This Row],[popularity]]&gt;=80,"Hit",IF(Table1[[#This Row],[popularity]]&gt;=60,"Popular",IF(Table1[[#This Row],[popularity]]&gt;=40,"Average","Low")))</f>
        <v>Low</v>
      </c>
    </row>
    <row r="1805" spans="1:18" x14ac:dyDescent="0.3">
      <c r="A1805">
        <v>1804</v>
      </c>
      <c r="B1805" t="s">
        <v>2046</v>
      </c>
      <c r="C1805" t="s">
        <v>759</v>
      </c>
      <c r="D1805" t="s">
        <v>95</v>
      </c>
      <c r="E1805">
        <v>0.28100000000000003</v>
      </c>
      <c r="F1805">
        <v>0.51100000000000001</v>
      </c>
      <c r="G1805">
        <v>-16.489999999999998</v>
      </c>
      <c r="H1805">
        <v>92.38</v>
      </c>
      <c r="I1805">
        <v>0.16600000000000001</v>
      </c>
      <c r="J1805">
        <v>254831</v>
      </c>
      <c r="K1805">
        <v>44</v>
      </c>
      <c r="L1805">
        <v>1501933</v>
      </c>
      <c r="M1805" t="s">
        <v>100</v>
      </c>
      <c r="N1805" t="s">
        <v>20</v>
      </c>
      <c r="O1805" t="s">
        <v>52</v>
      </c>
      <c r="P1805">
        <v>0</v>
      </c>
      <c r="Q1805" s="1">
        <f t="shared" si="28"/>
        <v>6.4095333333333331</v>
      </c>
      <c r="R1805" t="str">
        <f>IF(Table1[[#This Row],[popularity]]&gt;=80,"Hit",IF(Table1[[#This Row],[popularity]]&gt;=60,"Popular",IF(Table1[[#This Row],[popularity]]&gt;=40,"Average","Low")))</f>
        <v>Average</v>
      </c>
    </row>
    <row r="1806" spans="1:18" x14ac:dyDescent="0.3">
      <c r="A1806">
        <v>1805</v>
      </c>
      <c r="B1806" t="s">
        <v>2047</v>
      </c>
      <c r="C1806" t="s">
        <v>309</v>
      </c>
      <c r="D1806" t="s">
        <v>137</v>
      </c>
      <c r="E1806">
        <v>0.89900000000000002</v>
      </c>
      <c r="F1806">
        <v>0.78500000000000003</v>
      </c>
      <c r="G1806">
        <v>-7.34</v>
      </c>
      <c r="H1806">
        <v>149.01</v>
      </c>
      <c r="I1806">
        <v>0.88300000000000001</v>
      </c>
      <c r="J1806">
        <v>134789</v>
      </c>
      <c r="K1806">
        <v>4</v>
      </c>
      <c r="L1806">
        <v>1361046</v>
      </c>
      <c r="M1806" t="s">
        <v>24</v>
      </c>
      <c r="N1806" t="s">
        <v>25</v>
      </c>
      <c r="O1806" t="s">
        <v>31</v>
      </c>
      <c r="P1806">
        <v>11.28</v>
      </c>
      <c r="Q1806" s="1">
        <f t="shared" si="28"/>
        <v>8.492916666666666</v>
      </c>
      <c r="R1806" t="str">
        <f>IF(Table1[[#This Row],[popularity]]&gt;=80,"Hit",IF(Table1[[#This Row],[popularity]]&gt;=60,"Popular",IF(Table1[[#This Row],[popularity]]&gt;=40,"Average","Low")))</f>
        <v>Low</v>
      </c>
    </row>
    <row r="1807" spans="1:18" x14ac:dyDescent="0.3">
      <c r="A1807">
        <v>1806</v>
      </c>
      <c r="B1807" t="s">
        <v>2048</v>
      </c>
      <c r="C1807" t="s">
        <v>36</v>
      </c>
      <c r="D1807" t="s">
        <v>29</v>
      </c>
      <c r="E1807">
        <v>0.88500000000000001</v>
      </c>
      <c r="F1807">
        <v>0.25700000000000001</v>
      </c>
      <c r="G1807">
        <v>-16.5</v>
      </c>
      <c r="H1807">
        <v>155.97</v>
      </c>
      <c r="I1807">
        <v>0.23100000000000001</v>
      </c>
      <c r="J1807">
        <v>133214</v>
      </c>
      <c r="K1807">
        <v>70</v>
      </c>
      <c r="L1807">
        <v>387736</v>
      </c>
      <c r="M1807" t="s">
        <v>100</v>
      </c>
      <c r="N1807" t="s">
        <v>25</v>
      </c>
      <c r="O1807" t="s">
        <v>39</v>
      </c>
      <c r="P1807">
        <v>4.34</v>
      </c>
      <c r="Q1807" s="1">
        <f t="shared" si="28"/>
        <v>13.68155</v>
      </c>
      <c r="R1807" t="str">
        <f>IF(Table1[[#This Row],[popularity]]&gt;=80,"Hit",IF(Table1[[#This Row],[popularity]]&gt;=60,"Popular",IF(Table1[[#This Row],[popularity]]&gt;=40,"Average","Low")))</f>
        <v>Popular</v>
      </c>
    </row>
    <row r="1808" spans="1:18" x14ac:dyDescent="0.3">
      <c r="A1808">
        <v>1807</v>
      </c>
      <c r="B1808" t="s">
        <v>2049</v>
      </c>
      <c r="C1808" t="s">
        <v>577</v>
      </c>
      <c r="D1808" t="s">
        <v>51</v>
      </c>
      <c r="E1808">
        <v>0.59399999999999997</v>
      </c>
      <c r="F1808">
        <v>0.27</v>
      </c>
      <c r="G1808">
        <v>-20.5</v>
      </c>
      <c r="H1808">
        <v>125.46</v>
      </c>
      <c r="I1808">
        <v>0.123</v>
      </c>
      <c r="J1808">
        <v>190657</v>
      </c>
      <c r="K1808">
        <v>51</v>
      </c>
      <c r="L1808">
        <v>126899</v>
      </c>
      <c r="M1808" t="s">
        <v>24</v>
      </c>
      <c r="N1808" t="s">
        <v>25</v>
      </c>
      <c r="O1808" t="s">
        <v>26</v>
      </c>
      <c r="P1808">
        <v>4.6500000000000004</v>
      </c>
      <c r="Q1808" s="1">
        <f t="shared" si="28"/>
        <v>29.653516666666668</v>
      </c>
      <c r="R1808" t="str">
        <f>IF(Table1[[#This Row],[popularity]]&gt;=80,"Hit",IF(Table1[[#This Row],[popularity]]&gt;=60,"Popular",IF(Table1[[#This Row],[popularity]]&gt;=40,"Average","Low")))</f>
        <v>Average</v>
      </c>
    </row>
    <row r="1809" spans="1:18" x14ac:dyDescent="0.3">
      <c r="A1809">
        <v>1808</v>
      </c>
      <c r="B1809" t="s">
        <v>2050</v>
      </c>
      <c r="C1809" t="s">
        <v>81</v>
      </c>
      <c r="D1809" t="s">
        <v>45</v>
      </c>
      <c r="E1809">
        <v>0.74399999999999999</v>
      </c>
      <c r="F1809">
        <v>0.70899999999999996</v>
      </c>
      <c r="G1809">
        <v>-23.57</v>
      </c>
      <c r="H1809">
        <v>67.8</v>
      </c>
      <c r="I1809">
        <v>0.35599999999999998</v>
      </c>
      <c r="J1809">
        <v>149482</v>
      </c>
      <c r="K1809">
        <v>70</v>
      </c>
      <c r="L1809">
        <v>438239</v>
      </c>
      <c r="M1809" t="s">
        <v>24</v>
      </c>
      <c r="N1809" t="s">
        <v>25</v>
      </c>
      <c r="O1809" t="s">
        <v>26</v>
      </c>
      <c r="P1809">
        <v>9.39</v>
      </c>
      <c r="Q1809" s="1">
        <f t="shared" si="28"/>
        <v>17.592533333333332</v>
      </c>
      <c r="R1809" t="str">
        <f>IF(Table1[[#This Row],[popularity]]&gt;=80,"Hit",IF(Table1[[#This Row],[popularity]]&gt;=60,"Popular",IF(Table1[[#This Row],[popularity]]&gt;=40,"Average","Low")))</f>
        <v>Popular</v>
      </c>
    </row>
    <row r="1810" spans="1:18" x14ac:dyDescent="0.3">
      <c r="A1810">
        <v>1809</v>
      </c>
      <c r="B1810" t="s">
        <v>2051</v>
      </c>
      <c r="C1810" t="s">
        <v>374</v>
      </c>
      <c r="D1810" t="s">
        <v>18</v>
      </c>
      <c r="E1810">
        <v>0.52700000000000002</v>
      </c>
      <c r="F1810">
        <v>0.57999999999999996</v>
      </c>
      <c r="G1810">
        <v>-23.25</v>
      </c>
      <c r="H1810">
        <v>188.59</v>
      </c>
      <c r="I1810">
        <v>0.219</v>
      </c>
      <c r="J1810">
        <v>283544</v>
      </c>
      <c r="K1810">
        <v>11</v>
      </c>
      <c r="L1810">
        <v>344009</v>
      </c>
      <c r="M1810" t="s">
        <v>59</v>
      </c>
      <c r="N1810" t="s">
        <v>20</v>
      </c>
      <c r="O1810" t="s">
        <v>21</v>
      </c>
      <c r="P1810">
        <v>0</v>
      </c>
      <c r="Q1810" s="1">
        <f t="shared" si="28"/>
        <v>27.105216666666667</v>
      </c>
      <c r="R1810" t="str">
        <f>IF(Table1[[#This Row],[popularity]]&gt;=80,"Hit",IF(Table1[[#This Row],[popularity]]&gt;=60,"Popular",IF(Table1[[#This Row],[popularity]]&gt;=40,"Average","Low")))</f>
        <v>Low</v>
      </c>
    </row>
    <row r="1811" spans="1:18" x14ac:dyDescent="0.3">
      <c r="A1811">
        <v>1810</v>
      </c>
      <c r="B1811" t="s">
        <v>2052</v>
      </c>
      <c r="C1811" t="s">
        <v>456</v>
      </c>
      <c r="D1811" t="s">
        <v>55</v>
      </c>
      <c r="E1811">
        <v>0.67300000000000004</v>
      </c>
      <c r="F1811">
        <v>0.81699999999999995</v>
      </c>
      <c r="G1811">
        <v>-8.2799999999999994</v>
      </c>
      <c r="H1811">
        <v>197.25</v>
      </c>
      <c r="I1811">
        <v>0.52400000000000002</v>
      </c>
      <c r="J1811">
        <v>194536</v>
      </c>
      <c r="K1811">
        <v>91</v>
      </c>
      <c r="L1811">
        <v>384572</v>
      </c>
      <c r="M1811" t="s">
        <v>38</v>
      </c>
      <c r="N1811" t="s">
        <v>25</v>
      </c>
      <c r="O1811" t="s">
        <v>31</v>
      </c>
      <c r="P1811">
        <v>9.07</v>
      </c>
      <c r="Q1811" s="1">
        <f t="shared" si="28"/>
        <v>21.655366666666666</v>
      </c>
      <c r="R1811" t="str">
        <f>IF(Table1[[#This Row],[popularity]]&gt;=80,"Hit",IF(Table1[[#This Row],[popularity]]&gt;=60,"Popular",IF(Table1[[#This Row],[popularity]]&gt;=40,"Average","Low")))</f>
        <v>Hit</v>
      </c>
    </row>
    <row r="1812" spans="1:18" x14ac:dyDescent="0.3">
      <c r="A1812">
        <v>1811</v>
      </c>
      <c r="B1812" t="s">
        <v>2053</v>
      </c>
      <c r="C1812" t="s">
        <v>203</v>
      </c>
      <c r="D1812" t="s">
        <v>137</v>
      </c>
      <c r="E1812">
        <v>0.45500000000000002</v>
      </c>
      <c r="F1812">
        <v>0.91500000000000004</v>
      </c>
      <c r="G1812">
        <v>-15.21</v>
      </c>
      <c r="H1812">
        <v>120.35</v>
      </c>
      <c r="I1812">
        <v>0.66800000000000004</v>
      </c>
      <c r="J1812">
        <v>168187</v>
      </c>
      <c r="K1812">
        <v>54</v>
      </c>
      <c r="L1812">
        <v>509575</v>
      </c>
      <c r="M1812" t="s">
        <v>42</v>
      </c>
      <c r="N1812" t="s">
        <v>20</v>
      </c>
      <c r="O1812" t="s">
        <v>26</v>
      </c>
      <c r="P1812">
        <v>0</v>
      </c>
      <c r="Q1812" s="1">
        <f t="shared" si="28"/>
        <v>26.001266666666666</v>
      </c>
      <c r="R1812" t="str">
        <f>IF(Table1[[#This Row],[popularity]]&gt;=80,"Hit",IF(Table1[[#This Row],[popularity]]&gt;=60,"Popular",IF(Table1[[#This Row],[popularity]]&gt;=40,"Average","Low")))</f>
        <v>Average</v>
      </c>
    </row>
    <row r="1813" spans="1:18" x14ac:dyDescent="0.3">
      <c r="A1813">
        <v>1812</v>
      </c>
      <c r="B1813" t="s">
        <v>2054</v>
      </c>
      <c r="C1813" t="s">
        <v>65</v>
      </c>
      <c r="D1813" t="s">
        <v>45</v>
      </c>
      <c r="E1813">
        <v>0.42599999999999999</v>
      </c>
      <c r="F1813">
        <v>0.503</v>
      </c>
      <c r="G1813">
        <v>-9.02</v>
      </c>
      <c r="H1813">
        <v>145.91</v>
      </c>
      <c r="I1813">
        <v>0.49199999999999999</v>
      </c>
      <c r="J1813">
        <v>151087</v>
      </c>
      <c r="K1813">
        <v>62</v>
      </c>
      <c r="L1813">
        <v>820893</v>
      </c>
      <c r="M1813" t="s">
        <v>56</v>
      </c>
      <c r="N1813" t="s">
        <v>20</v>
      </c>
      <c r="O1813" t="s">
        <v>21</v>
      </c>
      <c r="P1813">
        <v>0</v>
      </c>
      <c r="Q1813" s="1">
        <f t="shared" si="28"/>
        <v>32.857466666666667</v>
      </c>
      <c r="R1813" t="str">
        <f>IF(Table1[[#This Row],[popularity]]&gt;=80,"Hit",IF(Table1[[#This Row],[popularity]]&gt;=60,"Popular",IF(Table1[[#This Row],[popularity]]&gt;=40,"Average","Low")))</f>
        <v>Popular</v>
      </c>
    </row>
    <row r="1814" spans="1:18" x14ac:dyDescent="0.3">
      <c r="A1814">
        <v>1813</v>
      </c>
      <c r="B1814" t="s">
        <v>2055</v>
      </c>
      <c r="C1814" t="s">
        <v>78</v>
      </c>
      <c r="D1814" t="s">
        <v>45</v>
      </c>
      <c r="E1814">
        <v>0.63400000000000001</v>
      </c>
      <c r="F1814">
        <v>0.66500000000000004</v>
      </c>
      <c r="G1814">
        <v>-9.99</v>
      </c>
      <c r="H1814">
        <v>123.04</v>
      </c>
      <c r="I1814">
        <v>0.64500000000000002</v>
      </c>
      <c r="J1814">
        <v>120941</v>
      </c>
      <c r="K1814">
        <v>59</v>
      </c>
      <c r="L1814">
        <v>1779211</v>
      </c>
      <c r="M1814" t="s">
        <v>59</v>
      </c>
      <c r="N1814" t="s">
        <v>20</v>
      </c>
      <c r="O1814" t="s">
        <v>21</v>
      </c>
      <c r="P1814">
        <v>0</v>
      </c>
      <c r="Q1814" s="1">
        <f t="shared" si="28"/>
        <v>32.835050000000003</v>
      </c>
      <c r="R1814" t="str">
        <f>IF(Table1[[#This Row],[popularity]]&gt;=80,"Hit",IF(Table1[[#This Row],[popularity]]&gt;=60,"Popular",IF(Table1[[#This Row],[popularity]]&gt;=40,"Average","Low")))</f>
        <v>Average</v>
      </c>
    </row>
    <row r="1815" spans="1:18" x14ac:dyDescent="0.3">
      <c r="A1815">
        <v>1814</v>
      </c>
      <c r="B1815" t="s">
        <v>2056</v>
      </c>
      <c r="C1815" t="s">
        <v>1319</v>
      </c>
      <c r="D1815" t="s">
        <v>29</v>
      </c>
      <c r="E1815">
        <v>0.57399999999999995</v>
      </c>
      <c r="F1815">
        <v>0.59099999999999997</v>
      </c>
      <c r="G1815">
        <v>-22.02</v>
      </c>
      <c r="H1815">
        <v>105.06</v>
      </c>
      <c r="I1815">
        <v>0.378</v>
      </c>
      <c r="J1815">
        <v>239340</v>
      </c>
      <c r="K1815">
        <v>99</v>
      </c>
      <c r="L1815">
        <v>1055552</v>
      </c>
      <c r="M1815" t="s">
        <v>46</v>
      </c>
      <c r="N1815" t="s">
        <v>20</v>
      </c>
      <c r="O1815" t="s">
        <v>21</v>
      </c>
      <c r="P1815">
        <v>0</v>
      </c>
      <c r="Q1815" s="1">
        <f t="shared" si="28"/>
        <v>16.550249999999998</v>
      </c>
      <c r="R1815" t="str">
        <f>IF(Table1[[#This Row],[popularity]]&gt;=80,"Hit",IF(Table1[[#This Row],[popularity]]&gt;=60,"Popular",IF(Table1[[#This Row],[popularity]]&gt;=40,"Average","Low")))</f>
        <v>Hit</v>
      </c>
    </row>
    <row r="1816" spans="1:18" x14ac:dyDescent="0.3">
      <c r="A1816">
        <v>1815</v>
      </c>
      <c r="B1816" t="s">
        <v>2057</v>
      </c>
      <c r="C1816" t="s">
        <v>252</v>
      </c>
      <c r="D1816" t="s">
        <v>37</v>
      </c>
      <c r="E1816">
        <v>0.63500000000000001</v>
      </c>
      <c r="F1816">
        <v>0.96599999999999997</v>
      </c>
      <c r="G1816">
        <v>-21.86</v>
      </c>
      <c r="H1816">
        <v>70.819999999999993</v>
      </c>
      <c r="I1816">
        <v>7.4999999999999997E-2</v>
      </c>
      <c r="J1816">
        <v>252393</v>
      </c>
      <c r="K1816">
        <v>61</v>
      </c>
      <c r="L1816">
        <v>1626313</v>
      </c>
      <c r="M1816" t="s">
        <v>59</v>
      </c>
      <c r="N1816" t="s">
        <v>25</v>
      </c>
      <c r="O1816" t="s">
        <v>26</v>
      </c>
      <c r="P1816">
        <v>3.5</v>
      </c>
      <c r="Q1816" s="1">
        <f t="shared" si="28"/>
        <v>23.384016666666668</v>
      </c>
      <c r="R1816" t="str">
        <f>IF(Table1[[#This Row],[popularity]]&gt;=80,"Hit",IF(Table1[[#This Row],[popularity]]&gt;=60,"Popular",IF(Table1[[#This Row],[popularity]]&gt;=40,"Average","Low")))</f>
        <v>Popular</v>
      </c>
    </row>
    <row r="1817" spans="1:18" x14ac:dyDescent="0.3">
      <c r="A1817">
        <v>1816</v>
      </c>
      <c r="B1817" t="s">
        <v>2058</v>
      </c>
      <c r="C1817" t="s">
        <v>374</v>
      </c>
      <c r="D1817" t="s">
        <v>37</v>
      </c>
      <c r="E1817">
        <v>0.41499999999999998</v>
      </c>
      <c r="F1817">
        <v>0.84799999999999998</v>
      </c>
      <c r="G1817">
        <v>-8.3800000000000008</v>
      </c>
      <c r="H1817">
        <v>123.85</v>
      </c>
      <c r="I1817">
        <v>0.92700000000000005</v>
      </c>
      <c r="J1817">
        <v>314539</v>
      </c>
      <c r="K1817">
        <v>40</v>
      </c>
      <c r="L1817">
        <v>1299322</v>
      </c>
      <c r="M1817" t="s">
        <v>24</v>
      </c>
      <c r="N1817" t="s">
        <v>20</v>
      </c>
      <c r="O1817" t="s">
        <v>39</v>
      </c>
      <c r="P1817">
        <v>0</v>
      </c>
      <c r="Q1817" s="1">
        <f t="shared" si="28"/>
        <v>19.283516666666667</v>
      </c>
      <c r="R1817" t="str">
        <f>IF(Table1[[#This Row],[popularity]]&gt;=80,"Hit",IF(Table1[[#This Row],[popularity]]&gt;=60,"Popular",IF(Table1[[#This Row],[popularity]]&gt;=40,"Average","Low")))</f>
        <v>Average</v>
      </c>
    </row>
    <row r="1818" spans="1:18" x14ac:dyDescent="0.3">
      <c r="A1818">
        <v>1817</v>
      </c>
      <c r="B1818" t="s">
        <v>2059</v>
      </c>
      <c r="C1818" t="s">
        <v>508</v>
      </c>
      <c r="D1818" t="s">
        <v>137</v>
      </c>
      <c r="E1818">
        <v>0.47499999999999998</v>
      </c>
      <c r="F1818">
        <v>0.91100000000000003</v>
      </c>
      <c r="G1818">
        <v>-9.1300000000000008</v>
      </c>
      <c r="H1818">
        <v>174.57</v>
      </c>
      <c r="I1818">
        <v>0.78700000000000003</v>
      </c>
      <c r="J1818">
        <v>165972</v>
      </c>
      <c r="K1818">
        <v>4</v>
      </c>
      <c r="L1818">
        <v>1560076</v>
      </c>
      <c r="M1818" t="s">
        <v>100</v>
      </c>
      <c r="N1818" t="s">
        <v>20</v>
      </c>
      <c r="O1818" t="s">
        <v>21</v>
      </c>
      <c r="P1818">
        <v>0</v>
      </c>
      <c r="Q1818" s="1">
        <f t="shared" si="28"/>
        <v>5.4172500000000001</v>
      </c>
      <c r="R1818" t="str">
        <f>IF(Table1[[#This Row],[popularity]]&gt;=80,"Hit",IF(Table1[[#This Row],[popularity]]&gt;=60,"Popular",IF(Table1[[#This Row],[popularity]]&gt;=40,"Average","Low")))</f>
        <v>Low</v>
      </c>
    </row>
    <row r="1819" spans="1:18" x14ac:dyDescent="0.3">
      <c r="A1819">
        <v>1818</v>
      </c>
      <c r="B1819" t="s">
        <v>2060</v>
      </c>
      <c r="C1819" t="s">
        <v>307</v>
      </c>
      <c r="D1819" t="s">
        <v>55</v>
      </c>
      <c r="E1819">
        <v>0.26300000000000001</v>
      </c>
      <c r="F1819">
        <v>0.39800000000000002</v>
      </c>
      <c r="G1819">
        <v>-16.68</v>
      </c>
      <c r="H1819">
        <v>62.38</v>
      </c>
      <c r="I1819">
        <v>0.11600000000000001</v>
      </c>
      <c r="J1819">
        <v>319676</v>
      </c>
      <c r="K1819">
        <v>27</v>
      </c>
      <c r="L1819">
        <v>1971448</v>
      </c>
      <c r="M1819" t="s">
        <v>38</v>
      </c>
      <c r="N1819" t="s">
        <v>20</v>
      </c>
      <c r="O1819" t="s">
        <v>52</v>
      </c>
      <c r="P1819">
        <v>0</v>
      </c>
      <c r="Q1819" s="1">
        <f t="shared" si="28"/>
        <v>22.656400000000001</v>
      </c>
      <c r="R1819" t="str">
        <f>IF(Table1[[#This Row],[popularity]]&gt;=80,"Hit",IF(Table1[[#This Row],[popularity]]&gt;=60,"Popular",IF(Table1[[#This Row],[popularity]]&gt;=40,"Average","Low")))</f>
        <v>Low</v>
      </c>
    </row>
    <row r="1820" spans="1:18" x14ac:dyDescent="0.3">
      <c r="A1820">
        <v>1819</v>
      </c>
      <c r="B1820" t="s">
        <v>2061</v>
      </c>
      <c r="C1820" t="s">
        <v>566</v>
      </c>
      <c r="D1820" t="s">
        <v>137</v>
      </c>
      <c r="E1820">
        <v>0.23899999999999999</v>
      </c>
      <c r="F1820">
        <v>0.80300000000000005</v>
      </c>
      <c r="G1820">
        <v>-23.3</v>
      </c>
      <c r="H1820">
        <v>141.5</v>
      </c>
      <c r="I1820">
        <v>0.45400000000000001</v>
      </c>
      <c r="J1820">
        <v>206658</v>
      </c>
      <c r="K1820">
        <v>16</v>
      </c>
      <c r="L1820">
        <v>1970103</v>
      </c>
      <c r="M1820" t="s">
        <v>56</v>
      </c>
      <c r="N1820" t="s">
        <v>25</v>
      </c>
      <c r="O1820" t="s">
        <v>39</v>
      </c>
      <c r="P1820">
        <v>4.83</v>
      </c>
      <c r="Q1820" s="1">
        <f t="shared" si="28"/>
        <v>20.498216666666668</v>
      </c>
      <c r="R1820" t="str">
        <f>IF(Table1[[#This Row],[popularity]]&gt;=80,"Hit",IF(Table1[[#This Row],[popularity]]&gt;=60,"Popular",IF(Table1[[#This Row],[popularity]]&gt;=40,"Average","Low")))</f>
        <v>Low</v>
      </c>
    </row>
    <row r="1821" spans="1:18" x14ac:dyDescent="0.3">
      <c r="A1821">
        <v>1820</v>
      </c>
      <c r="B1821" t="s">
        <v>2062</v>
      </c>
      <c r="C1821" t="s">
        <v>352</v>
      </c>
      <c r="D1821" t="s">
        <v>137</v>
      </c>
      <c r="E1821">
        <v>0.39</v>
      </c>
      <c r="F1821">
        <v>0.40699999999999997</v>
      </c>
      <c r="G1821">
        <v>-24.73</v>
      </c>
      <c r="H1821">
        <v>183.31</v>
      </c>
      <c r="I1821">
        <v>0.622</v>
      </c>
      <c r="J1821">
        <v>159361</v>
      </c>
      <c r="K1821">
        <v>82</v>
      </c>
      <c r="L1821">
        <v>993015</v>
      </c>
      <c r="M1821" t="s">
        <v>38</v>
      </c>
      <c r="N1821" t="s">
        <v>20</v>
      </c>
      <c r="O1821" t="s">
        <v>39</v>
      </c>
      <c r="P1821">
        <v>0</v>
      </c>
      <c r="Q1821" s="1">
        <f t="shared" si="28"/>
        <v>28.574300000000001</v>
      </c>
      <c r="R1821" t="str">
        <f>IF(Table1[[#This Row],[popularity]]&gt;=80,"Hit",IF(Table1[[#This Row],[popularity]]&gt;=60,"Popular",IF(Table1[[#This Row],[popularity]]&gt;=40,"Average","Low")))</f>
        <v>Hit</v>
      </c>
    </row>
    <row r="1822" spans="1:18" x14ac:dyDescent="0.3">
      <c r="A1822">
        <v>1821</v>
      </c>
      <c r="B1822" t="s">
        <v>2063</v>
      </c>
      <c r="C1822" t="s">
        <v>367</v>
      </c>
      <c r="D1822" t="s">
        <v>95</v>
      </c>
      <c r="E1822">
        <v>0.25600000000000001</v>
      </c>
      <c r="F1822">
        <v>0.36299999999999999</v>
      </c>
      <c r="G1822">
        <v>-18.66</v>
      </c>
      <c r="H1822">
        <v>90.46</v>
      </c>
      <c r="I1822">
        <v>0.222</v>
      </c>
      <c r="J1822">
        <v>161354</v>
      </c>
      <c r="K1822">
        <v>7</v>
      </c>
      <c r="L1822">
        <v>1403041</v>
      </c>
      <c r="M1822" t="s">
        <v>38</v>
      </c>
      <c r="N1822" t="s">
        <v>20</v>
      </c>
      <c r="O1822" t="s">
        <v>52</v>
      </c>
      <c r="P1822">
        <v>0</v>
      </c>
      <c r="Q1822" s="1">
        <f t="shared" si="28"/>
        <v>31.312149999999999</v>
      </c>
      <c r="R1822" t="str">
        <f>IF(Table1[[#This Row],[popularity]]&gt;=80,"Hit",IF(Table1[[#This Row],[popularity]]&gt;=60,"Popular",IF(Table1[[#This Row],[popularity]]&gt;=40,"Average","Low")))</f>
        <v>Low</v>
      </c>
    </row>
    <row r="1823" spans="1:18" x14ac:dyDescent="0.3">
      <c r="A1823">
        <v>1822</v>
      </c>
      <c r="B1823" t="s">
        <v>2064</v>
      </c>
      <c r="C1823" t="s">
        <v>562</v>
      </c>
      <c r="D1823" t="s">
        <v>51</v>
      </c>
      <c r="E1823">
        <v>0.27800000000000002</v>
      </c>
      <c r="F1823">
        <v>0.93700000000000006</v>
      </c>
      <c r="G1823">
        <v>-24.8</v>
      </c>
      <c r="H1823">
        <v>85.66</v>
      </c>
      <c r="I1823">
        <v>0.56999999999999995</v>
      </c>
      <c r="J1823">
        <v>186327</v>
      </c>
      <c r="K1823">
        <v>11</v>
      </c>
      <c r="L1823">
        <v>1157011</v>
      </c>
      <c r="M1823" t="s">
        <v>56</v>
      </c>
      <c r="N1823" t="s">
        <v>25</v>
      </c>
      <c r="O1823" t="s">
        <v>26</v>
      </c>
      <c r="P1823">
        <v>8.44</v>
      </c>
      <c r="Q1823" s="1">
        <f t="shared" si="28"/>
        <v>11.175599999999999</v>
      </c>
      <c r="R1823" t="str">
        <f>IF(Table1[[#This Row],[popularity]]&gt;=80,"Hit",IF(Table1[[#This Row],[popularity]]&gt;=60,"Popular",IF(Table1[[#This Row],[popularity]]&gt;=40,"Average","Low")))</f>
        <v>Low</v>
      </c>
    </row>
    <row r="1824" spans="1:18" x14ac:dyDescent="0.3">
      <c r="A1824">
        <v>1823</v>
      </c>
      <c r="B1824" t="s">
        <v>2065</v>
      </c>
      <c r="C1824" t="s">
        <v>68</v>
      </c>
      <c r="D1824" t="s">
        <v>51</v>
      </c>
      <c r="E1824">
        <v>0.81</v>
      </c>
      <c r="F1824">
        <v>0.215</v>
      </c>
      <c r="G1824">
        <v>-19.940000000000001</v>
      </c>
      <c r="H1824">
        <v>168.12</v>
      </c>
      <c r="I1824">
        <v>0.53</v>
      </c>
      <c r="J1824">
        <v>312049</v>
      </c>
      <c r="K1824">
        <v>72</v>
      </c>
      <c r="L1824">
        <v>325035</v>
      </c>
      <c r="M1824" t="s">
        <v>42</v>
      </c>
      <c r="N1824" t="s">
        <v>25</v>
      </c>
      <c r="O1824" t="s">
        <v>26</v>
      </c>
      <c r="P1824">
        <v>5.62</v>
      </c>
      <c r="Q1824" s="1">
        <f t="shared" si="28"/>
        <v>23.311483333333332</v>
      </c>
      <c r="R1824" t="str">
        <f>IF(Table1[[#This Row],[popularity]]&gt;=80,"Hit",IF(Table1[[#This Row],[popularity]]&gt;=60,"Popular",IF(Table1[[#This Row],[popularity]]&gt;=40,"Average","Low")))</f>
        <v>Popular</v>
      </c>
    </row>
    <row r="1825" spans="1:18" x14ac:dyDescent="0.3">
      <c r="A1825">
        <v>1824</v>
      </c>
      <c r="B1825" t="s">
        <v>2066</v>
      </c>
      <c r="C1825" t="s">
        <v>415</v>
      </c>
      <c r="D1825" t="s">
        <v>55</v>
      </c>
      <c r="E1825">
        <v>0.22900000000000001</v>
      </c>
      <c r="F1825">
        <v>0.95299999999999996</v>
      </c>
      <c r="G1825">
        <v>-15.77</v>
      </c>
      <c r="H1825">
        <v>95.71</v>
      </c>
      <c r="I1825">
        <v>0.23699999999999999</v>
      </c>
      <c r="J1825">
        <v>167191</v>
      </c>
      <c r="K1825">
        <v>64</v>
      </c>
      <c r="L1825">
        <v>1359384</v>
      </c>
      <c r="M1825" t="s">
        <v>19</v>
      </c>
      <c r="N1825" t="s">
        <v>25</v>
      </c>
      <c r="O1825" t="s">
        <v>31</v>
      </c>
      <c r="P1825">
        <v>5.79</v>
      </c>
      <c r="Q1825" s="1">
        <f t="shared" si="28"/>
        <v>12.341683333333334</v>
      </c>
      <c r="R1825" t="str">
        <f>IF(Table1[[#This Row],[popularity]]&gt;=80,"Hit",IF(Table1[[#This Row],[popularity]]&gt;=60,"Popular",IF(Table1[[#This Row],[popularity]]&gt;=40,"Average","Low")))</f>
        <v>Popular</v>
      </c>
    </row>
    <row r="1826" spans="1:18" x14ac:dyDescent="0.3">
      <c r="A1826">
        <v>1825</v>
      </c>
      <c r="B1826" t="s">
        <v>2067</v>
      </c>
      <c r="C1826" t="s">
        <v>89</v>
      </c>
      <c r="D1826" t="s">
        <v>95</v>
      </c>
      <c r="E1826">
        <v>0.69399999999999995</v>
      </c>
      <c r="F1826">
        <v>0.316</v>
      </c>
      <c r="G1826">
        <v>-22.33</v>
      </c>
      <c r="H1826">
        <v>86.88</v>
      </c>
      <c r="I1826">
        <v>0.17699999999999999</v>
      </c>
      <c r="J1826">
        <v>175828</v>
      </c>
      <c r="K1826">
        <v>52</v>
      </c>
      <c r="L1826">
        <v>1229893</v>
      </c>
      <c r="M1826" t="s">
        <v>19</v>
      </c>
      <c r="N1826" t="s">
        <v>25</v>
      </c>
      <c r="O1826" t="s">
        <v>26</v>
      </c>
      <c r="P1826">
        <v>11.71</v>
      </c>
      <c r="Q1826" s="1">
        <f t="shared" si="28"/>
        <v>0.33543333333333331</v>
      </c>
      <c r="R1826" t="str">
        <f>IF(Table1[[#This Row],[popularity]]&gt;=80,"Hit",IF(Table1[[#This Row],[popularity]]&gt;=60,"Popular",IF(Table1[[#This Row],[popularity]]&gt;=40,"Average","Low")))</f>
        <v>Average</v>
      </c>
    </row>
    <row r="1827" spans="1:18" x14ac:dyDescent="0.3">
      <c r="A1827">
        <v>1826</v>
      </c>
      <c r="B1827" t="s">
        <v>2068</v>
      </c>
      <c r="C1827" t="s">
        <v>87</v>
      </c>
      <c r="D1827" t="s">
        <v>45</v>
      </c>
      <c r="E1827">
        <v>0.40400000000000003</v>
      </c>
      <c r="F1827">
        <v>0.83899999999999997</v>
      </c>
      <c r="G1827">
        <v>-22.71</v>
      </c>
      <c r="H1827">
        <v>112.92</v>
      </c>
      <c r="I1827">
        <v>0.73299999999999998</v>
      </c>
      <c r="J1827">
        <v>130136</v>
      </c>
      <c r="K1827">
        <v>6</v>
      </c>
      <c r="L1827">
        <v>1714458</v>
      </c>
      <c r="M1827" t="s">
        <v>19</v>
      </c>
      <c r="N1827" t="s">
        <v>20</v>
      </c>
      <c r="O1827" t="s">
        <v>31</v>
      </c>
      <c r="P1827">
        <v>0</v>
      </c>
      <c r="Q1827" s="1">
        <f t="shared" si="28"/>
        <v>13.142133333333334</v>
      </c>
      <c r="R1827" t="str">
        <f>IF(Table1[[#This Row],[popularity]]&gt;=80,"Hit",IF(Table1[[#This Row],[popularity]]&gt;=60,"Popular",IF(Table1[[#This Row],[popularity]]&gt;=40,"Average","Low")))</f>
        <v>Low</v>
      </c>
    </row>
    <row r="1828" spans="1:18" x14ac:dyDescent="0.3">
      <c r="A1828">
        <v>1827</v>
      </c>
      <c r="B1828" t="s">
        <v>2069</v>
      </c>
      <c r="C1828" t="s">
        <v>61</v>
      </c>
      <c r="D1828" t="s">
        <v>95</v>
      </c>
      <c r="E1828">
        <v>0.85399999999999998</v>
      </c>
      <c r="F1828">
        <v>0.41499999999999998</v>
      </c>
      <c r="G1828">
        <v>-5.28</v>
      </c>
      <c r="H1828">
        <v>114.95</v>
      </c>
      <c r="I1828">
        <v>0.34</v>
      </c>
      <c r="J1828">
        <v>266819</v>
      </c>
      <c r="K1828">
        <v>48</v>
      </c>
      <c r="L1828">
        <v>1878729</v>
      </c>
      <c r="M1828" t="s">
        <v>38</v>
      </c>
      <c r="N1828" t="s">
        <v>20</v>
      </c>
      <c r="O1828" t="s">
        <v>21</v>
      </c>
      <c r="P1828">
        <v>0</v>
      </c>
      <c r="Q1828" s="1">
        <f t="shared" si="28"/>
        <v>10.25665</v>
      </c>
      <c r="R1828" t="str">
        <f>IF(Table1[[#This Row],[popularity]]&gt;=80,"Hit",IF(Table1[[#This Row],[popularity]]&gt;=60,"Popular",IF(Table1[[#This Row],[popularity]]&gt;=40,"Average","Low")))</f>
        <v>Average</v>
      </c>
    </row>
    <row r="1829" spans="1:18" x14ac:dyDescent="0.3">
      <c r="A1829">
        <v>1828</v>
      </c>
      <c r="B1829" t="s">
        <v>2070</v>
      </c>
      <c r="C1829" t="s">
        <v>539</v>
      </c>
      <c r="D1829" t="s">
        <v>137</v>
      </c>
      <c r="E1829">
        <v>0.56399999999999995</v>
      </c>
      <c r="F1829">
        <v>0.47399999999999998</v>
      </c>
      <c r="G1829">
        <v>-12.12</v>
      </c>
      <c r="H1829">
        <v>182.37</v>
      </c>
      <c r="I1829">
        <v>0.27</v>
      </c>
      <c r="J1829">
        <v>186279</v>
      </c>
      <c r="K1829">
        <v>69</v>
      </c>
      <c r="L1829">
        <v>670536</v>
      </c>
      <c r="M1829" t="s">
        <v>30</v>
      </c>
      <c r="N1829" t="s">
        <v>25</v>
      </c>
      <c r="O1829" t="s">
        <v>26</v>
      </c>
      <c r="P1829">
        <v>7.03</v>
      </c>
      <c r="Q1829" s="1">
        <f t="shared" si="28"/>
        <v>24.543866666666666</v>
      </c>
      <c r="R1829" t="str">
        <f>IF(Table1[[#This Row],[popularity]]&gt;=80,"Hit",IF(Table1[[#This Row],[popularity]]&gt;=60,"Popular",IF(Table1[[#This Row],[popularity]]&gt;=40,"Average","Low")))</f>
        <v>Popular</v>
      </c>
    </row>
    <row r="1830" spans="1:18" x14ac:dyDescent="0.3">
      <c r="A1830">
        <v>1829</v>
      </c>
      <c r="B1830" t="s">
        <v>2071</v>
      </c>
      <c r="C1830" t="s">
        <v>238</v>
      </c>
      <c r="D1830" t="s">
        <v>37</v>
      </c>
      <c r="E1830">
        <v>0.42899999999999999</v>
      </c>
      <c r="F1830">
        <v>0.36899999999999999</v>
      </c>
      <c r="G1830">
        <v>-4.4400000000000004</v>
      </c>
      <c r="H1830">
        <v>146.58000000000001</v>
      </c>
      <c r="I1830">
        <v>0.71399999999999997</v>
      </c>
      <c r="J1830">
        <v>192060</v>
      </c>
      <c r="K1830">
        <v>6</v>
      </c>
      <c r="L1830">
        <v>1398689</v>
      </c>
      <c r="M1830" t="s">
        <v>46</v>
      </c>
      <c r="N1830" t="s">
        <v>25</v>
      </c>
      <c r="O1830" t="s">
        <v>26</v>
      </c>
      <c r="P1830">
        <v>4.03</v>
      </c>
      <c r="Q1830" s="1">
        <f t="shared" si="28"/>
        <v>31.502716666666668</v>
      </c>
      <c r="R1830" t="str">
        <f>IF(Table1[[#This Row],[popularity]]&gt;=80,"Hit",IF(Table1[[#This Row],[popularity]]&gt;=60,"Popular",IF(Table1[[#This Row],[popularity]]&gt;=40,"Average","Low")))</f>
        <v>Low</v>
      </c>
    </row>
    <row r="1831" spans="1:18" x14ac:dyDescent="0.3">
      <c r="A1831">
        <v>1830</v>
      </c>
      <c r="B1831" t="s">
        <v>2072</v>
      </c>
      <c r="C1831" t="s">
        <v>425</v>
      </c>
      <c r="D1831" t="s">
        <v>34</v>
      </c>
      <c r="E1831">
        <v>0.58799999999999997</v>
      </c>
      <c r="F1831">
        <v>0.65700000000000003</v>
      </c>
      <c r="G1831">
        <v>-17.39</v>
      </c>
      <c r="H1831">
        <v>116.83</v>
      </c>
      <c r="I1831">
        <v>0.71199999999999997</v>
      </c>
      <c r="J1831">
        <v>159342</v>
      </c>
      <c r="K1831">
        <v>61</v>
      </c>
      <c r="L1831">
        <v>740501</v>
      </c>
      <c r="M1831" t="s">
        <v>46</v>
      </c>
      <c r="N1831" t="s">
        <v>20</v>
      </c>
      <c r="O1831" t="s">
        <v>52</v>
      </c>
      <c r="P1831">
        <v>0</v>
      </c>
      <c r="Q1831" s="1">
        <f t="shared" si="28"/>
        <v>16.08745</v>
      </c>
      <c r="R1831" t="str">
        <f>IF(Table1[[#This Row],[popularity]]&gt;=80,"Hit",IF(Table1[[#This Row],[popularity]]&gt;=60,"Popular",IF(Table1[[#This Row],[popularity]]&gt;=40,"Average","Low")))</f>
        <v>Popular</v>
      </c>
    </row>
    <row r="1832" spans="1:18" x14ac:dyDescent="0.3">
      <c r="A1832">
        <v>1831</v>
      </c>
      <c r="B1832" t="s">
        <v>2073</v>
      </c>
      <c r="C1832" t="s">
        <v>81</v>
      </c>
      <c r="D1832" t="s">
        <v>55</v>
      </c>
      <c r="E1832">
        <v>0.48599999999999999</v>
      </c>
      <c r="F1832">
        <v>0.47199999999999998</v>
      </c>
      <c r="G1832">
        <v>-10.1</v>
      </c>
      <c r="H1832">
        <v>134.81</v>
      </c>
      <c r="I1832">
        <v>0.29899999999999999</v>
      </c>
      <c r="J1832">
        <v>316118</v>
      </c>
      <c r="K1832">
        <v>66</v>
      </c>
      <c r="L1832">
        <v>20126</v>
      </c>
      <c r="M1832" t="s">
        <v>46</v>
      </c>
      <c r="N1832" t="s">
        <v>20</v>
      </c>
      <c r="O1832" t="s">
        <v>21</v>
      </c>
      <c r="P1832">
        <v>0</v>
      </c>
      <c r="Q1832" s="1">
        <f t="shared" si="28"/>
        <v>24.354649999999999</v>
      </c>
      <c r="R1832" t="str">
        <f>IF(Table1[[#This Row],[popularity]]&gt;=80,"Hit",IF(Table1[[#This Row],[popularity]]&gt;=60,"Popular",IF(Table1[[#This Row],[popularity]]&gt;=40,"Average","Low")))</f>
        <v>Popular</v>
      </c>
    </row>
    <row r="1833" spans="1:18" x14ac:dyDescent="0.3">
      <c r="A1833">
        <v>1832</v>
      </c>
      <c r="B1833" t="s">
        <v>2074</v>
      </c>
      <c r="C1833" t="s">
        <v>156</v>
      </c>
      <c r="D1833" t="s">
        <v>45</v>
      </c>
      <c r="E1833">
        <v>0.623</v>
      </c>
      <c r="F1833">
        <v>0.71299999999999997</v>
      </c>
      <c r="G1833">
        <v>-20.5</v>
      </c>
      <c r="H1833">
        <v>193.56</v>
      </c>
      <c r="I1833">
        <v>0.83499999999999996</v>
      </c>
      <c r="J1833">
        <v>201851</v>
      </c>
      <c r="K1833">
        <v>95</v>
      </c>
      <c r="L1833">
        <v>788528</v>
      </c>
      <c r="M1833" t="s">
        <v>59</v>
      </c>
      <c r="N1833" t="s">
        <v>25</v>
      </c>
      <c r="O1833" t="s">
        <v>31</v>
      </c>
      <c r="P1833">
        <v>4.3</v>
      </c>
      <c r="Q1833" s="1">
        <f t="shared" si="28"/>
        <v>15.081033333333334</v>
      </c>
      <c r="R1833" t="str">
        <f>IF(Table1[[#This Row],[popularity]]&gt;=80,"Hit",IF(Table1[[#This Row],[popularity]]&gt;=60,"Popular",IF(Table1[[#This Row],[popularity]]&gt;=40,"Average","Low")))</f>
        <v>Hit</v>
      </c>
    </row>
    <row r="1834" spans="1:18" x14ac:dyDescent="0.3">
      <c r="A1834">
        <v>1833</v>
      </c>
      <c r="B1834" t="s">
        <v>2075</v>
      </c>
      <c r="C1834" t="s">
        <v>791</v>
      </c>
      <c r="D1834" t="s">
        <v>29</v>
      </c>
      <c r="E1834">
        <v>0.28599999999999998</v>
      </c>
      <c r="F1834">
        <v>0.21199999999999999</v>
      </c>
      <c r="G1834">
        <v>-11.4</v>
      </c>
      <c r="H1834">
        <v>75.849999999999994</v>
      </c>
      <c r="I1834">
        <v>0.66900000000000004</v>
      </c>
      <c r="J1834">
        <v>296404</v>
      </c>
      <c r="K1834">
        <v>96</v>
      </c>
      <c r="L1834">
        <v>615399</v>
      </c>
      <c r="M1834" t="s">
        <v>30</v>
      </c>
      <c r="N1834" t="s">
        <v>25</v>
      </c>
      <c r="O1834" t="s">
        <v>21</v>
      </c>
      <c r="P1834">
        <v>7.81</v>
      </c>
      <c r="Q1834" s="1">
        <f t="shared" si="28"/>
        <v>18.664016666666665</v>
      </c>
      <c r="R1834" t="str">
        <f>IF(Table1[[#This Row],[popularity]]&gt;=80,"Hit",IF(Table1[[#This Row],[popularity]]&gt;=60,"Popular",IF(Table1[[#This Row],[popularity]]&gt;=40,"Average","Low")))</f>
        <v>Hit</v>
      </c>
    </row>
    <row r="1835" spans="1:18" x14ac:dyDescent="0.3">
      <c r="A1835">
        <v>1834</v>
      </c>
      <c r="B1835" t="s">
        <v>2076</v>
      </c>
      <c r="C1835" t="s">
        <v>232</v>
      </c>
      <c r="D1835" t="s">
        <v>34</v>
      </c>
      <c r="E1835">
        <v>0.94799999999999995</v>
      </c>
      <c r="F1835">
        <v>0.25</v>
      </c>
      <c r="G1835">
        <v>-22.15</v>
      </c>
      <c r="H1835">
        <v>89.08</v>
      </c>
      <c r="I1835">
        <v>0.36099999999999999</v>
      </c>
      <c r="J1835">
        <v>152961</v>
      </c>
      <c r="K1835">
        <v>73</v>
      </c>
      <c r="L1835">
        <v>1472632</v>
      </c>
      <c r="M1835" t="s">
        <v>100</v>
      </c>
      <c r="N1835" t="s">
        <v>20</v>
      </c>
      <c r="O1835" t="s">
        <v>39</v>
      </c>
      <c r="P1835">
        <v>0</v>
      </c>
      <c r="Q1835" s="1">
        <f t="shared" si="28"/>
        <v>13.025516666666666</v>
      </c>
      <c r="R1835" t="str">
        <f>IF(Table1[[#This Row],[popularity]]&gt;=80,"Hit",IF(Table1[[#This Row],[popularity]]&gt;=60,"Popular",IF(Table1[[#This Row],[popularity]]&gt;=40,"Average","Low")))</f>
        <v>Popular</v>
      </c>
    </row>
    <row r="1836" spans="1:18" x14ac:dyDescent="0.3">
      <c r="A1836">
        <v>1835</v>
      </c>
      <c r="B1836" t="s">
        <v>2077</v>
      </c>
      <c r="C1836" t="s">
        <v>993</v>
      </c>
      <c r="D1836" t="s">
        <v>34</v>
      </c>
      <c r="E1836">
        <v>0.51900000000000002</v>
      </c>
      <c r="F1836">
        <v>0.27800000000000002</v>
      </c>
      <c r="G1836">
        <v>-24.95</v>
      </c>
      <c r="H1836">
        <v>194.75</v>
      </c>
      <c r="I1836">
        <v>0.435</v>
      </c>
      <c r="J1836">
        <v>226198</v>
      </c>
      <c r="K1836">
        <v>79</v>
      </c>
      <c r="L1836">
        <v>1890163</v>
      </c>
      <c r="M1836" t="s">
        <v>24</v>
      </c>
      <c r="N1836" t="s">
        <v>20</v>
      </c>
      <c r="O1836" t="s">
        <v>52</v>
      </c>
      <c r="P1836">
        <v>0</v>
      </c>
      <c r="Q1836" s="1">
        <f t="shared" si="28"/>
        <v>7.9163500000000004</v>
      </c>
      <c r="R1836" t="str">
        <f>IF(Table1[[#This Row],[popularity]]&gt;=80,"Hit",IF(Table1[[#This Row],[popularity]]&gt;=60,"Popular",IF(Table1[[#This Row],[popularity]]&gt;=40,"Average","Low")))</f>
        <v>Popular</v>
      </c>
    </row>
    <row r="1837" spans="1:18" x14ac:dyDescent="0.3">
      <c r="A1837">
        <v>1836</v>
      </c>
      <c r="B1837" t="s">
        <v>2078</v>
      </c>
      <c r="C1837" t="s">
        <v>139</v>
      </c>
      <c r="D1837" t="s">
        <v>95</v>
      </c>
      <c r="E1837">
        <v>0.46100000000000002</v>
      </c>
      <c r="F1837">
        <v>0.52700000000000002</v>
      </c>
      <c r="G1837">
        <v>-4.51</v>
      </c>
      <c r="H1837">
        <v>194.03</v>
      </c>
      <c r="I1837">
        <v>0.70399999999999996</v>
      </c>
      <c r="J1837">
        <v>189810</v>
      </c>
      <c r="K1837">
        <v>85</v>
      </c>
      <c r="L1837">
        <v>965247</v>
      </c>
      <c r="M1837" t="s">
        <v>59</v>
      </c>
      <c r="N1837" t="s">
        <v>25</v>
      </c>
      <c r="O1837" t="s">
        <v>39</v>
      </c>
      <c r="P1837">
        <v>3.03</v>
      </c>
      <c r="Q1837" s="1">
        <f t="shared" si="28"/>
        <v>30.12565</v>
      </c>
      <c r="R1837" t="str">
        <f>IF(Table1[[#This Row],[popularity]]&gt;=80,"Hit",IF(Table1[[#This Row],[popularity]]&gt;=60,"Popular",IF(Table1[[#This Row],[popularity]]&gt;=40,"Average","Low")))</f>
        <v>Hit</v>
      </c>
    </row>
    <row r="1838" spans="1:18" x14ac:dyDescent="0.3">
      <c r="A1838">
        <v>1837</v>
      </c>
      <c r="B1838" t="s">
        <v>2079</v>
      </c>
      <c r="C1838" t="s">
        <v>1108</v>
      </c>
      <c r="D1838" t="s">
        <v>18</v>
      </c>
      <c r="E1838">
        <v>0.73299999999999998</v>
      </c>
      <c r="F1838">
        <v>0.83599999999999997</v>
      </c>
      <c r="G1838">
        <v>-12.79</v>
      </c>
      <c r="H1838">
        <v>84.8</v>
      </c>
      <c r="I1838">
        <v>0.24</v>
      </c>
      <c r="J1838">
        <v>149838</v>
      </c>
      <c r="K1838">
        <v>53</v>
      </c>
      <c r="L1838">
        <v>1461279</v>
      </c>
      <c r="M1838" t="s">
        <v>59</v>
      </c>
      <c r="N1838" t="s">
        <v>20</v>
      </c>
      <c r="O1838" t="s">
        <v>31</v>
      </c>
      <c r="P1838">
        <v>0</v>
      </c>
      <c r="Q1838" s="1">
        <f t="shared" si="28"/>
        <v>16.734766666666665</v>
      </c>
      <c r="R1838" t="str">
        <f>IF(Table1[[#This Row],[popularity]]&gt;=80,"Hit",IF(Table1[[#This Row],[popularity]]&gt;=60,"Popular",IF(Table1[[#This Row],[popularity]]&gt;=40,"Average","Low")))</f>
        <v>Average</v>
      </c>
    </row>
    <row r="1839" spans="1:18" x14ac:dyDescent="0.3">
      <c r="A1839">
        <v>1838</v>
      </c>
      <c r="B1839" t="s">
        <v>2080</v>
      </c>
      <c r="C1839" t="s">
        <v>261</v>
      </c>
      <c r="D1839" t="s">
        <v>34</v>
      </c>
      <c r="E1839">
        <v>0.47299999999999998</v>
      </c>
      <c r="F1839">
        <v>0.89300000000000002</v>
      </c>
      <c r="G1839">
        <v>-4.6100000000000003</v>
      </c>
      <c r="H1839">
        <v>80.319999999999993</v>
      </c>
      <c r="I1839">
        <v>0.47199999999999998</v>
      </c>
      <c r="J1839">
        <v>134332</v>
      </c>
      <c r="K1839">
        <v>28</v>
      </c>
      <c r="L1839">
        <v>904862</v>
      </c>
      <c r="M1839" t="s">
        <v>59</v>
      </c>
      <c r="N1839" t="s">
        <v>20</v>
      </c>
      <c r="O1839" t="s">
        <v>26</v>
      </c>
      <c r="P1839">
        <v>0</v>
      </c>
      <c r="Q1839" s="1">
        <f t="shared" si="28"/>
        <v>6.160916666666667</v>
      </c>
      <c r="R1839" t="str">
        <f>IF(Table1[[#This Row],[popularity]]&gt;=80,"Hit",IF(Table1[[#This Row],[popularity]]&gt;=60,"Popular",IF(Table1[[#This Row],[popularity]]&gt;=40,"Average","Low")))</f>
        <v>Low</v>
      </c>
    </row>
    <row r="1840" spans="1:18" x14ac:dyDescent="0.3">
      <c r="A1840">
        <v>1839</v>
      </c>
      <c r="B1840" t="s">
        <v>2081</v>
      </c>
      <c r="C1840" t="s">
        <v>97</v>
      </c>
      <c r="D1840" t="s">
        <v>137</v>
      </c>
      <c r="E1840">
        <v>0.82499999999999996</v>
      </c>
      <c r="F1840">
        <v>0.39100000000000001</v>
      </c>
      <c r="G1840">
        <v>-17.66</v>
      </c>
      <c r="H1840">
        <v>118.95</v>
      </c>
      <c r="I1840">
        <v>0.63800000000000001</v>
      </c>
      <c r="J1840">
        <v>183001</v>
      </c>
      <c r="K1840">
        <v>91</v>
      </c>
      <c r="L1840">
        <v>1119841</v>
      </c>
      <c r="M1840" t="s">
        <v>19</v>
      </c>
      <c r="N1840" t="s">
        <v>20</v>
      </c>
      <c r="O1840" t="s">
        <v>26</v>
      </c>
      <c r="P1840">
        <v>0</v>
      </c>
      <c r="Q1840" s="1">
        <f t="shared" si="28"/>
        <v>20.498750000000001</v>
      </c>
      <c r="R1840" t="str">
        <f>IF(Table1[[#This Row],[popularity]]&gt;=80,"Hit",IF(Table1[[#This Row],[popularity]]&gt;=60,"Popular",IF(Table1[[#This Row],[popularity]]&gt;=40,"Average","Low")))</f>
        <v>Hit</v>
      </c>
    </row>
    <row r="1841" spans="1:18" x14ac:dyDescent="0.3">
      <c r="A1841">
        <v>1840</v>
      </c>
      <c r="B1841" t="s">
        <v>2082</v>
      </c>
      <c r="C1841" t="s">
        <v>673</v>
      </c>
      <c r="D1841" t="s">
        <v>49</v>
      </c>
      <c r="E1841">
        <v>0.54100000000000004</v>
      </c>
      <c r="F1841">
        <v>0.64800000000000002</v>
      </c>
      <c r="G1841">
        <v>-17.79</v>
      </c>
      <c r="H1841">
        <v>66.959999999999994</v>
      </c>
      <c r="I1841">
        <v>0.53600000000000003</v>
      </c>
      <c r="J1841">
        <v>210329</v>
      </c>
      <c r="K1841">
        <v>5</v>
      </c>
      <c r="L1841">
        <v>781531</v>
      </c>
      <c r="M1841" t="s">
        <v>66</v>
      </c>
      <c r="N1841" t="s">
        <v>20</v>
      </c>
      <c r="O1841" t="s">
        <v>26</v>
      </c>
      <c r="P1841">
        <v>0</v>
      </c>
      <c r="Q1841" s="1">
        <f t="shared" si="28"/>
        <v>5.4538333333333338</v>
      </c>
      <c r="R1841" t="str">
        <f>IF(Table1[[#This Row],[popularity]]&gt;=80,"Hit",IF(Table1[[#This Row],[popularity]]&gt;=60,"Popular",IF(Table1[[#This Row],[popularity]]&gt;=40,"Average","Low")))</f>
        <v>Low</v>
      </c>
    </row>
    <row r="1842" spans="1:18" x14ac:dyDescent="0.3">
      <c r="A1842">
        <v>1841</v>
      </c>
      <c r="B1842" t="s">
        <v>2083</v>
      </c>
      <c r="C1842" t="s">
        <v>429</v>
      </c>
      <c r="D1842" t="s">
        <v>37</v>
      </c>
      <c r="E1842">
        <v>0.74</v>
      </c>
      <c r="F1842">
        <v>0.79900000000000004</v>
      </c>
      <c r="G1842">
        <v>-16.190000000000001</v>
      </c>
      <c r="H1842">
        <v>151.69</v>
      </c>
      <c r="I1842">
        <v>0.59699999999999998</v>
      </c>
      <c r="J1842">
        <v>287422</v>
      </c>
      <c r="K1842">
        <v>81</v>
      </c>
      <c r="L1842">
        <v>474981</v>
      </c>
      <c r="M1842" t="s">
        <v>30</v>
      </c>
      <c r="N1842" t="s">
        <v>25</v>
      </c>
      <c r="O1842" t="s">
        <v>31</v>
      </c>
      <c r="P1842">
        <v>4.8499999999999996</v>
      </c>
      <c r="Q1842" s="1">
        <f t="shared" si="28"/>
        <v>18.012683333333332</v>
      </c>
      <c r="R1842" t="str">
        <f>IF(Table1[[#This Row],[popularity]]&gt;=80,"Hit",IF(Table1[[#This Row],[popularity]]&gt;=60,"Popular",IF(Table1[[#This Row],[popularity]]&gt;=40,"Average","Low")))</f>
        <v>Hit</v>
      </c>
    </row>
    <row r="1843" spans="1:18" x14ac:dyDescent="0.3">
      <c r="A1843">
        <v>1842</v>
      </c>
      <c r="B1843" t="s">
        <v>2084</v>
      </c>
      <c r="C1843" t="s">
        <v>292</v>
      </c>
      <c r="D1843" t="s">
        <v>37</v>
      </c>
      <c r="E1843">
        <v>0.28100000000000003</v>
      </c>
      <c r="F1843">
        <v>0.42499999999999999</v>
      </c>
      <c r="G1843">
        <v>-9.4700000000000006</v>
      </c>
      <c r="H1843">
        <v>70.849999999999994</v>
      </c>
      <c r="I1843">
        <v>0.54200000000000004</v>
      </c>
      <c r="J1843">
        <v>239771</v>
      </c>
      <c r="K1843">
        <v>58</v>
      </c>
      <c r="L1843">
        <v>1807539</v>
      </c>
      <c r="M1843" t="s">
        <v>42</v>
      </c>
      <c r="N1843" t="s">
        <v>25</v>
      </c>
      <c r="O1843" t="s">
        <v>39</v>
      </c>
      <c r="P1843">
        <v>5.15</v>
      </c>
      <c r="Q1843" s="1">
        <f t="shared" si="28"/>
        <v>16.106616666666667</v>
      </c>
      <c r="R1843" t="str">
        <f>IF(Table1[[#This Row],[popularity]]&gt;=80,"Hit",IF(Table1[[#This Row],[popularity]]&gt;=60,"Popular",IF(Table1[[#This Row],[popularity]]&gt;=40,"Average","Low")))</f>
        <v>Average</v>
      </c>
    </row>
    <row r="1844" spans="1:18" x14ac:dyDescent="0.3">
      <c r="A1844">
        <v>1843</v>
      </c>
      <c r="B1844" t="s">
        <v>2085</v>
      </c>
      <c r="C1844" t="s">
        <v>402</v>
      </c>
      <c r="D1844" t="s">
        <v>49</v>
      </c>
      <c r="E1844">
        <v>0.83499999999999996</v>
      </c>
      <c r="F1844">
        <v>0.51900000000000002</v>
      </c>
      <c r="G1844">
        <v>-12.55</v>
      </c>
      <c r="H1844">
        <v>68.12</v>
      </c>
      <c r="I1844">
        <v>0.22900000000000001</v>
      </c>
      <c r="J1844">
        <v>200954</v>
      </c>
      <c r="K1844">
        <v>24</v>
      </c>
      <c r="L1844">
        <v>1004086</v>
      </c>
      <c r="M1844" t="s">
        <v>19</v>
      </c>
      <c r="N1844" t="s">
        <v>20</v>
      </c>
      <c r="O1844" t="s">
        <v>31</v>
      </c>
      <c r="P1844">
        <v>0</v>
      </c>
      <c r="Q1844" s="1">
        <f t="shared" si="28"/>
        <v>33.157683333333331</v>
      </c>
      <c r="R1844" t="str">
        <f>IF(Table1[[#This Row],[popularity]]&gt;=80,"Hit",IF(Table1[[#This Row],[popularity]]&gt;=60,"Popular",IF(Table1[[#This Row],[popularity]]&gt;=40,"Average","Low")))</f>
        <v>Low</v>
      </c>
    </row>
    <row r="1845" spans="1:18" x14ac:dyDescent="0.3">
      <c r="A1845">
        <v>1844</v>
      </c>
      <c r="B1845" t="s">
        <v>2086</v>
      </c>
      <c r="C1845" t="s">
        <v>87</v>
      </c>
      <c r="D1845" t="s">
        <v>51</v>
      </c>
      <c r="E1845">
        <v>0.752</v>
      </c>
      <c r="F1845">
        <v>0.60899999999999999</v>
      </c>
      <c r="G1845">
        <v>-4.6399999999999997</v>
      </c>
      <c r="H1845">
        <v>127.93</v>
      </c>
      <c r="I1845">
        <v>0.41899999999999998</v>
      </c>
      <c r="J1845">
        <v>168473</v>
      </c>
      <c r="K1845">
        <v>31</v>
      </c>
      <c r="L1845">
        <v>369655</v>
      </c>
      <c r="M1845" t="s">
        <v>24</v>
      </c>
      <c r="N1845" t="s">
        <v>20</v>
      </c>
      <c r="O1845" t="s">
        <v>31</v>
      </c>
      <c r="P1845">
        <v>0</v>
      </c>
      <c r="Q1845" s="1">
        <f t="shared" si="28"/>
        <v>27.040316666666666</v>
      </c>
      <c r="R1845" t="str">
        <f>IF(Table1[[#This Row],[popularity]]&gt;=80,"Hit",IF(Table1[[#This Row],[popularity]]&gt;=60,"Popular",IF(Table1[[#This Row],[popularity]]&gt;=40,"Average","Low")))</f>
        <v>Low</v>
      </c>
    </row>
    <row r="1846" spans="1:18" x14ac:dyDescent="0.3">
      <c r="A1846">
        <v>1845</v>
      </c>
      <c r="B1846" t="s">
        <v>2087</v>
      </c>
      <c r="C1846" t="s">
        <v>562</v>
      </c>
      <c r="D1846" t="s">
        <v>137</v>
      </c>
      <c r="E1846">
        <v>0.35899999999999999</v>
      </c>
      <c r="F1846">
        <v>0.30499999999999999</v>
      </c>
      <c r="G1846">
        <v>-24.44</v>
      </c>
      <c r="H1846">
        <v>194.09</v>
      </c>
      <c r="I1846">
        <v>0.52900000000000003</v>
      </c>
      <c r="J1846">
        <v>291969</v>
      </c>
      <c r="K1846">
        <v>99</v>
      </c>
      <c r="L1846">
        <v>1229925</v>
      </c>
      <c r="M1846" t="s">
        <v>46</v>
      </c>
      <c r="N1846" t="s">
        <v>25</v>
      </c>
      <c r="O1846" t="s">
        <v>39</v>
      </c>
      <c r="P1846">
        <v>7.87</v>
      </c>
      <c r="Q1846" s="1">
        <f t="shared" si="28"/>
        <v>17.140366666666665</v>
      </c>
      <c r="R1846" t="str">
        <f>IF(Table1[[#This Row],[popularity]]&gt;=80,"Hit",IF(Table1[[#This Row],[popularity]]&gt;=60,"Popular",IF(Table1[[#This Row],[popularity]]&gt;=40,"Average","Low")))</f>
        <v>Hit</v>
      </c>
    </row>
    <row r="1847" spans="1:18" x14ac:dyDescent="0.3">
      <c r="A1847">
        <v>1846</v>
      </c>
      <c r="B1847" t="s">
        <v>2088</v>
      </c>
      <c r="C1847" t="s">
        <v>252</v>
      </c>
      <c r="D1847" t="s">
        <v>29</v>
      </c>
      <c r="E1847">
        <v>0.309</v>
      </c>
      <c r="F1847">
        <v>0.22</v>
      </c>
      <c r="G1847">
        <v>-9.42</v>
      </c>
      <c r="H1847">
        <v>119.75</v>
      </c>
      <c r="I1847">
        <v>0.752</v>
      </c>
      <c r="J1847">
        <v>131682</v>
      </c>
      <c r="K1847">
        <v>41</v>
      </c>
      <c r="L1847">
        <v>327230</v>
      </c>
      <c r="M1847" t="s">
        <v>56</v>
      </c>
      <c r="N1847" t="s">
        <v>20</v>
      </c>
      <c r="O1847" t="s">
        <v>26</v>
      </c>
      <c r="P1847">
        <v>0</v>
      </c>
      <c r="Q1847" s="1">
        <f t="shared" si="28"/>
        <v>20.591233333333335</v>
      </c>
      <c r="R1847" t="str">
        <f>IF(Table1[[#This Row],[popularity]]&gt;=80,"Hit",IF(Table1[[#This Row],[popularity]]&gt;=60,"Popular",IF(Table1[[#This Row],[popularity]]&gt;=40,"Average","Low")))</f>
        <v>Average</v>
      </c>
    </row>
    <row r="1848" spans="1:18" x14ac:dyDescent="0.3">
      <c r="A1848">
        <v>1847</v>
      </c>
      <c r="B1848" t="s">
        <v>2089</v>
      </c>
      <c r="C1848" t="s">
        <v>74</v>
      </c>
      <c r="D1848" t="s">
        <v>34</v>
      </c>
      <c r="E1848">
        <v>0.437</v>
      </c>
      <c r="F1848">
        <v>0.31900000000000001</v>
      </c>
      <c r="G1848">
        <v>-17.73</v>
      </c>
      <c r="H1848">
        <v>109.91</v>
      </c>
      <c r="I1848">
        <v>0.63900000000000001</v>
      </c>
      <c r="J1848">
        <v>272799</v>
      </c>
      <c r="K1848">
        <v>68</v>
      </c>
      <c r="L1848">
        <v>1080761</v>
      </c>
      <c r="M1848" t="s">
        <v>66</v>
      </c>
      <c r="N1848" t="s">
        <v>25</v>
      </c>
      <c r="O1848" t="s">
        <v>52</v>
      </c>
      <c r="P1848">
        <v>8.91</v>
      </c>
      <c r="Q1848" s="1">
        <f t="shared" si="28"/>
        <v>25.208366666666667</v>
      </c>
      <c r="R1848" t="str">
        <f>IF(Table1[[#This Row],[popularity]]&gt;=80,"Hit",IF(Table1[[#This Row],[popularity]]&gt;=60,"Popular",IF(Table1[[#This Row],[popularity]]&gt;=40,"Average","Low")))</f>
        <v>Popular</v>
      </c>
    </row>
    <row r="1849" spans="1:18" x14ac:dyDescent="0.3">
      <c r="A1849">
        <v>1848</v>
      </c>
      <c r="B1849" t="s">
        <v>2090</v>
      </c>
      <c r="C1849" t="s">
        <v>408</v>
      </c>
      <c r="D1849" t="s">
        <v>51</v>
      </c>
      <c r="E1849">
        <v>0.93200000000000005</v>
      </c>
      <c r="F1849">
        <v>0.68899999999999995</v>
      </c>
      <c r="G1849">
        <v>-21.03</v>
      </c>
      <c r="H1849">
        <v>199.71</v>
      </c>
      <c r="I1849">
        <v>0.434</v>
      </c>
      <c r="J1849">
        <v>307741</v>
      </c>
      <c r="K1849">
        <v>84</v>
      </c>
      <c r="L1849">
        <v>966397</v>
      </c>
      <c r="M1849" t="s">
        <v>66</v>
      </c>
      <c r="N1849" t="s">
        <v>20</v>
      </c>
      <c r="O1849" t="s">
        <v>31</v>
      </c>
      <c r="P1849">
        <v>0</v>
      </c>
      <c r="Q1849" s="1">
        <f t="shared" si="28"/>
        <v>22.058066666666665</v>
      </c>
      <c r="R1849" t="str">
        <f>IF(Table1[[#This Row],[popularity]]&gt;=80,"Hit",IF(Table1[[#This Row],[popularity]]&gt;=60,"Popular",IF(Table1[[#This Row],[popularity]]&gt;=40,"Average","Low")))</f>
        <v>Hit</v>
      </c>
    </row>
    <row r="1850" spans="1:18" x14ac:dyDescent="0.3">
      <c r="A1850">
        <v>1849</v>
      </c>
      <c r="B1850" t="s">
        <v>2091</v>
      </c>
      <c r="C1850" t="s">
        <v>759</v>
      </c>
      <c r="D1850" t="s">
        <v>137</v>
      </c>
      <c r="E1850">
        <v>0.39300000000000002</v>
      </c>
      <c r="F1850">
        <v>0.25700000000000001</v>
      </c>
      <c r="G1850">
        <v>-13.77</v>
      </c>
      <c r="H1850">
        <v>134.47999999999999</v>
      </c>
      <c r="I1850">
        <v>0.92700000000000005</v>
      </c>
      <c r="J1850">
        <v>163775</v>
      </c>
      <c r="K1850">
        <v>81</v>
      </c>
      <c r="L1850">
        <v>1989461</v>
      </c>
      <c r="M1850" t="s">
        <v>59</v>
      </c>
      <c r="N1850" t="s">
        <v>20</v>
      </c>
      <c r="O1850" t="s">
        <v>31</v>
      </c>
      <c r="P1850">
        <v>0</v>
      </c>
      <c r="Q1850" s="1">
        <f t="shared" si="28"/>
        <v>14.092733333333333</v>
      </c>
      <c r="R1850" t="str">
        <f>IF(Table1[[#This Row],[popularity]]&gt;=80,"Hit",IF(Table1[[#This Row],[popularity]]&gt;=60,"Popular",IF(Table1[[#This Row],[popularity]]&gt;=40,"Average","Low")))</f>
        <v>Hit</v>
      </c>
    </row>
    <row r="1851" spans="1:18" x14ac:dyDescent="0.3">
      <c r="A1851">
        <v>1850</v>
      </c>
      <c r="B1851" t="s">
        <v>2092</v>
      </c>
      <c r="C1851" t="s">
        <v>362</v>
      </c>
      <c r="D1851" t="s">
        <v>95</v>
      </c>
      <c r="E1851">
        <v>0.54200000000000004</v>
      </c>
      <c r="F1851">
        <v>0.34799999999999998</v>
      </c>
      <c r="G1851">
        <v>-13.89</v>
      </c>
      <c r="H1851">
        <v>112.53</v>
      </c>
      <c r="I1851">
        <v>0.14699999999999999</v>
      </c>
      <c r="J1851">
        <v>176941</v>
      </c>
      <c r="K1851">
        <v>46</v>
      </c>
      <c r="L1851">
        <v>1622419</v>
      </c>
      <c r="M1851" t="s">
        <v>42</v>
      </c>
      <c r="N1851" t="s">
        <v>20</v>
      </c>
      <c r="O1851" t="s">
        <v>39</v>
      </c>
      <c r="P1851">
        <v>0</v>
      </c>
      <c r="Q1851" s="1">
        <f t="shared" si="28"/>
        <v>28.7803</v>
      </c>
      <c r="R1851" t="str">
        <f>IF(Table1[[#This Row],[popularity]]&gt;=80,"Hit",IF(Table1[[#This Row],[popularity]]&gt;=60,"Popular",IF(Table1[[#This Row],[popularity]]&gt;=40,"Average","Low")))</f>
        <v>Average</v>
      </c>
    </row>
    <row r="1852" spans="1:18" x14ac:dyDescent="0.3">
      <c r="A1852">
        <v>1851</v>
      </c>
      <c r="B1852" t="s">
        <v>2093</v>
      </c>
      <c r="C1852" t="s">
        <v>268</v>
      </c>
      <c r="D1852" t="s">
        <v>37</v>
      </c>
      <c r="E1852">
        <v>0.223</v>
      </c>
      <c r="F1852">
        <v>0.46400000000000002</v>
      </c>
      <c r="G1852">
        <v>-21.99</v>
      </c>
      <c r="H1852">
        <v>114.02</v>
      </c>
      <c r="I1852">
        <v>0.23599999999999999</v>
      </c>
      <c r="J1852">
        <v>132115</v>
      </c>
      <c r="K1852">
        <v>10</v>
      </c>
      <c r="L1852">
        <v>1028422</v>
      </c>
      <c r="M1852" t="s">
        <v>24</v>
      </c>
      <c r="N1852" t="s">
        <v>25</v>
      </c>
      <c r="O1852" t="s">
        <v>52</v>
      </c>
      <c r="P1852">
        <v>10.58</v>
      </c>
      <c r="Q1852" s="1">
        <f t="shared" si="28"/>
        <v>20.330383333333334</v>
      </c>
      <c r="R1852" t="str">
        <f>IF(Table1[[#This Row],[popularity]]&gt;=80,"Hit",IF(Table1[[#This Row],[popularity]]&gt;=60,"Popular",IF(Table1[[#This Row],[popularity]]&gt;=40,"Average","Low")))</f>
        <v>Low</v>
      </c>
    </row>
    <row r="1853" spans="1:18" x14ac:dyDescent="0.3">
      <c r="A1853">
        <v>1852</v>
      </c>
      <c r="B1853" t="s">
        <v>2094</v>
      </c>
      <c r="C1853" t="s">
        <v>97</v>
      </c>
      <c r="D1853" t="s">
        <v>51</v>
      </c>
      <c r="E1853">
        <v>0.498</v>
      </c>
      <c r="F1853">
        <v>0.26100000000000001</v>
      </c>
      <c r="G1853">
        <v>-20.56</v>
      </c>
      <c r="H1853">
        <v>87.29</v>
      </c>
      <c r="I1853">
        <v>0.35699999999999998</v>
      </c>
      <c r="J1853">
        <v>170937</v>
      </c>
      <c r="K1853">
        <v>37</v>
      </c>
      <c r="L1853">
        <v>1235474</v>
      </c>
      <c r="M1853" t="s">
        <v>46</v>
      </c>
      <c r="N1853" t="s">
        <v>25</v>
      </c>
      <c r="O1853" t="s">
        <v>31</v>
      </c>
      <c r="P1853">
        <v>10.26</v>
      </c>
      <c r="Q1853" s="1">
        <f t="shared" si="28"/>
        <v>29.000933333333332</v>
      </c>
      <c r="R1853" t="str">
        <f>IF(Table1[[#This Row],[popularity]]&gt;=80,"Hit",IF(Table1[[#This Row],[popularity]]&gt;=60,"Popular",IF(Table1[[#This Row],[popularity]]&gt;=40,"Average","Low")))</f>
        <v>Low</v>
      </c>
    </row>
    <row r="1854" spans="1:18" x14ac:dyDescent="0.3">
      <c r="A1854">
        <v>1853</v>
      </c>
      <c r="B1854" t="s">
        <v>2095</v>
      </c>
      <c r="C1854" t="s">
        <v>485</v>
      </c>
      <c r="D1854" t="s">
        <v>55</v>
      </c>
      <c r="E1854">
        <v>0.628</v>
      </c>
      <c r="F1854">
        <v>0.35</v>
      </c>
      <c r="G1854">
        <v>-16.02</v>
      </c>
      <c r="H1854">
        <v>131.71</v>
      </c>
      <c r="I1854">
        <v>0.25600000000000001</v>
      </c>
      <c r="J1854">
        <v>165132</v>
      </c>
      <c r="K1854">
        <v>21</v>
      </c>
      <c r="L1854">
        <v>1512502</v>
      </c>
      <c r="M1854" t="s">
        <v>24</v>
      </c>
      <c r="N1854" t="s">
        <v>20</v>
      </c>
      <c r="O1854" t="s">
        <v>21</v>
      </c>
      <c r="P1854">
        <v>0</v>
      </c>
      <c r="Q1854" s="1">
        <f t="shared" si="28"/>
        <v>6.1858500000000003</v>
      </c>
      <c r="R1854" t="str">
        <f>IF(Table1[[#This Row],[popularity]]&gt;=80,"Hit",IF(Table1[[#This Row],[popularity]]&gt;=60,"Popular",IF(Table1[[#This Row],[popularity]]&gt;=40,"Average","Low")))</f>
        <v>Low</v>
      </c>
    </row>
    <row r="1855" spans="1:18" x14ac:dyDescent="0.3">
      <c r="A1855">
        <v>1854</v>
      </c>
      <c r="B1855" t="s">
        <v>2096</v>
      </c>
      <c r="C1855" t="s">
        <v>169</v>
      </c>
      <c r="D1855" t="s">
        <v>34</v>
      </c>
      <c r="E1855">
        <v>0.91500000000000004</v>
      </c>
      <c r="F1855">
        <v>0.91100000000000003</v>
      </c>
      <c r="G1855">
        <v>-16.010000000000002</v>
      </c>
      <c r="H1855">
        <v>121.44</v>
      </c>
      <c r="I1855">
        <v>0.61299999999999999</v>
      </c>
      <c r="J1855">
        <v>313110</v>
      </c>
      <c r="K1855">
        <v>21</v>
      </c>
      <c r="L1855">
        <v>1323484</v>
      </c>
      <c r="M1855" t="s">
        <v>56</v>
      </c>
      <c r="N1855" t="s">
        <v>20</v>
      </c>
      <c r="O1855" t="s">
        <v>52</v>
      </c>
      <c r="P1855">
        <v>0</v>
      </c>
      <c r="Q1855" s="1">
        <f t="shared" si="28"/>
        <v>24.161249999999999</v>
      </c>
      <c r="R1855" t="str">
        <f>IF(Table1[[#This Row],[popularity]]&gt;=80,"Hit",IF(Table1[[#This Row],[popularity]]&gt;=60,"Popular",IF(Table1[[#This Row],[popularity]]&gt;=40,"Average","Low")))</f>
        <v>Low</v>
      </c>
    </row>
    <row r="1856" spans="1:18" x14ac:dyDescent="0.3">
      <c r="A1856">
        <v>1855</v>
      </c>
      <c r="B1856" t="s">
        <v>2097</v>
      </c>
      <c r="C1856" t="s">
        <v>141</v>
      </c>
      <c r="D1856" t="s">
        <v>34</v>
      </c>
      <c r="E1856">
        <v>0.58799999999999997</v>
      </c>
      <c r="F1856">
        <v>0.215</v>
      </c>
      <c r="G1856">
        <v>-18.010000000000002</v>
      </c>
      <c r="H1856">
        <v>97.91</v>
      </c>
      <c r="I1856">
        <v>8.5999999999999993E-2</v>
      </c>
      <c r="J1856">
        <v>132025</v>
      </c>
      <c r="K1856">
        <v>80</v>
      </c>
      <c r="L1856">
        <v>845564</v>
      </c>
      <c r="M1856" t="s">
        <v>100</v>
      </c>
      <c r="N1856" t="s">
        <v>20</v>
      </c>
      <c r="O1856" t="s">
        <v>31</v>
      </c>
      <c r="P1856">
        <v>0</v>
      </c>
      <c r="Q1856" s="1">
        <f t="shared" si="28"/>
        <v>5.5483333333333329</v>
      </c>
      <c r="R1856" t="str">
        <f>IF(Table1[[#This Row],[popularity]]&gt;=80,"Hit",IF(Table1[[#This Row],[popularity]]&gt;=60,"Popular",IF(Table1[[#This Row],[popularity]]&gt;=40,"Average","Low")))</f>
        <v>Hit</v>
      </c>
    </row>
    <row r="1857" spans="1:18" x14ac:dyDescent="0.3">
      <c r="A1857">
        <v>1856</v>
      </c>
      <c r="B1857" t="s">
        <v>2098</v>
      </c>
      <c r="C1857" t="s">
        <v>87</v>
      </c>
      <c r="D1857" t="s">
        <v>29</v>
      </c>
      <c r="E1857">
        <v>0.81399999999999995</v>
      </c>
      <c r="F1857">
        <v>0.71</v>
      </c>
      <c r="G1857">
        <v>-21.73</v>
      </c>
      <c r="H1857">
        <v>82.48</v>
      </c>
      <c r="I1857">
        <v>0.21</v>
      </c>
      <c r="J1857">
        <v>215439</v>
      </c>
      <c r="K1857">
        <v>97</v>
      </c>
      <c r="L1857">
        <v>1726818</v>
      </c>
      <c r="M1857" t="s">
        <v>66</v>
      </c>
      <c r="N1857" t="s">
        <v>20</v>
      </c>
      <c r="O1857" t="s">
        <v>52</v>
      </c>
      <c r="P1857">
        <v>0</v>
      </c>
      <c r="Q1857" s="1">
        <f t="shared" si="28"/>
        <v>21.804016666666666</v>
      </c>
      <c r="R1857" t="str">
        <f>IF(Table1[[#This Row],[popularity]]&gt;=80,"Hit",IF(Table1[[#This Row],[popularity]]&gt;=60,"Popular",IF(Table1[[#This Row],[popularity]]&gt;=40,"Average","Low")))</f>
        <v>Hit</v>
      </c>
    </row>
    <row r="1858" spans="1:18" x14ac:dyDescent="0.3">
      <c r="A1858">
        <v>1857</v>
      </c>
      <c r="B1858" t="s">
        <v>2099</v>
      </c>
      <c r="C1858" t="s">
        <v>113</v>
      </c>
      <c r="D1858" t="s">
        <v>18</v>
      </c>
      <c r="E1858">
        <v>0.61</v>
      </c>
      <c r="F1858">
        <v>0.5</v>
      </c>
      <c r="G1858">
        <v>-24.9</v>
      </c>
      <c r="H1858">
        <v>103.57</v>
      </c>
      <c r="I1858">
        <v>0.314</v>
      </c>
      <c r="J1858">
        <v>178526</v>
      </c>
      <c r="K1858">
        <v>10</v>
      </c>
      <c r="L1858">
        <v>1219823</v>
      </c>
      <c r="M1858" t="s">
        <v>46</v>
      </c>
      <c r="N1858" t="s">
        <v>25</v>
      </c>
      <c r="O1858" t="s">
        <v>21</v>
      </c>
      <c r="P1858">
        <v>3.6</v>
      </c>
      <c r="Q1858" s="1">
        <f t="shared" ref="Q1858:Q1921" si="29">L1864/60000</f>
        <v>12.931416666666667</v>
      </c>
      <c r="R1858" t="str">
        <f>IF(Table1[[#This Row],[popularity]]&gt;=80,"Hit",IF(Table1[[#This Row],[popularity]]&gt;=60,"Popular",IF(Table1[[#This Row],[popularity]]&gt;=40,"Average","Low")))</f>
        <v>Low</v>
      </c>
    </row>
    <row r="1859" spans="1:18" x14ac:dyDescent="0.3">
      <c r="A1859">
        <v>1858</v>
      </c>
      <c r="B1859" t="s">
        <v>2100</v>
      </c>
      <c r="C1859" t="s">
        <v>303</v>
      </c>
      <c r="D1859" t="s">
        <v>55</v>
      </c>
      <c r="E1859">
        <v>0.23100000000000001</v>
      </c>
      <c r="F1859">
        <v>0.72499999999999998</v>
      </c>
      <c r="G1859">
        <v>-3.65</v>
      </c>
      <c r="H1859">
        <v>131.22</v>
      </c>
      <c r="I1859">
        <v>0.66500000000000004</v>
      </c>
      <c r="J1859">
        <v>267979</v>
      </c>
      <c r="K1859">
        <v>82</v>
      </c>
      <c r="L1859">
        <v>1740056</v>
      </c>
      <c r="M1859" t="s">
        <v>56</v>
      </c>
      <c r="N1859" t="s">
        <v>20</v>
      </c>
      <c r="O1859" t="s">
        <v>21</v>
      </c>
      <c r="P1859">
        <v>0</v>
      </c>
      <c r="Q1859" s="1">
        <f t="shared" si="29"/>
        <v>0.48821666666666669</v>
      </c>
      <c r="R1859" t="str">
        <f>IF(Table1[[#This Row],[popularity]]&gt;=80,"Hit",IF(Table1[[#This Row],[popularity]]&gt;=60,"Popular",IF(Table1[[#This Row],[popularity]]&gt;=40,"Average","Low")))</f>
        <v>Hit</v>
      </c>
    </row>
    <row r="1860" spans="1:18" x14ac:dyDescent="0.3">
      <c r="A1860">
        <v>1859</v>
      </c>
      <c r="B1860" t="s">
        <v>2101</v>
      </c>
      <c r="C1860" t="s">
        <v>167</v>
      </c>
      <c r="D1860" t="s">
        <v>34</v>
      </c>
      <c r="E1860">
        <v>0.436</v>
      </c>
      <c r="F1860">
        <v>0.65900000000000003</v>
      </c>
      <c r="G1860">
        <v>-4.24</v>
      </c>
      <c r="H1860">
        <v>68.17</v>
      </c>
      <c r="I1860">
        <v>0.83799999999999997</v>
      </c>
      <c r="J1860">
        <v>188832</v>
      </c>
      <c r="K1860">
        <v>97</v>
      </c>
      <c r="L1860">
        <v>371151</v>
      </c>
      <c r="M1860" t="s">
        <v>59</v>
      </c>
      <c r="N1860" t="s">
        <v>20</v>
      </c>
      <c r="O1860" t="s">
        <v>52</v>
      </c>
      <c r="P1860">
        <v>0</v>
      </c>
      <c r="Q1860" s="1">
        <f t="shared" si="29"/>
        <v>26.641999999999999</v>
      </c>
      <c r="R1860" t="str">
        <f>IF(Table1[[#This Row],[popularity]]&gt;=80,"Hit",IF(Table1[[#This Row],[popularity]]&gt;=60,"Popular",IF(Table1[[#This Row],[popularity]]&gt;=40,"Average","Low")))</f>
        <v>Hit</v>
      </c>
    </row>
    <row r="1861" spans="1:18" x14ac:dyDescent="0.3">
      <c r="A1861">
        <v>1860</v>
      </c>
      <c r="B1861" t="s">
        <v>2102</v>
      </c>
      <c r="C1861" t="s">
        <v>23</v>
      </c>
      <c r="D1861" t="s">
        <v>45</v>
      </c>
      <c r="E1861">
        <v>0.63200000000000001</v>
      </c>
      <c r="F1861">
        <v>0.374</v>
      </c>
      <c r="G1861">
        <v>-14.36</v>
      </c>
      <c r="H1861">
        <v>81.52</v>
      </c>
      <c r="I1861">
        <v>0.76900000000000002</v>
      </c>
      <c r="J1861">
        <v>176108</v>
      </c>
      <c r="K1861">
        <v>93</v>
      </c>
      <c r="L1861">
        <v>1449675</v>
      </c>
      <c r="M1861" t="s">
        <v>30</v>
      </c>
      <c r="N1861" t="s">
        <v>25</v>
      </c>
      <c r="O1861" t="s">
        <v>26</v>
      </c>
      <c r="P1861">
        <v>4.57</v>
      </c>
      <c r="Q1861" s="1">
        <f t="shared" si="29"/>
        <v>17.336783333333333</v>
      </c>
      <c r="R1861" t="str">
        <f>IF(Table1[[#This Row],[popularity]]&gt;=80,"Hit",IF(Table1[[#This Row],[popularity]]&gt;=60,"Popular",IF(Table1[[#This Row],[popularity]]&gt;=40,"Average","Low")))</f>
        <v>Hit</v>
      </c>
    </row>
    <row r="1862" spans="1:18" x14ac:dyDescent="0.3">
      <c r="A1862">
        <v>1861</v>
      </c>
      <c r="B1862" t="s">
        <v>2103</v>
      </c>
      <c r="C1862" t="s">
        <v>653</v>
      </c>
      <c r="D1862" t="s">
        <v>55</v>
      </c>
      <c r="E1862">
        <v>0.91300000000000003</v>
      </c>
      <c r="F1862">
        <v>0.86099999999999999</v>
      </c>
      <c r="G1862">
        <v>-3.11</v>
      </c>
      <c r="H1862">
        <v>192.67</v>
      </c>
      <c r="I1862">
        <v>0.214</v>
      </c>
      <c r="J1862">
        <v>271935</v>
      </c>
      <c r="K1862">
        <v>95</v>
      </c>
      <c r="L1862">
        <v>332900</v>
      </c>
      <c r="M1862" t="s">
        <v>30</v>
      </c>
      <c r="N1862" t="s">
        <v>20</v>
      </c>
      <c r="O1862" t="s">
        <v>52</v>
      </c>
      <c r="P1862">
        <v>0</v>
      </c>
      <c r="Q1862" s="1">
        <f t="shared" si="29"/>
        <v>18.202999999999999</v>
      </c>
      <c r="R1862" t="str">
        <f>IF(Table1[[#This Row],[popularity]]&gt;=80,"Hit",IF(Table1[[#This Row],[popularity]]&gt;=60,"Popular",IF(Table1[[#This Row],[popularity]]&gt;=40,"Average","Low")))</f>
        <v>Hit</v>
      </c>
    </row>
    <row r="1863" spans="1:18" x14ac:dyDescent="0.3">
      <c r="A1863">
        <v>1862</v>
      </c>
      <c r="B1863" t="s">
        <v>2104</v>
      </c>
      <c r="C1863" t="s">
        <v>460</v>
      </c>
      <c r="D1863" t="s">
        <v>34</v>
      </c>
      <c r="E1863">
        <v>0.84399999999999997</v>
      </c>
      <c r="F1863">
        <v>0.58399999999999996</v>
      </c>
      <c r="G1863">
        <v>-10.18</v>
      </c>
      <c r="H1863">
        <v>136</v>
      </c>
      <c r="I1863">
        <v>0.55900000000000005</v>
      </c>
      <c r="J1863">
        <v>256757</v>
      </c>
      <c r="K1863">
        <v>24</v>
      </c>
      <c r="L1863">
        <v>1308241</v>
      </c>
      <c r="M1863" t="s">
        <v>59</v>
      </c>
      <c r="N1863" t="s">
        <v>25</v>
      </c>
      <c r="O1863" t="s">
        <v>39</v>
      </c>
      <c r="P1863">
        <v>5.03</v>
      </c>
      <c r="Q1863" s="1">
        <f t="shared" si="29"/>
        <v>25.1417</v>
      </c>
      <c r="R1863" t="str">
        <f>IF(Table1[[#This Row],[popularity]]&gt;=80,"Hit",IF(Table1[[#This Row],[popularity]]&gt;=60,"Popular",IF(Table1[[#This Row],[popularity]]&gt;=40,"Average","Low")))</f>
        <v>Low</v>
      </c>
    </row>
    <row r="1864" spans="1:18" x14ac:dyDescent="0.3">
      <c r="A1864">
        <v>1863</v>
      </c>
      <c r="B1864" t="s">
        <v>2105</v>
      </c>
      <c r="C1864" t="s">
        <v>303</v>
      </c>
      <c r="D1864" t="s">
        <v>49</v>
      </c>
      <c r="E1864">
        <v>0.371</v>
      </c>
      <c r="F1864">
        <v>0.84199999999999997</v>
      </c>
      <c r="G1864">
        <v>-23.49</v>
      </c>
      <c r="H1864">
        <v>68.88</v>
      </c>
      <c r="I1864">
        <v>7.6999999999999999E-2</v>
      </c>
      <c r="J1864">
        <v>126647</v>
      </c>
      <c r="K1864">
        <v>12</v>
      </c>
      <c r="L1864">
        <v>775885</v>
      </c>
      <c r="M1864" t="s">
        <v>38</v>
      </c>
      <c r="N1864" t="s">
        <v>25</v>
      </c>
      <c r="O1864" t="s">
        <v>26</v>
      </c>
      <c r="P1864">
        <v>11.29</v>
      </c>
      <c r="Q1864" s="1">
        <f t="shared" si="29"/>
        <v>6.4449833333333331</v>
      </c>
      <c r="R1864" t="str">
        <f>IF(Table1[[#This Row],[popularity]]&gt;=80,"Hit",IF(Table1[[#This Row],[popularity]]&gt;=60,"Popular",IF(Table1[[#This Row],[popularity]]&gt;=40,"Average","Low")))</f>
        <v>Low</v>
      </c>
    </row>
    <row r="1865" spans="1:18" x14ac:dyDescent="0.3">
      <c r="A1865">
        <v>1864</v>
      </c>
      <c r="B1865" t="s">
        <v>2106</v>
      </c>
      <c r="C1865" t="s">
        <v>234</v>
      </c>
      <c r="D1865" t="s">
        <v>55</v>
      </c>
      <c r="E1865">
        <v>0.36499999999999999</v>
      </c>
      <c r="F1865">
        <v>0.51700000000000002</v>
      </c>
      <c r="G1865">
        <v>-22.41</v>
      </c>
      <c r="H1865">
        <v>157.03</v>
      </c>
      <c r="I1865">
        <v>0.32900000000000001</v>
      </c>
      <c r="J1865">
        <v>150145</v>
      </c>
      <c r="K1865">
        <v>20</v>
      </c>
      <c r="L1865">
        <v>29293</v>
      </c>
      <c r="M1865" t="s">
        <v>42</v>
      </c>
      <c r="N1865" t="s">
        <v>20</v>
      </c>
      <c r="O1865" t="s">
        <v>21</v>
      </c>
      <c r="P1865">
        <v>0</v>
      </c>
      <c r="Q1865" s="1">
        <f t="shared" si="29"/>
        <v>12.835800000000001</v>
      </c>
      <c r="R1865" t="str">
        <f>IF(Table1[[#This Row],[popularity]]&gt;=80,"Hit",IF(Table1[[#This Row],[popularity]]&gt;=60,"Popular",IF(Table1[[#This Row],[popularity]]&gt;=40,"Average","Low")))</f>
        <v>Low</v>
      </c>
    </row>
    <row r="1866" spans="1:18" x14ac:dyDescent="0.3">
      <c r="A1866">
        <v>1865</v>
      </c>
      <c r="B1866" t="s">
        <v>2107</v>
      </c>
      <c r="C1866" t="s">
        <v>241</v>
      </c>
      <c r="D1866" t="s">
        <v>137</v>
      </c>
      <c r="E1866">
        <v>0.35099999999999998</v>
      </c>
      <c r="F1866">
        <v>0.96799999999999997</v>
      </c>
      <c r="G1866">
        <v>-4.8499999999999996</v>
      </c>
      <c r="H1866">
        <v>68.650000000000006</v>
      </c>
      <c r="I1866">
        <v>0.77500000000000002</v>
      </c>
      <c r="J1866">
        <v>291634</v>
      </c>
      <c r="K1866">
        <v>70</v>
      </c>
      <c r="L1866">
        <v>1598520</v>
      </c>
      <c r="M1866" t="s">
        <v>46</v>
      </c>
      <c r="N1866" t="s">
        <v>20</v>
      </c>
      <c r="O1866" t="s">
        <v>26</v>
      </c>
      <c r="P1866">
        <v>0</v>
      </c>
      <c r="Q1866" s="1">
        <f t="shared" si="29"/>
        <v>31.288583333333332</v>
      </c>
      <c r="R1866" t="str">
        <f>IF(Table1[[#This Row],[popularity]]&gt;=80,"Hit",IF(Table1[[#This Row],[popularity]]&gt;=60,"Popular",IF(Table1[[#This Row],[popularity]]&gt;=40,"Average","Low")))</f>
        <v>Popular</v>
      </c>
    </row>
    <row r="1867" spans="1:18" x14ac:dyDescent="0.3">
      <c r="A1867">
        <v>1866</v>
      </c>
      <c r="B1867" t="s">
        <v>2108</v>
      </c>
      <c r="C1867" t="s">
        <v>174</v>
      </c>
      <c r="D1867" t="s">
        <v>55</v>
      </c>
      <c r="E1867">
        <v>0.89200000000000002</v>
      </c>
      <c r="F1867">
        <v>0.80100000000000005</v>
      </c>
      <c r="G1867">
        <v>-11.14</v>
      </c>
      <c r="H1867">
        <v>163.44</v>
      </c>
      <c r="I1867">
        <v>0.46100000000000002</v>
      </c>
      <c r="J1867">
        <v>223894</v>
      </c>
      <c r="K1867">
        <v>8</v>
      </c>
      <c r="L1867">
        <v>1040207</v>
      </c>
      <c r="M1867" t="s">
        <v>56</v>
      </c>
      <c r="N1867" t="s">
        <v>25</v>
      </c>
      <c r="O1867" t="s">
        <v>21</v>
      </c>
      <c r="P1867">
        <v>11.04</v>
      </c>
      <c r="Q1867" s="1">
        <f t="shared" si="29"/>
        <v>4.5541333333333336</v>
      </c>
      <c r="R1867" t="str">
        <f>IF(Table1[[#This Row],[popularity]]&gt;=80,"Hit",IF(Table1[[#This Row],[popularity]]&gt;=60,"Popular",IF(Table1[[#This Row],[popularity]]&gt;=40,"Average","Low")))</f>
        <v>Low</v>
      </c>
    </row>
    <row r="1868" spans="1:18" x14ac:dyDescent="0.3">
      <c r="A1868">
        <v>1867</v>
      </c>
      <c r="B1868" t="s">
        <v>2109</v>
      </c>
      <c r="C1868" t="s">
        <v>153</v>
      </c>
      <c r="D1868" t="s">
        <v>29</v>
      </c>
      <c r="E1868">
        <v>0.83899999999999997</v>
      </c>
      <c r="F1868">
        <v>0.95299999999999996</v>
      </c>
      <c r="G1868">
        <v>-6.45</v>
      </c>
      <c r="H1868">
        <v>164.99</v>
      </c>
      <c r="I1868">
        <v>0.185</v>
      </c>
      <c r="J1868">
        <v>271839</v>
      </c>
      <c r="K1868">
        <v>78</v>
      </c>
      <c r="L1868">
        <v>1092180</v>
      </c>
      <c r="M1868" t="s">
        <v>100</v>
      </c>
      <c r="N1868" t="s">
        <v>25</v>
      </c>
      <c r="O1868" t="s">
        <v>21</v>
      </c>
      <c r="P1868">
        <v>4.2300000000000004</v>
      </c>
      <c r="Q1868" s="1">
        <f t="shared" si="29"/>
        <v>26.663833333333333</v>
      </c>
      <c r="R1868" t="str">
        <f>IF(Table1[[#This Row],[popularity]]&gt;=80,"Hit",IF(Table1[[#This Row],[popularity]]&gt;=60,"Popular",IF(Table1[[#This Row],[popularity]]&gt;=40,"Average","Low")))</f>
        <v>Popular</v>
      </c>
    </row>
    <row r="1869" spans="1:18" x14ac:dyDescent="0.3">
      <c r="A1869">
        <v>1868</v>
      </c>
      <c r="B1869" t="s">
        <v>2110</v>
      </c>
      <c r="C1869" t="s">
        <v>1108</v>
      </c>
      <c r="D1869" t="s">
        <v>95</v>
      </c>
      <c r="E1869">
        <v>0.78100000000000003</v>
      </c>
      <c r="F1869">
        <v>0.60099999999999998</v>
      </c>
      <c r="G1869">
        <v>-5.24</v>
      </c>
      <c r="H1869">
        <v>151.15</v>
      </c>
      <c r="I1869">
        <v>0.44500000000000001</v>
      </c>
      <c r="J1869">
        <v>218702</v>
      </c>
      <c r="K1869">
        <v>5</v>
      </c>
      <c r="L1869">
        <v>1508502</v>
      </c>
      <c r="M1869" t="s">
        <v>24</v>
      </c>
      <c r="N1869" t="s">
        <v>25</v>
      </c>
      <c r="O1869" t="s">
        <v>21</v>
      </c>
      <c r="P1869">
        <v>9.1999999999999993</v>
      </c>
      <c r="Q1869" s="1">
        <f t="shared" si="29"/>
        <v>0.86183333333333334</v>
      </c>
      <c r="R1869" t="str">
        <f>IF(Table1[[#This Row],[popularity]]&gt;=80,"Hit",IF(Table1[[#This Row],[popularity]]&gt;=60,"Popular",IF(Table1[[#This Row],[popularity]]&gt;=40,"Average","Low")))</f>
        <v>Low</v>
      </c>
    </row>
    <row r="1870" spans="1:18" x14ac:dyDescent="0.3">
      <c r="A1870">
        <v>1869</v>
      </c>
      <c r="B1870" t="s">
        <v>2111</v>
      </c>
      <c r="C1870" t="s">
        <v>309</v>
      </c>
      <c r="D1870" t="s">
        <v>95</v>
      </c>
      <c r="E1870">
        <v>0.495</v>
      </c>
      <c r="F1870">
        <v>0.56899999999999995</v>
      </c>
      <c r="G1870">
        <v>-15.15</v>
      </c>
      <c r="H1870">
        <v>162.51</v>
      </c>
      <c r="I1870">
        <v>0.22800000000000001</v>
      </c>
      <c r="J1870">
        <v>236839</v>
      </c>
      <c r="K1870">
        <v>54</v>
      </c>
      <c r="L1870">
        <v>386699</v>
      </c>
      <c r="M1870" t="s">
        <v>42</v>
      </c>
      <c r="N1870" t="s">
        <v>20</v>
      </c>
      <c r="O1870" t="s">
        <v>39</v>
      </c>
      <c r="P1870">
        <v>0</v>
      </c>
      <c r="Q1870" s="1">
        <f t="shared" si="29"/>
        <v>17.789966666666668</v>
      </c>
      <c r="R1870" t="str">
        <f>IF(Table1[[#This Row],[popularity]]&gt;=80,"Hit",IF(Table1[[#This Row],[popularity]]&gt;=60,"Popular",IF(Table1[[#This Row],[popularity]]&gt;=40,"Average","Low")))</f>
        <v>Average</v>
      </c>
    </row>
    <row r="1871" spans="1:18" x14ac:dyDescent="0.3">
      <c r="A1871">
        <v>1870</v>
      </c>
      <c r="B1871" t="s">
        <v>2112</v>
      </c>
      <c r="C1871" t="s">
        <v>289</v>
      </c>
      <c r="D1871" t="s">
        <v>95</v>
      </c>
      <c r="E1871">
        <v>0.57799999999999996</v>
      </c>
      <c r="F1871">
        <v>0.78900000000000003</v>
      </c>
      <c r="G1871">
        <v>-23.93</v>
      </c>
      <c r="H1871">
        <v>72.319999999999993</v>
      </c>
      <c r="I1871">
        <v>0.40400000000000003</v>
      </c>
      <c r="J1871">
        <v>125430</v>
      </c>
      <c r="K1871">
        <v>36</v>
      </c>
      <c r="L1871">
        <v>770148</v>
      </c>
      <c r="M1871" t="s">
        <v>38</v>
      </c>
      <c r="N1871" t="s">
        <v>20</v>
      </c>
      <c r="O1871" t="s">
        <v>39</v>
      </c>
      <c r="P1871">
        <v>0</v>
      </c>
      <c r="Q1871" s="1">
        <f t="shared" si="29"/>
        <v>32.833416666666665</v>
      </c>
      <c r="R1871" t="str">
        <f>IF(Table1[[#This Row],[popularity]]&gt;=80,"Hit",IF(Table1[[#This Row],[popularity]]&gt;=60,"Popular",IF(Table1[[#This Row],[popularity]]&gt;=40,"Average","Low")))</f>
        <v>Low</v>
      </c>
    </row>
    <row r="1872" spans="1:18" x14ac:dyDescent="0.3">
      <c r="A1872">
        <v>1871</v>
      </c>
      <c r="B1872" t="s">
        <v>2113</v>
      </c>
      <c r="C1872" t="s">
        <v>94</v>
      </c>
      <c r="D1872" t="s">
        <v>137</v>
      </c>
      <c r="E1872">
        <v>0.54800000000000004</v>
      </c>
      <c r="F1872">
        <v>0.88700000000000001</v>
      </c>
      <c r="G1872">
        <v>-20.86</v>
      </c>
      <c r="H1872">
        <v>161.75</v>
      </c>
      <c r="I1872">
        <v>0.48899999999999999</v>
      </c>
      <c r="J1872">
        <v>254952</v>
      </c>
      <c r="K1872">
        <v>38</v>
      </c>
      <c r="L1872">
        <v>1877315</v>
      </c>
      <c r="M1872" t="s">
        <v>46</v>
      </c>
      <c r="N1872" t="s">
        <v>25</v>
      </c>
      <c r="O1872" t="s">
        <v>31</v>
      </c>
      <c r="P1872">
        <v>5.36</v>
      </c>
      <c r="Q1872" s="1">
        <f t="shared" si="29"/>
        <v>23.475816666666667</v>
      </c>
      <c r="R1872" t="str">
        <f>IF(Table1[[#This Row],[popularity]]&gt;=80,"Hit",IF(Table1[[#This Row],[popularity]]&gt;=60,"Popular",IF(Table1[[#This Row],[popularity]]&gt;=40,"Average","Low")))</f>
        <v>Low</v>
      </c>
    </row>
    <row r="1873" spans="1:18" x14ac:dyDescent="0.3">
      <c r="A1873">
        <v>1872</v>
      </c>
      <c r="B1873" t="s">
        <v>2114</v>
      </c>
      <c r="C1873" t="s">
        <v>620</v>
      </c>
      <c r="D1873" t="s">
        <v>51</v>
      </c>
      <c r="E1873">
        <v>0.39</v>
      </c>
      <c r="F1873">
        <v>0.95199999999999996</v>
      </c>
      <c r="G1873">
        <v>-23.54</v>
      </c>
      <c r="H1873">
        <v>79.14</v>
      </c>
      <c r="I1873">
        <v>0.36499999999999999</v>
      </c>
      <c r="J1873">
        <v>185662</v>
      </c>
      <c r="K1873">
        <v>3</v>
      </c>
      <c r="L1873">
        <v>273248</v>
      </c>
      <c r="M1873" t="s">
        <v>42</v>
      </c>
      <c r="N1873" t="s">
        <v>20</v>
      </c>
      <c r="O1873" t="s">
        <v>39</v>
      </c>
      <c r="P1873">
        <v>0</v>
      </c>
      <c r="Q1873" s="1">
        <f t="shared" si="29"/>
        <v>9.6983333333333338E-2</v>
      </c>
      <c r="R1873" t="str">
        <f>IF(Table1[[#This Row],[popularity]]&gt;=80,"Hit",IF(Table1[[#This Row],[popularity]]&gt;=60,"Popular",IF(Table1[[#This Row],[popularity]]&gt;=40,"Average","Low")))</f>
        <v>Low</v>
      </c>
    </row>
    <row r="1874" spans="1:18" x14ac:dyDescent="0.3">
      <c r="A1874">
        <v>1873</v>
      </c>
      <c r="B1874" t="s">
        <v>2115</v>
      </c>
      <c r="C1874" t="s">
        <v>596</v>
      </c>
      <c r="D1874" t="s">
        <v>95</v>
      </c>
      <c r="E1874">
        <v>0.57899999999999996</v>
      </c>
      <c r="F1874">
        <v>0.45300000000000001</v>
      </c>
      <c r="G1874">
        <v>-20.85</v>
      </c>
      <c r="H1874">
        <v>107.53</v>
      </c>
      <c r="I1874">
        <v>0.89300000000000002</v>
      </c>
      <c r="J1874">
        <v>236775</v>
      </c>
      <c r="K1874">
        <v>36</v>
      </c>
      <c r="L1874">
        <v>1599830</v>
      </c>
      <c r="M1874" t="s">
        <v>46</v>
      </c>
      <c r="N1874" t="s">
        <v>20</v>
      </c>
      <c r="O1874" t="s">
        <v>21</v>
      </c>
      <c r="P1874">
        <v>0</v>
      </c>
      <c r="Q1874" s="1">
        <f t="shared" si="29"/>
        <v>15.397916666666667</v>
      </c>
      <c r="R1874" t="str">
        <f>IF(Table1[[#This Row],[popularity]]&gt;=80,"Hit",IF(Table1[[#This Row],[popularity]]&gt;=60,"Popular",IF(Table1[[#This Row],[popularity]]&gt;=40,"Average","Low")))</f>
        <v>Low</v>
      </c>
    </row>
    <row r="1875" spans="1:18" x14ac:dyDescent="0.3">
      <c r="A1875">
        <v>1874</v>
      </c>
      <c r="B1875" t="s">
        <v>2116</v>
      </c>
      <c r="C1875" t="s">
        <v>303</v>
      </c>
      <c r="D1875" t="s">
        <v>37</v>
      </c>
      <c r="E1875">
        <v>0.223</v>
      </c>
      <c r="F1875">
        <v>0.82299999999999995</v>
      </c>
      <c r="G1875">
        <v>-15.97</v>
      </c>
      <c r="H1875">
        <v>191.98</v>
      </c>
      <c r="I1875">
        <v>0.55600000000000005</v>
      </c>
      <c r="J1875">
        <v>180487</v>
      </c>
      <c r="K1875">
        <v>22</v>
      </c>
      <c r="L1875">
        <v>51710</v>
      </c>
      <c r="M1875" t="s">
        <v>38</v>
      </c>
      <c r="N1875" t="s">
        <v>25</v>
      </c>
      <c r="O1875" t="s">
        <v>52</v>
      </c>
      <c r="P1875">
        <v>9.68</v>
      </c>
      <c r="Q1875" s="1">
        <f t="shared" si="29"/>
        <v>20.848116666666666</v>
      </c>
      <c r="R1875" t="str">
        <f>IF(Table1[[#This Row],[popularity]]&gt;=80,"Hit",IF(Table1[[#This Row],[popularity]]&gt;=60,"Popular",IF(Table1[[#This Row],[popularity]]&gt;=40,"Average","Low")))</f>
        <v>Low</v>
      </c>
    </row>
    <row r="1876" spans="1:18" x14ac:dyDescent="0.3">
      <c r="A1876">
        <v>1875</v>
      </c>
      <c r="B1876" t="s">
        <v>2117</v>
      </c>
      <c r="C1876" t="s">
        <v>180</v>
      </c>
      <c r="D1876" t="s">
        <v>137</v>
      </c>
      <c r="E1876">
        <v>0.29899999999999999</v>
      </c>
      <c r="F1876">
        <v>0.36399999999999999</v>
      </c>
      <c r="G1876">
        <v>-22.4</v>
      </c>
      <c r="H1876">
        <v>130.4</v>
      </c>
      <c r="I1876">
        <v>0.80900000000000005</v>
      </c>
      <c r="J1876">
        <v>159793</v>
      </c>
      <c r="K1876">
        <v>8</v>
      </c>
      <c r="L1876">
        <v>1067398</v>
      </c>
      <c r="M1876" t="s">
        <v>19</v>
      </c>
      <c r="N1876" t="s">
        <v>25</v>
      </c>
      <c r="O1876" t="s">
        <v>26</v>
      </c>
      <c r="P1876">
        <v>8.9600000000000009</v>
      </c>
      <c r="Q1876" s="1">
        <f t="shared" si="29"/>
        <v>0.21640000000000001</v>
      </c>
      <c r="R1876" t="str">
        <f>IF(Table1[[#This Row],[popularity]]&gt;=80,"Hit",IF(Table1[[#This Row],[popularity]]&gt;=60,"Popular",IF(Table1[[#This Row],[popularity]]&gt;=40,"Average","Low")))</f>
        <v>Low</v>
      </c>
    </row>
    <row r="1877" spans="1:18" x14ac:dyDescent="0.3">
      <c r="A1877">
        <v>1876</v>
      </c>
      <c r="B1877" t="s">
        <v>2118</v>
      </c>
      <c r="C1877" t="s">
        <v>263</v>
      </c>
      <c r="D1877" t="s">
        <v>51</v>
      </c>
      <c r="E1877">
        <v>0.86499999999999999</v>
      </c>
      <c r="F1877">
        <v>0.626</v>
      </c>
      <c r="G1877">
        <v>-21.33</v>
      </c>
      <c r="H1877">
        <v>195.44</v>
      </c>
      <c r="I1877">
        <v>0.73499999999999999</v>
      </c>
      <c r="J1877">
        <v>233584</v>
      </c>
      <c r="K1877">
        <v>61</v>
      </c>
      <c r="L1877">
        <v>1970005</v>
      </c>
      <c r="M1877" t="s">
        <v>30</v>
      </c>
      <c r="N1877" t="s">
        <v>25</v>
      </c>
      <c r="O1877" t="s">
        <v>52</v>
      </c>
      <c r="P1877">
        <v>10.88</v>
      </c>
      <c r="Q1877" s="1">
        <f t="shared" si="29"/>
        <v>29.892800000000001</v>
      </c>
      <c r="R1877" t="str">
        <f>IF(Table1[[#This Row],[popularity]]&gt;=80,"Hit",IF(Table1[[#This Row],[popularity]]&gt;=60,"Popular",IF(Table1[[#This Row],[popularity]]&gt;=40,"Average","Low")))</f>
        <v>Popular</v>
      </c>
    </row>
    <row r="1878" spans="1:18" x14ac:dyDescent="0.3">
      <c r="A1878">
        <v>1877</v>
      </c>
      <c r="B1878" t="s">
        <v>2119</v>
      </c>
      <c r="C1878" t="s">
        <v>796</v>
      </c>
      <c r="D1878" t="s">
        <v>37</v>
      </c>
      <c r="E1878">
        <v>0.76400000000000001</v>
      </c>
      <c r="F1878">
        <v>0.34</v>
      </c>
      <c r="G1878">
        <v>-15.19</v>
      </c>
      <c r="H1878">
        <v>72.45</v>
      </c>
      <c r="I1878">
        <v>0.64500000000000002</v>
      </c>
      <c r="J1878">
        <v>230549</v>
      </c>
      <c r="K1878">
        <v>78</v>
      </c>
      <c r="L1878">
        <v>1408549</v>
      </c>
      <c r="M1878" t="s">
        <v>59</v>
      </c>
      <c r="N1878" t="s">
        <v>20</v>
      </c>
      <c r="O1878" t="s">
        <v>21</v>
      </c>
      <c r="P1878">
        <v>0</v>
      </c>
      <c r="Q1878" s="1">
        <f t="shared" si="29"/>
        <v>5.8573500000000003</v>
      </c>
      <c r="R1878" t="str">
        <f>IF(Table1[[#This Row],[popularity]]&gt;=80,"Hit",IF(Table1[[#This Row],[popularity]]&gt;=60,"Popular",IF(Table1[[#This Row],[popularity]]&gt;=40,"Average","Low")))</f>
        <v>Popular</v>
      </c>
    </row>
    <row r="1879" spans="1:18" x14ac:dyDescent="0.3">
      <c r="A1879">
        <v>1878</v>
      </c>
      <c r="B1879" t="s">
        <v>2120</v>
      </c>
      <c r="C1879" t="s">
        <v>374</v>
      </c>
      <c r="D1879" t="s">
        <v>37</v>
      </c>
      <c r="E1879">
        <v>0.51700000000000002</v>
      </c>
      <c r="F1879">
        <v>0.47099999999999997</v>
      </c>
      <c r="G1879">
        <v>-17.52</v>
      </c>
      <c r="H1879">
        <v>126.86</v>
      </c>
      <c r="I1879">
        <v>0.497</v>
      </c>
      <c r="J1879">
        <v>177590</v>
      </c>
      <c r="K1879">
        <v>7</v>
      </c>
      <c r="L1879">
        <v>5819</v>
      </c>
      <c r="M1879" t="s">
        <v>100</v>
      </c>
      <c r="N1879" t="s">
        <v>20</v>
      </c>
      <c r="O1879" t="s">
        <v>52</v>
      </c>
      <c r="P1879">
        <v>0</v>
      </c>
      <c r="Q1879" s="1">
        <f t="shared" si="29"/>
        <v>21.048749999999998</v>
      </c>
      <c r="R1879" t="str">
        <f>IF(Table1[[#This Row],[popularity]]&gt;=80,"Hit",IF(Table1[[#This Row],[popularity]]&gt;=60,"Popular",IF(Table1[[#This Row],[popularity]]&gt;=40,"Average","Low")))</f>
        <v>Low</v>
      </c>
    </row>
    <row r="1880" spans="1:18" x14ac:dyDescent="0.3">
      <c r="A1880">
        <v>1879</v>
      </c>
      <c r="B1880" t="s">
        <v>2121</v>
      </c>
      <c r="C1880" t="s">
        <v>33</v>
      </c>
      <c r="D1880" t="s">
        <v>37</v>
      </c>
      <c r="E1880">
        <v>0.58799999999999997</v>
      </c>
      <c r="F1880">
        <v>0.92600000000000005</v>
      </c>
      <c r="G1880">
        <v>-14.71</v>
      </c>
      <c r="H1880">
        <v>68.739999999999995</v>
      </c>
      <c r="I1880">
        <v>5.1999999999999998E-2</v>
      </c>
      <c r="J1880">
        <v>191461</v>
      </c>
      <c r="K1880">
        <v>68</v>
      </c>
      <c r="L1880">
        <v>923875</v>
      </c>
      <c r="M1880" t="s">
        <v>38</v>
      </c>
      <c r="N1880" t="s">
        <v>25</v>
      </c>
      <c r="O1880" t="s">
        <v>26</v>
      </c>
      <c r="P1880">
        <v>11.79</v>
      </c>
      <c r="Q1880" s="1">
        <f t="shared" si="29"/>
        <v>12.361283333333333</v>
      </c>
      <c r="R1880" t="str">
        <f>IF(Table1[[#This Row],[popularity]]&gt;=80,"Hit",IF(Table1[[#This Row],[popularity]]&gt;=60,"Popular",IF(Table1[[#This Row],[popularity]]&gt;=40,"Average","Low")))</f>
        <v>Popular</v>
      </c>
    </row>
    <row r="1881" spans="1:18" x14ac:dyDescent="0.3">
      <c r="A1881">
        <v>1880</v>
      </c>
      <c r="B1881" t="s">
        <v>2122</v>
      </c>
      <c r="C1881" t="s">
        <v>534</v>
      </c>
      <c r="D1881" t="s">
        <v>45</v>
      </c>
      <c r="E1881">
        <v>0.47699999999999998</v>
      </c>
      <c r="F1881">
        <v>0.314</v>
      </c>
      <c r="G1881">
        <v>-15.56</v>
      </c>
      <c r="H1881">
        <v>148.22999999999999</v>
      </c>
      <c r="I1881">
        <v>0.60199999999999998</v>
      </c>
      <c r="J1881">
        <v>172470</v>
      </c>
      <c r="K1881">
        <v>62</v>
      </c>
      <c r="L1881">
        <v>1250887</v>
      </c>
      <c r="M1881" t="s">
        <v>66</v>
      </c>
      <c r="N1881" t="s">
        <v>25</v>
      </c>
      <c r="O1881" t="s">
        <v>31</v>
      </c>
      <c r="P1881">
        <v>7.81</v>
      </c>
      <c r="Q1881" s="1">
        <f t="shared" si="29"/>
        <v>2.3558666666666666</v>
      </c>
      <c r="R1881" t="str">
        <f>IF(Table1[[#This Row],[popularity]]&gt;=80,"Hit",IF(Table1[[#This Row],[popularity]]&gt;=60,"Popular",IF(Table1[[#This Row],[popularity]]&gt;=40,"Average","Low")))</f>
        <v>Popular</v>
      </c>
    </row>
    <row r="1882" spans="1:18" x14ac:dyDescent="0.3">
      <c r="A1882">
        <v>1881</v>
      </c>
      <c r="B1882" t="s">
        <v>2123</v>
      </c>
      <c r="C1882" t="s">
        <v>303</v>
      </c>
      <c r="D1882" t="s">
        <v>29</v>
      </c>
      <c r="E1882">
        <v>0.75600000000000001</v>
      </c>
      <c r="F1882">
        <v>0.69299999999999995</v>
      </c>
      <c r="G1882">
        <v>-10.82</v>
      </c>
      <c r="H1882">
        <v>71.02</v>
      </c>
      <c r="I1882">
        <v>0.37</v>
      </c>
      <c r="J1882">
        <v>318689</v>
      </c>
      <c r="K1882">
        <v>19</v>
      </c>
      <c r="L1882">
        <v>12984</v>
      </c>
      <c r="M1882" t="s">
        <v>56</v>
      </c>
      <c r="N1882" t="s">
        <v>25</v>
      </c>
      <c r="O1882" t="s">
        <v>31</v>
      </c>
      <c r="P1882">
        <v>5.84</v>
      </c>
      <c r="Q1882" s="1">
        <f t="shared" si="29"/>
        <v>6.5751333333333335</v>
      </c>
      <c r="R1882" t="str">
        <f>IF(Table1[[#This Row],[popularity]]&gt;=80,"Hit",IF(Table1[[#This Row],[popularity]]&gt;=60,"Popular",IF(Table1[[#This Row],[popularity]]&gt;=40,"Average","Low")))</f>
        <v>Low</v>
      </c>
    </row>
    <row r="1883" spans="1:18" x14ac:dyDescent="0.3">
      <c r="A1883">
        <v>1882</v>
      </c>
      <c r="B1883" t="s">
        <v>2124</v>
      </c>
      <c r="C1883" t="s">
        <v>216</v>
      </c>
      <c r="D1883" t="s">
        <v>29</v>
      </c>
      <c r="E1883">
        <v>0.78800000000000003</v>
      </c>
      <c r="F1883">
        <v>0.66300000000000003</v>
      </c>
      <c r="G1883">
        <v>-4.38</v>
      </c>
      <c r="H1883">
        <v>84.55</v>
      </c>
      <c r="I1883">
        <v>0.156</v>
      </c>
      <c r="J1883">
        <v>183616</v>
      </c>
      <c r="K1883">
        <v>47</v>
      </c>
      <c r="L1883">
        <v>1793568</v>
      </c>
      <c r="M1883" t="s">
        <v>19</v>
      </c>
      <c r="N1883" t="s">
        <v>25</v>
      </c>
      <c r="O1883" t="s">
        <v>39</v>
      </c>
      <c r="P1883">
        <v>10</v>
      </c>
      <c r="Q1883" s="1">
        <f t="shared" si="29"/>
        <v>23.044983333333334</v>
      </c>
      <c r="R1883" t="str">
        <f>IF(Table1[[#This Row],[popularity]]&gt;=80,"Hit",IF(Table1[[#This Row],[popularity]]&gt;=60,"Popular",IF(Table1[[#This Row],[popularity]]&gt;=40,"Average","Low")))</f>
        <v>Average</v>
      </c>
    </row>
    <row r="1884" spans="1:18" x14ac:dyDescent="0.3">
      <c r="A1884">
        <v>1883</v>
      </c>
      <c r="B1884" t="s">
        <v>2125</v>
      </c>
      <c r="C1884" t="s">
        <v>58</v>
      </c>
      <c r="D1884" t="s">
        <v>137</v>
      </c>
      <c r="E1884">
        <v>0.77200000000000002</v>
      </c>
      <c r="F1884">
        <v>0.29399999999999998</v>
      </c>
      <c r="G1884">
        <v>-22.63</v>
      </c>
      <c r="H1884">
        <v>96.24</v>
      </c>
      <c r="I1884">
        <v>0.45</v>
      </c>
      <c r="J1884">
        <v>220361</v>
      </c>
      <c r="K1884">
        <v>24</v>
      </c>
      <c r="L1884">
        <v>351441</v>
      </c>
      <c r="M1884" t="s">
        <v>19</v>
      </c>
      <c r="N1884" t="s">
        <v>20</v>
      </c>
      <c r="O1884" t="s">
        <v>52</v>
      </c>
      <c r="P1884">
        <v>0</v>
      </c>
      <c r="Q1884" s="1">
        <f t="shared" si="29"/>
        <v>2.3542333333333332</v>
      </c>
      <c r="R1884" t="str">
        <f>IF(Table1[[#This Row],[popularity]]&gt;=80,"Hit",IF(Table1[[#This Row],[popularity]]&gt;=60,"Popular",IF(Table1[[#This Row],[popularity]]&gt;=40,"Average","Low")))</f>
        <v>Low</v>
      </c>
    </row>
    <row r="1885" spans="1:18" x14ac:dyDescent="0.3">
      <c r="A1885">
        <v>1884</v>
      </c>
      <c r="B1885" t="s">
        <v>2126</v>
      </c>
      <c r="C1885" t="s">
        <v>344</v>
      </c>
      <c r="D1885" t="s">
        <v>37</v>
      </c>
      <c r="E1885">
        <v>0.74199999999999999</v>
      </c>
      <c r="F1885">
        <v>0.45400000000000001</v>
      </c>
      <c r="G1885">
        <v>-22.82</v>
      </c>
      <c r="H1885">
        <v>164.82</v>
      </c>
      <c r="I1885">
        <v>0.71199999999999997</v>
      </c>
      <c r="J1885">
        <v>289743</v>
      </c>
      <c r="K1885">
        <v>80</v>
      </c>
      <c r="L1885">
        <v>1262925</v>
      </c>
      <c r="M1885" t="s">
        <v>38</v>
      </c>
      <c r="N1885" t="s">
        <v>25</v>
      </c>
      <c r="O1885" t="s">
        <v>39</v>
      </c>
      <c r="P1885">
        <v>3.11</v>
      </c>
      <c r="Q1885" s="1">
        <f t="shared" si="29"/>
        <v>9.4941666666666666</v>
      </c>
      <c r="R1885" t="str">
        <f>IF(Table1[[#This Row],[popularity]]&gt;=80,"Hit",IF(Table1[[#This Row],[popularity]]&gt;=60,"Popular",IF(Table1[[#This Row],[popularity]]&gt;=40,"Average","Low")))</f>
        <v>Hit</v>
      </c>
    </row>
    <row r="1886" spans="1:18" x14ac:dyDescent="0.3">
      <c r="A1886">
        <v>1885</v>
      </c>
      <c r="B1886" t="s">
        <v>2127</v>
      </c>
      <c r="C1886" t="s">
        <v>601</v>
      </c>
      <c r="D1886" t="s">
        <v>49</v>
      </c>
      <c r="E1886">
        <v>0.35299999999999998</v>
      </c>
      <c r="F1886">
        <v>0.63900000000000001</v>
      </c>
      <c r="G1886">
        <v>-6.24</v>
      </c>
      <c r="H1886">
        <v>82.95</v>
      </c>
      <c r="I1886">
        <v>0.91600000000000004</v>
      </c>
      <c r="J1886">
        <v>256407</v>
      </c>
      <c r="K1886">
        <v>6</v>
      </c>
      <c r="L1886">
        <v>741677</v>
      </c>
      <c r="M1886" t="s">
        <v>100</v>
      </c>
      <c r="N1886" t="s">
        <v>20</v>
      </c>
      <c r="O1886" t="s">
        <v>39</v>
      </c>
      <c r="P1886">
        <v>0</v>
      </c>
      <c r="Q1886" s="1">
        <f t="shared" si="29"/>
        <v>4.4286666666666665</v>
      </c>
      <c r="R1886" t="str">
        <f>IF(Table1[[#This Row],[popularity]]&gt;=80,"Hit",IF(Table1[[#This Row],[popularity]]&gt;=60,"Popular",IF(Table1[[#This Row],[popularity]]&gt;=40,"Average","Low")))</f>
        <v>Low</v>
      </c>
    </row>
    <row r="1887" spans="1:18" x14ac:dyDescent="0.3">
      <c r="A1887">
        <v>1886</v>
      </c>
      <c r="B1887" t="s">
        <v>2128</v>
      </c>
      <c r="C1887" t="s">
        <v>85</v>
      </c>
      <c r="D1887" t="s">
        <v>55</v>
      </c>
      <c r="E1887">
        <v>0.45300000000000001</v>
      </c>
      <c r="F1887">
        <v>0.34599999999999997</v>
      </c>
      <c r="G1887">
        <v>-13.86</v>
      </c>
      <c r="H1887">
        <v>178.53</v>
      </c>
      <c r="I1887">
        <v>0.38700000000000001</v>
      </c>
      <c r="J1887">
        <v>188525</v>
      </c>
      <c r="K1887">
        <v>8</v>
      </c>
      <c r="L1887">
        <v>141352</v>
      </c>
      <c r="M1887" t="s">
        <v>100</v>
      </c>
      <c r="N1887" t="s">
        <v>25</v>
      </c>
      <c r="O1887" t="s">
        <v>52</v>
      </c>
      <c r="P1887">
        <v>7.11</v>
      </c>
      <c r="Q1887" s="1">
        <f t="shared" si="29"/>
        <v>23.605033333333335</v>
      </c>
      <c r="R1887" t="str">
        <f>IF(Table1[[#This Row],[popularity]]&gt;=80,"Hit",IF(Table1[[#This Row],[popularity]]&gt;=60,"Popular",IF(Table1[[#This Row],[popularity]]&gt;=40,"Average","Low")))</f>
        <v>Low</v>
      </c>
    </row>
    <row r="1888" spans="1:18" x14ac:dyDescent="0.3">
      <c r="A1888">
        <v>1887</v>
      </c>
      <c r="B1888" t="s">
        <v>2129</v>
      </c>
      <c r="C1888" t="s">
        <v>113</v>
      </c>
      <c r="D1888" t="s">
        <v>51</v>
      </c>
      <c r="E1888">
        <v>0.55200000000000005</v>
      </c>
      <c r="F1888">
        <v>0.82399999999999995</v>
      </c>
      <c r="G1888">
        <v>-8.14</v>
      </c>
      <c r="H1888">
        <v>78.47</v>
      </c>
      <c r="I1888">
        <v>0.53800000000000003</v>
      </c>
      <c r="J1888">
        <v>225879</v>
      </c>
      <c r="K1888">
        <v>25</v>
      </c>
      <c r="L1888">
        <v>394508</v>
      </c>
      <c r="M1888" t="s">
        <v>42</v>
      </c>
      <c r="N1888" t="s">
        <v>25</v>
      </c>
      <c r="O1888" t="s">
        <v>52</v>
      </c>
      <c r="P1888">
        <v>6.35</v>
      </c>
      <c r="Q1888" s="1">
        <f t="shared" si="29"/>
        <v>26.244716666666665</v>
      </c>
      <c r="R1888" t="str">
        <f>IF(Table1[[#This Row],[popularity]]&gt;=80,"Hit",IF(Table1[[#This Row],[popularity]]&gt;=60,"Popular",IF(Table1[[#This Row],[popularity]]&gt;=40,"Average","Low")))</f>
        <v>Low</v>
      </c>
    </row>
    <row r="1889" spans="1:18" x14ac:dyDescent="0.3">
      <c r="A1889">
        <v>1888</v>
      </c>
      <c r="B1889" t="s">
        <v>2130</v>
      </c>
      <c r="C1889" t="s">
        <v>149</v>
      </c>
      <c r="D1889" t="s">
        <v>29</v>
      </c>
      <c r="E1889">
        <v>0.44800000000000001</v>
      </c>
      <c r="F1889">
        <v>0.95799999999999996</v>
      </c>
      <c r="G1889">
        <v>-20.260000000000002</v>
      </c>
      <c r="H1889">
        <v>64.930000000000007</v>
      </c>
      <c r="I1889">
        <v>0.81599999999999995</v>
      </c>
      <c r="J1889">
        <v>213709</v>
      </c>
      <c r="K1889">
        <v>96</v>
      </c>
      <c r="L1889">
        <v>1382699</v>
      </c>
      <c r="M1889" t="s">
        <v>38</v>
      </c>
      <c r="N1889" t="s">
        <v>25</v>
      </c>
      <c r="O1889" t="s">
        <v>26</v>
      </c>
      <c r="P1889">
        <v>7.97</v>
      </c>
      <c r="Q1889" s="1">
        <f t="shared" si="29"/>
        <v>24.787366666666667</v>
      </c>
      <c r="R1889" t="str">
        <f>IF(Table1[[#This Row],[popularity]]&gt;=80,"Hit",IF(Table1[[#This Row],[popularity]]&gt;=60,"Popular",IF(Table1[[#This Row],[popularity]]&gt;=40,"Average","Low")))</f>
        <v>Hit</v>
      </c>
    </row>
    <row r="1890" spans="1:18" x14ac:dyDescent="0.3">
      <c r="A1890">
        <v>1889</v>
      </c>
      <c r="B1890" t="s">
        <v>2131</v>
      </c>
      <c r="C1890" t="s">
        <v>97</v>
      </c>
      <c r="D1890" t="s">
        <v>95</v>
      </c>
      <c r="E1890">
        <v>0.76600000000000001</v>
      </c>
      <c r="F1890">
        <v>0.36799999999999999</v>
      </c>
      <c r="G1890">
        <v>-6.77</v>
      </c>
      <c r="H1890">
        <v>115.31</v>
      </c>
      <c r="I1890">
        <v>0.35099999999999998</v>
      </c>
      <c r="J1890">
        <v>191257</v>
      </c>
      <c r="K1890">
        <v>89</v>
      </c>
      <c r="L1890">
        <v>141254</v>
      </c>
      <c r="M1890" t="s">
        <v>46</v>
      </c>
      <c r="N1890" t="s">
        <v>20</v>
      </c>
      <c r="O1890" t="s">
        <v>52</v>
      </c>
      <c r="P1890">
        <v>0</v>
      </c>
      <c r="Q1890" s="1">
        <f t="shared" si="29"/>
        <v>10.19055</v>
      </c>
      <c r="R1890" t="str">
        <f>IF(Table1[[#This Row],[popularity]]&gt;=80,"Hit",IF(Table1[[#This Row],[popularity]]&gt;=60,"Popular",IF(Table1[[#This Row],[popularity]]&gt;=40,"Average","Low")))</f>
        <v>Hit</v>
      </c>
    </row>
    <row r="1891" spans="1:18" x14ac:dyDescent="0.3">
      <c r="A1891">
        <v>1890</v>
      </c>
      <c r="B1891" t="s">
        <v>2132</v>
      </c>
      <c r="C1891" t="s">
        <v>280</v>
      </c>
      <c r="D1891" t="s">
        <v>137</v>
      </c>
      <c r="E1891">
        <v>0.44700000000000001</v>
      </c>
      <c r="F1891">
        <v>0.34599999999999997</v>
      </c>
      <c r="G1891">
        <v>-4.68</v>
      </c>
      <c r="H1891">
        <v>197.12</v>
      </c>
      <c r="I1891">
        <v>0.17799999999999999</v>
      </c>
      <c r="J1891">
        <v>307302</v>
      </c>
      <c r="K1891">
        <v>74</v>
      </c>
      <c r="L1891">
        <v>569650</v>
      </c>
      <c r="M1891" t="s">
        <v>56</v>
      </c>
      <c r="N1891" t="s">
        <v>25</v>
      </c>
      <c r="O1891" t="s">
        <v>52</v>
      </c>
      <c r="P1891">
        <v>8.15</v>
      </c>
      <c r="Q1891" s="1">
        <f t="shared" si="29"/>
        <v>16.36505</v>
      </c>
      <c r="R1891" t="str">
        <f>IF(Table1[[#This Row],[popularity]]&gt;=80,"Hit",IF(Table1[[#This Row],[popularity]]&gt;=60,"Popular",IF(Table1[[#This Row],[popularity]]&gt;=40,"Average","Low")))</f>
        <v>Popular</v>
      </c>
    </row>
    <row r="1892" spans="1:18" x14ac:dyDescent="0.3">
      <c r="A1892">
        <v>1891</v>
      </c>
      <c r="B1892" t="s">
        <v>2133</v>
      </c>
      <c r="C1892" t="s">
        <v>435</v>
      </c>
      <c r="D1892" t="s">
        <v>51</v>
      </c>
      <c r="E1892">
        <v>0.30399999999999999</v>
      </c>
      <c r="F1892">
        <v>0.55500000000000005</v>
      </c>
      <c r="G1892">
        <v>-11.02</v>
      </c>
      <c r="H1892">
        <v>75.45</v>
      </c>
      <c r="I1892">
        <v>0.30399999999999999</v>
      </c>
      <c r="J1892">
        <v>122728</v>
      </c>
      <c r="K1892">
        <v>41</v>
      </c>
      <c r="L1892">
        <v>265720</v>
      </c>
      <c r="M1892" t="s">
        <v>56</v>
      </c>
      <c r="N1892" t="s">
        <v>25</v>
      </c>
      <c r="O1892" t="s">
        <v>39</v>
      </c>
      <c r="P1892">
        <v>11.88</v>
      </c>
      <c r="Q1892" s="1">
        <f t="shared" si="29"/>
        <v>20.556999999999999</v>
      </c>
      <c r="R1892" t="str">
        <f>IF(Table1[[#This Row],[popularity]]&gt;=80,"Hit",IF(Table1[[#This Row],[popularity]]&gt;=60,"Popular",IF(Table1[[#This Row],[popularity]]&gt;=40,"Average","Low")))</f>
        <v>Average</v>
      </c>
    </row>
    <row r="1893" spans="1:18" x14ac:dyDescent="0.3">
      <c r="A1893">
        <v>1892</v>
      </c>
      <c r="B1893" t="s">
        <v>2134</v>
      </c>
      <c r="C1893" t="s">
        <v>165</v>
      </c>
      <c r="D1893" t="s">
        <v>137</v>
      </c>
      <c r="E1893">
        <v>0.499</v>
      </c>
      <c r="F1893">
        <v>0.78300000000000003</v>
      </c>
      <c r="G1893">
        <v>-22.67</v>
      </c>
      <c r="H1893">
        <v>74.239999999999995</v>
      </c>
      <c r="I1893">
        <v>0.85899999999999999</v>
      </c>
      <c r="J1893">
        <v>203511</v>
      </c>
      <c r="K1893">
        <v>58</v>
      </c>
      <c r="L1893">
        <v>1416302</v>
      </c>
      <c r="M1893" t="s">
        <v>56</v>
      </c>
      <c r="N1893" t="s">
        <v>20</v>
      </c>
      <c r="O1893" t="s">
        <v>31</v>
      </c>
      <c r="P1893">
        <v>0</v>
      </c>
      <c r="Q1893" s="1">
        <f t="shared" si="29"/>
        <v>28.820816666666666</v>
      </c>
      <c r="R1893" t="str">
        <f>IF(Table1[[#This Row],[popularity]]&gt;=80,"Hit",IF(Table1[[#This Row],[popularity]]&gt;=60,"Popular",IF(Table1[[#This Row],[popularity]]&gt;=40,"Average","Low")))</f>
        <v>Average</v>
      </c>
    </row>
    <row r="1894" spans="1:18" x14ac:dyDescent="0.3">
      <c r="A1894">
        <v>1893</v>
      </c>
      <c r="B1894" t="s">
        <v>2135</v>
      </c>
      <c r="C1894" t="s">
        <v>394</v>
      </c>
      <c r="D1894" t="s">
        <v>49</v>
      </c>
      <c r="E1894">
        <v>0.93500000000000005</v>
      </c>
      <c r="F1894">
        <v>0.42</v>
      </c>
      <c r="G1894">
        <v>-5.3</v>
      </c>
      <c r="H1894">
        <v>165.16</v>
      </c>
      <c r="I1894">
        <v>0.193</v>
      </c>
      <c r="J1894">
        <v>142167</v>
      </c>
      <c r="K1894">
        <v>81</v>
      </c>
      <c r="L1894">
        <v>1574683</v>
      </c>
      <c r="M1894" t="s">
        <v>66</v>
      </c>
      <c r="N1894" t="s">
        <v>25</v>
      </c>
      <c r="O1894" t="s">
        <v>21</v>
      </c>
      <c r="P1894">
        <v>9.16</v>
      </c>
      <c r="Q1894" s="1">
        <f t="shared" si="29"/>
        <v>27.435199999999998</v>
      </c>
      <c r="R1894" t="str">
        <f>IF(Table1[[#This Row],[popularity]]&gt;=80,"Hit",IF(Table1[[#This Row],[popularity]]&gt;=60,"Popular",IF(Table1[[#This Row],[popularity]]&gt;=40,"Average","Low")))</f>
        <v>Hit</v>
      </c>
    </row>
    <row r="1895" spans="1:18" x14ac:dyDescent="0.3">
      <c r="A1895">
        <v>1894</v>
      </c>
      <c r="B1895" t="s">
        <v>2136</v>
      </c>
      <c r="C1895" t="s">
        <v>381</v>
      </c>
      <c r="D1895" t="s">
        <v>45</v>
      </c>
      <c r="E1895">
        <v>0.36899999999999999</v>
      </c>
      <c r="F1895">
        <v>0.216</v>
      </c>
      <c r="G1895">
        <v>-7.57</v>
      </c>
      <c r="H1895">
        <v>103.7</v>
      </c>
      <c r="I1895">
        <v>0.34599999999999997</v>
      </c>
      <c r="J1895">
        <v>287001</v>
      </c>
      <c r="K1895">
        <v>60</v>
      </c>
      <c r="L1895">
        <v>1487242</v>
      </c>
      <c r="M1895" t="s">
        <v>56</v>
      </c>
      <c r="N1895" t="s">
        <v>20</v>
      </c>
      <c r="O1895" t="s">
        <v>31</v>
      </c>
      <c r="P1895">
        <v>0</v>
      </c>
      <c r="Q1895" s="1">
        <f t="shared" si="29"/>
        <v>2.1217999999999999</v>
      </c>
      <c r="R1895" t="str">
        <f>IF(Table1[[#This Row],[popularity]]&gt;=80,"Hit",IF(Table1[[#This Row],[popularity]]&gt;=60,"Popular",IF(Table1[[#This Row],[popularity]]&gt;=40,"Average","Low")))</f>
        <v>Popular</v>
      </c>
    </row>
    <row r="1896" spans="1:18" x14ac:dyDescent="0.3">
      <c r="A1896">
        <v>1895</v>
      </c>
      <c r="B1896" t="s">
        <v>2137</v>
      </c>
      <c r="C1896" t="s">
        <v>151</v>
      </c>
      <c r="D1896" t="s">
        <v>45</v>
      </c>
      <c r="E1896">
        <v>0.65900000000000003</v>
      </c>
      <c r="F1896">
        <v>0.622</v>
      </c>
      <c r="G1896">
        <v>-8.48</v>
      </c>
      <c r="H1896">
        <v>160.41999999999999</v>
      </c>
      <c r="I1896">
        <v>0.46800000000000003</v>
      </c>
      <c r="J1896">
        <v>193711</v>
      </c>
      <c r="K1896">
        <v>3</v>
      </c>
      <c r="L1896">
        <v>611433</v>
      </c>
      <c r="M1896" t="s">
        <v>19</v>
      </c>
      <c r="N1896" t="s">
        <v>20</v>
      </c>
      <c r="O1896" t="s">
        <v>52</v>
      </c>
      <c r="P1896">
        <v>0</v>
      </c>
      <c r="Q1896" s="1">
        <f t="shared" si="29"/>
        <v>2.4488166666666666</v>
      </c>
      <c r="R1896" t="str">
        <f>IF(Table1[[#This Row],[popularity]]&gt;=80,"Hit",IF(Table1[[#This Row],[popularity]]&gt;=60,"Popular",IF(Table1[[#This Row],[popularity]]&gt;=40,"Average","Low")))</f>
        <v>Low</v>
      </c>
    </row>
    <row r="1897" spans="1:18" x14ac:dyDescent="0.3">
      <c r="A1897">
        <v>1896</v>
      </c>
      <c r="B1897" t="s">
        <v>2138</v>
      </c>
      <c r="C1897" t="s">
        <v>48</v>
      </c>
      <c r="D1897" t="s">
        <v>37</v>
      </c>
      <c r="E1897">
        <v>0.52500000000000002</v>
      </c>
      <c r="F1897">
        <v>0.94599999999999995</v>
      </c>
      <c r="G1897">
        <v>-24.19</v>
      </c>
      <c r="H1897">
        <v>88</v>
      </c>
      <c r="I1897">
        <v>0.81200000000000006</v>
      </c>
      <c r="J1897">
        <v>288469</v>
      </c>
      <c r="K1897">
        <v>9</v>
      </c>
      <c r="L1897">
        <v>981903</v>
      </c>
      <c r="M1897" t="s">
        <v>38</v>
      </c>
      <c r="N1897" t="s">
        <v>25</v>
      </c>
      <c r="O1897" t="s">
        <v>21</v>
      </c>
      <c r="P1897">
        <v>10.38</v>
      </c>
      <c r="Q1897" s="1">
        <f t="shared" si="29"/>
        <v>17.944316666666666</v>
      </c>
      <c r="R1897" t="str">
        <f>IF(Table1[[#This Row],[popularity]]&gt;=80,"Hit",IF(Table1[[#This Row],[popularity]]&gt;=60,"Popular",IF(Table1[[#This Row],[popularity]]&gt;=40,"Average","Low")))</f>
        <v>Low</v>
      </c>
    </row>
    <row r="1898" spans="1:18" x14ac:dyDescent="0.3">
      <c r="A1898">
        <v>1897</v>
      </c>
      <c r="B1898" t="s">
        <v>2139</v>
      </c>
      <c r="C1898" t="s">
        <v>680</v>
      </c>
      <c r="D1898" t="s">
        <v>45</v>
      </c>
      <c r="E1898">
        <v>0.253</v>
      </c>
      <c r="F1898">
        <v>0.505</v>
      </c>
      <c r="G1898">
        <v>-7.42</v>
      </c>
      <c r="H1898">
        <v>124.41</v>
      </c>
      <c r="I1898">
        <v>0.89400000000000002</v>
      </c>
      <c r="J1898">
        <v>246218</v>
      </c>
      <c r="K1898">
        <v>52</v>
      </c>
      <c r="L1898">
        <v>1233420</v>
      </c>
      <c r="M1898" t="s">
        <v>59</v>
      </c>
      <c r="N1898" t="s">
        <v>25</v>
      </c>
      <c r="O1898" t="s">
        <v>52</v>
      </c>
      <c r="P1898">
        <v>5.17</v>
      </c>
      <c r="Q1898" s="1">
        <f t="shared" si="29"/>
        <v>29.859066666666667</v>
      </c>
      <c r="R1898" t="str">
        <f>IF(Table1[[#This Row],[popularity]]&gt;=80,"Hit",IF(Table1[[#This Row],[popularity]]&gt;=60,"Popular",IF(Table1[[#This Row],[popularity]]&gt;=40,"Average","Low")))</f>
        <v>Average</v>
      </c>
    </row>
    <row r="1899" spans="1:18" x14ac:dyDescent="0.3">
      <c r="A1899">
        <v>1898</v>
      </c>
      <c r="B1899" t="s">
        <v>2140</v>
      </c>
      <c r="C1899" t="s">
        <v>270</v>
      </c>
      <c r="D1899" t="s">
        <v>137</v>
      </c>
      <c r="E1899">
        <v>0.56599999999999995</v>
      </c>
      <c r="F1899">
        <v>0.52800000000000002</v>
      </c>
      <c r="G1899">
        <v>-21.97</v>
      </c>
      <c r="H1899">
        <v>97.14</v>
      </c>
      <c r="I1899">
        <v>0.433</v>
      </c>
      <c r="J1899">
        <v>313320</v>
      </c>
      <c r="K1899">
        <v>58</v>
      </c>
      <c r="L1899">
        <v>1729249</v>
      </c>
      <c r="M1899" t="s">
        <v>56</v>
      </c>
      <c r="N1899" t="s">
        <v>25</v>
      </c>
      <c r="O1899" t="s">
        <v>26</v>
      </c>
      <c r="P1899">
        <v>3.78</v>
      </c>
      <c r="Q1899" s="1">
        <f t="shared" si="29"/>
        <v>13.583283333333334</v>
      </c>
      <c r="R1899" t="str">
        <f>IF(Table1[[#This Row],[popularity]]&gt;=80,"Hit",IF(Table1[[#This Row],[popularity]]&gt;=60,"Popular",IF(Table1[[#This Row],[popularity]]&gt;=40,"Average","Low")))</f>
        <v>Average</v>
      </c>
    </row>
    <row r="1900" spans="1:18" x14ac:dyDescent="0.3">
      <c r="A1900">
        <v>1899</v>
      </c>
      <c r="B1900" t="s">
        <v>2141</v>
      </c>
      <c r="C1900" t="s">
        <v>312</v>
      </c>
      <c r="D1900" t="s">
        <v>95</v>
      </c>
      <c r="E1900">
        <v>0.72699999999999998</v>
      </c>
      <c r="F1900">
        <v>0.95599999999999996</v>
      </c>
      <c r="G1900">
        <v>-20.11</v>
      </c>
      <c r="H1900">
        <v>123.21</v>
      </c>
      <c r="I1900">
        <v>0.88900000000000001</v>
      </c>
      <c r="J1900">
        <v>298608</v>
      </c>
      <c r="K1900">
        <v>60</v>
      </c>
      <c r="L1900">
        <v>1646112</v>
      </c>
      <c r="M1900" t="s">
        <v>24</v>
      </c>
      <c r="N1900" t="s">
        <v>20</v>
      </c>
      <c r="O1900" t="s">
        <v>52</v>
      </c>
      <c r="P1900">
        <v>0</v>
      </c>
      <c r="Q1900" s="1">
        <f t="shared" si="29"/>
        <v>32.504550000000002</v>
      </c>
      <c r="R1900" t="str">
        <f>IF(Table1[[#This Row],[popularity]]&gt;=80,"Hit",IF(Table1[[#This Row],[popularity]]&gt;=60,"Popular",IF(Table1[[#This Row],[popularity]]&gt;=40,"Average","Low")))</f>
        <v>Popular</v>
      </c>
    </row>
    <row r="1901" spans="1:18" x14ac:dyDescent="0.3">
      <c r="A1901">
        <v>1900</v>
      </c>
      <c r="B1901" t="s">
        <v>2142</v>
      </c>
      <c r="C1901" t="s">
        <v>149</v>
      </c>
      <c r="D1901" t="s">
        <v>37</v>
      </c>
      <c r="E1901">
        <v>0.58499999999999996</v>
      </c>
      <c r="F1901">
        <v>0.74199999999999999</v>
      </c>
      <c r="G1901">
        <v>-12.3</v>
      </c>
      <c r="H1901">
        <v>167.67</v>
      </c>
      <c r="I1901">
        <v>0.19500000000000001</v>
      </c>
      <c r="J1901">
        <v>192437</v>
      </c>
      <c r="K1901">
        <v>82</v>
      </c>
      <c r="L1901">
        <v>127308</v>
      </c>
      <c r="M1901" t="s">
        <v>30</v>
      </c>
      <c r="N1901" t="s">
        <v>20</v>
      </c>
      <c r="O1901" t="s">
        <v>21</v>
      </c>
      <c r="P1901">
        <v>0</v>
      </c>
      <c r="Q1901" s="1">
        <f t="shared" si="29"/>
        <v>21.569800000000001</v>
      </c>
      <c r="R1901" t="str">
        <f>IF(Table1[[#This Row],[popularity]]&gt;=80,"Hit",IF(Table1[[#This Row],[popularity]]&gt;=60,"Popular",IF(Table1[[#This Row],[popularity]]&gt;=40,"Average","Low")))</f>
        <v>Hit</v>
      </c>
    </row>
    <row r="1902" spans="1:18" x14ac:dyDescent="0.3">
      <c r="A1902">
        <v>1901</v>
      </c>
      <c r="B1902" t="s">
        <v>2143</v>
      </c>
      <c r="C1902" t="s">
        <v>569</v>
      </c>
      <c r="D1902" t="s">
        <v>34</v>
      </c>
      <c r="E1902">
        <v>0.85399999999999998</v>
      </c>
      <c r="F1902">
        <v>0.76100000000000001</v>
      </c>
      <c r="G1902">
        <v>-19.170000000000002</v>
      </c>
      <c r="H1902">
        <v>166.68</v>
      </c>
      <c r="I1902">
        <v>0.191</v>
      </c>
      <c r="J1902">
        <v>196426</v>
      </c>
      <c r="K1902">
        <v>49</v>
      </c>
      <c r="L1902">
        <v>146929</v>
      </c>
      <c r="M1902" t="s">
        <v>19</v>
      </c>
      <c r="N1902" t="s">
        <v>20</v>
      </c>
      <c r="O1902" t="s">
        <v>26</v>
      </c>
      <c r="P1902">
        <v>0</v>
      </c>
      <c r="Q1902" s="1">
        <f t="shared" si="29"/>
        <v>25.990066666666667</v>
      </c>
      <c r="R1902" t="str">
        <f>IF(Table1[[#This Row],[popularity]]&gt;=80,"Hit",IF(Table1[[#This Row],[popularity]]&gt;=60,"Popular",IF(Table1[[#This Row],[popularity]]&gt;=40,"Average","Low")))</f>
        <v>Average</v>
      </c>
    </row>
    <row r="1903" spans="1:18" x14ac:dyDescent="0.3">
      <c r="A1903">
        <v>1902</v>
      </c>
      <c r="B1903" t="s">
        <v>2144</v>
      </c>
      <c r="C1903" t="s">
        <v>392</v>
      </c>
      <c r="D1903" t="s">
        <v>51</v>
      </c>
      <c r="E1903">
        <v>0.41699999999999998</v>
      </c>
      <c r="F1903">
        <v>0.63900000000000001</v>
      </c>
      <c r="G1903">
        <v>-10.45</v>
      </c>
      <c r="H1903">
        <v>132.21</v>
      </c>
      <c r="I1903">
        <v>0.90400000000000003</v>
      </c>
      <c r="J1903">
        <v>196851</v>
      </c>
      <c r="K1903">
        <v>94</v>
      </c>
      <c r="L1903">
        <v>1076659</v>
      </c>
      <c r="M1903" t="s">
        <v>19</v>
      </c>
      <c r="N1903" t="s">
        <v>25</v>
      </c>
      <c r="O1903" t="s">
        <v>21</v>
      </c>
      <c r="P1903">
        <v>8.67</v>
      </c>
      <c r="Q1903" s="1">
        <f t="shared" si="29"/>
        <v>8.8506499999999999</v>
      </c>
      <c r="R1903" t="str">
        <f>IF(Table1[[#This Row],[popularity]]&gt;=80,"Hit",IF(Table1[[#This Row],[popularity]]&gt;=60,"Popular",IF(Table1[[#This Row],[popularity]]&gt;=40,"Average","Low")))</f>
        <v>Hit</v>
      </c>
    </row>
    <row r="1904" spans="1:18" x14ac:dyDescent="0.3">
      <c r="A1904">
        <v>1903</v>
      </c>
      <c r="B1904" t="s">
        <v>2145</v>
      </c>
      <c r="C1904" t="s">
        <v>322</v>
      </c>
      <c r="D1904" t="s">
        <v>49</v>
      </c>
      <c r="E1904">
        <v>0.26500000000000001</v>
      </c>
      <c r="F1904">
        <v>0.96</v>
      </c>
      <c r="G1904">
        <v>-11.62</v>
      </c>
      <c r="H1904">
        <v>189.97</v>
      </c>
      <c r="I1904">
        <v>0.50900000000000001</v>
      </c>
      <c r="J1904">
        <v>200962</v>
      </c>
      <c r="K1904">
        <v>5</v>
      </c>
      <c r="L1904">
        <v>1791544</v>
      </c>
      <c r="M1904" t="s">
        <v>56</v>
      </c>
      <c r="N1904" t="s">
        <v>25</v>
      </c>
      <c r="O1904" t="s">
        <v>26</v>
      </c>
      <c r="P1904">
        <v>10.63</v>
      </c>
      <c r="Q1904" s="1">
        <f t="shared" si="29"/>
        <v>4.8738166666666665</v>
      </c>
      <c r="R1904" t="str">
        <f>IF(Table1[[#This Row],[popularity]]&gt;=80,"Hit",IF(Table1[[#This Row],[popularity]]&gt;=60,"Popular",IF(Table1[[#This Row],[popularity]]&gt;=40,"Average","Low")))</f>
        <v>Low</v>
      </c>
    </row>
    <row r="1905" spans="1:18" x14ac:dyDescent="0.3">
      <c r="A1905">
        <v>1904</v>
      </c>
      <c r="B1905" t="s">
        <v>2146</v>
      </c>
      <c r="C1905" t="s">
        <v>473</v>
      </c>
      <c r="D1905" t="s">
        <v>37</v>
      </c>
      <c r="E1905">
        <v>0.90200000000000002</v>
      </c>
      <c r="F1905">
        <v>0.73699999999999999</v>
      </c>
      <c r="G1905">
        <v>-22.62</v>
      </c>
      <c r="H1905">
        <v>96.93</v>
      </c>
      <c r="I1905">
        <v>0.217</v>
      </c>
      <c r="J1905">
        <v>282388</v>
      </c>
      <c r="K1905">
        <v>62</v>
      </c>
      <c r="L1905">
        <v>814997</v>
      </c>
      <c r="M1905" t="s">
        <v>19</v>
      </c>
      <c r="N1905" t="s">
        <v>20</v>
      </c>
      <c r="O1905" t="s">
        <v>39</v>
      </c>
      <c r="P1905">
        <v>0</v>
      </c>
      <c r="Q1905" s="1">
        <f t="shared" si="29"/>
        <v>14.309699999999999</v>
      </c>
      <c r="R1905" t="str">
        <f>IF(Table1[[#This Row],[popularity]]&gt;=80,"Hit",IF(Table1[[#This Row],[popularity]]&gt;=60,"Popular",IF(Table1[[#This Row],[popularity]]&gt;=40,"Average","Low")))</f>
        <v>Popular</v>
      </c>
    </row>
    <row r="1906" spans="1:18" x14ac:dyDescent="0.3">
      <c r="A1906">
        <v>1905</v>
      </c>
      <c r="B1906" t="s">
        <v>2147</v>
      </c>
      <c r="C1906" t="s">
        <v>72</v>
      </c>
      <c r="D1906" t="s">
        <v>137</v>
      </c>
      <c r="E1906">
        <v>0.48399999999999999</v>
      </c>
      <c r="F1906">
        <v>0.89800000000000002</v>
      </c>
      <c r="G1906">
        <v>-10.57</v>
      </c>
      <c r="H1906">
        <v>93.64</v>
      </c>
      <c r="I1906">
        <v>0.48899999999999999</v>
      </c>
      <c r="J1906">
        <v>155065</v>
      </c>
      <c r="K1906">
        <v>32</v>
      </c>
      <c r="L1906">
        <v>1950273</v>
      </c>
      <c r="M1906" t="s">
        <v>46</v>
      </c>
      <c r="N1906" t="s">
        <v>20</v>
      </c>
      <c r="O1906" t="s">
        <v>21</v>
      </c>
      <c r="P1906">
        <v>0</v>
      </c>
      <c r="Q1906" s="1">
        <f t="shared" si="29"/>
        <v>31.223500000000001</v>
      </c>
      <c r="R1906" t="str">
        <f>IF(Table1[[#This Row],[popularity]]&gt;=80,"Hit",IF(Table1[[#This Row],[popularity]]&gt;=60,"Popular",IF(Table1[[#This Row],[popularity]]&gt;=40,"Average","Low")))</f>
        <v>Low</v>
      </c>
    </row>
    <row r="1907" spans="1:18" x14ac:dyDescent="0.3">
      <c r="A1907">
        <v>1906</v>
      </c>
      <c r="B1907" t="s">
        <v>2148</v>
      </c>
      <c r="C1907" t="s">
        <v>274</v>
      </c>
      <c r="D1907" t="s">
        <v>51</v>
      </c>
      <c r="E1907">
        <v>0.63200000000000001</v>
      </c>
      <c r="F1907">
        <v>0.746</v>
      </c>
      <c r="G1907">
        <v>-4.67</v>
      </c>
      <c r="H1907">
        <v>145.93</v>
      </c>
      <c r="I1907">
        <v>0.755</v>
      </c>
      <c r="J1907">
        <v>240138</v>
      </c>
      <c r="K1907">
        <v>27</v>
      </c>
      <c r="L1907">
        <v>1294188</v>
      </c>
      <c r="M1907" t="s">
        <v>30</v>
      </c>
      <c r="N1907" t="s">
        <v>20</v>
      </c>
      <c r="O1907" t="s">
        <v>39</v>
      </c>
      <c r="P1907">
        <v>0</v>
      </c>
      <c r="Q1907" s="1">
        <f t="shared" si="29"/>
        <v>23.299933333333332</v>
      </c>
      <c r="R1907" t="str">
        <f>IF(Table1[[#This Row],[popularity]]&gt;=80,"Hit",IF(Table1[[#This Row],[popularity]]&gt;=60,"Popular",IF(Table1[[#This Row],[popularity]]&gt;=40,"Average","Low")))</f>
        <v>Low</v>
      </c>
    </row>
    <row r="1908" spans="1:18" x14ac:dyDescent="0.3">
      <c r="A1908">
        <v>1907</v>
      </c>
      <c r="B1908" t="s">
        <v>2149</v>
      </c>
      <c r="C1908" t="s">
        <v>94</v>
      </c>
      <c r="D1908" t="s">
        <v>95</v>
      </c>
      <c r="E1908">
        <v>0.79400000000000004</v>
      </c>
      <c r="F1908">
        <v>0.77300000000000002</v>
      </c>
      <c r="G1908">
        <v>-21.46</v>
      </c>
      <c r="H1908">
        <v>146.97999999999999</v>
      </c>
      <c r="I1908">
        <v>0.79400000000000004</v>
      </c>
      <c r="J1908">
        <v>200286</v>
      </c>
      <c r="K1908">
        <v>85</v>
      </c>
      <c r="L1908">
        <v>1559404</v>
      </c>
      <c r="M1908" t="s">
        <v>38</v>
      </c>
      <c r="N1908" t="s">
        <v>25</v>
      </c>
      <c r="O1908" t="s">
        <v>39</v>
      </c>
      <c r="P1908">
        <v>6.47</v>
      </c>
      <c r="Q1908" s="1">
        <f t="shared" si="29"/>
        <v>14.549933333333334</v>
      </c>
      <c r="R1908" t="str">
        <f>IF(Table1[[#This Row],[popularity]]&gt;=80,"Hit",IF(Table1[[#This Row],[popularity]]&gt;=60,"Popular",IF(Table1[[#This Row],[popularity]]&gt;=40,"Average","Low")))</f>
        <v>Hit</v>
      </c>
    </row>
    <row r="1909" spans="1:18" x14ac:dyDescent="0.3">
      <c r="A1909">
        <v>1908</v>
      </c>
      <c r="B1909" t="s">
        <v>2150</v>
      </c>
      <c r="C1909" t="s">
        <v>212</v>
      </c>
      <c r="D1909" t="s">
        <v>18</v>
      </c>
      <c r="E1909">
        <v>0.443</v>
      </c>
      <c r="F1909">
        <v>0.42699999999999999</v>
      </c>
      <c r="G1909">
        <v>-11.86</v>
      </c>
      <c r="H1909">
        <v>66.52</v>
      </c>
      <c r="I1909">
        <v>0.82799999999999996</v>
      </c>
      <c r="J1909">
        <v>143674</v>
      </c>
      <c r="K1909">
        <v>24</v>
      </c>
      <c r="L1909">
        <v>531039</v>
      </c>
      <c r="M1909" t="s">
        <v>24</v>
      </c>
      <c r="N1909" t="s">
        <v>20</v>
      </c>
      <c r="O1909" t="s">
        <v>52</v>
      </c>
      <c r="P1909">
        <v>0</v>
      </c>
      <c r="Q1909" s="1">
        <f t="shared" si="29"/>
        <v>6.6237166666666667</v>
      </c>
      <c r="R1909" t="str">
        <f>IF(Table1[[#This Row],[popularity]]&gt;=80,"Hit",IF(Table1[[#This Row],[popularity]]&gt;=60,"Popular",IF(Table1[[#This Row],[popularity]]&gt;=40,"Average","Low")))</f>
        <v>Low</v>
      </c>
    </row>
    <row r="1910" spans="1:18" x14ac:dyDescent="0.3">
      <c r="A1910">
        <v>1909</v>
      </c>
      <c r="B1910" t="s">
        <v>2151</v>
      </c>
      <c r="C1910" t="s">
        <v>494</v>
      </c>
      <c r="D1910" t="s">
        <v>49</v>
      </c>
      <c r="E1910">
        <v>0.73699999999999999</v>
      </c>
      <c r="F1910">
        <v>0.437</v>
      </c>
      <c r="G1910">
        <v>-17.48</v>
      </c>
      <c r="H1910">
        <v>145.09</v>
      </c>
      <c r="I1910">
        <v>0.56299999999999994</v>
      </c>
      <c r="J1910">
        <v>239632</v>
      </c>
      <c r="K1910">
        <v>38</v>
      </c>
      <c r="L1910">
        <v>292429</v>
      </c>
      <c r="M1910" t="s">
        <v>24</v>
      </c>
      <c r="N1910" t="s">
        <v>20</v>
      </c>
      <c r="O1910" t="s">
        <v>31</v>
      </c>
      <c r="P1910">
        <v>0</v>
      </c>
      <c r="Q1910" s="1">
        <f t="shared" si="29"/>
        <v>23.771833333333333</v>
      </c>
      <c r="R1910" t="str">
        <f>IF(Table1[[#This Row],[popularity]]&gt;=80,"Hit",IF(Table1[[#This Row],[popularity]]&gt;=60,"Popular",IF(Table1[[#This Row],[popularity]]&gt;=40,"Average","Low")))</f>
        <v>Low</v>
      </c>
    </row>
    <row r="1911" spans="1:18" x14ac:dyDescent="0.3">
      <c r="A1911">
        <v>1910</v>
      </c>
      <c r="B1911" t="s">
        <v>2152</v>
      </c>
      <c r="C1911" t="s">
        <v>33</v>
      </c>
      <c r="D1911" t="s">
        <v>137</v>
      </c>
      <c r="E1911">
        <v>0.30199999999999999</v>
      </c>
      <c r="F1911">
        <v>0.81100000000000005</v>
      </c>
      <c r="G1911">
        <v>-14.89</v>
      </c>
      <c r="H1911">
        <v>112.42</v>
      </c>
      <c r="I1911">
        <v>0.83</v>
      </c>
      <c r="J1911">
        <v>146085</v>
      </c>
      <c r="K1911">
        <v>67</v>
      </c>
      <c r="L1911">
        <v>858582</v>
      </c>
      <c r="M1911" t="s">
        <v>42</v>
      </c>
      <c r="N1911" t="s">
        <v>20</v>
      </c>
      <c r="O1911" t="s">
        <v>26</v>
      </c>
      <c r="P1911">
        <v>0</v>
      </c>
      <c r="Q1911" s="1">
        <f t="shared" si="29"/>
        <v>26.275333333333332</v>
      </c>
      <c r="R1911" t="str">
        <f>IF(Table1[[#This Row],[popularity]]&gt;=80,"Hit",IF(Table1[[#This Row],[popularity]]&gt;=60,"Popular",IF(Table1[[#This Row],[popularity]]&gt;=40,"Average","Low")))</f>
        <v>Popular</v>
      </c>
    </row>
    <row r="1912" spans="1:18" x14ac:dyDescent="0.3">
      <c r="A1912">
        <v>1911</v>
      </c>
      <c r="B1912" t="s">
        <v>2153</v>
      </c>
      <c r="C1912" t="s">
        <v>189</v>
      </c>
      <c r="D1912" t="s">
        <v>49</v>
      </c>
      <c r="E1912">
        <v>0.41799999999999998</v>
      </c>
      <c r="F1912">
        <v>0.43099999999999999</v>
      </c>
      <c r="G1912">
        <v>-18.690000000000001</v>
      </c>
      <c r="H1912">
        <v>164.64</v>
      </c>
      <c r="I1912">
        <v>0.50900000000000001</v>
      </c>
      <c r="J1912">
        <v>158086</v>
      </c>
      <c r="K1912">
        <v>16</v>
      </c>
      <c r="L1912">
        <v>1873410</v>
      </c>
      <c r="M1912" t="s">
        <v>46</v>
      </c>
      <c r="N1912" t="s">
        <v>25</v>
      </c>
      <c r="O1912" t="s">
        <v>21</v>
      </c>
      <c r="P1912">
        <v>10.44</v>
      </c>
      <c r="Q1912" s="1">
        <f t="shared" si="29"/>
        <v>6.4618000000000002</v>
      </c>
      <c r="R1912" t="str">
        <f>IF(Table1[[#This Row],[popularity]]&gt;=80,"Hit",IF(Table1[[#This Row],[popularity]]&gt;=60,"Popular",IF(Table1[[#This Row],[popularity]]&gt;=40,"Average","Low")))</f>
        <v>Low</v>
      </c>
    </row>
    <row r="1913" spans="1:18" x14ac:dyDescent="0.3">
      <c r="A1913">
        <v>1912</v>
      </c>
      <c r="B1913" t="s">
        <v>2154</v>
      </c>
      <c r="C1913" t="s">
        <v>44</v>
      </c>
      <c r="D1913" t="s">
        <v>29</v>
      </c>
      <c r="E1913">
        <v>0.309</v>
      </c>
      <c r="F1913">
        <v>0.63900000000000001</v>
      </c>
      <c r="G1913">
        <v>-17.21</v>
      </c>
      <c r="H1913">
        <v>173.13</v>
      </c>
      <c r="I1913">
        <v>0.59599999999999997</v>
      </c>
      <c r="J1913">
        <v>234700</v>
      </c>
      <c r="K1913">
        <v>15</v>
      </c>
      <c r="L1913">
        <v>1397996</v>
      </c>
      <c r="M1913" t="s">
        <v>100</v>
      </c>
      <c r="N1913" t="s">
        <v>20</v>
      </c>
      <c r="O1913" t="s">
        <v>39</v>
      </c>
      <c r="P1913">
        <v>0</v>
      </c>
      <c r="Q1913" s="1">
        <f t="shared" si="29"/>
        <v>33.078566666666667</v>
      </c>
      <c r="R1913" t="str">
        <f>IF(Table1[[#This Row],[popularity]]&gt;=80,"Hit",IF(Table1[[#This Row],[popularity]]&gt;=60,"Popular",IF(Table1[[#This Row],[popularity]]&gt;=40,"Average","Low")))</f>
        <v>Low</v>
      </c>
    </row>
    <row r="1914" spans="1:18" x14ac:dyDescent="0.3">
      <c r="A1914">
        <v>1913</v>
      </c>
      <c r="B1914" t="s">
        <v>2155</v>
      </c>
      <c r="C1914" t="s">
        <v>238</v>
      </c>
      <c r="D1914" t="s">
        <v>18</v>
      </c>
      <c r="E1914">
        <v>0.80800000000000005</v>
      </c>
      <c r="F1914">
        <v>0.39400000000000002</v>
      </c>
      <c r="G1914">
        <v>-24.36</v>
      </c>
      <c r="H1914">
        <v>137.30000000000001</v>
      </c>
      <c r="I1914">
        <v>0.73299999999999998</v>
      </c>
      <c r="J1914">
        <v>183493</v>
      </c>
      <c r="K1914">
        <v>25</v>
      </c>
      <c r="L1914">
        <v>872996</v>
      </c>
      <c r="M1914" t="s">
        <v>56</v>
      </c>
      <c r="N1914" t="s">
        <v>25</v>
      </c>
      <c r="O1914" t="s">
        <v>52</v>
      </c>
      <c r="P1914">
        <v>10.97</v>
      </c>
      <c r="Q1914" s="1">
        <f t="shared" si="29"/>
        <v>5.0986000000000002</v>
      </c>
      <c r="R1914" t="str">
        <f>IF(Table1[[#This Row],[popularity]]&gt;=80,"Hit",IF(Table1[[#This Row],[popularity]]&gt;=60,"Popular",IF(Table1[[#This Row],[popularity]]&gt;=40,"Average","Low")))</f>
        <v>Low</v>
      </c>
    </row>
    <row r="1915" spans="1:18" x14ac:dyDescent="0.3">
      <c r="A1915">
        <v>1914</v>
      </c>
      <c r="B1915" t="s">
        <v>2156</v>
      </c>
      <c r="C1915" t="s">
        <v>122</v>
      </c>
      <c r="D1915" t="s">
        <v>51</v>
      </c>
      <c r="E1915">
        <v>0.36699999999999999</v>
      </c>
      <c r="F1915">
        <v>0.83699999999999997</v>
      </c>
      <c r="G1915">
        <v>-3.41</v>
      </c>
      <c r="H1915">
        <v>60.24</v>
      </c>
      <c r="I1915">
        <v>0.433</v>
      </c>
      <c r="J1915">
        <v>304258</v>
      </c>
      <c r="K1915">
        <v>72</v>
      </c>
      <c r="L1915">
        <v>397423</v>
      </c>
      <c r="M1915" t="s">
        <v>19</v>
      </c>
      <c r="N1915" t="s">
        <v>20</v>
      </c>
      <c r="O1915" t="s">
        <v>21</v>
      </c>
      <c r="P1915">
        <v>0</v>
      </c>
      <c r="Q1915" s="1">
        <f t="shared" si="29"/>
        <v>9.1951000000000001</v>
      </c>
      <c r="R1915" t="str">
        <f>IF(Table1[[#This Row],[popularity]]&gt;=80,"Hit",IF(Table1[[#This Row],[popularity]]&gt;=60,"Popular",IF(Table1[[#This Row],[popularity]]&gt;=40,"Average","Low")))</f>
        <v>Popular</v>
      </c>
    </row>
    <row r="1916" spans="1:18" x14ac:dyDescent="0.3">
      <c r="A1916">
        <v>1915</v>
      </c>
      <c r="B1916" t="s">
        <v>2157</v>
      </c>
      <c r="C1916" t="s">
        <v>590</v>
      </c>
      <c r="D1916" t="s">
        <v>45</v>
      </c>
      <c r="E1916">
        <v>0.73799999999999999</v>
      </c>
      <c r="F1916">
        <v>0.28599999999999998</v>
      </c>
      <c r="G1916">
        <v>-11.25</v>
      </c>
      <c r="H1916">
        <v>149.09</v>
      </c>
      <c r="I1916">
        <v>0.11600000000000001</v>
      </c>
      <c r="J1916">
        <v>168248</v>
      </c>
      <c r="K1916">
        <v>4</v>
      </c>
      <c r="L1916">
        <v>1426310</v>
      </c>
      <c r="M1916" t="s">
        <v>24</v>
      </c>
      <c r="N1916" t="s">
        <v>20</v>
      </c>
      <c r="O1916" t="s">
        <v>52</v>
      </c>
      <c r="P1916">
        <v>0</v>
      </c>
      <c r="Q1916" s="1">
        <f t="shared" si="29"/>
        <v>7.8985000000000003</v>
      </c>
      <c r="R1916" t="str">
        <f>IF(Table1[[#This Row],[popularity]]&gt;=80,"Hit",IF(Table1[[#This Row],[popularity]]&gt;=60,"Popular",IF(Table1[[#This Row],[popularity]]&gt;=40,"Average","Low")))</f>
        <v>Low</v>
      </c>
    </row>
    <row r="1917" spans="1:18" x14ac:dyDescent="0.3">
      <c r="A1917">
        <v>1916</v>
      </c>
      <c r="B1917" t="s">
        <v>2158</v>
      </c>
      <c r="C1917" t="s">
        <v>207</v>
      </c>
      <c r="D1917" t="s">
        <v>137</v>
      </c>
      <c r="E1917">
        <v>0.90700000000000003</v>
      </c>
      <c r="F1917">
        <v>0.84699999999999998</v>
      </c>
      <c r="G1917">
        <v>-13.98</v>
      </c>
      <c r="H1917">
        <v>164.84</v>
      </c>
      <c r="I1917">
        <v>0.36499999999999999</v>
      </c>
      <c r="J1917">
        <v>146156</v>
      </c>
      <c r="K1917">
        <v>32</v>
      </c>
      <c r="L1917">
        <v>1576520</v>
      </c>
      <c r="M1917" t="s">
        <v>30</v>
      </c>
      <c r="N1917" t="s">
        <v>20</v>
      </c>
      <c r="O1917" t="s">
        <v>21</v>
      </c>
      <c r="P1917">
        <v>0</v>
      </c>
      <c r="Q1917" s="1">
        <f t="shared" si="29"/>
        <v>1.9319166666666667</v>
      </c>
      <c r="R1917" t="str">
        <f>IF(Table1[[#This Row],[popularity]]&gt;=80,"Hit",IF(Table1[[#This Row],[popularity]]&gt;=60,"Popular",IF(Table1[[#This Row],[popularity]]&gt;=40,"Average","Low")))</f>
        <v>Low</v>
      </c>
    </row>
    <row r="1918" spans="1:18" x14ac:dyDescent="0.3">
      <c r="A1918">
        <v>1917</v>
      </c>
      <c r="B1918" t="s">
        <v>2159</v>
      </c>
      <c r="C1918" t="s">
        <v>252</v>
      </c>
      <c r="D1918" t="s">
        <v>49</v>
      </c>
      <c r="E1918">
        <v>0.59599999999999997</v>
      </c>
      <c r="F1918">
        <v>0.67</v>
      </c>
      <c r="G1918">
        <v>-16.559999999999999</v>
      </c>
      <c r="H1918">
        <v>94.86</v>
      </c>
      <c r="I1918">
        <v>0.61199999999999999</v>
      </c>
      <c r="J1918">
        <v>220355</v>
      </c>
      <c r="K1918">
        <v>45</v>
      </c>
      <c r="L1918">
        <v>387708</v>
      </c>
      <c r="M1918" t="s">
        <v>59</v>
      </c>
      <c r="N1918" t="s">
        <v>20</v>
      </c>
      <c r="O1918" t="s">
        <v>52</v>
      </c>
      <c r="P1918">
        <v>0</v>
      </c>
      <c r="Q1918" s="1">
        <f t="shared" si="29"/>
        <v>19.196300000000001</v>
      </c>
      <c r="R1918" t="str">
        <f>IF(Table1[[#This Row],[popularity]]&gt;=80,"Hit",IF(Table1[[#This Row],[popularity]]&gt;=60,"Popular",IF(Table1[[#This Row],[popularity]]&gt;=40,"Average","Low")))</f>
        <v>Average</v>
      </c>
    </row>
    <row r="1919" spans="1:18" x14ac:dyDescent="0.3">
      <c r="A1919">
        <v>1918</v>
      </c>
      <c r="B1919" t="s">
        <v>2160</v>
      </c>
      <c r="C1919" t="s">
        <v>133</v>
      </c>
      <c r="D1919" t="s">
        <v>51</v>
      </c>
      <c r="E1919">
        <v>0.60499999999999998</v>
      </c>
      <c r="F1919">
        <v>0.34599999999999997</v>
      </c>
      <c r="G1919">
        <v>-13.13</v>
      </c>
      <c r="H1919">
        <v>125.05</v>
      </c>
      <c r="I1919">
        <v>0.223</v>
      </c>
      <c r="J1919">
        <v>254948</v>
      </c>
      <c r="K1919">
        <v>56</v>
      </c>
      <c r="L1919">
        <v>1984714</v>
      </c>
      <c r="M1919" t="s">
        <v>19</v>
      </c>
      <c r="N1919" t="s">
        <v>20</v>
      </c>
      <c r="O1919" t="s">
        <v>52</v>
      </c>
      <c r="P1919">
        <v>0</v>
      </c>
      <c r="Q1919" s="1">
        <f t="shared" si="29"/>
        <v>16.652266666666666</v>
      </c>
      <c r="R1919" t="str">
        <f>IF(Table1[[#This Row],[popularity]]&gt;=80,"Hit",IF(Table1[[#This Row],[popularity]]&gt;=60,"Popular",IF(Table1[[#This Row],[popularity]]&gt;=40,"Average","Low")))</f>
        <v>Average</v>
      </c>
    </row>
    <row r="1920" spans="1:18" x14ac:dyDescent="0.3">
      <c r="A1920">
        <v>1919</v>
      </c>
      <c r="B1920" t="s">
        <v>2161</v>
      </c>
      <c r="C1920" t="s">
        <v>33</v>
      </c>
      <c r="D1920" t="s">
        <v>45</v>
      </c>
      <c r="E1920">
        <v>0.54600000000000004</v>
      </c>
      <c r="F1920">
        <v>0.623</v>
      </c>
      <c r="G1920">
        <v>-16.64</v>
      </c>
      <c r="H1920">
        <v>195.2</v>
      </c>
      <c r="I1920">
        <v>0.184</v>
      </c>
      <c r="J1920">
        <v>306354</v>
      </c>
      <c r="K1920">
        <v>35</v>
      </c>
      <c r="L1920">
        <v>305916</v>
      </c>
      <c r="M1920" t="s">
        <v>56</v>
      </c>
      <c r="N1920" t="s">
        <v>20</v>
      </c>
      <c r="O1920" t="s">
        <v>31</v>
      </c>
      <c r="P1920">
        <v>0</v>
      </c>
      <c r="Q1920" s="1">
        <f t="shared" si="29"/>
        <v>12.479616666666667</v>
      </c>
      <c r="R1920" t="str">
        <f>IF(Table1[[#This Row],[popularity]]&gt;=80,"Hit",IF(Table1[[#This Row],[popularity]]&gt;=60,"Popular",IF(Table1[[#This Row],[popularity]]&gt;=40,"Average","Low")))</f>
        <v>Low</v>
      </c>
    </row>
    <row r="1921" spans="1:18" x14ac:dyDescent="0.3">
      <c r="A1921">
        <v>1920</v>
      </c>
      <c r="B1921" t="s">
        <v>2162</v>
      </c>
      <c r="C1921" t="s">
        <v>280</v>
      </c>
      <c r="D1921" t="s">
        <v>95</v>
      </c>
      <c r="E1921">
        <v>0.44400000000000001</v>
      </c>
      <c r="F1921">
        <v>0.42</v>
      </c>
      <c r="G1921">
        <v>-17.079999999999998</v>
      </c>
      <c r="H1921">
        <v>101.74</v>
      </c>
      <c r="I1921">
        <v>0.314</v>
      </c>
      <c r="J1921">
        <v>191963</v>
      </c>
      <c r="K1921">
        <v>53</v>
      </c>
      <c r="L1921">
        <v>551706</v>
      </c>
      <c r="M1921" t="s">
        <v>59</v>
      </c>
      <c r="N1921" t="s">
        <v>20</v>
      </c>
      <c r="O1921" t="s">
        <v>39</v>
      </c>
      <c r="P1921">
        <v>0</v>
      </c>
      <c r="Q1921" s="1">
        <f t="shared" si="29"/>
        <v>1.6107499999999999</v>
      </c>
      <c r="R1921" t="str">
        <f>IF(Table1[[#This Row],[popularity]]&gt;=80,"Hit",IF(Table1[[#This Row],[popularity]]&gt;=60,"Popular",IF(Table1[[#This Row],[popularity]]&gt;=40,"Average","Low")))</f>
        <v>Average</v>
      </c>
    </row>
    <row r="1922" spans="1:18" x14ac:dyDescent="0.3">
      <c r="A1922">
        <v>1921</v>
      </c>
      <c r="B1922" t="s">
        <v>2163</v>
      </c>
      <c r="C1922" t="s">
        <v>41</v>
      </c>
      <c r="D1922" t="s">
        <v>95</v>
      </c>
      <c r="E1922">
        <v>0.55700000000000005</v>
      </c>
      <c r="F1922">
        <v>0.45200000000000001</v>
      </c>
      <c r="G1922">
        <v>-14.79</v>
      </c>
      <c r="H1922">
        <v>91.24</v>
      </c>
      <c r="I1922">
        <v>7.9000000000000001E-2</v>
      </c>
      <c r="J1922">
        <v>296849</v>
      </c>
      <c r="K1922">
        <v>30</v>
      </c>
      <c r="L1922">
        <v>473910</v>
      </c>
      <c r="M1922" t="s">
        <v>100</v>
      </c>
      <c r="N1922" t="s">
        <v>25</v>
      </c>
      <c r="O1922" t="s">
        <v>26</v>
      </c>
      <c r="P1922">
        <v>5.96</v>
      </c>
      <c r="Q1922" s="1">
        <f t="shared" ref="Q1922:Q1985" si="30">L1928/60000</f>
        <v>3.6144166666666666</v>
      </c>
      <c r="R1922" t="str">
        <f>IF(Table1[[#This Row],[popularity]]&gt;=80,"Hit",IF(Table1[[#This Row],[popularity]]&gt;=60,"Popular",IF(Table1[[#This Row],[popularity]]&gt;=40,"Average","Low")))</f>
        <v>Low</v>
      </c>
    </row>
    <row r="1923" spans="1:18" x14ac:dyDescent="0.3">
      <c r="A1923">
        <v>1922</v>
      </c>
      <c r="B1923" t="s">
        <v>2164</v>
      </c>
      <c r="C1923" t="s">
        <v>139</v>
      </c>
      <c r="D1923" t="s">
        <v>49</v>
      </c>
      <c r="E1923">
        <v>0.65200000000000002</v>
      </c>
      <c r="F1923">
        <v>0.47399999999999998</v>
      </c>
      <c r="G1923">
        <v>-18.93</v>
      </c>
      <c r="H1923">
        <v>89.52</v>
      </c>
      <c r="I1923">
        <v>0.71899999999999997</v>
      </c>
      <c r="J1923">
        <v>168119</v>
      </c>
      <c r="K1923">
        <v>49</v>
      </c>
      <c r="L1923">
        <v>115915</v>
      </c>
      <c r="M1923" t="s">
        <v>38</v>
      </c>
      <c r="N1923" t="s">
        <v>20</v>
      </c>
      <c r="O1923" t="s">
        <v>26</v>
      </c>
      <c r="P1923">
        <v>0</v>
      </c>
      <c r="Q1923" s="1">
        <f t="shared" si="30"/>
        <v>6.2155166666666668</v>
      </c>
      <c r="R1923" t="str">
        <f>IF(Table1[[#This Row],[popularity]]&gt;=80,"Hit",IF(Table1[[#This Row],[popularity]]&gt;=60,"Popular",IF(Table1[[#This Row],[popularity]]&gt;=40,"Average","Low")))</f>
        <v>Average</v>
      </c>
    </row>
    <row r="1924" spans="1:18" x14ac:dyDescent="0.3">
      <c r="A1924">
        <v>1923</v>
      </c>
      <c r="B1924" t="s">
        <v>2165</v>
      </c>
      <c r="C1924" t="s">
        <v>596</v>
      </c>
      <c r="D1924" t="s">
        <v>37</v>
      </c>
      <c r="E1924">
        <v>0.93899999999999995</v>
      </c>
      <c r="F1924">
        <v>0.249</v>
      </c>
      <c r="G1924">
        <v>-21.04</v>
      </c>
      <c r="H1924">
        <v>138.22999999999999</v>
      </c>
      <c r="I1924">
        <v>0.28299999999999997</v>
      </c>
      <c r="J1924">
        <v>318431</v>
      </c>
      <c r="K1924">
        <v>94</v>
      </c>
      <c r="L1924">
        <v>1151778</v>
      </c>
      <c r="M1924" t="s">
        <v>59</v>
      </c>
      <c r="N1924" t="s">
        <v>25</v>
      </c>
      <c r="O1924" t="s">
        <v>21</v>
      </c>
      <c r="P1924">
        <v>11.35</v>
      </c>
      <c r="Q1924" s="1">
        <f t="shared" si="30"/>
        <v>0.56200000000000006</v>
      </c>
      <c r="R1924" t="str">
        <f>IF(Table1[[#This Row],[popularity]]&gt;=80,"Hit",IF(Table1[[#This Row],[popularity]]&gt;=60,"Popular",IF(Table1[[#This Row],[popularity]]&gt;=40,"Average","Low")))</f>
        <v>Hit</v>
      </c>
    </row>
    <row r="1925" spans="1:18" x14ac:dyDescent="0.3">
      <c r="A1925">
        <v>1924</v>
      </c>
      <c r="B1925" t="s">
        <v>2166</v>
      </c>
      <c r="C1925" t="s">
        <v>408</v>
      </c>
      <c r="D1925" t="s">
        <v>29</v>
      </c>
      <c r="E1925">
        <v>0.90300000000000002</v>
      </c>
      <c r="F1925">
        <v>0.96899999999999997</v>
      </c>
      <c r="G1925">
        <v>-12.75</v>
      </c>
      <c r="H1925">
        <v>192.97</v>
      </c>
      <c r="I1925">
        <v>0.16200000000000001</v>
      </c>
      <c r="J1925">
        <v>221044</v>
      </c>
      <c r="K1925">
        <v>81</v>
      </c>
      <c r="L1925">
        <v>999136</v>
      </c>
      <c r="M1925" t="s">
        <v>46</v>
      </c>
      <c r="N1925" t="s">
        <v>20</v>
      </c>
      <c r="O1925" t="s">
        <v>21</v>
      </c>
      <c r="P1925">
        <v>0</v>
      </c>
      <c r="Q1925" s="1">
        <f t="shared" si="30"/>
        <v>15.19285</v>
      </c>
      <c r="R1925" t="str">
        <f>IF(Table1[[#This Row],[popularity]]&gt;=80,"Hit",IF(Table1[[#This Row],[popularity]]&gt;=60,"Popular",IF(Table1[[#This Row],[popularity]]&gt;=40,"Average","Low")))</f>
        <v>Hit</v>
      </c>
    </row>
    <row r="1926" spans="1:18" x14ac:dyDescent="0.3">
      <c r="A1926">
        <v>1925</v>
      </c>
      <c r="B1926" t="s">
        <v>2167</v>
      </c>
      <c r="C1926" t="s">
        <v>28</v>
      </c>
      <c r="D1926" t="s">
        <v>37</v>
      </c>
      <c r="E1926">
        <v>0.84699999999999998</v>
      </c>
      <c r="F1926">
        <v>0.22500000000000001</v>
      </c>
      <c r="G1926">
        <v>-6.46</v>
      </c>
      <c r="H1926">
        <v>145.22</v>
      </c>
      <c r="I1926">
        <v>0.67900000000000005</v>
      </c>
      <c r="J1926">
        <v>220092</v>
      </c>
      <c r="K1926">
        <v>83</v>
      </c>
      <c r="L1926">
        <v>748777</v>
      </c>
      <c r="M1926" t="s">
        <v>66</v>
      </c>
      <c r="N1926" t="s">
        <v>25</v>
      </c>
      <c r="O1926" t="s">
        <v>31</v>
      </c>
      <c r="P1926">
        <v>6.03</v>
      </c>
      <c r="Q1926" s="1">
        <f t="shared" si="30"/>
        <v>31.231916666666667</v>
      </c>
      <c r="R1926" t="str">
        <f>IF(Table1[[#This Row],[popularity]]&gt;=80,"Hit",IF(Table1[[#This Row],[popularity]]&gt;=60,"Popular",IF(Table1[[#This Row],[popularity]]&gt;=40,"Average","Low")))</f>
        <v>Hit</v>
      </c>
    </row>
    <row r="1927" spans="1:18" x14ac:dyDescent="0.3">
      <c r="A1927">
        <v>1926</v>
      </c>
      <c r="B1927" t="s">
        <v>2168</v>
      </c>
      <c r="C1927" t="s">
        <v>76</v>
      </c>
      <c r="D1927" t="s">
        <v>29</v>
      </c>
      <c r="E1927">
        <v>0.86699999999999999</v>
      </c>
      <c r="F1927">
        <v>0.71699999999999997</v>
      </c>
      <c r="G1927">
        <v>-21.64</v>
      </c>
      <c r="H1927">
        <v>102.47</v>
      </c>
      <c r="I1927">
        <v>0.80900000000000005</v>
      </c>
      <c r="J1927">
        <v>236640</v>
      </c>
      <c r="K1927">
        <v>52</v>
      </c>
      <c r="L1927">
        <v>96645</v>
      </c>
      <c r="M1927" t="s">
        <v>46</v>
      </c>
      <c r="N1927" t="s">
        <v>25</v>
      </c>
      <c r="O1927" t="s">
        <v>21</v>
      </c>
      <c r="P1927">
        <v>5.43</v>
      </c>
      <c r="Q1927" s="1">
        <f t="shared" si="30"/>
        <v>5.5874499999999996</v>
      </c>
      <c r="R1927" t="str">
        <f>IF(Table1[[#This Row],[popularity]]&gt;=80,"Hit",IF(Table1[[#This Row],[popularity]]&gt;=60,"Popular",IF(Table1[[#This Row],[popularity]]&gt;=40,"Average","Low")))</f>
        <v>Average</v>
      </c>
    </row>
    <row r="1928" spans="1:18" x14ac:dyDescent="0.3">
      <c r="A1928">
        <v>1927</v>
      </c>
      <c r="B1928" t="s">
        <v>2169</v>
      </c>
      <c r="C1928" t="s">
        <v>160</v>
      </c>
      <c r="D1928" t="s">
        <v>137</v>
      </c>
      <c r="E1928">
        <v>0.55100000000000005</v>
      </c>
      <c r="F1928">
        <v>0.49</v>
      </c>
      <c r="G1928">
        <v>-24.28</v>
      </c>
      <c r="H1928">
        <v>149.4</v>
      </c>
      <c r="I1928">
        <v>6.8000000000000005E-2</v>
      </c>
      <c r="J1928">
        <v>266713</v>
      </c>
      <c r="K1928">
        <v>95</v>
      </c>
      <c r="L1928">
        <v>216865</v>
      </c>
      <c r="M1928" t="s">
        <v>56</v>
      </c>
      <c r="N1928" t="s">
        <v>25</v>
      </c>
      <c r="O1928" t="s">
        <v>26</v>
      </c>
      <c r="P1928">
        <v>4.45</v>
      </c>
      <c r="Q1928" s="1">
        <f t="shared" si="30"/>
        <v>21.425133333333335</v>
      </c>
      <c r="R1928" t="str">
        <f>IF(Table1[[#This Row],[popularity]]&gt;=80,"Hit",IF(Table1[[#This Row],[popularity]]&gt;=60,"Popular",IF(Table1[[#This Row],[popularity]]&gt;=40,"Average","Low")))</f>
        <v>Hit</v>
      </c>
    </row>
    <row r="1929" spans="1:18" x14ac:dyDescent="0.3">
      <c r="A1929">
        <v>1928</v>
      </c>
      <c r="B1929" t="s">
        <v>2170</v>
      </c>
      <c r="C1929" t="s">
        <v>1108</v>
      </c>
      <c r="D1929" t="s">
        <v>34</v>
      </c>
      <c r="E1929">
        <v>0.69299999999999995</v>
      </c>
      <c r="F1929">
        <v>0.70399999999999996</v>
      </c>
      <c r="G1929">
        <v>-19.57</v>
      </c>
      <c r="H1929">
        <v>147.47999999999999</v>
      </c>
      <c r="I1929">
        <v>0.26</v>
      </c>
      <c r="J1929">
        <v>196432</v>
      </c>
      <c r="K1929">
        <v>81</v>
      </c>
      <c r="L1929">
        <v>372931</v>
      </c>
      <c r="M1929" t="s">
        <v>66</v>
      </c>
      <c r="N1929" t="s">
        <v>25</v>
      </c>
      <c r="O1929" t="s">
        <v>39</v>
      </c>
      <c r="P1929">
        <v>3.43</v>
      </c>
      <c r="Q1929" s="1">
        <f t="shared" si="30"/>
        <v>6.627933333333333</v>
      </c>
      <c r="R1929" t="str">
        <f>IF(Table1[[#This Row],[popularity]]&gt;=80,"Hit",IF(Table1[[#This Row],[popularity]]&gt;=60,"Popular",IF(Table1[[#This Row],[popularity]]&gt;=40,"Average","Low")))</f>
        <v>Hit</v>
      </c>
    </row>
    <row r="1930" spans="1:18" x14ac:dyDescent="0.3">
      <c r="A1930">
        <v>1929</v>
      </c>
      <c r="B1930" t="s">
        <v>2171</v>
      </c>
      <c r="C1930" t="s">
        <v>280</v>
      </c>
      <c r="D1930" t="s">
        <v>49</v>
      </c>
      <c r="E1930">
        <v>0.871</v>
      </c>
      <c r="F1930">
        <v>0.47799999999999998</v>
      </c>
      <c r="G1930">
        <v>-3.45</v>
      </c>
      <c r="H1930">
        <v>143.57</v>
      </c>
      <c r="I1930">
        <v>0.90100000000000002</v>
      </c>
      <c r="J1930">
        <v>309367</v>
      </c>
      <c r="K1930">
        <v>2</v>
      </c>
      <c r="L1930">
        <v>33720</v>
      </c>
      <c r="M1930" t="s">
        <v>24</v>
      </c>
      <c r="N1930" t="s">
        <v>20</v>
      </c>
      <c r="O1930" t="s">
        <v>31</v>
      </c>
      <c r="P1930">
        <v>0</v>
      </c>
      <c r="Q1930" s="1">
        <f t="shared" si="30"/>
        <v>14.6656</v>
      </c>
      <c r="R1930" t="str">
        <f>IF(Table1[[#This Row],[popularity]]&gt;=80,"Hit",IF(Table1[[#This Row],[popularity]]&gt;=60,"Popular",IF(Table1[[#This Row],[popularity]]&gt;=40,"Average","Low")))</f>
        <v>Low</v>
      </c>
    </row>
    <row r="1931" spans="1:18" x14ac:dyDescent="0.3">
      <c r="A1931">
        <v>1930</v>
      </c>
      <c r="B1931" t="s">
        <v>2172</v>
      </c>
      <c r="C1931" t="s">
        <v>596</v>
      </c>
      <c r="D1931" t="s">
        <v>55</v>
      </c>
      <c r="E1931">
        <v>0.495</v>
      </c>
      <c r="F1931">
        <v>0.72599999999999998</v>
      </c>
      <c r="G1931">
        <v>-6.77</v>
      </c>
      <c r="H1931">
        <v>82.32</v>
      </c>
      <c r="I1931">
        <v>0.39700000000000002</v>
      </c>
      <c r="J1931">
        <v>198451</v>
      </c>
      <c r="K1931">
        <v>59</v>
      </c>
      <c r="L1931">
        <v>911571</v>
      </c>
      <c r="M1931" t="s">
        <v>38</v>
      </c>
      <c r="N1931" t="s">
        <v>20</v>
      </c>
      <c r="O1931" t="s">
        <v>21</v>
      </c>
      <c r="P1931">
        <v>0</v>
      </c>
      <c r="Q1931" s="1">
        <f t="shared" si="30"/>
        <v>3.2018833333333334</v>
      </c>
      <c r="R1931" t="str">
        <f>IF(Table1[[#This Row],[popularity]]&gt;=80,"Hit",IF(Table1[[#This Row],[popularity]]&gt;=60,"Popular",IF(Table1[[#This Row],[popularity]]&gt;=40,"Average","Low")))</f>
        <v>Average</v>
      </c>
    </row>
    <row r="1932" spans="1:18" x14ac:dyDescent="0.3">
      <c r="A1932">
        <v>1931</v>
      </c>
      <c r="B1932" t="s">
        <v>2173</v>
      </c>
      <c r="C1932" t="s">
        <v>169</v>
      </c>
      <c r="D1932" t="s">
        <v>49</v>
      </c>
      <c r="E1932">
        <v>0.92100000000000004</v>
      </c>
      <c r="F1932">
        <v>0.76900000000000002</v>
      </c>
      <c r="G1932">
        <v>-11.89</v>
      </c>
      <c r="H1932">
        <v>148.84</v>
      </c>
      <c r="I1932">
        <v>0.89500000000000002</v>
      </c>
      <c r="J1932">
        <v>205340</v>
      </c>
      <c r="K1932">
        <v>37</v>
      </c>
      <c r="L1932">
        <v>1873915</v>
      </c>
      <c r="M1932" t="s">
        <v>24</v>
      </c>
      <c r="N1932" t="s">
        <v>20</v>
      </c>
      <c r="O1932" t="s">
        <v>31</v>
      </c>
      <c r="P1932">
        <v>0</v>
      </c>
      <c r="Q1932" s="1">
        <f t="shared" si="30"/>
        <v>4.9737666666666662</v>
      </c>
      <c r="R1932" t="str">
        <f>IF(Table1[[#This Row],[popularity]]&gt;=80,"Hit",IF(Table1[[#This Row],[popularity]]&gt;=60,"Popular",IF(Table1[[#This Row],[popularity]]&gt;=40,"Average","Low")))</f>
        <v>Low</v>
      </c>
    </row>
    <row r="1933" spans="1:18" x14ac:dyDescent="0.3">
      <c r="A1933">
        <v>1932</v>
      </c>
      <c r="B1933" t="s">
        <v>2174</v>
      </c>
      <c r="C1933" t="s">
        <v>156</v>
      </c>
      <c r="D1933" t="s">
        <v>18</v>
      </c>
      <c r="E1933">
        <v>0.51200000000000001</v>
      </c>
      <c r="F1933">
        <v>0.73899999999999999</v>
      </c>
      <c r="G1933">
        <v>-4.5599999999999996</v>
      </c>
      <c r="H1933">
        <v>120.22</v>
      </c>
      <c r="I1933">
        <v>0.29699999999999999</v>
      </c>
      <c r="J1933">
        <v>139411</v>
      </c>
      <c r="K1933">
        <v>29</v>
      </c>
      <c r="L1933">
        <v>335247</v>
      </c>
      <c r="M1933" t="s">
        <v>66</v>
      </c>
      <c r="N1933" t="s">
        <v>20</v>
      </c>
      <c r="O1933" t="s">
        <v>31</v>
      </c>
      <c r="P1933">
        <v>0</v>
      </c>
      <c r="Q1933" s="1">
        <f t="shared" si="30"/>
        <v>24.664066666666667</v>
      </c>
      <c r="R1933" t="str">
        <f>IF(Table1[[#This Row],[popularity]]&gt;=80,"Hit",IF(Table1[[#This Row],[popularity]]&gt;=60,"Popular",IF(Table1[[#This Row],[popularity]]&gt;=40,"Average","Low")))</f>
        <v>Low</v>
      </c>
    </row>
    <row r="1934" spans="1:18" x14ac:dyDescent="0.3">
      <c r="A1934">
        <v>1933</v>
      </c>
      <c r="B1934" t="s">
        <v>2175</v>
      </c>
      <c r="C1934" t="s">
        <v>72</v>
      </c>
      <c r="D1934" t="s">
        <v>45</v>
      </c>
      <c r="E1934">
        <v>0.65100000000000002</v>
      </c>
      <c r="F1934">
        <v>0.28899999999999998</v>
      </c>
      <c r="G1934">
        <v>-15.2</v>
      </c>
      <c r="H1934">
        <v>62.6</v>
      </c>
      <c r="I1934">
        <v>0.246</v>
      </c>
      <c r="J1934">
        <v>254173</v>
      </c>
      <c r="K1934">
        <v>30</v>
      </c>
      <c r="L1934">
        <v>1285508</v>
      </c>
      <c r="M1934" t="s">
        <v>24</v>
      </c>
      <c r="N1934" t="s">
        <v>20</v>
      </c>
      <c r="O1934" t="s">
        <v>31</v>
      </c>
      <c r="P1934">
        <v>0</v>
      </c>
      <c r="Q1934" s="1">
        <f t="shared" si="30"/>
        <v>24.551733333333335</v>
      </c>
      <c r="R1934" t="str">
        <f>IF(Table1[[#This Row],[popularity]]&gt;=80,"Hit",IF(Table1[[#This Row],[popularity]]&gt;=60,"Popular",IF(Table1[[#This Row],[popularity]]&gt;=40,"Average","Low")))</f>
        <v>Low</v>
      </c>
    </row>
    <row r="1935" spans="1:18" x14ac:dyDescent="0.3">
      <c r="A1935">
        <v>1934</v>
      </c>
      <c r="B1935" t="s">
        <v>2176</v>
      </c>
      <c r="C1935" t="s">
        <v>28</v>
      </c>
      <c r="D1935" t="s">
        <v>18</v>
      </c>
      <c r="E1935">
        <v>0.73199999999999998</v>
      </c>
      <c r="F1935">
        <v>0.71199999999999997</v>
      </c>
      <c r="G1935">
        <v>-3.37</v>
      </c>
      <c r="H1935">
        <v>135.57</v>
      </c>
      <c r="I1935">
        <v>0.24299999999999999</v>
      </c>
      <c r="J1935">
        <v>148536</v>
      </c>
      <c r="K1935">
        <v>22</v>
      </c>
      <c r="L1935">
        <v>397676</v>
      </c>
      <c r="M1935" t="s">
        <v>42</v>
      </c>
      <c r="N1935" t="s">
        <v>25</v>
      </c>
      <c r="O1935" t="s">
        <v>21</v>
      </c>
      <c r="P1935">
        <v>8.57</v>
      </c>
      <c r="Q1935" s="1">
        <f t="shared" si="30"/>
        <v>24.138266666666667</v>
      </c>
      <c r="R1935" t="str">
        <f>IF(Table1[[#This Row],[popularity]]&gt;=80,"Hit",IF(Table1[[#This Row],[popularity]]&gt;=60,"Popular",IF(Table1[[#This Row],[popularity]]&gt;=40,"Average","Low")))</f>
        <v>Low</v>
      </c>
    </row>
    <row r="1936" spans="1:18" x14ac:dyDescent="0.3">
      <c r="A1936">
        <v>1935</v>
      </c>
      <c r="B1936" t="s">
        <v>2177</v>
      </c>
      <c r="C1936" t="s">
        <v>87</v>
      </c>
      <c r="D1936" t="s">
        <v>95</v>
      </c>
      <c r="E1936">
        <v>0.91300000000000003</v>
      </c>
      <c r="F1936">
        <v>0.41799999999999998</v>
      </c>
      <c r="G1936">
        <v>-18.48</v>
      </c>
      <c r="H1936">
        <v>198.5</v>
      </c>
      <c r="I1936">
        <v>0.127</v>
      </c>
      <c r="J1936">
        <v>123588</v>
      </c>
      <c r="K1936">
        <v>75</v>
      </c>
      <c r="L1936">
        <v>879936</v>
      </c>
      <c r="M1936" t="s">
        <v>24</v>
      </c>
      <c r="N1936" t="s">
        <v>20</v>
      </c>
      <c r="O1936" t="s">
        <v>52</v>
      </c>
      <c r="P1936">
        <v>0</v>
      </c>
      <c r="Q1936" s="1">
        <f t="shared" si="30"/>
        <v>29.881966666666667</v>
      </c>
      <c r="R1936" t="str">
        <f>IF(Table1[[#This Row],[popularity]]&gt;=80,"Hit",IF(Table1[[#This Row],[popularity]]&gt;=60,"Popular",IF(Table1[[#This Row],[popularity]]&gt;=40,"Average","Low")))</f>
        <v>Popular</v>
      </c>
    </row>
    <row r="1937" spans="1:18" x14ac:dyDescent="0.3">
      <c r="A1937">
        <v>1936</v>
      </c>
      <c r="B1937" t="s">
        <v>2178</v>
      </c>
      <c r="C1937" t="s">
        <v>158</v>
      </c>
      <c r="D1937" t="s">
        <v>29</v>
      </c>
      <c r="E1937">
        <v>0.38300000000000001</v>
      </c>
      <c r="F1937">
        <v>0.222</v>
      </c>
      <c r="G1937">
        <v>-19.71</v>
      </c>
      <c r="H1937">
        <v>108.96</v>
      </c>
      <c r="I1937">
        <v>0.85699999999999998</v>
      </c>
      <c r="J1937">
        <v>265781</v>
      </c>
      <c r="K1937">
        <v>97</v>
      </c>
      <c r="L1937">
        <v>192113</v>
      </c>
      <c r="M1937" t="s">
        <v>19</v>
      </c>
      <c r="N1937" t="s">
        <v>20</v>
      </c>
      <c r="O1937" t="s">
        <v>21</v>
      </c>
      <c r="P1937">
        <v>0</v>
      </c>
      <c r="Q1937" s="1">
        <f t="shared" si="30"/>
        <v>1.4348166666666666</v>
      </c>
      <c r="R1937" t="str">
        <f>IF(Table1[[#This Row],[popularity]]&gt;=80,"Hit",IF(Table1[[#This Row],[popularity]]&gt;=60,"Popular",IF(Table1[[#This Row],[popularity]]&gt;=40,"Average","Low")))</f>
        <v>Hit</v>
      </c>
    </row>
    <row r="1938" spans="1:18" x14ac:dyDescent="0.3">
      <c r="A1938">
        <v>1937</v>
      </c>
      <c r="B1938" t="s">
        <v>2179</v>
      </c>
      <c r="C1938" t="s">
        <v>577</v>
      </c>
      <c r="D1938" t="s">
        <v>45</v>
      </c>
      <c r="E1938">
        <v>0.76</v>
      </c>
      <c r="F1938">
        <v>0.52400000000000002</v>
      </c>
      <c r="G1938">
        <v>-10.96</v>
      </c>
      <c r="H1938">
        <v>195.18</v>
      </c>
      <c r="I1938">
        <v>0.93200000000000005</v>
      </c>
      <c r="J1938">
        <v>207657</v>
      </c>
      <c r="K1938">
        <v>19</v>
      </c>
      <c r="L1938">
        <v>298426</v>
      </c>
      <c r="M1938" t="s">
        <v>38</v>
      </c>
      <c r="N1938" t="s">
        <v>25</v>
      </c>
      <c r="O1938" t="s">
        <v>21</v>
      </c>
      <c r="P1938">
        <v>5.61</v>
      </c>
      <c r="Q1938" s="1">
        <f t="shared" si="30"/>
        <v>19.659199999999998</v>
      </c>
      <c r="R1938" t="str">
        <f>IF(Table1[[#This Row],[popularity]]&gt;=80,"Hit",IF(Table1[[#This Row],[popularity]]&gt;=60,"Popular",IF(Table1[[#This Row],[popularity]]&gt;=40,"Average","Low")))</f>
        <v>Low</v>
      </c>
    </row>
    <row r="1939" spans="1:18" x14ac:dyDescent="0.3">
      <c r="A1939">
        <v>1938</v>
      </c>
      <c r="B1939" t="s">
        <v>2180</v>
      </c>
      <c r="C1939" t="s">
        <v>207</v>
      </c>
      <c r="D1939" t="s">
        <v>95</v>
      </c>
      <c r="E1939">
        <v>0.59099999999999997</v>
      </c>
      <c r="F1939">
        <v>0.53800000000000003</v>
      </c>
      <c r="G1939">
        <v>-16.68</v>
      </c>
      <c r="H1939">
        <v>73.47</v>
      </c>
      <c r="I1939">
        <v>0.90900000000000003</v>
      </c>
      <c r="J1939">
        <v>252489</v>
      </c>
      <c r="K1939">
        <v>67</v>
      </c>
      <c r="L1939">
        <v>1479844</v>
      </c>
      <c r="M1939" t="s">
        <v>66</v>
      </c>
      <c r="N1939" t="s">
        <v>20</v>
      </c>
      <c r="O1939" t="s">
        <v>21</v>
      </c>
      <c r="P1939">
        <v>0</v>
      </c>
      <c r="Q1939" s="1">
        <f t="shared" si="30"/>
        <v>15.142216666666666</v>
      </c>
      <c r="R1939" t="str">
        <f>IF(Table1[[#This Row],[popularity]]&gt;=80,"Hit",IF(Table1[[#This Row],[popularity]]&gt;=60,"Popular",IF(Table1[[#This Row],[popularity]]&gt;=40,"Average","Low")))</f>
        <v>Popular</v>
      </c>
    </row>
    <row r="1940" spans="1:18" x14ac:dyDescent="0.3">
      <c r="A1940">
        <v>1939</v>
      </c>
      <c r="B1940" t="s">
        <v>2181</v>
      </c>
      <c r="C1940" t="s">
        <v>139</v>
      </c>
      <c r="D1940" t="s">
        <v>45</v>
      </c>
      <c r="E1940">
        <v>0.40100000000000002</v>
      </c>
      <c r="F1940">
        <v>0.56399999999999995</v>
      </c>
      <c r="G1940">
        <v>-11.22</v>
      </c>
      <c r="H1940">
        <v>162.54</v>
      </c>
      <c r="I1940">
        <v>0.81699999999999995</v>
      </c>
      <c r="J1940">
        <v>140293</v>
      </c>
      <c r="K1940">
        <v>86</v>
      </c>
      <c r="L1940">
        <v>1473104</v>
      </c>
      <c r="M1940" t="s">
        <v>59</v>
      </c>
      <c r="N1940" t="s">
        <v>20</v>
      </c>
      <c r="O1940" t="s">
        <v>21</v>
      </c>
      <c r="P1940">
        <v>0</v>
      </c>
      <c r="Q1940" s="1">
        <f t="shared" si="30"/>
        <v>22.146133333333335</v>
      </c>
      <c r="R1940" t="str">
        <f>IF(Table1[[#This Row],[popularity]]&gt;=80,"Hit",IF(Table1[[#This Row],[popularity]]&gt;=60,"Popular",IF(Table1[[#This Row],[popularity]]&gt;=40,"Average","Low")))</f>
        <v>Hit</v>
      </c>
    </row>
    <row r="1941" spans="1:18" x14ac:dyDescent="0.3">
      <c r="A1941">
        <v>1940</v>
      </c>
      <c r="B1941" t="s">
        <v>2182</v>
      </c>
      <c r="C1941" t="s">
        <v>54</v>
      </c>
      <c r="D1941" t="s">
        <v>37</v>
      </c>
      <c r="E1941">
        <v>0.78200000000000003</v>
      </c>
      <c r="F1941">
        <v>0.75</v>
      </c>
      <c r="G1941">
        <v>-18.29</v>
      </c>
      <c r="H1941">
        <v>76.010000000000005</v>
      </c>
      <c r="I1941">
        <v>0.81200000000000006</v>
      </c>
      <c r="J1941">
        <v>173897</v>
      </c>
      <c r="K1941">
        <v>18</v>
      </c>
      <c r="L1941">
        <v>1448296</v>
      </c>
      <c r="M1941" t="s">
        <v>24</v>
      </c>
      <c r="N1941" t="s">
        <v>20</v>
      </c>
      <c r="O1941" t="s">
        <v>21</v>
      </c>
      <c r="P1941">
        <v>0</v>
      </c>
      <c r="Q1941" s="1">
        <f t="shared" si="30"/>
        <v>27.68535</v>
      </c>
      <c r="R1941" t="str">
        <f>IF(Table1[[#This Row],[popularity]]&gt;=80,"Hit",IF(Table1[[#This Row],[popularity]]&gt;=60,"Popular",IF(Table1[[#This Row],[popularity]]&gt;=40,"Average","Low")))</f>
        <v>Low</v>
      </c>
    </row>
    <row r="1942" spans="1:18" x14ac:dyDescent="0.3">
      <c r="A1942">
        <v>1941</v>
      </c>
      <c r="B1942" t="s">
        <v>2183</v>
      </c>
      <c r="C1942" t="s">
        <v>72</v>
      </c>
      <c r="D1942" t="s">
        <v>95</v>
      </c>
      <c r="E1942">
        <v>0.61399999999999999</v>
      </c>
      <c r="F1942">
        <v>0.441</v>
      </c>
      <c r="G1942">
        <v>-11.41</v>
      </c>
      <c r="H1942">
        <v>98.3</v>
      </c>
      <c r="I1942">
        <v>0.64500000000000002</v>
      </c>
      <c r="J1942">
        <v>164649</v>
      </c>
      <c r="K1942">
        <v>94</v>
      </c>
      <c r="L1942">
        <v>1792918</v>
      </c>
      <c r="M1942" t="s">
        <v>24</v>
      </c>
      <c r="N1942" t="s">
        <v>25</v>
      </c>
      <c r="O1942" t="s">
        <v>31</v>
      </c>
      <c r="P1942">
        <v>5.28</v>
      </c>
      <c r="Q1942" s="1">
        <f t="shared" si="30"/>
        <v>25.126249999999999</v>
      </c>
      <c r="R1942" t="str">
        <f>IF(Table1[[#This Row],[popularity]]&gt;=80,"Hit",IF(Table1[[#This Row],[popularity]]&gt;=60,"Popular",IF(Table1[[#This Row],[popularity]]&gt;=40,"Average","Low")))</f>
        <v>Hit</v>
      </c>
    </row>
    <row r="1943" spans="1:18" x14ac:dyDescent="0.3">
      <c r="A1943">
        <v>1942</v>
      </c>
      <c r="B1943" t="s">
        <v>2184</v>
      </c>
      <c r="C1943" t="s">
        <v>429</v>
      </c>
      <c r="D1943" t="s">
        <v>37</v>
      </c>
      <c r="E1943">
        <v>0.69599999999999995</v>
      </c>
      <c r="F1943">
        <v>0.44600000000000001</v>
      </c>
      <c r="G1943">
        <v>-18.93</v>
      </c>
      <c r="H1943">
        <v>139.91999999999999</v>
      </c>
      <c r="I1943">
        <v>0.79400000000000004</v>
      </c>
      <c r="J1943">
        <v>155540</v>
      </c>
      <c r="K1943">
        <v>65</v>
      </c>
      <c r="L1943">
        <v>86089</v>
      </c>
      <c r="M1943" t="s">
        <v>66</v>
      </c>
      <c r="N1943" t="s">
        <v>25</v>
      </c>
      <c r="O1943" t="s">
        <v>31</v>
      </c>
      <c r="P1943">
        <v>11.91</v>
      </c>
      <c r="Q1943" s="1">
        <f t="shared" si="30"/>
        <v>15.013083333333332</v>
      </c>
      <c r="R1943" t="str">
        <f>IF(Table1[[#This Row],[popularity]]&gt;=80,"Hit",IF(Table1[[#This Row],[popularity]]&gt;=60,"Popular",IF(Table1[[#This Row],[popularity]]&gt;=40,"Average","Low")))</f>
        <v>Popular</v>
      </c>
    </row>
    <row r="1944" spans="1:18" x14ac:dyDescent="0.3">
      <c r="A1944">
        <v>1943</v>
      </c>
      <c r="B1944" t="s">
        <v>2185</v>
      </c>
      <c r="C1944" t="s">
        <v>566</v>
      </c>
      <c r="D1944" t="s">
        <v>37</v>
      </c>
      <c r="E1944">
        <v>0.442</v>
      </c>
      <c r="F1944">
        <v>0.247</v>
      </c>
      <c r="G1944">
        <v>-23.88</v>
      </c>
      <c r="H1944">
        <v>142.99</v>
      </c>
      <c r="I1944">
        <v>0.23799999999999999</v>
      </c>
      <c r="J1944">
        <v>182251</v>
      </c>
      <c r="K1944">
        <v>84</v>
      </c>
      <c r="L1944">
        <v>1179552</v>
      </c>
      <c r="M1944" t="s">
        <v>38</v>
      </c>
      <c r="N1944" t="s">
        <v>20</v>
      </c>
      <c r="O1944" t="s">
        <v>21</v>
      </c>
      <c r="P1944">
        <v>0</v>
      </c>
      <c r="Q1944" s="1">
        <f t="shared" si="30"/>
        <v>8.5014500000000002</v>
      </c>
      <c r="R1944" t="str">
        <f>IF(Table1[[#This Row],[popularity]]&gt;=80,"Hit",IF(Table1[[#This Row],[popularity]]&gt;=60,"Popular",IF(Table1[[#This Row],[popularity]]&gt;=40,"Average","Low")))</f>
        <v>Hit</v>
      </c>
    </row>
    <row r="1945" spans="1:18" x14ac:dyDescent="0.3">
      <c r="A1945">
        <v>1944</v>
      </c>
      <c r="B1945" t="s">
        <v>2186</v>
      </c>
      <c r="C1945" t="s">
        <v>33</v>
      </c>
      <c r="D1945" t="s">
        <v>45</v>
      </c>
      <c r="E1945">
        <v>0.56100000000000005</v>
      </c>
      <c r="F1945">
        <v>0.73599999999999999</v>
      </c>
      <c r="G1945">
        <v>-4.93</v>
      </c>
      <c r="H1945">
        <v>168.53</v>
      </c>
      <c r="I1945">
        <v>0.39900000000000002</v>
      </c>
      <c r="J1945">
        <v>239863</v>
      </c>
      <c r="K1945">
        <v>5</v>
      </c>
      <c r="L1945">
        <v>908533</v>
      </c>
      <c r="M1945" t="s">
        <v>30</v>
      </c>
      <c r="N1945" t="s">
        <v>25</v>
      </c>
      <c r="O1945" t="s">
        <v>39</v>
      </c>
      <c r="P1945">
        <v>5.38</v>
      </c>
      <c r="Q1945" s="1">
        <f t="shared" si="30"/>
        <v>6.2541833333333336</v>
      </c>
      <c r="R1945" t="str">
        <f>IF(Table1[[#This Row],[popularity]]&gt;=80,"Hit",IF(Table1[[#This Row],[popularity]]&gt;=60,"Popular",IF(Table1[[#This Row],[popularity]]&gt;=40,"Average","Low")))</f>
        <v>Low</v>
      </c>
    </row>
    <row r="1946" spans="1:18" x14ac:dyDescent="0.3">
      <c r="A1946">
        <v>1945</v>
      </c>
      <c r="B1946" t="s">
        <v>2187</v>
      </c>
      <c r="C1946" t="s">
        <v>500</v>
      </c>
      <c r="D1946" t="s">
        <v>51</v>
      </c>
      <c r="E1946">
        <v>0.66300000000000003</v>
      </c>
      <c r="F1946">
        <v>0.64300000000000002</v>
      </c>
      <c r="G1946">
        <v>-5.57</v>
      </c>
      <c r="H1946">
        <v>146.13999999999999</v>
      </c>
      <c r="I1946">
        <v>0.627</v>
      </c>
      <c r="J1946">
        <v>306499</v>
      </c>
      <c r="K1946">
        <v>76</v>
      </c>
      <c r="L1946">
        <v>1328768</v>
      </c>
      <c r="M1946" t="s">
        <v>42</v>
      </c>
      <c r="N1946" t="s">
        <v>25</v>
      </c>
      <c r="O1946" t="s">
        <v>39</v>
      </c>
      <c r="P1946">
        <v>11.89</v>
      </c>
      <c r="Q1946" s="1">
        <f t="shared" si="30"/>
        <v>4.8707333333333329</v>
      </c>
      <c r="R1946" t="str">
        <f>IF(Table1[[#This Row],[popularity]]&gt;=80,"Hit",IF(Table1[[#This Row],[popularity]]&gt;=60,"Popular",IF(Table1[[#This Row],[popularity]]&gt;=40,"Average","Low")))</f>
        <v>Popular</v>
      </c>
    </row>
    <row r="1947" spans="1:18" x14ac:dyDescent="0.3">
      <c r="A1947">
        <v>1946</v>
      </c>
      <c r="B1947" t="s">
        <v>2188</v>
      </c>
      <c r="C1947" t="s">
        <v>156</v>
      </c>
      <c r="D1947" t="s">
        <v>18</v>
      </c>
      <c r="E1947">
        <v>0.504</v>
      </c>
      <c r="F1947">
        <v>0.47299999999999998</v>
      </c>
      <c r="G1947">
        <v>-3.64</v>
      </c>
      <c r="H1947">
        <v>143.11000000000001</v>
      </c>
      <c r="I1947">
        <v>0.83699999999999997</v>
      </c>
      <c r="J1947">
        <v>311244</v>
      </c>
      <c r="K1947">
        <v>11</v>
      </c>
      <c r="L1947">
        <v>1661121</v>
      </c>
      <c r="M1947" t="s">
        <v>56</v>
      </c>
      <c r="N1947" t="s">
        <v>20</v>
      </c>
      <c r="O1947" t="s">
        <v>52</v>
      </c>
      <c r="P1947">
        <v>0</v>
      </c>
      <c r="Q1947" s="1">
        <f t="shared" si="30"/>
        <v>7.9110500000000004</v>
      </c>
      <c r="R1947" t="str">
        <f>IF(Table1[[#This Row],[popularity]]&gt;=80,"Hit",IF(Table1[[#This Row],[popularity]]&gt;=60,"Popular",IF(Table1[[#This Row],[popularity]]&gt;=40,"Average","Low")))</f>
        <v>Low</v>
      </c>
    </row>
    <row r="1948" spans="1:18" x14ac:dyDescent="0.3">
      <c r="A1948">
        <v>1947</v>
      </c>
      <c r="B1948" t="s">
        <v>2189</v>
      </c>
      <c r="C1948" t="s">
        <v>562</v>
      </c>
      <c r="D1948" t="s">
        <v>95</v>
      </c>
      <c r="E1948">
        <v>0.34899999999999998</v>
      </c>
      <c r="F1948">
        <v>0.75</v>
      </c>
      <c r="G1948">
        <v>-9.24</v>
      </c>
      <c r="H1948">
        <v>187.73</v>
      </c>
      <c r="I1948">
        <v>0.64400000000000002</v>
      </c>
      <c r="J1948">
        <v>155017</v>
      </c>
      <c r="K1948">
        <v>88</v>
      </c>
      <c r="L1948">
        <v>1507575</v>
      </c>
      <c r="M1948" t="s">
        <v>38</v>
      </c>
      <c r="N1948" t="s">
        <v>20</v>
      </c>
      <c r="O1948" t="s">
        <v>39</v>
      </c>
      <c r="P1948">
        <v>0</v>
      </c>
      <c r="Q1948" s="1">
        <f t="shared" si="30"/>
        <v>21.428183333333333</v>
      </c>
      <c r="R1948" t="str">
        <f>IF(Table1[[#This Row],[popularity]]&gt;=80,"Hit",IF(Table1[[#This Row],[popularity]]&gt;=60,"Popular",IF(Table1[[#This Row],[popularity]]&gt;=40,"Average","Low")))</f>
        <v>Hit</v>
      </c>
    </row>
    <row r="1949" spans="1:18" x14ac:dyDescent="0.3">
      <c r="A1949">
        <v>1948</v>
      </c>
      <c r="B1949" t="s">
        <v>2190</v>
      </c>
      <c r="C1949" t="s">
        <v>394</v>
      </c>
      <c r="D1949" t="s">
        <v>55</v>
      </c>
      <c r="E1949">
        <v>0.92100000000000004</v>
      </c>
      <c r="F1949">
        <v>0.61899999999999999</v>
      </c>
      <c r="G1949">
        <v>-9.98</v>
      </c>
      <c r="H1949">
        <v>123.3</v>
      </c>
      <c r="I1949">
        <v>0.80500000000000005</v>
      </c>
      <c r="J1949">
        <v>234383</v>
      </c>
      <c r="K1949">
        <v>58</v>
      </c>
      <c r="L1949">
        <v>900785</v>
      </c>
      <c r="M1949" t="s">
        <v>24</v>
      </c>
      <c r="N1949" t="s">
        <v>25</v>
      </c>
      <c r="O1949" t="s">
        <v>26</v>
      </c>
      <c r="P1949">
        <v>5.55</v>
      </c>
      <c r="Q1949" s="1">
        <f t="shared" si="30"/>
        <v>17.536799999999999</v>
      </c>
      <c r="R1949" t="str">
        <f>IF(Table1[[#This Row],[popularity]]&gt;=80,"Hit",IF(Table1[[#This Row],[popularity]]&gt;=60,"Popular",IF(Table1[[#This Row],[popularity]]&gt;=40,"Average","Low")))</f>
        <v>Average</v>
      </c>
    </row>
    <row r="1950" spans="1:18" x14ac:dyDescent="0.3">
      <c r="A1950">
        <v>1949</v>
      </c>
      <c r="B1950" t="s">
        <v>2191</v>
      </c>
      <c r="C1950" t="s">
        <v>149</v>
      </c>
      <c r="D1950" t="s">
        <v>51</v>
      </c>
      <c r="E1950">
        <v>0.58399999999999996</v>
      </c>
      <c r="F1950">
        <v>0.56599999999999995</v>
      </c>
      <c r="G1950">
        <v>-12.7</v>
      </c>
      <c r="H1950">
        <v>91.54</v>
      </c>
      <c r="I1950">
        <v>0.47699999999999998</v>
      </c>
      <c r="J1950">
        <v>140242</v>
      </c>
      <c r="K1950">
        <v>18</v>
      </c>
      <c r="L1950">
        <v>510087</v>
      </c>
      <c r="M1950" t="s">
        <v>56</v>
      </c>
      <c r="N1950" t="s">
        <v>20</v>
      </c>
      <c r="O1950" t="s">
        <v>26</v>
      </c>
      <c r="P1950">
        <v>0</v>
      </c>
      <c r="Q1950" s="1">
        <f t="shared" si="30"/>
        <v>29.227250000000002</v>
      </c>
      <c r="R1950" t="str">
        <f>IF(Table1[[#This Row],[popularity]]&gt;=80,"Hit",IF(Table1[[#This Row],[popularity]]&gt;=60,"Popular",IF(Table1[[#This Row],[popularity]]&gt;=40,"Average","Low")))</f>
        <v>Low</v>
      </c>
    </row>
    <row r="1951" spans="1:18" x14ac:dyDescent="0.3">
      <c r="A1951">
        <v>1950</v>
      </c>
      <c r="B1951" t="s">
        <v>2192</v>
      </c>
      <c r="C1951" t="s">
        <v>143</v>
      </c>
      <c r="D1951" t="s">
        <v>18</v>
      </c>
      <c r="E1951">
        <v>0.75</v>
      </c>
      <c r="F1951">
        <v>0.59899999999999998</v>
      </c>
      <c r="G1951">
        <v>-22.23</v>
      </c>
      <c r="H1951">
        <v>82.65</v>
      </c>
      <c r="I1951">
        <v>0.69599999999999995</v>
      </c>
      <c r="J1951">
        <v>314501</v>
      </c>
      <c r="K1951">
        <v>72</v>
      </c>
      <c r="L1951">
        <v>375251</v>
      </c>
      <c r="M1951" t="s">
        <v>56</v>
      </c>
      <c r="N1951" t="s">
        <v>25</v>
      </c>
      <c r="O1951" t="s">
        <v>39</v>
      </c>
      <c r="P1951">
        <v>10.72</v>
      </c>
      <c r="Q1951" s="1">
        <f t="shared" si="30"/>
        <v>3.3445499999999999</v>
      </c>
      <c r="R1951" t="str">
        <f>IF(Table1[[#This Row],[popularity]]&gt;=80,"Hit",IF(Table1[[#This Row],[popularity]]&gt;=60,"Popular",IF(Table1[[#This Row],[popularity]]&gt;=40,"Average","Low")))</f>
        <v>Popular</v>
      </c>
    </row>
    <row r="1952" spans="1:18" x14ac:dyDescent="0.3">
      <c r="A1952">
        <v>1951</v>
      </c>
      <c r="B1952" t="s">
        <v>2193</v>
      </c>
      <c r="C1952" t="s">
        <v>494</v>
      </c>
      <c r="D1952" t="s">
        <v>95</v>
      </c>
      <c r="E1952">
        <v>0.50800000000000001</v>
      </c>
      <c r="F1952">
        <v>0.69599999999999995</v>
      </c>
      <c r="G1952">
        <v>-20.84</v>
      </c>
      <c r="H1952">
        <v>116</v>
      </c>
      <c r="I1952">
        <v>0.93200000000000005</v>
      </c>
      <c r="J1952">
        <v>236313</v>
      </c>
      <c r="K1952">
        <v>93</v>
      </c>
      <c r="L1952">
        <v>292244</v>
      </c>
      <c r="M1952" t="s">
        <v>66</v>
      </c>
      <c r="N1952" t="s">
        <v>25</v>
      </c>
      <c r="O1952" t="s">
        <v>21</v>
      </c>
      <c r="P1952">
        <v>5.48</v>
      </c>
      <c r="Q1952" s="1">
        <f t="shared" si="30"/>
        <v>23.531883333333333</v>
      </c>
      <c r="R1952" t="str">
        <f>IF(Table1[[#This Row],[popularity]]&gt;=80,"Hit",IF(Table1[[#This Row],[popularity]]&gt;=60,"Popular",IF(Table1[[#This Row],[popularity]]&gt;=40,"Average","Low")))</f>
        <v>Hit</v>
      </c>
    </row>
    <row r="1953" spans="1:18" x14ac:dyDescent="0.3">
      <c r="A1953">
        <v>1952</v>
      </c>
      <c r="B1953" t="s">
        <v>2194</v>
      </c>
      <c r="C1953" t="s">
        <v>529</v>
      </c>
      <c r="D1953" t="s">
        <v>29</v>
      </c>
      <c r="E1953">
        <v>0.46600000000000003</v>
      </c>
      <c r="F1953">
        <v>0.71499999999999997</v>
      </c>
      <c r="G1953">
        <v>-18.63</v>
      </c>
      <c r="H1953">
        <v>159.79</v>
      </c>
      <c r="I1953">
        <v>0.188</v>
      </c>
      <c r="J1953">
        <v>319357</v>
      </c>
      <c r="K1953">
        <v>56</v>
      </c>
      <c r="L1953">
        <v>474663</v>
      </c>
      <c r="M1953" t="s">
        <v>66</v>
      </c>
      <c r="N1953" t="s">
        <v>20</v>
      </c>
      <c r="O1953" t="s">
        <v>39</v>
      </c>
      <c r="P1953">
        <v>0</v>
      </c>
      <c r="Q1953" s="1">
        <f t="shared" si="30"/>
        <v>20.444900000000001</v>
      </c>
      <c r="R1953" t="str">
        <f>IF(Table1[[#This Row],[popularity]]&gt;=80,"Hit",IF(Table1[[#This Row],[popularity]]&gt;=60,"Popular",IF(Table1[[#This Row],[popularity]]&gt;=40,"Average","Low")))</f>
        <v>Average</v>
      </c>
    </row>
    <row r="1954" spans="1:18" x14ac:dyDescent="0.3">
      <c r="A1954">
        <v>1953</v>
      </c>
      <c r="B1954" t="s">
        <v>2195</v>
      </c>
      <c r="C1954" t="s">
        <v>89</v>
      </c>
      <c r="D1954" t="s">
        <v>18</v>
      </c>
      <c r="E1954">
        <v>0.505</v>
      </c>
      <c r="F1954">
        <v>0.42499999999999999</v>
      </c>
      <c r="G1954">
        <v>-5.42</v>
      </c>
      <c r="H1954">
        <v>65.959999999999994</v>
      </c>
      <c r="I1954">
        <v>0.88400000000000001</v>
      </c>
      <c r="J1954">
        <v>217544</v>
      </c>
      <c r="K1954">
        <v>22</v>
      </c>
      <c r="L1954">
        <v>1285691</v>
      </c>
      <c r="M1954" t="s">
        <v>42</v>
      </c>
      <c r="N1954" t="s">
        <v>25</v>
      </c>
      <c r="O1954" t="s">
        <v>26</v>
      </c>
      <c r="P1954">
        <v>6.3</v>
      </c>
      <c r="Q1954" s="1">
        <f t="shared" si="30"/>
        <v>32.488433333333333</v>
      </c>
      <c r="R1954" t="str">
        <f>IF(Table1[[#This Row],[popularity]]&gt;=80,"Hit",IF(Table1[[#This Row],[popularity]]&gt;=60,"Popular",IF(Table1[[#This Row],[popularity]]&gt;=40,"Average","Low")))</f>
        <v>Low</v>
      </c>
    </row>
    <row r="1955" spans="1:18" x14ac:dyDescent="0.3">
      <c r="A1955">
        <v>1954</v>
      </c>
      <c r="B1955" t="s">
        <v>2196</v>
      </c>
      <c r="C1955" t="s">
        <v>232</v>
      </c>
      <c r="D1955" t="s">
        <v>55</v>
      </c>
      <c r="E1955">
        <v>0.50700000000000001</v>
      </c>
      <c r="F1955">
        <v>0.31</v>
      </c>
      <c r="G1955">
        <v>-21.19</v>
      </c>
      <c r="H1955">
        <v>78.069999999999993</v>
      </c>
      <c r="I1955">
        <v>0.52</v>
      </c>
      <c r="J1955">
        <v>220151</v>
      </c>
      <c r="K1955">
        <v>56</v>
      </c>
      <c r="L1955">
        <v>1052208</v>
      </c>
      <c r="M1955" t="s">
        <v>46</v>
      </c>
      <c r="N1955" t="s">
        <v>25</v>
      </c>
      <c r="O1955" t="s">
        <v>39</v>
      </c>
      <c r="P1955">
        <v>3.08</v>
      </c>
      <c r="Q1955" s="1">
        <f t="shared" si="30"/>
        <v>26.692633333333333</v>
      </c>
      <c r="R1955" t="str">
        <f>IF(Table1[[#This Row],[popularity]]&gt;=80,"Hit",IF(Table1[[#This Row],[popularity]]&gt;=60,"Popular",IF(Table1[[#This Row],[popularity]]&gt;=40,"Average","Low")))</f>
        <v>Average</v>
      </c>
    </row>
    <row r="1956" spans="1:18" x14ac:dyDescent="0.3">
      <c r="A1956">
        <v>1955</v>
      </c>
      <c r="B1956" t="s">
        <v>2197</v>
      </c>
      <c r="C1956" t="s">
        <v>63</v>
      </c>
      <c r="D1956" t="s">
        <v>49</v>
      </c>
      <c r="E1956">
        <v>0.60799999999999998</v>
      </c>
      <c r="F1956">
        <v>0.32200000000000001</v>
      </c>
      <c r="G1956">
        <v>-4.7</v>
      </c>
      <c r="H1956">
        <v>74.86</v>
      </c>
      <c r="I1956">
        <v>0.629</v>
      </c>
      <c r="J1956">
        <v>232457</v>
      </c>
      <c r="K1956">
        <v>66</v>
      </c>
      <c r="L1956">
        <v>1753635</v>
      </c>
      <c r="M1956" t="s">
        <v>100</v>
      </c>
      <c r="N1956" t="s">
        <v>20</v>
      </c>
      <c r="O1956" t="s">
        <v>31</v>
      </c>
      <c r="P1956">
        <v>0</v>
      </c>
      <c r="Q1956" s="1">
        <f t="shared" si="30"/>
        <v>10.601699999999999</v>
      </c>
      <c r="R1956" t="str">
        <f>IF(Table1[[#This Row],[popularity]]&gt;=80,"Hit",IF(Table1[[#This Row],[popularity]]&gt;=60,"Popular",IF(Table1[[#This Row],[popularity]]&gt;=40,"Average","Low")))</f>
        <v>Popular</v>
      </c>
    </row>
    <row r="1957" spans="1:18" x14ac:dyDescent="0.3">
      <c r="A1957">
        <v>1956</v>
      </c>
      <c r="B1957" t="s">
        <v>2198</v>
      </c>
      <c r="C1957" t="s">
        <v>85</v>
      </c>
      <c r="D1957" t="s">
        <v>137</v>
      </c>
      <c r="E1957">
        <v>0.60799999999999998</v>
      </c>
      <c r="F1957">
        <v>0.69899999999999995</v>
      </c>
      <c r="G1957">
        <v>-13.5</v>
      </c>
      <c r="H1957">
        <v>141.94</v>
      </c>
      <c r="I1957">
        <v>0.84</v>
      </c>
      <c r="J1957">
        <v>128770</v>
      </c>
      <c r="K1957">
        <v>23</v>
      </c>
      <c r="L1957">
        <v>200673</v>
      </c>
      <c r="M1957" t="s">
        <v>30</v>
      </c>
      <c r="N1957" t="s">
        <v>25</v>
      </c>
      <c r="O1957" t="s">
        <v>52</v>
      </c>
      <c r="P1957">
        <v>6.18</v>
      </c>
      <c r="Q1957" s="1">
        <f t="shared" si="30"/>
        <v>26.520116666666667</v>
      </c>
      <c r="R1957" t="str">
        <f>IF(Table1[[#This Row],[popularity]]&gt;=80,"Hit",IF(Table1[[#This Row],[popularity]]&gt;=60,"Popular",IF(Table1[[#This Row],[popularity]]&gt;=40,"Average","Low")))</f>
        <v>Low</v>
      </c>
    </row>
    <row r="1958" spans="1:18" x14ac:dyDescent="0.3">
      <c r="A1958">
        <v>1957</v>
      </c>
      <c r="B1958" t="s">
        <v>2199</v>
      </c>
      <c r="C1958" t="s">
        <v>61</v>
      </c>
      <c r="D1958" t="s">
        <v>37</v>
      </c>
      <c r="E1958">
        <v>0.57299999999999995</v>
      </c>
      <c r="F1958">
        <v>0.88100000000000001</v>
      </c>
      <c r="G1958">
        <v>-9.26</v>
      </c>
      <c r="H1958">
        <v>94</v>
      </c>
      <c r="I1958">
        <v>0.41899999999999998</v>
      </c>
      <c r="J1958">
        <v>252208</v>
      </c>
      <c r="K1958">
        <v>16</v>
      </c>
      <c r="L1958">
        <v>1411913</v>
      </c>
      <c r="M1958" t="s">
        <v>19</v>
      </c>
      <c r="N1958" t="s">
        <v>20</v>
      </c>
      <c r="O1958" t="s">
        <v>31</v>
      </c>
      <c r="P1958">
        <v>0</v>
      </c>
      <c r="Q1958" s="1">
        <f t="shared" si="30"/>
        <v>21.181950000000001</v>
      </c>
      <c r="R1958" t="str">
        <f>IF(Table1[[#This Row],[popularity]]&gt;=80,"Hit",IF(Table1[[#This Row],[popularity]]&gt;=60,"Popular",IF(Table1[[#This Row],[popularity]]&gt;=40,"Average","Low")))</f>
        <v>Low</v>
      </c>
    </row>
    <row r="1959" spans="1:18" x14ac:dyDescent="0.3">
      <c r="A1959">
        <v>1958</v>
      </c>
      <c r="B1959" t="s">
        <v>2200</v>
      </c>
      <c r="C1959" t="s">
        <v>41</v>
      </c>
      <c r="D1959" t="s">
        <v>137</v>
      </c>
      <c r="E1959">
        <v>0.30099999999999999</v>
      </c>
      <c r="F1959">
        <v>0.51900000000000002</v>
      </c>
      <c r="G1959">
        <v>-22.57</v>
      </c>
      <c r="H1959">
        <v>83.28</v>
      </c>
      <c r="I1959">
        <v>0.42699999999999999</v>
      </c>
      <c r="J1959">
        <v>131602</v>
      </c>
      <c r="K1959">
        <v>44</v>
      </c>
      <c r="L1959">
        <v>1226694</v>
      </c>
      <c r="M1959" t="s">
        <v>59</v>
      </c>
      <c r="N1959" t="s">
        <v>25</v>
      </c>
      <c r="O1959" t="s">
        <v>31</v>
      </c>
      <c r="P1959">
        <v>6.48</v>
      </c>
      <c r="Q1959" s="1">
        <f t="shared" si="30"/>
        <v>9.0115666666666669</v>
      </c>
      <c r="R1959" t="str">
        <f>IF(Table1[[#This Row],[popularity]]&gt;=80,"Hit",IF(Table1[[#This Row],[popularity]]&gt;=60,"Popular",IF(Table1[[#This Row],[popularity]]&gt;=40,"Average","Low")))</f>
        <v>Average</v>
      </c>
    </row>
    <row r="1960" spans="1:18" x14ac:dyDescent="0.3">
      <c r="A1960">
        <v>1959</v>
      </c>
      <c r="B1960" t="s">
        <v>2201</v>
      </c>
      <c r="C1960" t="s">
        <v>234</v>
      </c>
      <c r="D1960" t="s">
        <v>51</v>
      </c>
      <c r="E1960">
        <v>0.57199999999999995</v>
      </c>
      <c r="F1960">
        <v>0.33200000000000002</v>
      </c>
      <c r="G1960">
        <v>-19.079999999999998</v>
      </c>
      <c r="H1960">
        <v>142.99</v>
      </c>
      <c r="I1960">
        <v>0.52400000000000002</v>
      </c>
      <c r="J1960">
        <v>221437</v>
      </c>
      <c r="K1960">
        <v>72</v>
      </c>
      <c r="L1960">
        <v>1949306</v>
      </c>
      <c r="M1960" t="s">
        <v>30</v>
      </c>
      <c r="N1960" t="s">
        <v>20</v>
      </c>
      <c r="O1960" t="s">
        <v>52</v>
      </c>
      <c r="P1960">
        <v>0</v>
      </c>
      <c r="Q1960" s="1">
        <f t="shared" si="30"/>
        <v>31.179716666666668</v>
      </c>
      <c r="R1960" t="str">
        <f>IF(Table1[[#This Row],[popularity]]&gt;=80,"Hit",IF(Table1[[#This Row],[popularity]]&gt;=60,"Popular",IF(Table1[[#This Row],[popularity]]&gt;=40,"Average","Low")))</f>
        <v>Popular</v>
      </c>
    </row>
    <row r="1961" spans="1:18" x14ac:dyDescent="0.3">
      <c r="A1961">
        <v>1960</v>
      </c>
      <c r="B1961" t="s">
        <v>2202</v>
      </c>
      <c r="C1961" t="s">
        <v>122</v>
      </c>
      <c r="D1961" t="s">
        <v>49</v>
      </c>
      <c r="E1961">
        <v>0.32700000000000001</v>
      </c>
      <c r="F1961">
        <v>0.79</v>
      </c>
      <c r="G1961">
        <v>-3.91</v>
      </c>
      <c r="H1961">
        <v>166.58</v>
      </c>
      <c r="I1961">
        <v>6.7000000000000004E-2</v>
      </c>
      <c r="J1961">
        <v>130466</v>
      </c>
      <c r="K1961">
        <v>68</v>
      </c>
      <c r="L1961">
        <v>1601558</v>
      </c>
      <c r="M1961" t="s">
        <v>24</v>
      </c>
      <c r="N1961" t="s">
        <v>25</v>
      </c>
      <c r="O1961" t="s">
        <v>21</v>
      </c>
      <c r="P1961">
        <v>8.1</v>
      </c>
      <c r="Q1961" s="1">
        <f t="shared" si="30"/>
        <v>27.2684</v>
      </c>
      <c r="R1961" t="str">
        <f>IF(Table1[[#This Row],[popularity]]&gt;=80,"Hit",IF(Table1[[#This Row],[popularity]]&gt;=60,"Popular",IF(Table1[[#This Row],[popularity]]&gt;=40,"Average","Low")))</f>
        <v>Popular</v>
      </c>
    </row>
    <row r="1962" spans="1:18" x14ac:dyDescent="0.3">
      <c r="A1962">
        <v>1961</v>
      </c>
      <c r="B1962" t="s">
        <v>2203</v>
      </c>
      <c r="C1962" t="s">
        <v>41</v>
      </c>
      <c r="D1962" t="s">
        <v>37</v>
      </c>
      <c r="E1962">
        <v>0.29499999999999998</v>
      </c>
      <c r="F1962">
        <v>0.84899999999999998</v>
      </c>
      <c r="G1962">
        <v>-19.14</v>
      </c>
      <c r="H1962">
        <v>106.5</v>
      </c>
      <c r="I1962">
        <v>0.497</v>
      </c>
      <c r="J1962">
        <v>261485</v>
      </c>
      <c r="K1962">
        <v>14</v>
      </c>
      <c r="L1962">
        <v>636102</v>
      </c>
      <c r="M1962" t="s">
        <v>56</v>
      </c>
      <c r="N1962" t="s">
        <v>25</v>
      </c>
      <c r="O1962" t="s">
        <v>52</v>
      </c>
      <c r="P1962">
        <v>9.57</v>
      </c>
      <c r="Q1962" s="1">
        <f t="shared" si="30"/>
        <v>2.75935</v>
      </c>
      <c r="R1962" t="str">
        <f>IF(Table1[[#This Row],[popularity]]&gt;=80,"Hit",IF(Table1[[#This Row],[popularity]]&gt;=60,"Popular",IF(Table1[[#This Row],[popularity]]&gt;=40,"Average","Low")))</f>
        <v>Low</v>
      </c>
    </row>
    <row r="1963" spans="1:18" x14ac:dyDescent="0.3">
      <c r="A1963">
        <v>1962</v>
      </c>
      <c r="B1963" t="s">
        <v>2204</v>
      </c>
      <c r="C1963" t="s">
        <v>48</v>
      </c>
      <c r="D1963" t="s">
        <v>95</v>
      </c>
      <c r="E1963">
        <v>0.89900000000000002</v>
      </c>
      <c r="F1963">
        <v>0.88700000000000001</v>
      </c>
      <c r="G1963">
        <v>-18.48</v>
      </c>
      <c r="H1963">
        <v>140.94999999999999</v>
      </c>
      <c r="I1963">
        <v>0.312</v>
      </c>
      <c r="J1963">
        <v>297147</v>
      </c>
      <c r="K1963">
        <v>9</v>
      </c>
      <c r="L1963">
        <v>1591207</v>
      </c>
      <c r="M1963" t="s">
        <v>66</v>
      </c>
      <c r="N1963" t="s">
        <v>20</v>
      </c>
      <c r="O1963" t="s">
        <v>21</v>
      </c>
      <c r="P1963">
        <v>0</v>
      </c>
      <c r="Q1963" s="1">
        <f t="shared" si="30"/>
        <v>16.799033333333334</v>
      </c>
      <c r="R1963" t="str">
        <f>IF(Table1[[#This Row],[popularity]]&gt;=80,"Hit",IF(Table1[[#This Row],[popularity]]&gt;=60,"Popular",IF(Table1[[#This Row],[popularity]]&gt;=40,"Average","Low")))</f>
        <v>Low</v>
      </c>
    </row>
    <row r="1964" spans="1:18" x14ac:dyDescent="0.3">
      <c r="A1964">
        <v>1963</v>
      </c>
      <c r="B1964" t="s">
        <v>2205</v>
      </c>
      <c r="C1964" t="s">
        <v>133</v>
      </c>
      <c r="D1964" t="s">
        <v>51</v>
      </c>
      <c r="E1964">
        <v>0.65400000000000003</v>
      </c>
      <c r="F1964">
        <v>0.67300000000000004</v>
      </c>
      <c r="G1964">
        <v>-20.65</v>
      </c>
      <c r="H1964">
        <v>73.739999999999995</v>
      </c>
      <c r="I1964">
        <v>0.88500000000000001</v>
      </c>
      <c r="J1964">
        <v>252229</v>
      </c>
      <c r="K1964">
        <v>75</v>
      </c>
      <c r="L1964">
        <v>1270917</v>
      </c>
      <c r="M1964" t="s">
        <v>38</v>
      </c>
      <c r="N1964" t="s">
        <v>20</v>
      </c>
      <c r="O1964" t="s">
        <v>26</v>
      </c>
      <c r="P1964">
        <v>0</v>
      </c>
      <c r="Q1964" s="1">
        <f t="shared" si="30"/>
        <v>3.5377000000000001</v>
      </c>
      <c r="R1964" t="str">
        <f>IF(Table1[[#This Row],[popularity]]&gt;=80,"Hit",IF(Table1[[#This Row],[popularity]]&gt;=60,"Popular",IF(Table1[[#This Row],[popularity]]&gt;=40,"Average","Low")))</f>
        <v>Popular</v>
      </c>
    </row>
    <row r="1965" spans="1:18" x14ac:dyDescent="0.3">
      <c r="A1965">
        <v>1964</v>
      </c>
      <c r="B1965" t="s">
        <v>2206</v>
      </c>
      <c r="C1965" t="s">
        <v>122</v>
      </c>
      <c r="D1965" t="s">
        <v>55</v>
      </c>
      <c r="E1965">
        <v>0.69499999999999995</v>
      </c>
      <c r="F1965">
        <v>0.871</v>
      </c>
      <c r="G1965">
        <v>-22.16</v>
      </c>
      <c r="H1965">
        <v>190.93</v>
      </c>
      <c r="I1965">
        <v>0.129</v>
      </c>
      <c r="J1965">
        <v>258524</v>
      </c>
      <c r="K1965">
        <v>16</v>
      </c>
      <c r="L1965">
        <v>540694</v>
      </c>
      <c r="M1965" t="s">
        <v>24</v>
      </c>
      <c r="N1965" t="s">
        <v>20</v>
      </c>
      <c r="O1965" t="s">
        <v>39</v>
      </c>
      <c r="P1965">
        <v>0</v>
      </c>
      <c r="Q1965" s="1">
        <f t="shared" si="30"/>
        <v>20.244499999999999</v>
      </c>
      <c r="R1965" t="str">
        <f>IF(Table1[[#This Row],[popularity]]&gt;=80,"Hit",IF(Table1[[#This Row],[popularity]]&gt;=60,"Popular",IF(Table1[[#This Row],[popularity]]&gt;=40,"Average","Low")))</f>
        <v>Low</v>
      </c>
    </row>
    <row r="1966" spans="1:18" x14ac:dyDescent="0.3">
      <c r="A1966">
        <v>1965</v>
      </c>
      <c r="B1966" t="s">
        <v>2207</v>
      </c>
      <c r="C1966" t="s">
        <v>203</v>
      </c>
      <c r="D1966" t="s">
        <v>45</v>
      </c>
      <c r="E1966">
        <v>0.501</v>
      </c>
      <c r="F1966">
        <v>0.21199999999999999</v>
      </c>
      <c r="G1966">
        <v>-19.87</v>
      </c>
      <c r="H1966">
        <v>107.17</v>
      </c>
      <c r="I1966">
        <v>0.46300000000000002</v>
      </c>
      <c r="J1966">
        <v>146225</v>
      </c>
      <c r="K1966">
        <v>13</v>
      </c>
      <c r="L1966">
        <v>1870783</v>
      </c>
      <c r="M1966" t="s">
        <v>42</v>
      </c>
      <c r="N1966" t="s">
        <v>25</v>
      </c>
      <c r="O1966" t="s">
        <v>26</v>
      </c>
      <c r="P1966">
        <v>8.9700000000000006</v>
      </c>
      <c r="Q1966" s="1">
        <f t="shared" si="30"/>
        <v>29.546949999999999</v>
      </c>
      <c r="R1966" t="str">
        <f>IF(Table1[[#This Row],[popularity]]&gt;=80,"Hit",IF(Table1[[#This Row],[popularity]]&gt;=60,"Popular",IF(Table1[[#This Row],[popularity]]&gt;=40,"Average","Low")))</f>
        <v>Low</v>
      </c>
    </row>
    <row r="1967" spans="1:18" x14ac:dyDescent="0.3">
      <c r="A1967">
        <v>1966</v>
      </c>
      <c r="B1967" t="s">
        <v>2208</v>
      </c>
      <c r="C1967" t="s">
        <v>505</v>
      </c>
      <c r="D1967" t="s">
        <v>95</v>
      </c>
      <c r="E1967">
        <v>0.88200000000000001</v>
      </c>
      <c r="F1967">
        <v>0.28399999999999997</v>
      </c>
      <c r="G1967">
        <v>-10.87</v>
      </c>
      <c r="H1967">
        <v>199.65</v>
      </c>
      <c r="I1967">
        <v>0.90300000000000002</v>
      </c>
      <c r="J1967">
        <v>160043</v>
      </c>
      <c r="K1967">
        <v>36</v>
      </c>
      <c r="L1967">
        <v>1636104</v>
      </c>
      <c r="M1967" t="s">
        <v>24</v>
      </c>
      <c r="N1967" t="s">
        <v>20</v>
      </c>
      <c r="O1967" t="s">
        <v>26</v>
      </c>
      <c r="P1967">
        <v>0</v>
      </c>
      <c r="Q1967" s="1">
        <f t="shared" si="30"/>
        <v>8.5573999999999995</v>
      </c>
      <c r="R1967" t="str">
        <f>IF(Table1[[#This Row],[popularity]]&gt;=80,"Hit",IF(Table1[[#This Row],[popularity]]&gt;=60,"Popular",IF(Table1[[#This Row],[popularity]]&gt;=40,"Average","Low")))</f>
        <v>Low</v>
      </c>
    </row>
    <row r="1968" spans="1:18" x14ac:dyDescent="0.3">
      <c r="A1968">
        <v>1967</v>
      </c>
      <c r="B1968" t="s">
        <v>2209</v>
      </c>
      <c r="C1968" t="s">
        <v>193</v>
      </c>
      <c r="D1968" t="s">
        <v>18</v>
      </c>
      <c r="E1968">
        <v>0.67800000000000005</v>
      </c>
      <c r="F1968">
        <v>0.27200000000000002</v>
      </c>
      <c r="G1968">
        <v>-14.98</v>
      </c>
      <c r="H1968">
        <v>197</v>
      </c>
      <c r="I1968">
        <v>0.86099999999999999</v>
      </c>
      <c r="J1968">
        <v>265550</v>
      </c>
      <c r="K1968">
        <v>44</v>
      </c>
      <c r="L1968">
        <v>165561</v>
      </c>
      <c r="M1968" t="s">
        <v>46</v>
      </c>
      <c r="N1968" t="s">
        <v>25</v>
      </c>
      <c r="O1968" t="s">
        <v>26</v>
      </c>
      <c r="P1968">
        <v>7.4</v>
      </c>
      <c r="Q1968" s="1">
        <f t="shared" si="30"/>
        <v>23.502133333333333</v>
      </c>
      <c r="R1968" t="str">
        <f>IF(Table1[[#This Row],[popularity]]&gt;=80,"Hit",IF(Table1[[#This Row],[popularity]]&gt;=60,"Popular",IF(Table1[[#This Row],[popularity]]&gt;=40,"Average","Low")))</f>
        <v>Average</v>
      </c>
    </row>
    <row r="1969" spans="1:18" x14ac:dyDescent="0.3">
      <c r="A1969">
        <v>1968</v>
      </c>
      <c r="B1969" t="s">
        <v>2210</v>
      </c>
      <c r="C1969" t="s">
        <v>494</v>
      </c>
      <c r="D1969" t="s">
        <v>45</v>
      </c>
      <c r="E1969">
        <v>0.77700000000000002</v>
      </c>
      <c r="F1969">
        <v>0.75600000000000001</v>
      </c>
      <c r="G1969">
        <v>-12.82</v>
      </c>
      <c r="H1969">
        <v>169.04</v>
      </c>
      <c r="I1969">
        <v>0.68100000000000005</v>
      </c>
      <c r="J1969">
        <v>207333</v>
      </c>
      <c r="K1969">
        <v>81</v>
      </c>
      <c r="L1969">
        <v>1007942</v>
      </c>
      <c r="M1969" t="s">
        <v>66</v>
      </c>
      <c r="N1969" t="s">
        <v>20</v>
      </c>
      <c r="O1969" t="s">
        <v>39</v>
      </c>
      <c r="P1969">
        <v>0</v>
      </c>
      <c r="Q1969" s="1">
        <f t="shared" si="30"/>
        <v>13.697683333333334</v>
      </c>
      <c r="R1969" t="str">
        <f>IF(Table1[[#This Row],[popularity]]&gt;=80,"Hit",IF(Table1[[#This Row],[popularity]]&gt;=60,"Popular",IF(Table1[[#This Row],[popularity]]&gt;=40,"Average","Low")))</f>
        <v>Hit</v>
      </c>
    </row>
    <row r="1970" spans="1:18" x14ac:dyDescent="0.3">
      <c r="A1970">
        <v>1969</v>
      </c>
      <c r="B1970" t="s">
        <v>2211</v>
      </c>
      <c r="C1970" t="s">
        <v>601</v>
      </c>
      <c r="D1970" t="s">
        <v>51</v>
      </c>
      <c r="E1970">
        <v>0.47599999999999998</v>
      </c>
      <c r="F1970">
        <v>0.254</v>
      </c>
      <c r="G1970">
        <v>-22.31</v>
      </c>
      <c r="H1970">
        <v>62.81</v>
      </c>
      <c r="I1970">
        <v>0.57999999999999996</v>
      </c>
      <c r="J1970">
        <v>288212</v>
      </c>
      <c r="K1970">
        <v>14</v>
      </c>
      <c r="L1970">
        <v>212262</v>
      </c>
      <c r="M1970" t="s">
        <v>66</v>
      </c>
      <c r="N1970" t="s">
        <v>20</v>
      </c>
      <c r="O1970" t="s">
        <v>21</v>
      </c>
      <c r="P1970">
        <v>0</v>
      </c>
      <c r="Q1970" s="1">
        <f t="shared" si="30"/>
        <v>30.819633333333332</v>
      </c>
      <c r="R1970" t="str">
        <f>IF(Table1[[#This Row],[popularity]]&gt;=80,"Hit",IF(Table1[[#This Row],[popularity]]&gt;=60,"Popular",IF(Table1[[#This Row],[popularity]]&gt;=40,"Average","Low")))</f>
        <v>Low</v>
      </c>
    </row>
    <row r="1971" spans="1:18" x14ac:dyDescent="0.3">
      <c r="A1971">
        <v>1970</v>
      </c>
      <c r="B1971" t="s">
        <v>2212</v>
      </c>
      <c r="C1971" t="s">
        <v>450</v>
      </c>
      <c r="D1971" t="s">
        <v>18</v>
      </c>
      <c r="E1971">
        <v>0.92</v>
      </c>
      <c r="F1971">
        <v>0.58699999999999997</v>
      </c>
      <c r="G1971">
        <v>-7.35</v>
      </c>
      <c r="H1971">
        <v>136.09</v>
      </c>
      <c r="I1971">
        <v>0.30299999999999999</v>
      </c>
      <c r="J1971">
        <v>256683</v>
      </c>
      <c r="K1971">
        <v>93</v>
      </c>
      <c r="L1971">
        <v>1214670</v>
      </c>
      <c r="M1971" t="s">
        <v>19</v>
      </c>
      <c r="N1971" t="s">
        <v>20</v>
      </c>
      <c r="O1971" t="s">
        <v>52</v>
      </c>
      <c r="P1971">
        <v>0</v>
      </c>
      <c r="Q1971" s="1">
        <f t="shared" si="30"/>
        <v>27.413633333333333</v>
      </c>
      <c r="R1971" t="str">
        <f>IF(Table1[[#This Row],[popularity]]&gt;=80,"Hit",IF(Table1[[#This Row],[popularity]]&gt;=60,"Popular",IF(Table1[[#This Row],[popularity]]&gt;=40,"Average","Low")))</f>
        <v>Hit</v>
      </c>
    </row>
    <row r="1972" spans="1:18" x14ac:dyDescent="0.3">
      <c r="A1972">
        <v>1971</v>
      </c>
      <c r="B1972" t="s">
        <v>2213</v>
      </c>
      <c r="C1972" t="s">
        <v>219</v>
      </c>
      <c r="D1972" t="s">
        <v>55</v>
      </c>
      <c r="E1972">
        <v>0.81499999999999995</v>
      </c>
      <c r="F1972">
        <v>0.56899999999999995</v>
      </c>
      <c r="G1972">
        <v>-7.75</v>
      </c>
      <c r="H1972">
        <v>72.16</v>
      </c>
      <c r="I1972">
        <v>0.38</v>
      </c>
      <c r="J1972">
        <v>281238</v>
      </c>
      <c r="K1972">
        <v>17</v>
      </c>
      <c r="L1972">
        <v>1772817</v>
      </c>
      <c r="M1972" t="s">
        <v>19</v>
      </c>
      <c r="N1972" t="s">
        <v>20</v>
      </c>
      <c r="O1972" t="s">
        <v>21</v>
      </c>
      <c r="P1972">
        <v>0</v>
      </c>
      <c r="Q1972" s="1">
        <f t="shared" si="30"/>
        <v>6.8615166666666667</v>
      </c>
      <c r="R1972" t="str">
        <f>IF(Table1[[#This Row],[popularity]]&gt;=80,"Hit",IF(Table1[[#This Row],[popularity]]&gt;=60,"Popular",IF(Table1[[#This Row],[popularity]]&gt;=40,"Average","Low")))</f>
        <v>Low</v>
      </c>
    </row>
    <row r="1973" spans="1:18" x14ac:dyDescent="0.3">
      <c r="A1973">
        <v>1972</v>
      </c>
      <c r="B1973" t="s">
        <v>2214</v>
      </c>
      <c r="C1973" t="s">
        <v>241</v>
      </c>
      <c r="D1973" t="s">
        <v>137</v>
      </c>
      <c r="E1973">
        <v>0.84</v>
      </c>
      <c r="F1973">
        <v>0.442</v>
      </c>
      <c r="G1973">
        <v>-24.53</v>
      </c>
      <c r="H1973">
        <v>185.32</v>
      </c>
      <c r="I1973">
        <v>0.13100000000000001</v>
      </c>
      <c r="J1973">
        <v>269779</v>
      </c>
      <c r="K1973">
        <v>65</v>
      </c>
      <c r="L1973">
        <v>513444</v>
      </c>
      <c r="M1973" t="s">
        <v>30</v>
      </c>
      <c r="N1973" t="s">
        <v>25</v>
      </c>
      <c r="O1973" t="s">
        <v>21</v>
      </c>
      <c r="P1973">
        <v>9.4499999999999993</v>
      </c>
      <c r="Q1973" s="1">
        <f t="shared" si="30"/>
        <v>8.3541500000000006</v>
      </c>
      <c r="R1973" t="str">
        <f>IF(Table1[[#This Row],[popularity]]&gt;=80,"Hit",IF(Table1[[#This Row],[popularity]]&gt;=60,"Popular",IF(Table1[[#This Row],[popularity]]&gt;=40,"Average","Low")))</f>
        <v>Popular</v>
      </c>
    </row>
    <row r="1974" spans="1:18" x14ac:dyDescent="0.3">
      <c r="A1974">
        <v>1973</v>
      </c>
      <c r="B1974" t="s">
        <v>2215</v>
      </c>
      <c r="C1974" t="s">
        <v>990</v>
      </c>
      <c r="D1974" t="s">
        <v>18</v>
      </c>
      <c r="E1974">
        <v>0.32900000000000001</v>
      </c>
      <c r="F1974">
        <v>0.879</v>
      </c>
      <c r="G1974">
        <v>-16.559999999999999</v>
      </c>
      <c r="H1974">
        <v>170.55</v>
      </c>
      <c r="I1974">
        <v>0.75700000000000001</v>
      </c>
      <c r="J1974">
        <v>251305</v>
      </c>
      <c r="K1974">
        <v>84</v>
      </c>
      <c r="L1974">
        <v>1410128</v>
      </c>
      <c r="M1974" t="s">
        <v>19</v>
      </c>
      <c r="N1974" t="s">
        <v>20</v>
      </c>
      <c r="O1974" t="s">
        <v>31</v>
      </c>
      <c r="P1974">
        <v>0</v>
      </c>
      <c r="Q1974" s="1">
        <f t="shared" si="30"/>
        <v>11.394266666666667</v>
      </c>
      <c r="R1974" t="str">
        <f>IF(Table1[[#This Row],[popularity]]&gt;=80,"Hit",IF(Table1[[#This Row],[popularity]]&gt;=60,"Popular",IF(Table1[[#This Row],[popularity]]&gt;=40,"Average","Low")))</f>
        <v>Hit</v>
      </c>
    </row>
    <row r="1975" spans="1:18" x14ac:dyDescent="0.3">
      <c r="A1975">
        <v>1974</v>
      </c>
      <c r="B1975" t="s">
        <v>2216</v>
      </c>
      <c r="C1975" t="s">
        <v>513</v>
      </c>
      <c r="D1975" t="s">
        <v>137</v>
      </c>
      <c r="E1975">
        <v>0.40300000000000002</v>
      </c>
      <c r="F1975">
        <v>0.33300000000000002</v>
      </c>
      <c r="G1975">
        <v>-23.49</v>
      </c>
      <c r="H1975">
        <v>196.13</v>
      </c>
      <c r="I1975">
        <v>0.34100000000000003</v>
      </c>
      <c r="J1975">
        <v>309681</v>
      </c>
      <c r="K1975">
        <v>97</v>
      </c>
      <c r="L1975">
        <v>821861</v>
      </c>
      <c r="M1975" t="s">
        <v>46</v>
      </c>
      <c r="N1975" t="s">
        <v>25</v>
      </c>
      <c r="O1975" t="s">
        <v>39</v>
      </c>
      <c r="P1975">
        <v>5.22</v>
      </c>
      <c r="Q1975" s="1">
        <f t="shared" si="30"/>
        <v>28.784316666666665</v>
      </c>
      <c r="R1975" t="str">
        <f>IF(Table1[[#This Row],[popularity]]&gt;=80,"Hit",IF(Table1[[#This Row],[popularity]]&gt;=60,"Popular",IF(Table1[[#This Row],[popularity]]&gt;=40,"Average","Low")))</f>
        <v>Hit</v>
      </c>
    </row>
    <row r="1976" spans="1:18" x14ac:dyDescent="0.3">
      <c r="A1976">
        <v>1975</v>
      </c>
      <c r="B1976" t="s">
        <v>2217</v>
      </c>
      <c r="C1976" t="s">
        <v>230</v>
      </c>
      <c r="D1976" t="s">
        <v>37</v>
      </c>
      <c r="E1976">
        <v>0.41399999999999998</v>
      </c>
      <c r="F1976">
        <v>0.47499999999999998</v>
      </c>
      <c r="G1976">
        <v>-7.57</v>
      </c>
      <c r="H1976">
        <v>145.16999999999999</v>
      </c>
      <c r="I1976">
        <v>0.65100000000000002</v>
      </c>
      <c r="J1976">
        <v>291756</v>
      </c>
      <c r="K1976">
        <v>54</v>
      </c>
      <c r="L1976">
        <v>1849178</v>
      </c>
      <c r="M1976" t="s">
        <v>24</v>
      </c>
      <c r="N1976" t="s">
        <v>25</v>
      </c>
      <c r="O1976" t="s">
        <v>21</v>
      </c>
      <c r="P1976">
        <v>4.04</v>
      </c>
      <c r="Q1976" s="1">
        <f t="shared" si="30"/>
        <v>28.360666666666667</v>
      </c>
      <c r="R1976" t="str">
        <f>IF(Table1[[#This Row],[popularity]]&gt;=80,"Hit",IF(Table1[[#This Row],[popularity]]&gt;=60,"Popular",IF(Table1[[#This Row],[popularity]]&gt;=40,"Average","Low")))</f>
        <v>Average</v>
      </c>
    </row>
    <row r="1977" spans="1:18" x14ac:dyDescent="0.3">
      <c r="A1977">
        <v>1976</v>
      </c>
      <c r="B1977" t="s">
        <v>2218</v>
      </c>
      <c r="C1977" t="s">
        <v>450</v>
      </c>
      <c r="D1977" t="s">
        <v>29</v>
      </c>
      <c r="E1977">
        <v>0.40300000000000002</v>
      </c>
      <c r="F1977">
        <v>0.80400000000000005</v>
      </c>
      <c r="G1977">
        <v>-8.7799999999999994</v>
      </c>
      <c r="H1977">
        <v>133.1</v>
      </c>
      <c r="I1977">
        <v>0.372</v>
      </c>
      <c r="J1977">
        <v>185567</v>
      </c>
      <c r="K1977">
        <v>2</v>
      </c>
      <c r="L1977">
        <v>1644818</v>
      </c>
      <c r="M1977" t="s">
        <v>100</v>
      </c>
      <c r="N1977" t="s">
        <v>20</v>
      </c>
      <c r="O1977" t="s">
        <v>21</v>
      </c>
      <c r="P1977">
        <v>0</v>
      </c>
      <c r="Q1977" s="1">
        <f t="shared" si="30"/>
        <v>21.978000000000002</v>
      </c>
      <c r="R1977" t="str">
        <f>IF(Table1[[#This Row],[popularity]]&gt;=80,"Hit",IF(Table1[[#This Row],[popularity]]&gt;=60,"Popular",IF(Table1[[#This Row],[popularity]]&gt;=40,"Average","Low")))</f>
        <v>Low</v>
      </c>
    </row>
    <row r="1978" spans="1:18" x14ac:dyDescent="0.3">
      <c r="A1978">
        <v>1977</v>
      </c>
      <c r="B1978" t="s">
        <v>2219</v>
      </c>
      <c r="C1978" t="s">
        <v>289</v>
      </c>
      <c r="D1978" t="s">
        <v>34</v>
      </c>
      <c r="E1978">
        <v>0.84199999999999997</v>
      </c>
      <c r="F1978">
        <v>0.224</v>
      </c>
      <c r="G1978">
        <v>-5.16</v>
      </c>
      <c r="H1978">
        <v>132.66</v>
      </c>
      <c r="I1978">
        <v>0.46800000000000003</v>
      </c>
      <c r="J1978">
        <v>279086</v>
      </c>
      <c r="K1978">
        <v>17</v>
      </c>
      <c r="L1978">
        <v>411691</v>
      </c>
      <c r="M1978" t="s">
        <v>59</v>
      </c>
      <c r="N1978" t="s">
        <v>20</v>
      </c>
      <c r="O1978" t="s">
        <v>26</v>
      </c>
      <c r="P1978">
        <v>0</v>
      </c>
      <c r="Q1978" s="1">
        <f t="shared" si="30"/>
        <v>11.751383333333333</v>
      </c>
      <c r="R1978" t="str">
        <f>IF(Table1[[#This Row],[popularity]]&gt;=80,"Hit",IF(Table1[[#This Row],[popularity]]&gt;=60,"Popular",IF(Table1[[#This Row],[popularity]]&gt;=40,"Average","Low")))</f>
        <v>Low</v>
      </c>
    </row>
    <row r="1979" spans="1:18" x14ac:dyDescent="0.3">
      <c r="A1979">
        <v>1978</v>
      </c>
      <c r="B1979" t="s">
        <v>2220</v>
      </c>
      <c r="C1979" t="s">
        <v>61</v>
      </c>
      <c r="D1979" t="s">
        <v>95</v>
      </c>
      <c r="E1979">
        <v>0.224</v>
      </c>
      <c r="F1979">
        <v>0.72499999999999998</v>
      </c>
      <c r="G1979">
        <v>-19.8</v>
      </c>
      <c r="H1979">
        <v>114.1</v>
      </c>
      <c r="I1979">
        <v>0.55000000000000004</v>
      </c>
      <c r="J1979">
        <v>211483</v>
      </c>
      <c r="K1979">
        <v>23</v>
      </c>
      <c r="L1979">
        <v>501249</v>
      </c>
      <c r="M1979" t="s">
        <v>24</v>
      </c>
      <c r="N1979" t="s">
        <v>20</v>
      </c>
      <c r="O1979" t="s">
        <v>31</v>
      </c>
      <c r="P1979">
        <v>0</v>
      </c>
      <c r="Q1979" s="1">
        <f t="shared" si="30"/>
        <v>22.835466666666665</v>
      </c>
      <c r="R1979" t="str">
        <f>IF(Table1[[#This Row],[popularity]]&gt;=80,"Hit",IF(Table1[[#This Row],[popularity]]&gt;=60,"Popular",IF(Table1[[#This Row],[popularity]]&gt;=40,"Average","Low")))</f>
        <v>Low</v>
      </c>
    </row>
    <row r="1980" spans="1:18" x14ac:dyDescent="0.3">
      <c r="A1980">
        <v>1979</v>
      </c>
      <c r="B1980" t="s">
        <v>2221</v>
      </c>
      <c r="C1980" t="s">
        <v>214</v>
      </c>
      <c r="D1980" t="s">
        <v>34</v>
      </c>
      <c r="E1980">
        <v>0.25700000000000001</v>
      </c>
      <c r="F1980">
        <v>0.83699999999999997</v>
      </c>
      <c r="G1980">
        <v>-14.96</v>
      </c>
      <c r="H1980">
        <v>125.62</v>
      </c>
      <c r="I1980">
        <v>0.77200000000000002</v>
      </c>
      <c r="J1980">
        <v>128951</v>
      </c>
      <c r="K1980">
        <v>86</v>
      </c>
      <c r="L1980">
        <v>683656</v>
      </c>
      <c r="M1980" t="s">
        <v>100</v>
      </c>
      <c r="N1980" t="s">
        <v>25</v>
      </c>
      <c r="O1980" t="s">
        <v>52</v>
      </c>
      <c r="P1980">
        <v>3.69</v>
      </c>
      <c r="Q1980" s="1">
        <f t="shared" si="30"/>
        <v>19.117583333333332</v>
      </c>
      <c r="R1980" t="str">
        <f>IF(Table1[[#This Row],[popularity]]&gt;=80,"Hit",IF(Table1[[#This Row],[popularity]]&gt;=60,"Popular",IF(Table1[[#This Row],[popularity]]&gt;=40,"Average","Low")))</f>
        <v>Hit</v>
      </c>
    </row>
    <row r="1981" spans="1:18" x14ac:dyDescent="0.3">
      <c r="A1981">
        <v>1980</v>
      </c>
      <c r="B1981" t="s">
        <v>2222</v>
      </c>
      <c r="C1981" t="s">
        <v>408</v>
      </c>
      <c r="D1981" t="s">
        <v>37</v>
      </c>
      <c r="E1981">
        <v>0.40500000000000003</v>
      </c>
      <c r="F1981">
        <v>0.92700000000000005</v>
      </c>
      <c r="G1981">
        <v>-20.94</v>
      </c>
      <c r="H1981">
        <v>148.96</v>
      </c>
      <c r="I1981">
        <v>0.24</v>
      </c>
      <c r="J1981">
        <v>319811</v>
      </c>
      <c r="K1981">
        <v>1</v>
      </c>
      <c r="L1981">
        <v>1727059</v>
      </c>
      <c r="M1981" t="s">
        <v>100</v>
      </c>
      <c r="N1981" t="s">
        <v>25</v>
      </c>
      <c r="O1981" t="s">
        <v>31</v>
      </c>
      <c r="P1981">
        <v>4.1500000000000004</v>
      </c>
      <c r="Q1981" s="1">
        <f t="shared" si="30"/>
        <v>11.511649999999999</v>
      </c>
      <c r="R1981" t="str">
        <f>IF(Table1[[#This Row],[popularity]]&gt;=80,"Hit",IF(Table1[[#This Row],[popularity]]&gt;=60,"Popular",IF(Table1[[#This Row],[popularity]]&gt;=40,"Average","Low")))</f>
        <v>Low</v>
      </c>
    </row>
    <row r="1982" spans="1:18" x14ac:dyDescent="0.3">
      <c r="A1982">
        <v>1981</v>
      </c>
      <c r="B1982" t="s">
        <v>2223</v>
      </c>
      <c r="C1982" t="s">
        <v>731</v>
      </c>
      <c r="D1982" t="s">
        <v>18</v>
      </c>
      <c r="E1982">
        <v>0.35</v>
      </c>
      <c r="F1982">
        <v>0.88400000000000001</v>
      </c>
      <c r="G1982">
        <v>-16.829999999999998</v>
      </c>
      <c r="H1982">
        <v>190.61</v>
      </c>
      <c r="I1982">
        <v>0.40899999999999997</v>
      </c>
      <c r="J1982">
        <v>187330</v>
      </c>
      <c r="K1982">
        <v>12</v>
      </c>
      <c r="L1982">
        <v>1701640</v>
      </c>
      <c r="M1982" t="s">
        <v>30</v>
      </c>
      <c r="N1982" t="s">
        <v>20</v>
      </c>
      <c r="O1982" t="s">
        <v>26</v>
      </c>
      <c r="P1982">
        <v>0</v>
      </c>
      <c r="Q1982" s="1">
        <f t="shared" si="30"/>
        <v>9.3511833333333332</v>
      </c>
      <c r="R1982" t="str">
        <f>IF(Table1[[#This Row],[popularity]]&gt;=80,"Hit",IF(Table1[[#This Row],[popularity]]&gt;=60,"Popular",IF(Table1[[#This Row],[popularity]]&gt;=40,"Average","Low")))</f>
        <v>Low</v>
      </c>
    </row>
    <row r="1983" spans="1:18" x14ac:dyDescent="0.3">
      <c r="A1983">
        <v>1982</v>
      </c>
      <c r="B1983" t="s">
        <v>2224</v>
      </c>
      <c r="C1983" t="s">
        <v>339</v>
      </c>
      <c r="D1983" t="s">
        <v>37</v>
      </c>
      <c r="E1983">
        <v>0.374</v>
      </c>
      <c r="F1983">
        <v>0.44900000000000001</v>
      </c>
      <c r="G1983">
        <v>-13.51</v>
      </c>
      <c r="H1983">
        <v>143.41999999999999</v>
      </c>
      <c r="I1983">
        <v>0.16700000000000001</v>
      </c>
      <c r="J1983">
        <v>182831</v>
      </c>
      <c r="K1983">
        <v>13</v>
      </c>
      <c r="L1983">
        <v>1318680</v>
      </c>
      <c r="M1983" t="s">
        <v>24</v>
      </c>
      <c r="N1983" t="s">
        <v>20</v>
      </c>
      <c r="O1983" t="s">
        <v>26</v>
      </c>
      <c r="P1983">
        <v>0</v>
      </c>
      <c r="Q1983" s="1">
        <f t="shared" si="30"/>
        <v>27.440100000000001</v>
      </c>
      <c r="R1983" t="str">
        <f>IF(Table1[[#This Row],[popularity]]&gt;=80,"Hit",IF(Table1[[#This Row],[popularity]]&gt;=60,"Popular",IF(Table1[[#This Row],[popularity]]&gt;=40,"Average","Low")))</f>
        <v>Low</v>
      </c>
    </row>
    <row r="1984" spans="1:18" x14ac:dyDescent="0.3">
      <c r="A1984">
        <v>1983</v>
      </c>
      <c r="B1984" t="s">
        <v>2225</v>
      </c>
      <c r="C1984" t="s">
        <v>566</v>
      </c>
      <c r="D1984" t="s">
        <v>34</v>
      </c>
      <c r="E1984">
        <v>0.79800000000000004</v>
      </c>
      <c r="F1984">
        <v>0.65700000000000003</v>
      </c>
      <c r="G1984">
        <v>-23.83</v>
      </c>
      <c r="H1984">
        <v>180</v>
      </c>
      <c r="I1984">
        <v>0.11799999999999999</v>
      </c>
      <c r="J1984">
        <v>317369</v>
      </c>
      <c r="K1984">
        <v>78</v>
      </c>
      <c r="L1984">
        <v>705083</v>
      </c>
      <c r="M1984" t="s">
        <v>66</v>
      </c>
      <c r="N1984" t="s">
        <v>25</v>
      </c>
      <c r="O1984" t="s">
        <v>26</v>
      </c>
      <c r="P1984">
        <v>8.0299999999999994</v>
      </c>
      <c r="Q1984" s="1">
        <f t="shared" si="30"/>
        <v>2.5316999999999998</v>
      </c>
      <c r="R1984" t="str">
        <f>IF(Table1[[#This Row],[popularity]]&gt;=80,"Hit",IF(Table1[[#This Row],[popularity]]&gt;=60,"Popular",IF(Table1[[#This Row],[popularity]]&gt;=40,"Average","Low")))</f>
        <v>Popular</v>
      </c>
    </row>
    <row r="1985" spans="1:18" x14ac:dyDescent="0.3">
      <c r="A1985">
        <v>1984</v>
      </c>
      <c r="B1985" t="s">
        <v>2226</v>
      </c>
      <c r="C1985" t="s">
        <v>309</v>
      </c>
      <c r="D1985" t="s">
        <v>34</v>
      </c>
      <c r="E1985">
        <v>0.622</v>
      </c>
      <c r="F1985">
        <v>0.26</v>
      </c>
      <c r="G1985">
        <v>-9.27</v>
      </c>
      <c r="H1985">
        <v>180.79</v>
      </c>
      <c r="I1985">
        <v>0.59399999999999997</v>
      </c>
      <c r="J1985">
        <v>148936</v>
      </c>
      <c r="K1985">
        <v>74</v>
      </c>
      <c r="L1985">
        <v>1370128</v>
      </c>
      <c r="M1985" t="s">
        <v>30</v>
      </c>
      <c r="N1985" t="s">
        <v>20</v>
      </c>
      <c r="O1985" t="s">
        <v>39</v>
      </c>
      <c r="P1985">
        <v>0</v>
      </c>
      <c r="Q1985" s="1">
        <f t="shared" si="30"/>
        <v>27.620216666666668</v>
      </c>
      <c r="R1985" t="str">
        <f>IF(Table1[[#This Row],[popularity]]&gt;=80,"Hit",IF(Table1[[#This Row],[popularity]]&gt;=60,"Popular",IF(Table1[[#This Row],[popularity]]&gt;=40,"Average","Low")))</f>
        <v>Popular</v>
      </c>
    </row>
    <row r="1986" spans="1:18" x14ac:dyDescent="0.3">
      <c r="A1986">
        <v>1985</v>
      </c>
      <c r="B1986" t="s">
        <v>2227</v>
      </c>
      <c r="C1986" t="s">
        <v>769</v>
      </c>
      <c r="D1986" t="s">
        <v>95</v>
      </c>
      <c r="E1986">
        <v>0.20399999999999999</v>
      </c>
      <c r="F1986">
        <v>0.40100000000000002</v>
      </c>
      <c r="G1986">
        <v>-13.05</v>
      </c>
      <c r="H1986">
        <v>132.63999999999999</v>
      </c>
      <c r="I1986">
        <v>0.22</v>
      </c>
      <c r="J1986">
        <v>314774</v>
      </c>
      <c r="K1986">
        <v>12</v>
      </c>
      <c r="L1986">
        <v>1147055</v>
      </c>
      <c r="M1986" t="s">
        <v>100</v>
      </c>
      <c r="N1986" t="s">
        <v>20</v>
      </c>
      <c r="O1986" t="s">
        <v>26</v>
      </c>
      <c r="P1986">
        <v>0</v>
      </c>
      <c r="Q1986" s="1">
        <f t="shared" ref="Q1986:Q2049" si="31">L1992/60000</f>
        <v>14.476016666666666</v>
      </c>
      <c r="R1986" t="str">
        <f>IF(Table1[[#This Row],[popularity]]&gt;=80,"Hit",IF(Table1[[#This Row],[popularity]]&gt;=60,"Popular",IF(Table1[[#This Row],[popularity]]&gt;=40,"Average","Low")))</f>
        <v>Low</v>
      </c>
    </row>
    <row r="1987" spans="1:18" x14ac:dyDescent="0.3">
      <c r="A1987">
        <v>1986</v>
      </c>
      <c r="B1987" t="s">
        <v>2228</v>
      </c>
      <c r="C1987" t="s">
        <v>176</v>
      </c>
      <c r="D1987" t="s">
        <v>45</v>
      </c>
      <c r="E1987">
        <v>0.52200000000000002</v>
      </c>
      <c r="F1987">
        <v>0.27300000000000002</v>
      </c>
      <c r="G1987">
        <v>-6.76</v>
      </c>
      <c r="H1987">
        <v>108.65</v>
      </c>
      <c r="I1987">
        <v>0.104</v>
      </c>
      <c r="J1987">
        <v>135574</v>
      </c>
      <c r="K1987">
        <v>57</v>
      </c>
      <c r="L1987">
        <v>690699</v>
      </c>
      <c r="M1987" t="s">
        <v>19</v>
      </c>
      <c r="N1987" t="s">
        <v>25</v>
      </c>
      <c r="O1987" t="s">
        <v>21</v>
      </c>
      <c r="P1987">
        <v>5.39</v>
      </c>
      <c r="Q1987" s="1">
        <f t="shared" si="31"/>
        <v>21.000050000000002</v>
      </c>
      <c r="R1987" t="str">
        <f>IF(Table1[[#This Row],[popularity]]&gt;=80,"Hit",IF(Table1[[#This Row],[popularity]]&gt;=60,"Popular",IF(Table1[[#This Row],[popularity]]&gt;=40,"Average","Low")))</f>
        <v>Average</v>
      </c>
    </row>
    <row r="1988" spans="1:18" x14ac:dyDescent="0.3">
      <c r="A1988">
        <v>1987</v>
      </c>
      <c r="B1988" t="s">
        <v>2229</v>
      </c>
      <c r="C1988" t="s">
        <v>314</v>
      </c>
      <c r="D1988" t="s">
        <v>49</v>
      </c>
      <c r="E1988">
        <v>0.50600000000000001</v>
      </c>
      <c r="F1988">
        <v>0.44600000000000001</v>
      </c>
      <c r="G1988">
        <v>-19.02</v>
      </c>
      <c r="H1988">
        <v>149.54</v>
      </c>
      <c r="I1988">
        <v>0.85699999999999998</v>
      </c>
      <c r="J1988">
        <v>218585</v>
      </c>
      <c r="K1988">
        <v>86</v>
      </c>
      <c r="L1988">
        <v>561071</v>
      </c>
      <c r="M1988" t="s">
        <v>66</v>
      </c>
      <c r="N1988" t="s">
        <v>20</v>
      </c>
      <c r="O1988" t="s">
        <v>39</v>
      </c>
      <c r="P1988">
        <v>0</v>
      </c>
      <c r="Q1988" s="1">
        <f t="shared" si="31"/>
        <v>0.29375000000000001</v>
      </c>
      <c r="R1988" t="str">
        <f>IF(Table1[[#This Row],[popularity]]&gt;=80,"Hit",IF(Table1[[#This Row],[popularity]]&gt;=60,"Popular",IF(Table1[[#This Row],[popularity]]&gt;=40,"Average","Low")))</f>
        <v>Hit</v>
      </c>
    </row>
    <row r="1989" spans="1:18" x14ac:dyDescent="0.3">
      <c r="A1989">
        <v>1988</v>
      </c>
      <c r="B1989" t="s">
        <v>2230</v>
      </c>
      <c r="C1989" t="s">
        <v>151</v>
      </c>
      <c r="D1989" t="s">
        <v>37</v>
      </c>
      <c r="E1989">
        <v>0.28499999999999998</v>
      </c>
      <c r="F1989">
        <v>0.88300000000000001</v>
      </c>
      <c r="G1989">
        <v>-5.13</v>
      </c>
      <c r="H1989">
        <v>122.42</v>
      </c>
      <c r="I1989">
        <v>0.53100000000000003</v>
      </c>
      <c r="J1989">
        <v>255143</v>
      </c>
      <c r="K1989">
        <v>18</v>
      </c>
      <c r="L1989">
        <v>1646406</v>
      </c>
      <c r="M1989" t="s">
        <v>38</v>
      </c>
      <c r="N1989" t="s">
        <v>25</v>
      </c>
      <c r="O1989" t="s">
        <v>26</v>
      </c>
      <c r="P1989">
        <v>6.86</v>
      </c>
      <c r="Q1989" s="1">
        <f t="shared" si="31"/>
        <v>19.249433333333332</v>
      </c>
      <c r="R1989" t="str">
        <f>IF(Table1[[#This Row],[popularity]]&gt;=80,"Hit",IF(Table1[[#This Row],[popularity]]&gt;=60,"Popular",IF(Table1[[#This Row],[popularity]]&gt;=40,"Average","Low")))</f>
        <v>Low</v>
      </c>
    </row>
    <row r="1990" spans="1:18" x14ac:dyDescent="0.3">
      <c r="A1990">
        <v>1989</v>
      </c>
      <c r="B1990" t="s">
        <v>2231</v>
      </c>
      <c r="C1990" t="s">
        <v>429</v>
      </c>
      <c r="D1990" t="s">
        <v>29</v>
      </c>
      <c r="E1990">
        <v>0.70699999999999996</v>
      </c>
      <c r="F1990">
        <v>0.47099999999999997</v>
      </c>
      <c r="G1990">
        <v>-3.03</v>
      </c>
      <c r="H1990">
        <v>71.400000000000006</v>
      </c>
      <c r="I1990">
        <v>0.17100000000000001</v>
      </c>
      <c r="J1990">
        <v>272081</v>
      </c>
      <c r="K1990">
        <v>83</v>
      </c>
      <c r="L1990">
        <v>151902</v>
      </c>
      <c r="M1990" t="s">
        <v>38</v>
      </c>
      <c r="N1990" t="s">
        <v>25</v>
      </c>
      <c r="O1990" t="s">
        <v>39</v>
      </c>
      <c r="P1990">
        <v>3.48</v>
      </c>
      <c r="Q1990" s="1">
        <f t="shared" si="31"/>
        <v>10.8255</v>
      </c>
      <c r="R1990" t="str">
        <f>IF(Table1[[#This Row],[popularity]]&gt;=80,"Hit",IF(Table1[[#This Row],[popularity]]&gt;=60,"Popular",IF(Table1[[#This Row],[popularity]]&gt;=40,"Average","Low")))</f>
        <v>Hit</v>
      </c>
    </row>
    <row r="1991" spans="1:18" x14ac:dyDescent="0.3">
      <c r="A1991">
        <v>1990</v>
      </c>
      <c r="B1991" t="s">
        <v>2232</v>
      </c>
      <c r="C1991" t="s">
        <v>92</v>
      </c>
      <c r="D1991" t="s">
        <v>49</v>
      </c>
      <c r="E1991">
        <v>0.72699999999999998</v>
      </c>
      <c r="F1991">
        <v>0.63800000000000001</v>
      </c>
      <c r="G1991">
        <v>-4.78</v>
      </c>
      <c r="H1991">
        <v>112.89</v>
      </c>
      <c r="I1991">
        <v>9.8000000000000004E-2</v>
      </c>
      <c r="J1991">
        <v>279703</v>
      </c>
      <c r="K1991">
        <v>94</v>
      </c>
      <c r="L1991">
        <v>1657213</v>
      </c>
      <c r="M1991" t="s">
        <v>42</v>
      </c>
      <c r="N1991" t="s">
        <v>20</v>
      </c>
      <c r="O1991" t="s">
        <v>21</v>
      </c>
      <c r="P1991">
        <v>0</v>
      </c>
      <c r="Q1991" s="1">
        <f t="shared" si="31"/>
        <v>1.41645</v>
      </c>
      <c r="R1991" t="str">
        <f>IF(Table1[[#This Row],[popularity]]&gt;=80,"Hit",IF(Table1[[#This Row],[popularity]]&gt;=60,"Popular",IF(Table1[[#This Row],[popularity]]&gt;=40,"Average","Low")))</f>
        <v>Hit</v>
      </c>
    </row>
    <row r="1992" spans="1:18" x14ac:dyDescent="0.3">
      <c r="A1992">
        <v>1991</v>
      </c>
      <c r="B1992" t="s">
        <v>2233</v>
      </c>
      <c r="C1992" t="s">
        <v>443</v>
      </c>
      <c r="D1992" t="s">
        <v>37</v>
      </c>
      <c r="E1992">
        <v>0.74099999999999999</v>
      </c>
      <c r="F1992">
        <v>0.53800000000000003</v>
      </c>
      <c r="G1992">
        <v>-7.89</v>
      </c>
      <c r="H1992">
        <v>199.17</v>
      </c>
      <c r="I1992">
        <v>0.158</v>
      </c>
      <c r="J1992">
        <v>142362</v>
      </c>
      <c r="K1992">
        <v>15</v>
      </c>
      <c r="L1992">
        <v>868561</v>
      </c>
      <c r="M1992" t="s">
        <v>66</v>
      </c>
      <c r="N1992" t="s">
        <v>20</v>
      </c>
      <c r="O1992" t="s">
        <v>26</v>
      </c>
      <c r="P1992">
        <v>0</v>
      </c>
      <c r="Q1992" s="1">
        <f t="shared" si="31"/>
        <v>32.133299999999998</v>
      </c>
      <c r="R1992" t="str">
        <f>IF(Table1[[#This Row],[popularity]]&gt;=80,"Hit",IF(Table1[[#This Row],[popularity]]&gt;=60,"Popular",IF(Table1[[#This Row],[popularity]]&gt;=40,"Average","Low")))</f>
        <v>Low</v>
      </c>
    </row>
    <row r="1993" spans="1:18" x14ac:dyDescent="0.3">
      <c r="A1993">
        <v>1992</v>
      </c>
      <c r="B1993" t="s">
        <v>2234</v>
      </c>
      <c r="C1993" t="s">
        <v>309</v>
      </c>
      <c r="D1993" t="s">
        <v>55</v>
      </c>
      <c r="E1993">
        <v>0.746</v>
      </c>
      <c r="F1993">
        <v>0.55800000000000005</v>
      </c>
      <c r="G1993">
        <v>-7.13</v>
      </c>
      <c r="H1993">
        <v>66.790000000000006</v>
      </c>
      <c r="I1993">
        <v>0.47399999999999998</v>
      </c>
      <c r="J1993">
        <v>281772</v>
      </c>
      <c r="K1993">
        <v>39</v>
      </c>
      <c r="L1993">
        <v>1260003</v>
      </c>
      <c r="M1993" t="s">
        <v>46</v>
      </c>
      <c r="N1993" t="s">
        <v>25</v>
      </c>
      <c r="O1993" t="s">
        <v>26</v>
      </c>
      <c r="P1993">
        <v>4.72</v>
      </c>
      <c r="Q1993" s="1">
        <f t="shared" si="31"/>
        <v>23.903983333333333</v>
      </c>
      <c r="R1993" t="str">
        <f>IF(Table1[[#This Row],[popularity]]&gt;=80,"Hit",IF(Table1[[#This Row],[popularity]]&gt;=60,"Popular",IF(Table1[[#This Row],[popularity]]&gt;=40,"Average","Low")))</f>
        <v>Low</v>
      </c>
    </row>
    <row r="1994" spans="1:18" x14ac:dyDescent="0.3">
      <c r="A1994">
        <v>1993</v>
      </c>
      <c r="B1994" t="s">
        <v>2235</v>
      </c>
      <c r="C1994" t="s">
        <v>421</v>
      </c>
      <c r="D1994" t="s">
        <v>51</v>
      </c>
      <c r="E1994">
        <v>0.2</v>
      </c>
      <c r="F1994">
        <v>0.95599999999999996</v>
      </c>
      <c r="G1994">
        <v>-12.38</v>
      </c>
      <c r="H1994">
        <v>157.53</v>
      </c>
      <c r="I1994">
        <v>0.65200000000000002</v>
      </c>
      <c r="J1994">
        <v>167105</v>
      </c>
      <c r="K1994">
        <v>78</v>
      </c>
      <c r="L1994">
        <v>17625</v>
      </c>
      <c r="M1994" t="s">
        <v>66</v>
      </c>
      <c r="N1994" t="s">
        <v>20</v>
      </c>
      <c r="O1994" t="s">
        <v>21</v>
      </c>
      <c r="P1994">
        <v>0</v>
      </c>
      <c r="Q1994" s="1">
        <f t="shared" si="31"/>
        <v>12.558483333333333</v>
      </c>
      <c r="R1994" t="str">
        <f>IF(Table1[[#This Row],[popularity]]&gt;=80,"Hit",IF(Table1[[#This Row],[popularity]]&gt;=60,"Popular",IF(Table1[[#This Row],[popularity]]&gt;=40,"Average","Low")))</f>
        <v>Popular</v>
      </c>
    </row>
    <row r="1995" spans="1:18" x14ac:dyDescent="0.3">
      <c r="A1995">
        <v>1994</v>
      </c>
      <c r="B1995" t="s">
        <v>2236</v>
      </c>
      <c r="C1995" t="s">
        <v>78</v>
      </c>
      <c r="D1995" t="s">
        <v>51</v>
      </c>
      <c r="E1995">
        <v>0.91500000000000004</v>
      </c>
      <c r="F1995">
        <v>0.43099999999999999</v>
      </c>
      <c r="G1995">
        <v>-20.82</v>
      </c>
      <c r="H1995">
        <v>177.77</v>
      </c>
      <c r="I1995">
        <v>0.627</v>
      </c>
      <c r="J1995">
        <v>282304</v>
      </c>
      <c r="K1995">
        <v>73</v>
      </c>
      <c r="L1995">
        <v>1154966</v>
      </c>
      <c r="M1995" t="s">
        <v>30</v>
      </c>
      <c r="N1995" t="s">
        <v>20</v>
      </c>
      <c r="O1995" t="s">
        <v>26</v>
      </c>
      <c r="P1995">
        <v>0</v>
      </c>
      <c r="Q1995" s="1">
        <f t="shared" si="31"/>
        <v>26.8995</v>
      </c>
      <c r="R1995" t="str">
        <f>IF(Table1[[#This Row],[popularity]]&gt;=80,"Hit",IF(Table1[[#This Row],[popularity]]&gt;=60,"Popular",IF(Table1[[#This Row],[popularity]]&gt;=40,"Average","Low")))</f>
        <v>Popular</v>
      </c>
    </row>
    <row r="1996" spans="1:18" x14ac:dyDescent="0.3">
      <c r="A1996">
        <v>1995</v>
      </c>
      <c r="B1996" t="s">
        <v>2237</v>
      </c>
      <c r="C1996" t="s">
        <v>241</v>
      </c>
      <c r="D1996" t="s">
        <v>34</v>
      </c>
      <c r="E1996">
        <v>0.81100000000000005</v>
      </c>
      <c r="F1996">
        <v>0.68899999999999995</v>
      </c>
      <c r="G1996">
        <v>-10.11</v>
      </c>
      <c r="H1996">
        <v>150.82</v>
      </c>
      <c r="I1996">
        <v>0.18</v>
      </c>
      <c r="J1996">
        <v>161775</v>
      </c>
      <c r="K1996">
        <v>69</v>
      </c>
      <c r="L1996">
        <v>649530</v>
      </c>
      <c r="M1996" t="s">
        <v>42</v>
      </c>
      <c r="N1996" t="s">
        <v>25</v>
      </c>
      <c r="O1996" t="s">
        <v>21</v>
      </c>
      <c r="P1996">
        <v>10.8</v>
      </c>
      <c r="Q1996" s="1">
        <f t="shared" si="31"/>
        <v>24.306116666666668</v>
      </c>
      <c r="R1996" t="str">
        <f>IF(Table1[[#This Row],[popularity]]&gt;=80,"Hit",IF(Table1[[#This Row],[popularity]]&gt;=60,"Popular",IF(Table1[[#This Row],[popularity]]&gt;=40,"Average","Low")))</f>
        <v>Popular</v>
      </c>
    </row>
    <row r="1997" spans="1:18" x14ac:dyDescent="0.3">
      <c r="A1997">
        <v>1996</v>
      </c>
      <c r="B1997" t="s">
        <v>2238</v>
      </c>
      <c r="C1997" t="s">
        <v>81</v>
      </c>
      <c r="D1997" t="s">
        <v>51</v>
      </c>
      <c r="E1997">
        <v>0.878</v>
      </c>
      <c r="F1997">
        <v>0.52800000000000002</v>
      </c>
      <c r="G1997">
        <v>-9.32</v>
      </c>
      <c r="H1997">
        <v>139.76</v>
      </c>
      <c r="I1997">
        <v>0.62</v>
      </c>
      <c r="J1997">
        <v>304783</v>
      </c>
      <c r="K1997">
        <v>33</v>
      </c>
      <c r="L1997">
        <v>84987</v>
      </c>
      <c r="M1997" t="s">
        <v>30</v>
      </c>
      <c r="N1997" t="s">
        <v>25</v>
      </c>
      <c r="O1997" t="s">
        <v>26</v>
      </c>
      <c r="P1997">
        <v>11.1</v>
      </c>
      <c r="Q1997" s="1">
        <f t="shared" si="31"/>
        <v>23.463650000000001</v>
      </c>
      <c r="R1997" t="str">
        <f>IF(Table1[[#This Row],[popularity]]&gt;=80,"Hit",IF(Table1[[#This Row],[popularity]]&gt;=60,"Popular",IF(Table1[[#This Row],[popularity]]&gt;=40,"Average","Low")))</f>
        <v>Low</v>
      </c>
    </row>
    <row r="1998" spans="1:18" x14ac:dyDescent="0.3">
      <c r="A1998">
        <v>1997</v>
      </c>
      <c r="B1998" t="s">
        <v>2239</v>
      </c>
      <c r="C1998" t="s">
        <v>92</v>
      </c>
      <c r="D1998" t="s">
        <v>137</v>
      </c>
      <c r="E1998">
        <v>0.21199999999999999</v>
      </c>
      <c r="F1998">
        <v>0.248</v>
      </c>
      <c r="G1998">
        <v>-3.32</v>
      </c>
      <c r="H1998">
        <v>159.06</v>
      </c>
      <c r="I1998">
        <v>0.41399999999999998</v>
      </c>
      <c r="J1998">
        <v>137854</v>
      </c>
      <c r="K1998">
        <v>48</v>
      </c>
      <c r="L1998">
        <v>1927998</v>
      </c>
      <c r="M1998" t="s">
        <v>56</v>
      </c>
      <c r="N1998" t="s">
        <v>20</v>
      </c>
      <c r="O1998" t="s">
        <v>26</v>
      </c>
      <c r="P1998">
        <v>0</v>
      </c>
      <c r="Q1998" s="1">
        <f t="shared" si="31"/>
        <v>7.3010666666666664</v>
      </c>
      <c r="R1998" t="str">
        <f>IF(Table1[[#This Row],[popularity]]&gt;=80,"Hit",IF(Table1[[#This Row],[popularity]]&gt;=60,"Popular",IF(Table1[[#This Row],[popularity]]&gt;=40,"Average","Low")))</f>
        <v>Average</v>
      </c>
    </row>
    <row r="1999" spans="1:18" x14ac:dyDescent="0.3">
      <c r="A1999">
        <v>1998</v>
      </c>
      <c r="B1999" t="s">
        <v>2240</v>
      </c>
      <c r="C1999" t="s">
        <v>1319</v>
      </c>
      <c r="D1999" t="s">
        <v>29</v>
      </c>
      <c r="E1999">
        <v>0.9</v>
      </c>
      <c r="F1999">
        <v>0.58199999999999996</v>
      </c>
      <c r="G1999">
        <v>-13.09</v>
      </c>
      <c r="H1999">
        <v>120.11</v>
      </c>
      <c r="I1999">
        <v>0.46800000000000003</v>
      </c>
      <c r="J1999">
        <v>248362</v>
      </c>
      <c r="K1999">
        <v>5</v>
      </c>
      <c r="L1999">
        <v>1434239</v>
      </c>
      <c r="M1999" t="s">
        <v>30</v>
      </c>
      <c r="N1999" t="s">
        <v>20</v>
      </c>
      <c r="O1999" t="s">
        <v>31</v>
      </c>
      <c r="P1999">
        <v>0</v>
      </c>
      <c r="Q1999" s="1">
        <f t="shared" si="31"/>
        <v>27.438116666666666</v>
      </c>
      <c r="R1999" t="str">
        <f>IF(Table1[[#This Row],[popularity]]&gt;=80,"Hit",IF(Table1[[#This Row],[popularity]]&gt;=60,"Popular",IF(Table1[[#This Row],[popularity]]&gt;=40,"Average","Low")))</f>
        <v>Low</v>
      </c>
    </row>
    <row r="2000" spans="1:18" x14ac:dyDescent="0.3">
      <c r="A2000">
        <v>1999</v>
      </c>
      <c r="B2000" t="s">
        <v>2241</v>
      </c>
      <c r="C2000" t="s">
        <v>344</v>
      </c>
      <c r="D2000" t="s">
        <v>51</v>
      </c>
      <c r="E2000">
        <v>0.80700000000000005</v>
      </c>
      <c r="F2000">
        <v>0.83399999999999996</v>
      </c>
      <c r="G2000">
        <v>-19.03</v>
      </c>
      <c r="H2000">
        <v>72.790000000000006</v>
      </c>
      <c r="I2000">
        <v>0.77100000000000002</v>
      </c>
      <c r="J2000">
        <v>188823</v>
      </c>
      <c r="K2000">
        <v>88</v>
      </c>
      <c r="L2000">
        <v>753509</v>
      </c>
      <c r="M2000" t="s">
        <v>56</v>
      </c>
      <c r="N2000" t="s">
        <v>20</v>
      </c>
      <c r="O2000" t="s">
        <v>39</v>
      </c>
      <c r="P2000">
        <v>0</v>
      </c>
      <c r="Q2000" s="1">
        <f t="shared" si="31"/>
        <v>5.0174500000000002</v>
      </c>
      <c r="R2000" t="str">
        <f>IF(Table1[[#This Row],[popularity]]&gt;=80,"Hit",IF(Table1[[#This Row],[popularity]]&gt;=60,"Popular",IF(Table1[[#This Row],[popularity]]&gt;=40,"Average","Low")))</f>
        <v>Hit</v>
      </c>
    </row>
    <row r="2001" spans="1:18" x14ac:dyDescent="0.3">
      <c r="A2001">
        <v>2000</v>
      </c>
      <c r="B2001" t="s">
        <v>2242</v>
      </c>
      <c r="C2001" t="s">
        <v>209</v>
      </c>
      <c r="D2001" t="s">
        <v>18</v>
      </c>
      <c r="E2001">
        <v>0.82799999999999996</v>
      </c>
      <c r="F2001">
        <v>0.27700000000000002</v>
      </c>
      <c r="G2001">
        <v>-9.9600000000000009</v>
      </c>
      <c r="H2001">
        <v>194.73</v>
      </c>
      <c r="I2001">
        <v>0.34899999999999998</v>
      </c>
      <c r="J2001">
        <v>166782</v>
      </c>
      <c r="K2001">
        <v>8</v>
      </c>
      <c r="L2001">
        <v>1613970</v>
      </c>
      <c r="M2001" t="s">
        <v>59</v>
      </c>
      <c r="N2001" t="s">
        <v>20</v>
      </c>
      <c r="O2001" t="s">
        <v>52</v>
      </c>
      <c r="P2001">
        <v>0</v>
      </c>
      <c r="Q2001" s="1">
        <f t="shared" si="31"/>
        <v>3.6907000000000001</v>
      </c>
      <c r="R2001" t="str">
        <f>IF(Table1[[#This Row],[popularity]]&gt;=80,"Hit",IF(Table1[[#This Row],[popularity]]&gt;=60,"Popular",IF(Table1[[#This Row],[popularity]]&gt;=40,"Average","Low")))</f>
        <v>Low</v>
      </c>
    </row>
    <row r="2002" spans="1:18" x14ac:dyDescent="0.3">
      <c r="A2002">
        <v>2001</v>
      </c>
      <c r="B2002" t="s">
        <v>2243</v>
      </c>
      <c r="C2002" t="s">
        <v>74</v>
      </c>
      <c r="D2002" t="s">
        <v>137</v>
      </c>
      <c r="E2002">
        <v>0.27</v>
      </c>
      <c r="F2002">
        <v>0.254</v>
      </c>
      <c r="G2002">
        <v>-3.45</v>
      </c>
      <c r="H2002">
        <v>120.52</v>
      </c>
      <c r="I2002">
        <v>0.182</v>
      </c>
      <c r="J2002">
        <v>142090</v>
      </c>
      <c r="K2002">
        <v>19</v>
      </c>
      <c r="L2002">
        <v>1458367</v>
      </c>
      <c r="M2002" t="s">
        <v>38</v>
      </c>
      <c r="N2002" t="s">
        <v>25</v>
      </c>
      <c r="O2002" t="s">
        <v>31</v>
      </c>
      <c r="P2002">
        <v>11.88</v>
      </c>
      <c r="Q2002" s="1">
        <f t="shared" si="31"/>
        <v>16.951799999999999</v>
      </c>
      <c r="R2002" t="str">
        <f>IF(Table1[[#This Row],[popularity]]&gt;=80,"Hit",IF(Table1[[#This Row],[popularity]]&gt;=60,"Popular",IF(Table1[[#This Row],[popularity]]&gt;=40,"Average","Low")))</f>
        <v>Low</v>
      </c>
    </row>
    <row r="2003" spans="1:18" x14ac:dyDescent="0.3">
      <c r="A2003">
        <v>2002</v>
      </c>
      <c r="B2003" t="s">
        <v>2244</v>
      </c>
      <c r="C2003" t="s">
        <v>17</v>
      </c>
      <c r="D2003" t="s">
        <v>49</v>
      </c>
      <c r="E2003">
        <v>0.754</v>
      </c>
      <c r="F2003">
        <v>0.32</v>
      </c>
      <c r="G2003">
        <v>-21.1</v>
      </c>
      <c r="H2003">
        <v>153.15</v>
      </c>
      <c r="I2003">
        <v>0.83599999999999997</v>
      </c>
      <c r="J2003">
        <v>147161</v>
      </c>
      <c r="K2003">
        <v>52</v>
      </c>
      <c r="L2003">
        <v>1407819</v>
      </c>
      <c r="M2003" t="s">
        <v>42</v>
      </c>
      <c r="N2003" t="s">
        <v>25</v>
      </c>
      <c r="O2003" t="s">
        <v>31</v>
      </c>
      <c r="P2003">
        <v>10.44</v>
      </c>
      <c r="Q2003" s="1">
        <f t="shared" si="31"/>
        <v>31.899933333333333</v>
      </c>
      <c r="R2003" t="str">
        <f>IF(Table1[[#This Row],[popularity]]&gt;=80,"Hit",IF(Table1[[#This Row],[popularity]]&gt;=60,"Popular",IF(Table1[[#This Row],[popularity]]&gt;=40,"Average","Low")))</f>
        <v>Average</v>
      </c>
    </row>
    <row r="2004" spans="1:18" x14ac:dyDescent="0.3">
      <c r="A2004">
        <v>2003</v>
      </c>
      <c r="B2004" t="s">
        <v>2245</v>
      </c>
      <c r="C2004" t="s">
        <v>508</v>
      </c>
      <c r="D2004" t="s">
        <v>137</v>
      </c>
      <c r="E2004">
        <v>0.92</v>
      </c>
      <c r="F2004">
        <v>0.79600000000000004</v>
      </c>
      <c r="G2004">
        <v>-17.829999999999998</v>
      </c>
      <c r="H2004">
        <v>134.38</v>
      </c>
      <c r="I2004">
        <v>0.24099999999999999</v>
      </c>
      <c r="J2004">
        <v>267966</v>
      </c>
      <c r="K2004">
        <v>12</v>
      </c>
      <c r="L2004">
        <v>438064</v>
      </c>
      <c r="M2004" t="s">
        <v>19</v>
      </c>
      <c r="N2004" t="s">
        <v>20</v>
      </c>
      <c r="O2004" t="s">
        <v>39</v>
      </c>
      <c r="P2004">
        <v>0</v>
      </c>
      <c r="Q2004" s="1">
        <f t="shared" si="31"/>
        <v>3.8867333333333334</v>
      </c>
      <c r="R2004" t="str">
        <f>IF(Table1[[#This Row],[popularity]]&gt;=80,"Hit",IF(Table1[[#This Row],[popularity]]&gt;=60,"Popular",IF(Table1[[#This Row],[popularity]]&gt;=40,"Average","Low")))</f>
        <v>Low</v>
      </c>
    </row>
    <row r="2005" spans="1:18" x14ac:dyDescent="0.3">
      <c r="A2005">
        <v>2004</v>
      </c>
      <c r="B2005" t="s">
        <v>2246</v>
      </c>
      <c r="C2005" t="s">
        <v>494</v>
      </c>
      <c r="D2005" t="s">
        <v>37</v>
      </c>
      <c r="E2005">
        <v>0.70899999999999996</v>
      </c>
      <c r="F2005">
        <v>0.76500000000000001</v>
      </c>
      <c r="G2005">
        <v>-13.08</v>
      </c>
      <c r="H2005">
        <v>67.650000000000006</v>
      </c>
      <c r="I2005">
        <v>0.315</v>
      </c>
      <c r="J2005">
        <v>226265</v>
      </c>
      <c r="K2005">
        <v>72</v>
      </c>
      <c r="L2005">
        <v>1646287</v>
      </c>
      <c r="M2005" t="s">
        <v>19</v>
      </c>
      <c r="N2005" t="s">
        <v>20</v>
      </c>
      <c r="O2005" t="s">
        <v>31</v>
      </c>
      <c r="P2005">
        <v>0</v>
      </c>
      <c r="Q2005" s="1">
        <f t="shared" si="31"/>
        <v>19.330566666666666</v>
      </c>
      <c r="R2005" t="str">
        <f>IF(Table1[[#This Row],[popularity]]&gt;=80,"Hit",IF(Table1[[#This Row],[popularity]]&gt;=60,"Popular",IF(Table1[[#This Row],[popularity]]&gt;=40,"Average","Low")))</f>
        <v>Popular</v>
      </c>
    </row>
    <row r="2006" spans="1:18" x14ac:dyDescent="0.3">
      <c r="A2006">
        <v>2005</v>
      </c>
      <c r="B2006" t="s">
        <v>2247</v>
      </c>
      <c r="C2006" t="s">
        <v>17</v>
      </c>
      <c r="D2006" t="s">
        <v>34</v>
      </c>
      <c r="E2006">
        <v>0.628</v>
      </c>
      <c r="F2006">
        <v>0.64100000000000001</v>
      </c>
      <c r="G2006">
        <v>-21.26</v>
      </c>
      <c r="H2006">
        <v>193.38</v>
      </c>
      <c r="I2006">
        <v>0.68600000000000005</v>
      </c>
      <c r="J2006">
        <v>166300</v>
      </c>
      <c r="K2006">
        <v>8</v>
      </c>
      <c r="L2006">
        <v>301047</v>
      </c>
      <c r="M2006" t="s">
        <v>46</v>
      </c>
      <c r="N2006" t="s">
        <v>25</v>
      </c>
      <c r="O2006" t="s">
        <v>21</v>
      </c>
      <c r="P2006">
        <v>9.59</v>
      </c>
      <c r="Q2006" s="1">
        <f t="shared" si="31"/>
        <v>9.9366833333333329</v>
      </c>
      <c r="R2006" t="str">
        <f>IF(Table1[[#This Row],[popularity]]&gt;=80,"Hit",IF(Table1[[#This Row],[popularity]]&gt;=60,"Popular",IF(Table1[[#This Row],[popularity]]&gt;=40,"Average","Low")))</f>
        <v>Low</v>
      </c>
    </row>
    <row r="2007" spans="1:18" x14ac:dyDescent="0.3">
      <c r="A2007">
        <v>2006</v>
      </c>
      <c r="B2007" t="s">
        <v>2248</v>
      </c>
      <c r="C2007" t="s">
        <v>145</v>
      </c>
      <c r="D2007" t="s">
        <v>95</v>
      </c>
      <c r="E2007">
        <v>0.90900000000000003</v>
      </c>
      <c r="F2007">
        <v>0.56499999999999995</v>
      </c>
      <c r="G2007">
        <v>-24.51</v>
      </c>
      <c r="H2007">
        <v>170.96</v>
      </c>
      <c r="I2007">
        <v>0.66500000000000004</v>
      </c>
      <c r="J2007">
        <v>210666</v>
      </c>
      <c r="K2007">
        <v>55</v>
      </c>
      <c r="L2007">
        <v>221442</v>
      </c>
      <c r="M2007" t="s">
        <v>24</v>
      </c>
      <c r="N2007" t="s">
        <v>20</v>
      </c>
      <c r="O2007" t="s">
        <v>31</v>
      </c>
      <c r="P2007">
        <v>0</v>
      </c>
      <c r="Q2007" s="1">
        <f t="shared" si="31"/>
        <v>12.67285</v>
      </c>
      <c r="R2007" t="str">
        <f>IF(Table1[[#This Row],[popularity]]&gt;=80,"Hit",IF(Table1[[#This Row],[popularity]]&gt;=60,"Popular",IF(Table1[[#This Row],[popularity]]&gt;=40,"Average","Low")))</f>
        <v>Average</v>
      </c>
    </row>
    <row r="2008" spans="1:18" x14ac:dyDescent="0.3">
      <c r="A2008">
        <v>2007</v>
      </c>
      <c r="B2008" t="s">
        <v>2249</v>
      </c>
      <c r="C2008" t="s">
        <v>596</v>
      </c>
      <c r="D2008" t="s">
        <v>95</v>
      </c>
      <c r="E2008">
        <v>0.53200000000000003</v>
      </c>
      <c r="F2008">
        <v>0.89300000000000002</v>
      </c>
      <c r="G2008">
        <v>-17.59</v>
      </c>
      <c r="H2008">
        <v>80.87</v>
      </c>
      <c r="I2008">
        <v>0.77</v>
      </c>
      <c r="J2008">
        <v>164665</v>
      </c>
      <c r="K2008">
        <v>84</v>
      </c>
      <c r="L2008">
        <v>1017108</v>
      </c>
      <c r="M2008" t="s">
        <v>30</v>
      </c>
      <c r="N2008" t="s">
        <v>25</v>
      </c>
      <c r="O2008" t="s">
        <v>52</v>
      </c>
      <c r="P2008">
        <v>11.04</v>
      </c>
      <c r="Q2008" s="1">
        <f t="shared" si="31"/>
        <v>12.502666666666666</v>
      </c>
      <c r="R2008" t="str">
        <f>IF(Table1[[#This Row],[popularity]]&gt;=80,"Hit",IF(Table1[[#This Row],[popularity]]&gt;=60,"Popular",IF(Table1[[#This Row],[popularity]]&gt;=40,"Average","Low")))</f>
        <v>Hit</v>
      </c>
    </row>
    <row r="2009" spans="1:18" x14ac:dyDescent="0.3">
      <c r="A2009">
        <v>2008</v>
      </c>
      <c r="B2009" t="s">
        <v>2250</v>
      </c>
      <c r="C2009" t="s">
        <v>54</v>
      </c>
      <c r="D2009" t="s">
        <v>55</v>
      </c>
      <c r="E2009">
        <v>0.64900000000000002</v>
      </c>
      <c r="F2009">
        <v>0.79800000000000004</v>
      </c>
      <c r="G2009">
        <v>-5.96</v>
      </c>
      <c r="H2009">
        <v>197.43</v>
      </c>
      <c r="I2009">
        <v>0.215</v>
      </c>
      <c r="J2009">
        <v>290624</v>
      </c>
      <c r="K2009">
        <v>93</v>
      </c>
      <c r="L2009">
        <v>1913996</v>
      </c>
      <c r="M2009" t="s">
        <v>42</v>
      </c>
      <c r="N2009" t="s">
        <v>20</v>
      </c>
      <c r="O2009" t="s">
        <v>21</v>
      </c>
      <c r="P2009">
        <v>0</v>
      </c>
      <c r="Q2009" s="1">
        <f t="shared" si="31"/>
        <v>26.8172</v>
      </c>
      <c r="R2009" t="str">
        <f>IF(Table1[[#This Row],[popularity]]&gt;=80,"Hit",IF(Table1[[#This Row],[popularity]]&gt;=60,"Popular",IF(Table1[[#This Row],[popularity]]&gt;=40,"Average","Low")))</f>
        <v>Hit</v>
      </c>
    </row>
    <row r="2010" spans="1:18" x14ac:dyDescent="0.3">
      <c r="A2010">
        <v>2009</v>
      </c>
      <c r="B2010" t="s">
        <v>2251</v>
      </c>
      <c r="C2010" t="s">
        <v>299</v>
      </c>
      <c r="D2010" t="s">
        <v>29</v>
      </c>
      <c r="E2010">
        <v>0.55700000000000005</v>
      </c>
      <c r="F2010">
        <v>0.83299999999999996</v>
      </c>
      <c r="G2010">
        <v>-24.04</v>
      </c>
      <c r="H2010">
        <v>163.16999999999999</v>
      </c>
      <c r="I2010">
        <v>0.36699999999999999</v>
      </c>
      <c r="J2010">
        <v>316360</v>
      </c>
      <c r="K2010">
        <v>34</v>
      </c>
      <c r="L2010">
        <v>233204</v>
      </c>
      <c r="M2010" t="s">
        <v>46</v>
      </c>
      <c r="N2010" t="s">
        <v>20</v>
      </c>
      <c r="O2010" t="s">
        <v>39</v>
      </c>
      <c r="P2010">
        <v>0</v>
      </c>
      <c r="Q2010" s="1">
        <f t="shared" si="31"/>
        <v>27.649033333333332</v>
      </c>
      <c r="R2010" t="str">
        <f>IF(Table1[[#This Row],[popularity]]&gt;=80,"Hit",IF(Table1[[#This Row],[popularity]]&gt;=60,"Popular",IF(Table1[[#This Row],[popularity]]&gt;=40,"Average","Low")))</f>
        <v>Low</v>
      </c>
    </row>
    <row r="2011" spans="1:18" x14ac:dyDescent="0.3">
      <c r="A2011">
        <v>2010</v>
      </c>
      <c r="B2011" t="s">
        <v>2252</v>
      </c>
      <c r="C2011" t="s">
        <v>178</v>
      </c>
      <c r="D2011" t="s">
        <v>37</v>
      </c>
      <c r="E2011">
        <v>0.9</v>
      </c>
      <c r="F2011">
        <v>0.83399999999999996</v>
      </c>
      <c r="G2011">
        <v>-15.56</v>
      </c>
      <c r="H2011">
        <v>126.13</v>
      </c>
      <c r="I2011">
        <v>0.16300000000000001</v>
      </c>
      <c r="J2011">
        <v>309722</v>
      </c>
      <c r="K2011">
        <v>82</v>
      </c>
      <c r="L2011">
        <v>1159834</v>
      </c>
      <c r="M2011" t="s">
        <v>100</v>
      </c>
      <c r="N2011" t="s">
        <v>20</v>
      </c>
      <c r="O2011" t="s">
        <v>39</v>
      </c>
      <c r="P2011">
        <v>0</v>
      </c>
      <c r="Q2011" s="1">
        <f t="shared" si="31"/>
        <v>17.353100000000001</v>
      </c>
      <c r="R2011" t="str">
        <f>IF(Table1[[#This Row],[popularity]]&gt;=80,"Hit",IF(Table1[[#This Row],[popularity]]&gt;=60,"Popular",IF(Table1[[#This Row],[popularity]]&gt;=40,"Average","Low")))</f>
        <v>Hit</v>
      </c>
    </row>
    <row r="2012" spans="1:18" x14ac:dyDescent="0.3">
      <c r="A2012">
        <v>2011</v>
      </c>
      <c r="B2012" t="s">
        <v>2253</v>
      </c>
      <c r="C2012" t="s">
        <v>534</v>
      </c>
      <c r="D2012" t="s">
        <v>95</v>
      </c>
      <c r="E2012">
        <v>0.25700000000000001</v>
      </c>
      <c r="F2012">
        <v>0.70099999999999996</v>
      </c>
      <c r="G2012">
        <v>-8.23</v>
      </c>
      <c r="H2012">
        <v>145.59</v>
      </c>
      <c r="I2012">
        <v>0.53700000000000003</v>
      </c>
      <c r="J2012">
        <v>213254</v>
      </c>
      <c r="K2012">
        <v>65</v>
      </c>
      <c r="L2012">
        <v>596201</v>
      </c>
      <c r="M2012" t="s">
        <v>19</v>
      </c>
      <c r="N2012" t="s">
        <v>20</v>
      </c>
      <c r="O2012" t="s">
        <v>39</v>
      </c>
      <c r="P2012">
        <v>0</v>
      </c>
      <c r="Q2012" s="1">
        <f t="shared" si="31"/>
        <v>21.341683333333332</v>
      </c>
      <c r="R2012" t="str">
        <f>IF(Table1[[#This Row],[popularity]]&gt;=80,"Hit",IF(Table1[[#This Row],[popularity]]&gt;=60,"Popular",IF(Table1[[#This Row],[popularity]]&gt;=40,"Average","Low")))</f>
        <v>Popular</v>
      </c>
    </row>
    <row r="2013" spans="1:18" x14ac:dyDescent="0.3">
      <c r="A2013">
        <v>2012</v>
      </c>
      <c r="B2013" t="s">
        <v>2254</v>
      </c>
      <c r="C2013" t="s">
        <v>158</v>
      </c>
      <c r="D2013" t="s">
        <v>34</v>
      </c>
      <c r="E2013">
        <v>0.57599999999999996</v>
      </c>
      <c r="F2013">
        <v>0.55700000000000005</v>
      </c>
      <c r="G2013">
        <v>-4.03</v>
      </c>
      <c r="H2013">
        <v>74.94</v>
      </c>
      <c r="I2013">
        <v>0.313</v>
      </c>
      <c r="J2013">
        <v>174645</v>
      </c>
      <c r="K2013">
        <v>75</v>
      </c>
      <c r="L2013">
        <v>760371</v>
      </c>
      <c r="M2013" t="s">
        <v>30</v>
      </c>
      <c r="N2013" t="s">
        <v>20</v>
      </c>
      <c r="O2013" t="s">
        <v>21</v>
      </c>
      <c r="P2013">
        <v>0</v>
      </c>
      <c r="Q2013" s="1">
        <f t="shared" si="31"/>
        <v>23.191866666666666</v>
      </c>
      <c r="R2013" t="str">
        <f>IF(Table1[[#This Row],[popularity]]&gt;=80,"Hit",IF(Table1[[#This Row],[popularity]]&gt;=60,"Popular",IF(Table1[[#This Row],[popularity]]&gt;=40,"Average","Low")))</f>
        <v>Popular</v>
      </c>
    </row>
    <row r="2014" spans="1:18" x14ac:dyDescent="0.3">
      <c r="A2014">
        <v>2013</v>
      </c>
      <c r="B2014" t="s">
        <v>2255</v>
      </c>
      <c r="C2014" t="s">
        <v>102</v>
      </c>
      <c r="D2014" t="s">
        <v>49</v>
      </c>
      <c r="E2014">
        <v>0.71499999999999997</v>
      </c>
      <c r="F2014">
        <v>0.874</v>
      </c>
      <c r="G2014">
        <v>-3.32</v>
      </c>
      <c r="H2014">
        <v>138.46</v>
      </c>
      <c r="I2014">
        <v>0.67</v>
      </c>
      <c r="J2014">
        <v>234946</v>
      </c>
      <c r="K2014">
        <v>47</v>
      </c>
      <c r="L2014">
        <v>750160</v>
      </c>
      <c r="M2014" t="s">
        <v>56</v>
      </c>
      <c r="N2014" t="s">
        <v>25</v>
      </c>
      <c r="O2014" t="s">
        <v>39</v>
      </c>
      <c r="P2014">
        <v>9.56</v>
      </c>
      <c r="Q2014" s="1">
        <f t="shared" si="31"/>
        <v>16.533416666666668</v>
      </c>
      <c r="R2014" t="str">
        <f>IF(Table1[[#This Row],[popularity]]&gt;=80,"Hit",IF(Table1[[#This Row],[popularity]]&gt;=60,"Popular",IF(Table1[[#This Row],[popularity]]&gt;=40,"Average","Low")))</f>
        <v>Average</v>
      </c>
    </row>
    <row r="2015" spans="1:18" x14ac:dyDescent="0.3">
      <c r="A2015">
        <v>2014</v>
      </c>
      <c r="B2015" t="s">
        <v>2256</v>
      </c>
      <c r="C2015" t="s">
        <v>68</v>
      </c>
      <c r="D2015" t="s">
        <v>95</v>
      </c>
      <c r="E2015">
        <v>0.79400000000000004</v>
      </c>
      <c r="F2015">
        <v>0.92200000000000004</v>
      </c>
      <c r="G2015">
        <v>-15.72</v>
      </c>
      <c r="H2015">
        <v>70.31</v>
      </c>
      <c r="I2015">
        <v>0.05</v>
      </c>
      <c r="J2015">
        <v>290428</v>
      </c>
      <c r="K2015">
        <v>35</v>
      </c>
      <c r="L2015">
        <v>1609032</v>
      </c>
      <c r="M2015" t="s">
        <v>24</v>
      </c>
      <c r="N2015" t="s">
        <v>20</v>
      </c>
      <c r="O2015" t="s">
        <v>39</v>
      </c>
      <c r="P2015">
        <v>0</v>
      </c>
      <c r="Q2015" s="1">
        <f t="shared" si="31"/>
        <v>0.13170000000000001</v>
      </c>
      <c r="R2015" t="str">
        <f>IF(Table1[[#This Row],[popularity]]&gt;=80,"Hit",IF(Table1[[#This Row],[popularity]]&gt;=60,"Popular",IF(Table1[[#This Row],[popularity]]&gt;=40,"Average","Low")))</f>
        <v>Low</v>
      </c>
    </row>
    <row r="2016" spans="1:18" x14ac:dyDescent="0.3">
      <c r="A2016">
        <v>2015</v>
      </c>
      <c r="B2016" t="s">
        <v>2257</v>
      </c>
      <c r="C2016" t="s">
        <v>554</v>
      </c>
      <c r="D2016" t="s">
        <v>18</v>
      </c>
      <c r="E2016">
        <v>0.63700000000000001</v>
      </c>
      <c r="F2016">
        <v>0.219</v>
      </c>
      <c r="G2016">
        <v>-4.09</v>
      </c>
      <c r="H2016">
        <v>136.28</v>
      </c>
      <c r="I2016">
        <v>0.104</v>
      </c>
      <c r="J2016">
        <v>162184</v>
      </c>
      <c r="K2016">
        <v>32</v>
      </c>
      <c r="L2016">
        <v>1658942</v>
      </c>
      <c r="M2016" t="s">
        <v>100</v>
      </c>
      <c r="N2016" t="s">
        <v>20</v>
      </c>
      <c r="O2016" t="s">
        <v>52</v>
      </c>
      <c r="P2016">
        <v>0</v>
      </c>
      <c r="Q2016" s="1">
        <f t="shared" si="31"/>
        <v>29.795549999999999</v>
      </c>
      <c r="R2016" t="str">
        <f>IF(Table1[[#This Row],[popularity]]&gt;=80,"Hit",IF(Table1[[#This Row],[popularity]]&gt;=60,"Popular",IF(Table1[[#This Row],[popularity]]&gt;=40,"Average","Low")))</f>
        <v>Low</v>
      </c>
    </row>
    <row r="2017" spans="1:18" x14ac:dyDescent="0.3">
      <c r="A2017">
        <v>2016</v>
      </c>
      <c r="B2017" t="s">
        <v>2258</v>
      </c>
      <c r="C2017" t="s">
        <v>435</v>
      </c>
      <c r="D2017" t="s">
        <v>137</v>
      </c>
      <c r="E2017">
        <v>0.88200000000000001</v>
      </c>
      <c r="F2017">
        <v>0.24</v>
      </c>
      <c r="G2017">
        <v>-24.22</v>
      </c>
      <c r="H2017">
        <v>137.38</v>
      </c>
      <c r="I2017">
        <v>0.439</v>
      </c>
      <c r="J2017">
        <v>170817</v>
      </c>
      <c r="K2017">
        <v>51</v>
      </c>
      <c r="L2017">
        <v>1041186</v>
      </c>
      <c r="M2017" t="s">
        <v>24</v>
      </c>
      <c r="N2017" t="s">
        <v>20</v>
      </c>
      <c r="O2017" t="s">
        <v>26</v>
      </c>
      <c r="P2017">
        <v>0</v>
      </c>
      <c r="Q2017" s="1">
        <f t="shared" si="31"/>
        <v>27.5748</v>
      </c>
      <c r="R2017" t="str">
        <f>IF(Table1[[#This Row],[popularity]]&gt;=80,"Hit",IF(Table1[[#This Row],[popularity]]&gt;=60,"Popular",IF(Table1[[#This Row],[popularity]]&gt;=40,"Average","Low")))</f>
        <v>Average</v>
      </c>
    </row>
    <row r="2018" spans="1:18" x14ac:dyDescent="0.3">
      <c r="A2018">
        <v>2017</v>
      </c>
      <c r="B2018" t="s">
        <v>2259</v>
      </c>
      <c r="C2018" t="s">
        <v>243</v>
      </c>
      <c r="D2018" t="s">
        <v>95</v>
      </c>
      <c r="E2018">
        <v>0.90600000000000003</v>
      </c>
      <c r="F2018">
        <v>0.94799999999999995</v>
      </c>
      <c r="G2018">
        <v>-8.59</v>
      </c>
      <c r="H2018">
        <v>182.42</v>
      </c>
      <c r="I2018">
        <v>0.91200000000000003</v>
      </c>
      <c r="J2018">
        <v>154633</v>
      </c>
      <c r="K2018">
        <v>80</v>
      </c>
      <c r="L2018">
        <v>1280501</v>
      </c>
      <c r="M2018" t="s">
        <v>66</v>
      </c>
      <c r="N2018" t="s">
        <v>20</v>
      </c>
      <c r="O2018" t="s">
        <v>26</v>
      </c>
      <c r="P2018">
        <v>0</v>
      </c>
      <c r="Q2018" s="1">
        <f t="shared" si="31"/>
        <v>5.5948166666666665</v>
      </c>
      <c r="R2018" t="str">
        <f>IF(Table1[[#This Row],[popularity]]&gt;=80,"Hit",IF(Table1[[#This Row],[popularity]]&gt;=60,"Popular",IF(Table1[[#This Row],[popularity]]&gt;=40,"Average","Low")))</f>
        <v>Hit</v>
      </c>
    </row>
    <row r="2019" spans="1:18" x14ac:dyDescent="0.3">
      <c r="A2019">
        <v>2018</v>
      </c>
      <c r="B2019" t="s">
        <v>2260</v>
      </c>
      <c r="C2019" t="s">
        <v>174</v>
      </c>
      <c r="D2019" t="s">
        <v>37</v>
      </c>
      <c r="E2019">
        <v>0.248</v>
      </c>
      <c r="F2019">
        <v>0.41599999999999998</v>
      </c>
      <c r="G2019">
        <v>-10.86</v>
      </c>
      <c r="H2019">
        <v>161.51</v>
      </c>
      <c r="I2019">
        <v>0.85199999999999998</v>
      </c>
      <c r="J2019">
        <v>168720</v>
      </c>
      <c r="K2019">
        <v>6</v>
      </c>
      <c r="L2019">
        <v>1391512</v>
      </c>
      <c r="M2019" t="s">
        <v>100</v>
      </c>
      <c r="N2019" t="s">
        <v>20</v>
      </c>
      <c r="O2019" t="s">
        <v>26</v>
      </c>
      <c r="P2019">
        <v>0</v>
      </c>
      <c r="Q2019" s="1">
        <f t="shared" si="31"/>
        <v>24.370933333333333</v>
      </c>
      <c r="R2019" t="str">
        <f>IF(Table1[[#This Row],[popularity]]&gt;=80,"Hit",IF(Table1[[#This Row],[popularity]]&gt;=60,"Popular",IF(Table1[[#This Row],[popularity]]&gt;=40,"Average","Low")))</f>
        <v>Low</v>
      </c>
    </row>
    <row r="2020" spans="1:18" x14ac:dyDescent="0.3">
      <c r="A2020">
        <v>2019</v>
      </c>
      <c r="B2020" t="s">
        <v>2261</v>
      </c>
      <c r="C2020" t="s">
        <v>143</v>
      </c>
      <c r="D2020" t="s">
        <v>51</v>
      </c>
      <c r="E2020">
        <v>0.502</v>
      </c>
      <c r="F2020">
        <v>0.88100000000000001</v>
      </c>
      <c r="G2020">
        <v>-19.510000000000002</v>
      </c>
      <c r="H2020">
        <v>94.94</v>
      </c>
      <c r="I2020">
        <v>0.94499999999999995</v>
      </c>
      <c r="J2020">
        <v>186301</v>
      </c>
      <c r="K2020">
        <v>9</v>
      </c>
      <c r="L2020">
        <v>992005</v>
      </c>
      <c r="M2020" t="s">
        <v>66</v>
      </c>
      <c r="N2020" t="s">
        <v>25</v>
      </c>
      <c r="O2020" t="s">
        <v>39</v>
      </c>
      <c r="P2020">
        <v>8.9700000000000006</v>
      </c>
      <c r="Q2020" s="1">
        <f t="shared" si="31"/>
        <v>32.843566666666668</v>
      </c>
      <c r="R2020" t="str">
        <f>IF(Table1[[#This Row],[popularity]]&gt;=80,"Hit",IF(Table1[[#This Row],[popularity]]&gt;=60,"Popular",IF(Table1[[#This Row],[popularity]]&gt;=40,"Average","Low")))</f>
        <v>Low</v>
      </c>
    </row>
    <row r="2021" spans="1:18" x14ac:dyDescent="0.3">
      <c r="A2021">
        <v>2020</v>
      </c>
      <c r="B2021" t="s">
        <v>2262</v>
      </c>
      <c r="C2021" t="s">
        <v>569</v>
      </c>
      <c r="D2021" t="s">
        <v>51</v>
      </c>
      <c r="E2021">
        <v>0.218</v>
      </c>
      <c r="F2021">
        <v>0.503</v>
      </c>
      <c r="G2021">
        <v>-13.84</v>
      </c>
      <c r="H2021">
        <v>184.38</v>
      </c>
      <c r="I2021">
        <v>0.42499999999999999</v>
      </c>
      <c r="J2021">
        <v>275712</v>
      </c>
      <c r="K2021">
        <v>40</v>
      </c>
      <c r="L2021">
        <v>7902</v>
      </c>
      <c r="M2021" t="s">
        <v>38</v>
      </c>
      <c r="N2021" t="s">
        <v>25</v>
      </c>
      <c r="O2021" t="s">
        <v>21</v>
      </c>
      <c r="P2021">
        <v>6.95</v>
      </c>
      <c r="Q2021" s="1">
        <f t="shared" si="31"/>
        <v>10.043716666666667</v>
      </c>
      <c r="R2021" t="str">
        <f>IF(Table1[[#This Row],[popularity]]&gt;=80,"Hit",IF(Table1[[#This Row],[popularity]]&gt;=60,"Popular",IF(Table1[[#This Row],[popularity]]&gt;=40,"Average","Low")))</f>
        <v>Average</v>
      </c>
    </row>
    <row r="2022" spans="1:18" x14ac:dyDescent="0.3">
      <c r="A2022">
        <v>2021</v>
      </c>
      <c r="B2022" t="s">
        <v>2263</v>
      </c>
      <c r="C2022" t="s">
        <v>129</v>
      </c>
      <c r="D2022" t="s">
        <v>49</v>
      </c>
      <c r="E2022">
        <v>0.44700000000000001</v>
      </c>
      <c r="F2022">
        <v>0.29299999999999998</v>
      </c>
      <c r="G2022">
        <v>-22.15</v>
      </c>
      <c r="H2022">
        <v>140.25</v>
      </c>
      <c r="I2022">
        <v>9.1999999999999998E-2</v>
      </c>
      <c r="J2022">
        <v>171857</v>
      </c>
      <c r="K2022">
        <v>86</v>
      </c>
      <c r="L2022">
        <v>1787733</v>
      </c>
      <c r="M2022" t="s">
        <v>42</v>
      </c>
      <c r="N2022" t="s">
        <v>25</v>
      </c>
      <c r="O2022" t="s">
        <v>39</v>
      </c>
      <c r="P2022">
        <v>3.04</v>
      </c>
      <c r="Q2022" s="1">
        <f t="shared" si="31"/>
        <v>4.5155833333333337</v>
      </c>
      <c r="R2022" t="str">
        <f>IF(Table1[[#This Row],[popularity]]&gt;=80,"Hit",IF(Table1[[#This Row],[popularity]]&gt;=60,"Popular",IF(Table1[[#This Row],[popularity]]&gt;=40,"Average","Low")))</f>
        <v>Hit</v>
      </c>
    </row>
    <row r="2023" spans="1:18" x14ac:dyDescent="0.3">
      <c r="A2023">
        <v>2022</v>
      </c>
      <c r="B2023" t="s">
        <v>2264</v>
      </c>
      <c r="C2023" t="s">
        <v>17</v>
      </c>
      <c r="D2023" t="s">
        <v>51</v>
      </c>
      <c r="E2023">
        <v>0.60299999999999998</v>
      </c>
      <c r="F2023">
        <v>0.26300000000000001</v>
      </c>
      <c r="G2023">
        <v>-5.82</v>
      </c>
      <c r="H2023">
        <v>144.88999999999999</v>
      </c>
      <c r="I2023">
        <v>0.32500000000000001</v>
      </c>
      <c r="J2023">
        <v>125765</v>
      </c>
      <c r="K2023">
        <v>48</v>
      </c>
      <c r="L2023">
        <v>1654488</v>
      </c>
      <c r="M2023" t="s">
        <v>100</v>
      </c>
      <c r="N2023" t="s">
        <v>20</v>
      </c>
      <c r="O2023" t="s">
        <v>26</v>
      </c>
      <c r="P2023">
        <v>0</v>
      </c>
      <c r="Q2023" s="1">
        <f t="shared" si="31"/>
        <v>26.389600000000002</v>
      </c>
      <c r="R2023" t="str">
        <f>IF(Table1[[#This Row],[popularity]]&gt;=80,"Hit",IF(Table1[[#This Row],[popularity]]&gt;=60,"Popular",IF(Table1[[#This Row],[popularity]]&gt;=40,"Average","Low")))</f>
        <v>Average</v>
      </c>
    </row>
    <row r="2024" spans="1:18" x14ac:dyDescent="0.3">
      <c r="A2024">
        <v>2023</v>
      </c>
      <c r="B2024" t="s">
        <v>2265</v>
      </c>
      <c r="C2024" t="s">
        <v>309</v>
      </c>
      <c r="D2024" t="s">
        <v>49</v>
      </c>
      <c r="E2024">
        <v>0.88300000000000001</v>
      </c>
      <c r="F2024">
        <v>0.32200000000000001</v>
      </c>
      <c r="G2024">
        <v>-17.13</v>
      </c>
      <c r="H2024">
        <v>83.66</v>
      </c>
      <c r="I2024">
        <v>0.65800000000000003</v>
      </c>
      <c r="J2024">
        <v>200872</v>
      </c>
      <c r="K2024">
        <v>72</v>
      </c>
      <c r="L2024">
        <v>335689</v>
      </c>
      <c r="M2024" t="s">
        <v>19</v>
      </c>
      <c r="N2024" t="s">
        <v>20</v>
      </c>
      <c r="O2024" t="s">
        <v>52</v>
      </c>
      <c r="P2024">
        <v>0</v>
      </c>
      <c r="Q2024" s="1">
        <f t="shared" si="31"/>
        <v>21.280583333333333</v>
      </c>
      <c r="R2024" t="str">
        <f>IF(Table1[[#This Row],[popularity]]&gt;=80,"Hit",IF(Table1[[#This Row],[popularity]]&gt;=60,"Popular",IF(Table1[[#This Row],[popularity]]&gt;=40,"Average","Low")))</f>
        <v>Popular</v>
      </c>
    </row>
    <row r="2025" spans="1:18" x14ac:dyDescent="0.3">
      <c r="A2025">
        <v>2024</v>
      </c>
      <c r="B2025" t="s">
        <v>2266</v>
      </c>
      <c r="C2025" t="s">
        <v>214</v>
      </c>
      <c r="D2025" t="s">
        <v>37</v>
      </c>
      <c r="E2025">
        <v>0.83499999999999996</v>
      </c>
      <c r="F2025">
        <v>0.39500000000000002</v>
      </c>
      <c r="G2025">
        <v>-11.23</v>
      </c>
      <c r="H2025">
        <v>180.09</v>
      </c>
      <c r="I2025">
        <v>0.17199999999999999</v>
      </c>
      <c r="J2025">
        <v>150761</v>
      </c>
      <c r="K2025">
        <v>96</v>
      </c>
      <c r="L2025">
        <v>1462256</v>
      </c>
      <c r="M2025" t="s">
        <v>38</v>
      </c>
      <c r="N2025" t="s">
        <v>20</v>
      </c>
      <c r="O2025" t="s">
        <v>39</v>
      </c>
      <c r="P2025">
        <v>0</v>
      </c>
      <c r="Q2025" s="1">
        <f t="shared" si="31"/>
        <v>30.962133333333334</v>
      </c>
      <c r="R2025" t="str">
        <f>IF(Table1[[#This Row],[popularity]]&gt;=80,"Hit",IF(Table1[[#This Row],[popularity]]&gt;=60,"Popular",IF(Table1[[#This Row],[popularity]]&gt;=40,"Average","Low")))</f>
        <v>Hit</v>
      </c>
    </row>
    <row r="2026" spans="1:18" x14ac:dyDescent="0.3">
      <c r="A2026">
        <v>2025</v>
      </c>
      <c r="B2026" t="s">
        <v>2267</v>
      </c>
      <c r="C2026" t="s">
        <v>599</v>
      </c>
      <c r="D2026" t="s">
        <v>29</v>
      </c>
      <c r="E2026">
        <v>0.29599999999999999</v>
      </c>
      <c r="F2026">
        <v>0.58099999999999996</v>
      </c>
      <c r="G2026">
        <v>-21.51</v>
      </c>
      <c r="H2026">
        <v>190.34</v>
      </c>
      <c r="I2026">
        <v>0.32</v>
      </c>
      <c r="J2026">
        <v>157742</v>
      </c>
      <c r="K2026">
        <v>26</v>
      </c>
      <c r="L2026">
        <v>1970614</v>
      </c>
      <c r="M2026" t="s">
        <v>19</v>
      </c>
      <c r="N2026" t="s">
        <v>25</v>
      </c>
      <c r="O2026" t="s">
        <v>39</v>
      </c>
      <c r="P2026">
        <v>4.74</v>
      </c>
      <c r="Q2026" s="1">
        <f t="shared" si="31"/>
        <v>19.920183333333334</v>
      </c>
      <c r="R2026" t="str">
        <f>IF(Table1[[#This Row],[popularity]]&gt;=80,"Hit",IF(Table1[[#This Row],[popularity]]&gt;=60,"Popular",IF(Table1[[#This Row],[popularity]]&gt;=40,"Average","Low")))</f>
        <v>Low</v>
      </c>
    </row>
    <row r="2027" spans="1:18" x14ac:dyDescent="0.3">
      <c r="A2027">
        <v>2026</v>
      </c>
      <c r="B2027" t="s">
        <v>2268</v>
      </c>
      <c r="C2027" t="s">
        <v>160</v>
      </c>
      <c r="D2027" t="s">
        <v>51</v>
      </c>
      <c r="E2027">
        <v>0.27</v>
      </c>
      <c r="F2027">
        <v>0.747</v>
      </c>
      <c r="G2027">
        <v>-20.46</v>
      </c>
      <c r="H2027">
        <v>168.5</v>
      </c>
      <c r="I2027">
        <v>0.10100000000000001</v>
      </c>
      <c r="J2027">
        <v>252455</v>
      </c>
      <c r="K2027">
        <v>82</v>
      </c>
      <c r="L2027">
        <v>602623</v>
      </c>
      <c r="M2027" t="s">
        <v>59</v>
      </c>
      <c r="N2027" t="s">
        <v>20</v>
      </c>
      <c r="O2027" t="s">
        <v>39</v>
      </c>
      <c r="P2027">
        <v>0</v>
      </c>
      <c r="Q2027" s="1">
        <f t="shared" si="31"/>
        <v>11.81025</v>
      </c>
      <c r="R2027" t="str">
        <f>IF(Table1[[#This Row],[popularity]]&gt;=80,"Hit",IF(Table1[[#This Row],[popularity]]&gt;=60,"Popular",IF(Table1[[#This Row],[popularity]]&gt;=40,"Average","Low")))</f>
        <v>Hit</v>
      </c>
    </row>
    <row r="2028" spans="1:18" x14ac:dyDescent="0.3">
      <c r="A2028">
        <v>2027</v>
      </c>
      <c r="B2028" t="s">
        <v>2269</v>
      </c>
      <c r="C2028" t="s">
        <v>41</v>
      </c>
      <c r="D2028" t="s">
        <v>55</v>
      </c>
      <c r="E2028">
        <v>0.64200000000000002</v>
      </c>
      <c r="F2028">
        <v>0.96899999999999997</v>
      </c>
      <c r="G2028">
        <v>-3.18</v>
      </c>
      <c r="H2028">
        <v>191.71</v>
      </c>
      <c r="I2028">
        <v>0.47699999999999998</v>
      </c>
      <c r="J2028">
        <v>314307</v>
      </c>
      <c r="K2028">
        <v>37</v>
      </c>
      <c r="L2028">
        <v>270935</v>
      </c>
      <c r="M2028" t="s">
        <v>100</v>
      </c>
      <c r="N2028" t="s">
        <v>25</v>
      </c>
      <c r="O2028" t="s">
        <v>21</v>
      </c>
      <c r="P2028">
        <v>10.63</v>
      </c>
      <c r="Q2028" s="1">
        <f t="shared" si="31"/>
        <v>4.3246333333333338</v>
      </c>
      <c r="R2028" t="str">
        <f>IF(Table1[[#This Row],[popularity]]&gt;=80,"Hit",IF(Table1[[#This Row],[popularity]]&gt;=60,"Popular",IF(Table1[[#This Row],[popularity]]&gt;=40,"Average","Low")))</f>
        <v>Low</v>
      </c>
    </row>
    <row r="2029" spans="1:18" x14ac:dyDescent="0.3">
      <c r="A2029">
        <v>2028</v>
      </c>
      <c r="B2029" t="s">
        <v>2270</v>
      </c>
      <c r="C2029" t="s">
        <v>453</v>
      </c>
      <c r="D2029" t="s">
        <v>34</v>
      </c>
      <c r="E2029">
        <v>0.59899999999999998</v>
      </c>
      <c r="F2029">
        <v>0.54400000000000004</v>
      </c>
      <c r="G2029">
        <v>-8.43</v>
      </c>
      <c r="H2029">
        <v>102.32</v>
      </c>
      <c r="I2029">
        <v>0.23799999999999999</v>
      </c>
      <c r="J2029">
        <v>135458</v>
      </c>
      <c r="K2029">
        <v>52</v>
      </c>
      <c r="L2029">
        <v>1583376</v>
      </c>
      <c r="M2029" t="s">
        <v>59</v>
      </c>
      <c r="N2029" t="s">
        <v>20</v>
      </c>
      <c r="O2029" t="s">
        <v>52</v>
      </c>
      <c r="P2029">
        <v>0</v>
      </c>
      <c r="Q2029" s="1">
        <f t="shared" si="31"/>
        <v>5.7983333333333329</v>
      </c>
      <c r="R2029" t="str">
        <f>IF(Table1[[#This Row],[popularity]]&gt;=80,"Hit",IF(Table1[[#This Row],[popularity]]&gt;=60,"Popular",IF(Table1[[#This Row],[popularity]]&gt;=40,"Average","Low")))</f>
        <v>Average</v>
      </c>
    </row>
    <row r="2030" spans="1:18" x14ac:dyDescent="0.3">
      <c r="A2030">
        <v>2029</v>
      </c>
      <c r="B2030" t="s">
        <v>2271</v>
      </c>
      <c r="C2030" t="s">
        <v>151</v>
      </c>
      <c r="D2030" t="s">
        <v>137</v>
      </c>
      <c r="E2030">
        <v>0.4</v>
      </c>
      <c r="F2030">
        <v>0.60399999999999998</v>
      </c>
      <c r="G2030">
        <v>-3.84</v>
      </c>
      <c r="H2030">
        <v>180.56</v>
      </c>
      <c r="I2030">
        <v>0.13200000000000001</v>
      </c>
      <c r="J2030">
        <v>253507</v>
      </c>
      <c r="K2030">
        <v>12</v>
      </c>
      <c r="L2030">
        <v>1276835</v>
      </c>
      <c r="M2030" t="s">
        <v>19</v>
      </c>
      <c r="N2030" t="s">
        <v>25</v>
      </c>
      <c r="O2030" t="s">
        <v>52</v>
      </c>
      <c r="P2030">
        <v>6.15</v>
      </c>
      <c r="Q2030" s="1">
        <f t="shared" si="31"/>
        <v>25.790150000000001</v>
      </c>
      <c r="R2030" t="str">
        <f>IF(Table1[[#This Row],[popularity]]&gt;=80,"Hit",IF(Table1[[#This Row],[popularity]]&gt;=60,"Popular",IF(Table1[[#This Row],[popularity]]&gt;=40,"Average","Low")))</f>
        <v>Low</v>
      </c>
    </row>
    <row r="2031" spans="1:18" x14ac:dyDescent="0.3">
      <c r="A2031">
        <v>2030</v>
      </c>
      <c r="B2031" t="s">
        <v>2272</v>
      </c>
      <c r="C2031" t="s">
        <v>259</v>
      </c>
      <c r="D2031" t="s">
        <v>51</v>
      </c>
      <c r="E2031">
        <v>0.875</v>
      </c>
      <c r="F2031">
        <v>0.60699999999999998</v>
      </c>
      <c r="G2031">
        <v>-18.489999999999998</v>
      </c>
      <c r="H2031">
        <v>128.44999999999999</v>
      </c>
      <c r="I2031">
        <v>0.42</v>
      </c>
      <c r="J2031">
        <v>279808</v>
      </c>
      <c r="K2031">
        <v>38</v>
      </c>
      <c r="L2031">
        <v>1857728</v>
      </c>
      <c r="M2031" t="s">
        <v>19</v>
      </c>
      <c r="N2031" t="s">
        <v>20</v>
      </c>
      <c r="O2031" t="s">
        <v>52</v>
      </c>
      <c r="P2031">
        <v>0</v>
      </c>
      <c r="Q2031" s="1">
        <f t="shared" si="31"/>
        <v>11.984233333333334</v>
      </c>
      <c r="R2031" t="str">
        <f>IF(Table1[[#This Row],[popularity]]&gt;=80,"Hit",IF(Table1[[#This Row],[popularity]]&gt;=60,"Popular",IF(Table1[[#This Row],[popularity]]&gt;=40,"Average","Low")))</f>
        <v>Low</v>
      </c>
    </row>
    <row r="2032" spans="1:18" x14ac:dyDescent="0.3">
      <c r="A2032">
        <v>2031</v>
      </c>
      <c r="B2032" t="s">
        <v>2273</v>
      </c>
      <c r="C2032" t="s">
        <v>149</v>
      </c>
      <c r="D2032" t="s">
        <v>49</v>
      </c>
      <c r="E2032">
        <v>0.89600000000000002</v>
      </c>
      <c r="F2032">
        <v>0.621</v>
      </c>
      <c r="G2032">
        <v>-21.38</v>
      </c>
      <c r="H2032">
        <v>82.95</v>
      </c>
      <c r="I2032">
        <v>0.36599999999999999</v>
      </c>
      <c r="J2032">
        <v>149992</v>
      </c>
      <c r="K2032">
        <v>98</v>
      </c>
      <c r="L2032">
        <v>1195211</v>
      </c>
      <c r="M2032" t="s">
        <v>66</v>
      </c>
      <c r="N2032" t="s">
        <v>20</v>
      </c>
      <c r="O2032" t="s">
        <v>52</v>
      </c>
      <c r="P2032">
        <v>0</v>
      </c>
      <c r="Q2032" s="1">
        <f t="shared" si="31"/>
        <v>21.078083333333332</v>
      </c>
      <c r="R2032" t="str">
        <f>IF(Table1[[#This Row],[popularity]]&gt;=80,"Hit",IF(Table1[[#This Row],[popularity]]&gt;=60,"Popular",IF(Table1[[#This Row],[popularity]]&gt;=40,"Average","Low")))</f>
        <v>Hit</v>
      </c>
    </row>
    <row r="2033" spans="1:18" x14ac:dyDescent="0.3">
      <c r="A2033">
        <v>2032</v>
      </c>
      <c r="B2033" t="s">
        <v>2274</v>
      </c>
      <c r="C2033" t="s">
        <v>259</v>
      </c>
      <c r="D2033" t="s">
        <v>37</v>
      </c>
      <c r="E2033">
        <v>0.502</v>
      </c>
      <c r="F2033">
        <v>0.60399999999999998</v>
      </c>
      <c r="G2033">
        <v>-13.93</v>
      </c>
      <c r="H2033">
        <v>153.63</v>
      </c>
      <c r="I2033">
        <v>0.53400000000000003</v>
      </c>
      <c r="J2033">
        <v>177566</v>
      </c>
      <c r="K2033">
        <v>68</v>
      </c>
      <c r="L2033">
        <v>708615</v>
      </c>
      <c r="M2033" t="s">
        <v>66</v>
      </c>
      <c r="N2033" t="s">
        <v>20</v>
      </c>
      <c r="O2033" t="s">
        <v>26</v>
      </c>
      <c r="P2033">
        <v>0</v>
      </c>
      <c r="Q2033" s="1">
        <f t="shared" si="31"/>
        <v>0.71823333333333328</v>
      </c>
      <c r="R2033" t="str">
        <f>IF(Table1[[#This Row],[popularity]]&gt;=80,"Hit",IF(Table1[[#This Row],[popularity]]&gt;=60,"Popular",IF(Table1[[#This Row],[popularity]]&gt;=40,"Average","Low")))</f>
        <v>Popular</v>
      </c>
    </row>
    <row r="2034" spans="1:18" x14ac:dyDescent="0.3">
      <c r="A2034">
        <v>2033</v>
      </c>
      <c r="B2034" t="s">
        <v>2275</v>
      </c>
      <c r="C2034" t="s">
        <v>153</v>
      </c>
      <c r="D2034" t="s">
        <v>51</v>
      </c>
      <c r="E2034">
        <v>0.86799999999999999</v>
      </c>
      <c r="F2034">
        <v>0.20699999999999999</v>
      </c>
      <c r="G2034">
        <v>-14.12</v>
      </c>
      <c r="H2034">
        <v>155.78</v>
      </c>
      <c r="I2034">
        <v>0.72399999999999998</v>
      </c>
      <c r="J2034">
        <v>291764</v>
      </c>
      <c r="K2034">
        <v>16</v>
      </c>
      <c r="L2034">
        <v>259478</v>
      </c>
      <c r="M2034" t="s">
        <v>56</v>
      </c>
      <c r="N2034" t="s">
        <v>20</v>
      </c>
      <c r="O2034" t="s">
        <v>39</v>
      </c>
      <c r="P2034">
        <v>0</v>
      </c>
      <c r="Q2034" s="1">
        <f t="shared" si="31"/>
        <v>20.685866666666666</v>
      </c>
      <c r="R2034" t="str">
        <f>IF(Table1[[#This Row],[popularity]]&gt;=80,"Hit",IF(Table1[[#This Row],[popularity]]&gt;=60,"Popular",IF(Table1[[#This Row],[popularity]]&gt;=40,"Average","Low")))</f>
        <v>Low</v>
      </c>
    </row>
    <row r="2035" spans="1:18" x14ac:dyDescent="0.3">
      <c r="A2035">
        <v>2034</v>
      </c>
      <c r="B2035" t="s">
        <v>2276</v>
      </c>
      <c r="C2035" t="s">
        <v>607</v>
      </c>
      <c r="D2035" t="s">
        <v>95</v>
      </c>
      <c r="E2035">
        <v>0.48799999999999999</v>
      </c>
      <c r="F2035">
        <v>0.20100000000000001</v>
      </c>
      <c r="G2035">
        <v>-21.15</v>
      </c>
      <c r="H2035">
        <v>100.17</v>
      </c>
      <c r="I2035">
        <v>0.151</v>
      </c>
      <c r="J2035">
        <v>234358</v>
      </c>
      <c r="K2035">
        <v>61</v>
      </c>
      <c r="L2035">
        <v>347900</v>
      </c>
      <c r="M2035" t="s">
        <v>24</v>
      </c>
      <c r="N2035" t="s">
        <v>20</v>
      </c>
      <c r="O2035" t="s">
        <v>52</v>
      </c>
      <c r="P2035">
        <v>0</v>
      </c>
      <c r="Q2035" s="1">
        <f t="shared" si="31"/>
        <v>1.5868166666666668</v>
      </c>
      <c r="R2035" t="str">
        <f>IF(Table1[[#This Row],[popularity]]&gt;=80,"Hit",IF(Table1[[#This Row],[popularity]]&gt;=60,"Popular",IF(Table1[[#This Row],[popularity]]&gt;=40,"Average","Low")))</f>
        <v>Popular</v>
      </c>
    </row>
    <row r="2036" spans="1:18" x14ac:dyDescent="0.3">
      <c r="A2036">
        <v>2035</v>
      </c>
      <c r="B2036" t="s">
        <v>2277</v>
      </c>
      <c r="C2036" t="s">
        <v>460</v>
      </c>
      <c r="D2036" t="s">
        <v>51</v>
      </c>
      <c r="E2036">
        <v>0.753</v>
      </c>
      <c r="F2036">
        <v>0.27600000000000002</v>
      </c>
      <c r="G2036">
        <v>-8.8699999999999992</v>
      </c>
      <c r="H2036">
        <v>63.85</v>
      </c>
      <c r="I2036">
        <v>0.76200000000000001</v>
      </c>
      <c r="J2036">
        <v>274514</v>
      </c>
      <c r="K2036">
        <v>24</v>
      </c>
      <c r="L2036">
        <v>1547409</v>
      </c>
      <c r="M2036" t="s">
        <v>19</v>
      </c>
      <c r="N2036" t="s">
        <v>20</v>
      </c>
      <c r="O2036" t="s">
        <v>31</v>
      </c>
      <c r="P2036">
        <v>0</v>
      </c>
      <c r="Q2036" s="1">
        <f t="shared" si="31"/>
        <v>7.0806333333333331</v>
      </c>
      <c r="R2036" t="str">
        <f>IF(Table1[[#This Row],[popularity]]&gt;=80,"Hit",IF(Table1[[#This Row],[popularity]]&gt;=60,"Popular",IF(Table1[[#This Row],[popularity]]&gt;=40,"Average","Low")))</f>
        <v>Low</v>
      </c>
    </row>
    <row r="2037" spans="1:18" x14ac:dyDescent="0.3">
      <c r="A2037">
        <v>2036</v>
      </c>
      <c r="B2037" t="s">
        <v>2278</v>
      </c>
      <c r="C2037" t="s">
        <v>149</v>
      </c>
      <c r="D2037" t="s">
        <v>49</v>
      </c>
      <c r="E2037">
        <v>0.55700000000000005</v>
      </c>
      <c r="F2037">
        <v>0.27900000000000003</v>
      </c>
      <c r="G2037">
        <v>-17.04</v>
      </c>
      <c r="H2037">
        <v>87.98</v>
      </c>
      <c r="I2037">
        <v>7.3999999999999996E-2</v>
      </c>
      <c r="J2037">
        <v>143700</v>
      </c>
      <c r="K2037">
        <v>78</v>
      </c>
      <c r="L2037">
        <v>719054</v>
      </c>
      <c r="M2037" t="s">
        <v>100</v>
      </c>
      <c r="N2037" t="s">
        <v>20</v>
      </c>
      <c r="O2037" t="s">
        <v>31</v>
      </c>
      <c r="P2037">
        <v>0</v>
      </c>
      <c r="Q2037" s="1">
        <f t="shared" si="31"/>
        <v>4.3013166666666667</v>
      </c>
      <c r="R2037" t="str">
        <f>IF(Table1[[#This Row],[popularity]]&gt;=80,"Hit",IF(Table1[[#This Row],[popularity]]&gt;=60,"Popular",IF(Table1[[#This Row],[popularity]]&gt;=40,"Average","Low")))</f>
        <v>Popular</v>
      </c>
    </row>
    <row r="2038" spans="1:18" x14ac:dyDescent="0.3">
      <c r="A2038">
        <v>2037</v>
      </c>
      <c r="B2038" t="s">
        <v>2279</v>
      </c>
      <c r="C2038" t="s">
        <v>135</v>
      </c>
      <c r="D2038" t="s">
        <v>18</v>
      </c>
      <c r="E2038">
        <v>0.29199999999999998</v>
      </c>
      <c r="F2038">
        <v>0.75</v>
      </c>
      <c r="G2038">
        <v>-20.9</v>
      </c>
      <c r="H2038">
        <v>115.97</v>
      </c>
      <c r="I2038">
        <v>0.44900000000000001</v>
      </c>
      <c r="J2038">
        <v>223932</v>
      </c>
      <c r="K2038">
        <v>17</v>
      </c>
      <c r="L2038">
        <v>1264685</v>
      </c>
      <c r="M2038" t="s">
        <v>38</v>
      </c>
      <c r="N2038" t="s">
        <v>20</v>
      </c>
      <c r="O2038" t="s">
        <v>26</v>
      </c>
      <c r="P2038">
        <v>0</v>
      </c>
      <c r="Q2038" s="1">
        <f t="shared" si="31"/>
        <v>20.815016666666665</v>
      </c>
      <c r="R2038" t="str">
        <f>IF(Table1[[#This Row],[popularity]]&gt;=80,"Hit",IF(Table1[[#This Row],[popularity]]&gt;=60,"Popular",IF(Table1[[#This Row],[popularity]]&gt;=40,"Average","Low")))</f>
        <v>Low</v>
      </c>
    </row>
    <row r="2039" spans="1:18" x14ac:dyDescent="0.3">
      <c r="A2039">
        <v>2038</v>
      </c>
      <c r="B2039" t="s">
        <v>2280</v>
      </c>
      <c r="C2039" t="s">
        <v>174</v>
      </c>
      <c r="D2039" t="s">
        <v>18</v>
      </c>
      <c r="E2039">
        <v>0.89600000000000002</v>
      </c>
      <c r="F2039">
        <v>0.36</v>
      </c>
      <c r="G2039">
        <v>-17.7</v>
      </c>
      <c r="H2039">
        <v>83.46</v>
      </c>
      <c r="I2039">
        <v>0.57899999999999996</v>
      </c>
      <c r="J2039">
        <v>147763</v>
      </c>
      <c r="K2039">
        <v>95</v>
      </c>
      <c r="L2039">
        <v>43094</v>
      </c>
      <c r="M2039" t="s">
        <v>30</v>
      </c>
      <c r="N2039" t="s">
        <v>20</v>
      </c>
      <c r="O2039" t="s">
        <v>31</v>
      </c>
      <c r="P2039">
        <v>0</v>
      </c>
      <c r="Q2039" s="1">
        <f t="shared" si="31"/>
        <v>29.916366666666665</v>
      </c>
      <c r="R2039" t="str">
        <f>IF(Table1[[#This Row],[popularity]]&gt;=80,"Hit",IF(Table1[[#This Row],[popularity]]&gt;=60,"Popular",IF(Table1[[#This Row],[popularity]]&gt;=40,"Average","Low")))</f>
        <v>Hit</v>
      </c>
    </row>
    <row r="2040" spans="1:18" x14ac:dyDescent="0.3">
      <c r="A2040">
        <v>2039</v>
      </c>
      <c r="B2040" t="s">
        <v>2281</v>
      </c>
      <c r="C2040" t="s">
        <v>94</v>
      </c>
      <c r="D2040" t="s">
        <v>51</v>
      </c>
      <c r="E2040">
        <v>0.54100000000000004</v>
      </c>
      <c r="F2040">
        <v>0.89800000000000002</v>
      </c>
      <c r="G2040">
        <v>-12.6</v>
      </c>
      <c r="H2040">
        <v>87.16</v>
      </c>
      <c r="I2040">
        <v>0.91100000000000003</v>
      </c>
      <c r="J2040">
        <v>298628</v>
      </c>
      <c r="K2040">
        <v>4</v>
      </c>
      <c r="L2040">
        <v>1241152</v>
      </c>
      <c r="M2040" t="s">
        <v>46</v>
      </c>
      <c r="N2040" t="s">
        <v>25</v>
      </c>
      <c r="O2040" t="s">
        <v>31</v>
      </c>
      <c r="P2040">
        <v>3.33</v>
      </c>
      <c r="Q2040" s="1">
        <f t="shared" si="31"/>
        <v>2.5811666666666668</v>
      </c>
      <c r="R2040" t="str">
        <f>IF(Table1[[#This Row],[popularity]]&gt;=80,"Hit",IF(Table1[[#This Row],[popularity]]&gt;=60,"Popular",IF(Table1[[#This Row],[popularity]]&gt;=40,"Average","Low")))</f>
        <v>Low</v>
      </c>
    </row>
    <row r="2041" spans="1:18" x14ac:dyDescent="0.3">
      <c r="A2041">
        <v>2040</v>
      </c>
      <c r="B2041" t="s">
        <v>2282</v>
      </c>
      <c r="C2041" t="s">
        <v>97</v>
      </c>
      <c r="D2041" t="s">
        <v>137</v>
      </c>
      <c r="E2041">
        <v>0.751</v>
      </c>
      <c r="F2041">
        <v>0.92400000000000004</v>
      </c>
      <c r="G2041">
        <v>-9.02</v>
      </c>
      <c r="H2041">
        <v>114.79</v>
      </c>
      <c r="I2041">
        <v>0.56699999999999995</v>
      </c>
      <c r="J2041">
        <v>318975</v>
      </c>
      <c r="K2041">
        <v>50</v>
      </c>
      <c r="L2041">
        <v>95209</v>
      </c>
      <c r="M2041" t="s">
        <v>19</v>
      </c>
      <c r="N2041" t="s">
        <v>20</v>
      </c>
      <c r="O2041" t="s">
        <v>31</v>
      </c>
      <c r="P2041">
        <v>0</v>
      </c>
      <c r="Q2041" s="1">
        <f t="shared" si="31"/>
        <v>23.35135</v>
      </c>
      <c r="R2041" t="str">
        <f>IF(Table1[[#This Row],[popularity]]&gt;=80,"Hit",IF(Table1[[#This Row],[popularity]]&gt;=60,"Popular",IF(Table1[[#This Row],[popularity]]&gt;=40,"Average","Low")))</f>
        <v>Average</v>
      </c>
    </row>
    <row r="2042" spans="1:18" x14ac:dyDescent="0.3">
      <c r="A2042">
        <v>2041</v>
      </c>
      <c r="B2042" t="s">
        <v>2283</v>
      </c>
      <c r="C2042" t="s">
        <v>209</v>
      </c>
      <c r="D2042" t="s">
        <v>37</v>
      </c>
      <c r="E2042">
        <v>0.47499999999999998</v>
      </c>
      <c r="F2042">
        <v>0.96099999999999997</v>
      </c>
      <c r="G2042">
        <v>-14.4</v>
      </c>
      <c r="H2042">
        <v>194.65</v>
      </c>
      <c r="I2042">
        <v>0.193</v>
      </c>
      <c r="J2042">
        <v>255937</v>
      </c>
      <c r="K2042">
        <v>98</v>
      </c>
      <c r="L2042">
        <v>424838</v>
      </c>
      <c r="M2042" t="s">
        <v>100</v>
      </c>
      <c r="N2042" t="s">
        <v>25</v>
      </c>
      <c r="O2042" t="s">
        <v>26</v>
      </c>
      <c r="P2042">
        <v>9.83</v>
      </c>
      <c r="Q2042" s="1">
        <f t="shared" si="31"/>
        <v>24.499316666666665</v>
      </c>
      <c r="R2042" t="str">
        <f>IF(Table1[[#This Row],[popularity]]&gt;=80,"Hit",IF(Table1[[#This Row],[popularity]]&gt;=60,"Popular",IF(Table1[[#This Row],[popularity]]&gt;=40,"Average","Low")))</f>
        <v>Hit</v>
      </c>
    </row>
    <row r="2043" spans="1:18" x14ac:dyDescent="0.3">
      <c r="A2043">
        <v>2042</v>
      </c>
      <c r="B2043" t="s">
        <v>2284</v>
      </c>
      <c r="C2043" t="s">
        <v>607</v>
      </c>
      <c r="D2043" t="s">
        <v>55</v>
      </c>
      <c r="E2043">
        <v>0.214</v>
      </c>
      <c r="F2043">
        <v>0.93200000000000005</v>
      </c>
      <c r="G2043">
        <v>-13.44</v>
      </c>
      <c r="H2043">
        <v>166.99</v>
      </c>
      <c r="I2043">
        <v>0.51600000000000001</v>
      </c>
      <c r="J2043">
        <v>292914</v>
      </c>
      <c r="K2043">
        <v>3</v>
      </c>
      <c r="L2043">
        <v>258079</v>
      </c>
      <c r="M2043" t="s">
        <v>56</v>
      </c>
      <c r="N2043" t="s">
        <v>25</v>
      </c>
      <c r="O2043" t="s">
        <v>39</v>
      </c>
      <c r="P2043">
        <v>5.41</v>
      </c>
      <c r="Q2043" s="1">
        <f t="shared" si="31"/>
        <v>27.020616666666665</v>
      </c>
      <c r="R2043" t="str">
        <f>IF(Table1[[#This Row],[popularity]]&gt;=80,"Hit",IF(Table1[[#This Row],[popularity]]&gt;=60,"Popular",IF(Table1[[#This Row],[popularity]]&gt;=40,"Average","Low")))</f>
        <v>Low</v>
      </c>
    </row>
    <row r="2044" spans="1:18" x14ac:dyDescent="0.3">
      <c r="A2044">
        <v>2043</v>
      </c>
      <c r="B2044" t="s">
        <v>2285</v>
      </c>
      <c r="C2044" t="s">
        <v>346</v>
      </c>
      <c r="D2044" t="s">
        <v>55</v>
      </c>
      <c r="E2044">
        <v>0.27500000000000002</v>
      </c>
      <c r="F2044">
        <v>0.41199999999999998</v>
      </c>
      <c r="G2044">
        <v>-21.94</v>
      </c>
      <c r="H2044">
        <v>104.76</v>
      </c>
      <c r="I2044">
        <v>0.40600000000000003</v>
      </c>
      <c r="J2044">
        <v>290999</v>
      </c>
      <c r="K2044">
        <v>8</v>
      </c>
      <c r="L2044">
        <v>1248901</v>
      </c>
      <c r="M2044" t="s">
        <v>19</v>
      </c>
      <c r="N2044" t="s">
        <v>25</v>
      </c>
      <c r="O2044" t="s">
        <v>26</v>
      </c>
      <c r="P2044">
        <v>5.31</v>
      </c>
      <c r="Q2044" s="1">
        <f t="shared" si="31"/>
        <v>13.26355</v>
      </c>
      <c r="R2044" t="str">
        <f>IF(Table1[[#This Row],[popularity]]&gt;=80,"Hit",IF(Table1[[#This Row],[popularity]]&gt;=60,"Popular",IF(Table1[[#This Row],[popularity]]&gt;=40,"Average","Low")))</f>
        <v>Low</v>
      </c>
    </row>
    <row r="2045" spans="1:18" x14ac:dyDescent="0.3">
      <c r="A2045">
        <v>2044</v>
      </c>
      <c r="B2045" t="s">
        <v>2286</v>
      </c>
      <c r="C2045" t="s">
        <v>607</v>
      </c>
      <c r="D2045" t="s">
        <v>51</v>
      </c>
      <c r="E2045">
        <v>0.57199999999999995</v>
      </c>
      <c r="F2045">
        <v>0.59799999999999998</v>
      </c>
      <c r="G2045">
        <v>-4.88</v>
      </c>
      <c r="H2045">
        <v>193.22</v>
      </c>
      <c r="I2045">
        <v>0.48099999999999998</v>
      </c>
      <c r="J2045">
        <v>169602</v>
      </c>
      <c r="K2045">
        <v>12</v>
      </c>
      <c r="L2045">
        <v>1794982</v>
      </c>
      <c r="M2045" t="s">
        <v>59</v>
      </c>
      <c r="N2045" t="s">
        <v>20</v>
      </c>
      <c r="O2045" t="s">
        <v>21</v>
      </c>
      <c r="P2045">
        <v>0</v>
      </c>
      <c r="Q2045" s="1">
        <f t="shared" si="31"/>
        <v>28.598283333333335</v>
      </c>
      <c r="R2045" t="str">
        <f>IF(Table1[[#This Row],[popularity]]&gt;=80,"Hit",IF(Table1[[#This Row],[popularity]]&gt;=60,"Popular",IF(Table1[[#This Row],[popularity]]&gt;=40,"Average","Low")))</f>
        <v>Low</v>
      </c>
    </row>
    <row r="2046" spans="1:18" x14ac:dyDescent="0.3">
      <c r="A2046">
        <v>2045</v>
      </c>
      <c r="B2046" t="s">
        <v>2287</v>
      </c>
      <c r="C2046" t="s">
        <v>214</v>
      </c>
      <c r="D2046" t="s">
        <v>51</v>
      </c>
      <c r="E2046">
        <v>0.71699999999999997</v>
      </c>
      <c r="F2046">
        <v>0.33700000000000002</v>
      </c>
      <c r="G2046">
        <v>-4.57</v>
      </c>
      <c r="H2046">
        <v>150.38999999999999</v>
      </c>
      <c r="I2046">
        <v>0.22700000000000001</v>
      </c>
      <c r="J2046">
        <v>241727</v>
      </c>
      <c r="K2046">
        <v>35</v>
      </c>
      <c r="L2046">
        <v>154870</v>
      </c>
      <c r="M2046" t="s">
        <v>42</v>
      </c>
      <c r="N2046" t="s">
        <v>20</v>
      </c>
      <c r="O2046" t="s">
        <v>21</v>
      </c>
      <c r="P2046">
        <v>0</v>
      </c>
      <c r="Q2046" s="1">
        <f t="shared" si="31"/>
        <v>17.415633333333332</v>
      </c>
      <c r="R2046" t="str">
        <f>IF(Table1[[#This Row],[popularity]]&gt;=80,"Hit",IF(Table1[[#This Row],[popularity]]&gt;=60,"Popular",IF(Table1[[#This Row],[popularity]]&gt;=40,"Average","Low")))</f>
        <v>Low</v>
      </c>
    </row>
    <row r="2047" spans="1:18" x14ac:dyDescent="0.3">
      <c r="A2047">
        <v>2046</v>
      </c>
      <c r="B2047" t="s">
        <v>2288</v>
      </c>
      <c r="C2047" t="s">
        <v>89</v>
      </c>
      <c r="D2047" t="s">
        <v>18</v>
      </c>
      <c r="E2047">
        <v>0.45100000000000001</v>
      </c>
      <c r="F2047">
        <v>0.82899999999999996</v>
      </c>
      <c r="G2047">
        <v>-9.9600000000000009</v>
      </c>
      <c r="H2047">
        <v>123.76</v>
      </c>
      <c r="I2047">
        <v>0.501</v>
      </c>
      <c r="J2047">
        <v>282148</v>
      </c>
      <c r="K2047">
        <v>66</v>
      </c>
      <c r="L2047">
        <v>1401081</v>
      </c>
      <c r="M2047" t="s">
        <v>24</v>
      </c>
      <c r="N2047" t="s">
        <v>25</v>
      </c>
      <c r="O2047" t="s">
        <v>31</v>
      </c>
      <c r="P2047">
        <v>5.29</v>
      </c>
      <c r="Q2047" s="1">
        <f t="shared" si="31"/>
        <v>27.925783333333332</v>
      </c>
      <c r="R2047" t="str">
        <f>IF(Table1[[#This Row],[popularity]]&gt;=80,"Hit",IF(Table1[[#This Row],[popularity]]&gt;=60,"Popular",IF(Table1[[#This Row],[popularity]]&gt;=40,"Average","Low")))</f>
        <v>Popular</v>
      </c>
    </row>
    <row r="2048" spans="1:18" x14ac:dyDescent="0.3">
      <c r="A2048">
        <v>2047</v>
      </c>
      <c r="B2048" t="s">
        <v>2289</v>
      </c>
      <c r="C2048" t="s">
        <v>178</v>
      </c>
      <c r="D2048" t="s">
        <v>49</v>
      </c>
      <c r="E2048">
        <v>0.72199999999999998</v>
      </c>
      <c r="F2048">
        <v>0.89300000000000002</v>
      </c>
      <c r="G2048">
        <v>-24.61</v>
      </c>
      <c r="H2048">
        <v>125.56</v>
      </c>
      <c r="I2048">
        <v>0.185</v>
      </c>
      <c r="J2048">
        <v>139734</v>
      </c>
      <c r="K2048">
        <v>53</v>
      </c>
      <c r="L2048">
        <v>1469959</v>
      </c>
      <c r="M2048" t="s">
        <v>59</v>
      </c>
      <c r="N2048" t="s">
        <v>20</v>
      </c>
      <c r="O2048" t="s">
        <v>31</v>
      </c>
      <c r="P2048">
        <v>0</v>
      </c>
      <c r="Q2048" s="1">
        <f t="shared" si="31"/>
        <v>15.240483333333334</v>
      </c>
      <c r="R2048" t="str">
        <f>IF(Table1[[#This Row],[popularity]]&gt;=80,"Hit",IF(Table1[[#This Row],[popularity]]&gt;=60,"Popular",IF(Table1[[#This Row],[popularity]]&gt;=40,"Average","Low")))</f>
        <v>Average</v>
      </c>
    </row>
    <row r="2049" spans="1:18" x14ac:dyDescent="0.3">
      <c r="A2049">
        <v>2048</v>
      </c>
      <c r="B2049" t="s">
        <v>2290</v>
      </c>
      <c r="C2049" t="s">
        <v>141</v>
      </c>
      <c r="D2049" t="s">
        <v>137</v>
      </c>
      <c r="E2049">
        <v>0.72399999999999998</v>
      </c>
      <c r="F2049">
        <v>0.86399999999999999</v>
      </c>
      <c r="G2049">
        <v>-13.18</v>
      </c>
      <c r="H2049">
        <v>117.5</v>
      </c>
      <c r="I2049">
        <v>0.72</v>
      </c>
      <c r="J2049">
        <v>122829</v>
      </c>
      <c r="K2049">
        <v>93</v>
      </c>
      <c r="L2049">
        <v>1621237</v>
      </c>
      <c r="M2049" t="s">
        <v>56</v>
      </c>
      <c r="N2049" t="s">
        <v>25</v>
      </c>
      <c r="O2049" t="s">
        <v>39</v>
      </c>
      <c r="P2049">
        <v>7.93</v>
      </c>
      <c r="Q2049" s="1">
        <f t="shared" si="31"/>
        <v>28.65475</v>
      </c>
      <c r="R2049" t="str">
        <f>IF(Table1[[#This Row],[popularity]]&gt;=80,"Hit",IF(Table1[[#This Row],[popularity]]&gt;=60,"Popular",IF(Table1[[#This Row],[popularity]]&gt;=40,"Average","Low")))</f>
        <v>Hit</v>
      </c>
    </row>
    <row r="2050" spans="1:18" x14ac:dyDescent="0.3">
      <c r="A2050">
        <v>2049</v>
      </c>
      <c r="B2050" t="s">
        <v>2291</v>
      </c>
      <c r="C2050" t="s">
        <v>252</v>
      </c>
      <c r="D2050" t="s">
        <v>51</v>
      </c>
      <c r="E2050">
        <v>0.72799999999999998</v>
      </c>
      <c r="F2050">
        <v>0.53800000000000003</v>
      </c>
      <c r="G2050">
        <v>-11.16</v>
      </c>
      <c r="H2050">
        <v>92.62</v>
      </c>
      <c r="I2050">
        <v>0.58499999999999996</v>
      </c>
      <c r="J2050">
        <v>121915</v>
      </c>
      <c r="K2050">
        <v>87</v>
      </c>
      <c r="L2050">
        <v>795813</v>
      </c>
      <c r="M2050" t="s">
        <v>100</v>
      </c>
      <c r="N2050" t="s">
        <v>25</v>
      </c>
      <c r="O2050" t="s">
        <v>31</v>
      </c>
      <c r="P2050">
        <v>11.61</v>
      </c>
      <c r="Q2050" s="1">
        <f t="shared" ref="Q2050:Q2113" si="32">L2056/60000</f>
        <v>4.0354166666666664</v>
      </c>
      <c r="R2050" t="str">
        <f>IF(Table1[[#This Row],[popularity]]&gt;=80,"Hit",IF(Table1[[#This Row],[popularity]]&gt;=60,"Popular",IF(Table1[[#This Row],[popularity]]&gt;=40,"Average","Low")))</f>
        <v>Hit</v>
      </c>
    </row>
    <row r="2051" spans="1:18" x14ac:dyDescent="0.3">
      <c r="A2051">
        <v>2050</v>
      </c>
      <c r="B2051" t="s">
        <v>2292</v>
      </c>
      <c r="C2051" t="s">
        <v>389</v>
      </c>
      <c r="D2051" t="s">
        <v>55</v>
      </c>
      <c r="E2051">
        <v>0.56899999999999995</v>
      </c>
      <c r="F2051">
        <v>0.79200000000000004</v>
      </c>
      <c r="G2051">
        <v>-3.12</v>
      </c>
      <c r="H2051">
        <v>114.13</v>
      </c>
      <c r="I2051">
        <v>0.121</v>
      </c>
      <c r="J2051">
        <v>159980</v>
      </c>
      <c r="K2051">
        <v>33</v>
      </c>
      <c r="L2051">
        <v>1715897</v>
      </c>
      <c r="M2051" t="s">
        <v>56</v>
      </c>
      <c r="N2051" t="s">
        <v>25</v>
      </c>
      <c r="O2051" t="s">
        <v>21</v>
      </c>
      <c r="P2051">
        <v>10.16</v>
      </c>
      <c r="Q2051" s="1">
        <f t="shared" si="32"/>
        <v>14.996083333333333</v>
      </c>
      <c r="R2051" t="str">
        <f>IF(Table1[[#This Row],[popularity]]&gt;=80,"Hit",IF(Table1[[#This Row],[popularity]]&gt;=60,"Popular",IF(Table1[[#This Row],[popularity]]&gt;=40,"Average","Low")))</f>
        <v>Low</v>
      </c>
    </row>
    <row r="2052" spans="1:18" x14ac:dyDescent="0.3">
      <c r="A2052">
        <v>2051</v>
      </c>
      <c r="B2052" t="s">
        <v>2293</v>
      </c>
      <c r="C2052" t="s">
        <v>252</v>
      </c>
      <c r="D2052" t="s">
        <v>37</v>
      </c>
      <c r="E2052">
        <v>0.88600000000000001</v>
      </c>
      <c r="F2052">
        <v>0.27600000000000002</v>
      </c>
      <c r="G2052">
        <v>-3.09</v>
      </c>
      <c r="H2052">
        <v>133.91</v>
      </c>
      <c r="I2052">
        <v>0.85099999999999998</v>
      </c>
      <c r="J2052">
        <v>129440</v>
      </c>
      <c r="K2052">
        <v>18</v>
      </c>
      <c r="L2052">
        <v>1044938</v>
      </c>
      <c r="M2052" t="s">
        <v>46</v>
      </c>
      <c r="N2052" t="s">
        <v>20</v>
      </c>
      <c r="O2052" t="s">
        <v>31</v>
      </c>
      <c r="P2052">
        <v>0</v>
      </c>
      <c r="Q2052" s="1">
        <f t="shared" si="32"/>
        <v>12.603883333333334</v>
      </c>
      <c r="R2052" t="str">
        <f>IF(Table1[[#This Row],[popularity]]&gt;=80,"Hit",IF(Table1[[#This Row],[popularity]]&gt;=60,"Popular",IF(Table1[[#This Row],[popularity]]&gt;=40,"Average","Low")))</f>
        <v>Low</v>
      </c>
    </row>
    <row r="2053" spans="1:18" x14ac:dyDescent="0.3">
      <c r="A2053">
        <v>2052</v>
      </c>
      <c r="B2053" t="s">
        <v>2294</v>
      </c>
      <c r="C2053" t="s">
        <v>796</v>
      </c>
      <c r="D2053" t="s">
        <v>29</v>
      </c>
      <c r="E2053">
        <v>0.56699999999999995</v>
      </c>
      <c r="F2053">
        <v>0.23100000000000001</v>
      </c>
      <c r="G2053">
        <v>-6.13</v>
      </c>
      <c r="H2053">
        <v>133.91999999999999</v>
      </c>
      <c r="I2053">
        <v>0.60499999999999998</v>
      </c>
      <c r="J2053">
        <v>255891</v>
      </c>
      <c r="K2053">
        <v>58</v>
      </c>
      <c r="L2053">
        <v>1675547</v>
      </c>
      <c r="M2053" t="s">
        <v>19</v>
      </c>
      <c r="N2053" t="s">
        <v>25</v>
      </c>
      <c r="O2053" t="s">
        <v>39</v>
      </c>
      <c r="P2053">
        <v>9.34</v>
      </c>
      <c r="Q2053" s="1">
        <f t="shared" si="32"/>
        <v>12.370083333333334</v>
      </c>
      <c r="R2053" t="str">
        <f>IF(Table1[[#This Row],[popularity]]&gt;=80,"Hit",IF(Table1[[#This Row],[popularity]]&gt;=60,"Popular",IF(Table1[[#This Row],[popularity]]&gt;=40,"Average","Low")))</f>
        <v>Average</v>
      </c>
    </row>
    <row r="2054" spans="1:18" x14ac:dyDescent="0.3">
      <c r="A2054">
        <v>2053</v>
      </c>
      <c r="B2054" t="s">
        <v>2295</v>
      </c>
      <c r="C2054" t="s">
        <v>590</v>
      </c>
      <c r="D2054" t="s">
        <v>95</v>
      </c>
      <c r="E2054">
        <v>0.53800000000000003</v>
      </c>
      <c r="F2054">
        <v>0.78800000000000003</v>
      </c>
      <c r="G2054">
        <v>-23.6</v>
      </c>
      <c r="H2054">
        <v>166.64</v>
      </c>
      <c r="I2054">
        <v>0.33400000000000002</v>
      </c>
      <c r="J2054">
        <v>193415</v>
      </c>
      <c r="K2054">
        <v>86</v>
      </c>
      <c r="L2054">
        <v>914429</v>
      </c>
      <c r="M2054" t="s">
        <v>46</v>
      </c>
      <c r="N2054" t="s">
        <v>20</v>
      </c>
      <c r="O2054" t="s">
        <v>21</v>
      </c>
      <c r="P2054">
        <v>0</v>
      </c>
      <c r="Q2054" s="1">
        <f t="shared" si="32"/>
        <v>11.237183333333334</v>
      </c>
      <c r="R2054" t="str">
        <f>IF(Table1[[#This Row],[popularity]]&gt;=80,"Hit",IF(Table1[[#This Row],[popularity]]&gt;=60,"Popular",IF(Table1[[#This Row],[popularity]]&gt;=40,"Average","Low")))</f>
        <v>Hit</v>
      </c>
    </row>
    <row r="2055" spans="1:18" x14ac:dyDescent="0.3">
      <c r="A2055">
        <v>2054</v>
      </c>
      <c r="B2055" t="s">
        <v>2296</v>
      </c>
      <c r="C2055" t="s">
        <v>219</v>
      </c>
      <c r="D2055" t="s">
        <v>51</v>
      </c>
      <c r="E2055">
        <v>0.35</v>
      </c>
      <c r="F2055">
        <v>0.53200000000000003</v>
      </c>
      <c r="G2055">
        <v>-4.03</v>
      </c>
      <c r="H2055">
        <v>110.23</v>
      </c>
      <c r="I2055">
        <v>9.0999999999999998E-2</v>
      </c>
      <c r="J2055">
        <v>210352</v>
      </c>
      <c r="K2055">
        <v>78</v>
      </c>
      <c r="L2055">
        <v>1719285</v>
      </c>
      <c r="M2055" t="s">
        <v>42</v>
      </c>
      <c r="N2055" t="s">
        <v>25</v>
      </c>
      <c r="O2055" t="s">
        <v>31</v>
      </c>
      <c r="P2055">
        <v>5.91</v>
      </c>
      <c r="Q2055" s="1">
        <f t="shared" si="32"/>
        <v>11.358383333333334</v>
      </c>
      <c r="R2055" t="str">
        <f>IF(Table1[[#This Row],[popularity]]&gt;=80,"Hit",IF(Table1[[#This Row],[popularity]]&gt;=60,"Popular",IF(Table1[[#This Row],[popularity]]&gt;=40,"Average","Low")))</f>
        <v>Popular</v>
      </c>
    </row>
    <row r="2056" spans="1:18" x14ac:dyDescent="0.3">
      <c r="A2056">
        <v>2055</v>
      </c>
      <c r="B2056" t="s">
        <v>2297</v>
      </c>
      <c r="C2056" t="s">
        <v>54</v>
      </c>
      <c r="D2056" t="s">
        <v>49</v>
      </c>
      <c r="E2056">
        <v>0.43099999999999999</v>
      </c>
      <c r="F2056">
        <v>0.97699999999999998</v>
      </c>
      <c r="G2056">
        <v>-11.52</v>
      </c>
      <c r="H2056">
        <v>160.35</v>
      </c>
      <c r="I2056">
        <v>0.61899999999999999</v>
      </c>
      <c r="J2056">
        <v>152225</v>
      </c>
      <c r="K2056">
        <v>93</v>
      </c>
      <c r="L2056">
        <v>242125</v>
      </c>
      <c r="M2056" t="s">
        <v>100</v>
      </c>
      <c r="N2056" t="s">
        <v>20</v>
      </c>
      <c r="O2056" t="s">
        <v>39</v>
      </c>
      <c r="P2056">
        <v>0</v>
      </c>
      <c r="Q2056" s="1">
        <f t="shared" si="32"/>
        <v>13.460649999999999</v>
      </c>
      <c r="R2056" t="str">
        <f>IF(Table1[[#This Row],[popularity]]&gt;=80,"Hit",IF(Table1[[#This Row],[popularity]]&gt;=60,"Popular",IF(Table1[[#This Row],[popularity]]&gt;=40,"Average","Low")))</f>
        <v>Hit</v>
      </c>
    </row>
    <row r="2057" spans="1:18" x14ac:dyDescent="0.3">
      <c r="A2057">
        <v>2056</v>
      </c>
      <c r="B2057" t="s">
        <v>2298</v>
      </c>
      <c r="C2057" t="s">
        <v>392</v>
      </c>
      <c r="D2057" t="s">
        <v>51</v>
      </c>
      <c r="E2057">
        <v>0.23200000000000001</v>
      </c>
      <c r="F2057">
        <v>0.27600000000000002</v>
      </c>
      <c r="G2057">
        <v>-7.38</v>
      </c>
      <c r="H2057">
        <v>140.93</v>
      </c>
      <c r="I2057">
        <v>0.38600000000000001</v>
      </c>
      <c r="J2057">
        <v>261406</v>
      </c>
      <c r="K2057">
        <v>45</v>
      </c>
      <c r="L2057">
        <v>899765</v>
      </c>
      <c r="M2057" t="s">
        <v>42</v>
      </c>
      <c r="N2057" t="s">
        <v>20</v>
      </c>
      <c r="O2057" t="s">
        <v>39</v>
      </c>
      <c r="P2057">
        <v>0</v>
      </c>
      <c r="Q2057" s="1">
        <f t="shared" si="32"/>
        <v>16.459066666666665</v>
      </c>
      <c r="R2057" t="str">
        <f>IF(Table1[[#This Row],[popularity]]&gt;=80,"Hit",IF(Table1[[#This Row],[popularity]]&gt;=60,"Popular",IF(Table1[[#This Row],[popularity]]&gt;=40,"Average","Low")))</f>
        <v>Average</v>
      </c>
    </row>
    <row r="2058" spans="1:18" x14ac:dyDescent="0.3">
      <c r="A2058">
        <v>2057</v>
      </c>
      <c r="B2058" t="s">
        <v>2299</v>
      </c>
      <c r="C2058" t="s">
        <v>120</v>
      </c>
      <c r="D2058" t="s">
        <v>49</v>
      </c>
      <c r="E2058">
        <v>0.67500000000000004</v>
      </c>
      <c r="F2058">
        <v>0.86699999999999999</v>
      </c>
      <c r="G2058">
        <v>-16.04</v>
      </c>
      <c r="H2058">
        <v>194.66</v>
      </c>
      <c r="I2058">
        <v>0.86699999999999999</v>
      </c>
      <c r="J2058">
        <v>226860</v>
      </c>
      <c r="K2058">
        <v>15</v>
      </c>
      <c r="L2058">
        <v>756233</v>
      </c>
      <c r="M2058" t="s">
        <v>38</v>
      </c>
      <c r="N2058" t="s">
        <v>20</v>
      </c>
      <c r="O2058" t="s">
        <v>21</v>
      </c>
      <c r="P2058">
        <v>0</v>
      </c>
      <c r="Q2058" s="1">
        <f t="shared" si="32"/>
        <v>26.274766666666668</v>
      </c>
      <c r="R2058" t="str">
        <f>IF(Table1[[#This Row],[popularity]]&gt;=80,"Hit",IF(Table1[[#This Row],[popularity]]&gt;=60,"Popular",IF(Table1[[#This Row],[popularity]]&gt;=40,"Average","Low")))</f>
        <v>Low</v>
      </c>
    </row>
    <row r="2059" spans="1:18" x14ac:dyDescent="0.3">
      <c r="A2059">
        <v>2058</v>
      </c>
      <c r="B2059" t="s">
        <v>2300</v>
      </c>
      <c r="C2059" t="s">
        <v>65</v>
      </c>
      <c r="D2059" t="s">
        <v>137</v>
      </c>
      <c r="E2059">
        <v>0.38600000000000001</v>
      </c>
      <c r="F2059">
        <v>0.57399999999999995</v>
      </c>
      <c r="G2059">
        <v>-17.97</v>
      </c>
      <c r="H2059">
        <v>113.94</v>
      </c>
      <c r="I2059">
        <v>8.1000000000000003E-2</v>
      </c>
      <c r="J2059">
        <v>215367</v>
      </c>
      <c r="K2059">
        <v>15</v>
      </c>
      <c r="L2059">
        <v>742205</v>
      </c>
      <c r="M2059" t="s">
        <v>38</v>
      </c>
      <c r="N2059" t="s">
        <v>20</v>
      </c>
      <c r="O2059" t="s">
        <v>21</v>
      </c>
      <c r="P2059">
        <v>0</v>
      </c>
      <c r="Q2059" s="1">
        <f t="shared" si="32"/>
        <v>23.592383333333334</v>
      </c>
      <c r="R2059" t="str">
        <f>IF(Table1[[#This Row],[popularity]]&gt;=80,"Hit",IF(Table1[[#This Row],[popularity]]&gt;=60,"Popular",IF(Table1[[#This Row],[popularity]]&gt;=40,"Average","Low")))</f>
        <v>Low</v>
      </c>
    </row>
    <row r="2060" spans="1:18" x14ac:dyDescent="0.3">
      <c r="A2060">
        <v>2059</v>
      </c>
      <c r="B2060" t="s">
        <v>2301</v>
      </c>
      <c r="C2060" t="s">
        <v>632</v>
      </c>
      <c r="D2060" t="s">
        <v>29</v>
      </c>
      <c r="E2060">
        <v>0.42799999999999999</v>
      </c>
      <c r="F2060">
        <v>0.84499999999999997</v>
      </c>
      <c r="G2060">
        <v>-14.81</v>
      </c>
      <c r="H2060">
        <v>186.17</v>
      </c>
      <c r="I2060">
        <v>8.5000000000000006E-2</v>
      </c>
      <c r="J2060">
        <v>189656</v>
      </c>
      <c r="K2060">
        <v>45</v>
      </c>
      <c r="L2060">
        <v>674231</v>
      </c>
      <c r="M2060" t="s">
        <v>66</v>
      </c>
      <c r="N2060" t="s">
        <v>20</v>
      </c>
      <c r="O2060" t="s">
        <v>21</v>
      </c>
      <c r="P2060">
        <v>0</v>
      </c>
      <c r="Q2060" s="1">
        <f t="shared" si="32"/>
        <v>26.070250000000001</v>
      </c>
      <c r="R2060" t="str">
        <f>IF(Table1[[#This Row],[popularity]]&gt;=80,"Hit",IF(Table1[[#This Row],[popularity]]&gt;=60,"Popular",IF(Table1[[#This Row],[popularity]]&gt;=40,"Average","Low")))</f>
        <v>Average</v>
      </c>
    </row>
    <row r="2061" spans="1:18" x14ac:dyDescent="0.3">
      <c r="A2061">
        <v>2060</v>
      </c>
      <c r="B2061" t="s">
        <v>2302</v>
      </c>
      <c r="C2061" t="s">
        <v>230</v>
      </c>
      <c r="D2061" t="s">
        <v>34</v>
      </c>
      <c r="E2061">
        <v>0.77800000000000002</v>
      </c>
      <c r="F2061">
        <v>0.83699999999999997</v>
      </c>
      <c r="G2061">
        <v>-21.77</v>
      </c>
      <c r="H2061">
        <v>174.89</v>
      </c>
      <c r="I2061">
        <v>0.90400000000000003</v>
      </c>
      <c r="J2061">
        <v>224780</v>
      </c>
      <c r="K2061">
        <v>68</v>
      </c>
      <c r="L2061">
        <v>681503</v>
      </c>
      <c r="M2061" t="s">
        <v>42</v>
      </c>
      <c r="N2061" t="s">
        <v>25</v>
      </c>
      <c r="O2061" t="s">
        <v>39</v>
      </c>
      <c r="P2061">
        <v>3.53</v>
      </c>
      <c r="Q2061" s="1">
        <f t="shared" si="32"/>
        <v>24.021583333333332</v>
      </c>
      <c r="R2061" t="str">
        <f>IF(Table1[[#This Row],[popularity]]&gt;=80,"Hit",IF(Table1[[#This Row],[popularity]]&gt;=60,"Popular",IF(Table1[[#This Row],[popularity]]&gt;=40,"Average","Low")))</f>
        <v>Popular</v>
      </c>
    </row>
    <row r="2062" spans="1:18" x14ac:dyDescent="0.3">
      <c r="A2062">
        <v>2061</v>
      </c>
      <c r="B2062" t="s">
        <v>2303</v>
      </c>
      <c r="C2062" t="s">
        <v>534</v>
      </c>
      <c r="D2062" t="s">
        <v>37</v>
      </c>
      <c r="E2062">
        <v>0.44500000000000001</v>
      </c>
      <c r="F2062">
        <v>0.91400000000000003</v>
      </c>
      <c r="G2062">
        <v>-17.14</v>
      </c>
      <c r="H2062">
        <v>149.27000000000001</v>
      </c>
      <c r="I2062">
        <v>0.91800000000000004</v>
      </c>
      <c r="J2062">
        <v>122961</v>
      </c>
      <c r="K2062">
        <v>69</v>
      </c>
      <c r="L2062">
        <v>807639</v>
      </c>
      <c r="M2062" t="s">
        <v>46</v>
      </c>
      <c r="N2062" t="s">
        <v>20</v>
      </c>
      <c r="O2062" t="s">
        <v>21</v>
      </c>
      <c r="P2062">
        <v>0</v>
      </c>
      <c r="Q2062" s="1">
        <f t="shared" si="32"/>
        <v>11.430616666666667</v>
      </c>
      <c r="R2062" t="str">
        <f>IF(Table1[[#This Row],[popularity]]&gt;=80,"Hit",IF(Table1[[#This Row],[popularity]]&gt;=60,"Popular",IF(Table1[[#This Row],[popularity]]&gt;=40,"Average","Low")))</f>
        <v>Popular</v>
      </c>
    </row>
    <row r="2063" spans="1:18" x14ac:dyDescent="0.3">
      <c r="A2063">
        <v>2062</v>
      </c>
      <c r="B2063" t="s">
        <v>2304</v>
      </c>
      <c r="C2063" t="s">
        <v>76</v>
      </c>
      <c r="D2063" t="s">
        <v>37</v>
      </c>
      <c r="E2063">
        <v>0.38200000000000001</v>
      </c>
      <c r="F2063">
        <v>0.432</v>
      </c>
      <c r="G2063">
        <v>-6.13</v>
      </c>
      <c r="H2063">
        <v>151.63</v>
      </c>
      <c r="I2063">
        <v>7.4999999999999997E-2</v>
      </c>
      <c r="J2063">
        <v>198385</v>
      </c>
      <c r="K2063">
        <v>67</v>
      </c>
      <c r="L2063">
        <v>987544</v>
      </c>
      <c r="M2063" t="s">
        <v>46</v>
      </c>
      <c r="N2063" t="s">
        <v>20</v>
      </c>
      <c r="O2063" t="s">
        <v>21</v>
      </c>
      <c r="P2063">
        <v>0</v>
      </c>
      <c r="Q2063" s="1">
        <f t="shared" si="32"/>
        <v>8.7700166666666668</v>
      </c>
      <c r="R2063" t="str">
        <f>IF(Table1[[#This Row],[popularity]]&gt;=80,"Hit",IF(Table1[[#This Row],[popularity]]&gt;=60,"Popular",IF(Table1[[#This Row],[popularity]]&gt;=40,"Average","Low")))</f>
        <v>Popular</v>
      </c>
    </row>
    <row r="2064" spans="1:18" x14ac:dyDescent="0.3">
      <c r="A2064">
        <v>2063</v>
      </c>
      <c r="B2064" t="s">
        <v>2305</v>
      </c>
      <c r="C2064" t="s">
        <v>404</v>
      </c>
      <c r="D2064" t="s">
        <v>49</v>
      </c>
      <c r="E2064">
        <v>0.32700000000000001</v>
      </c>
      <c r="F2064">
        <v>0.94099999999999995</v>
      </c>
      <c r="G2064">
        <v>-24.17</v>
      </c>
      <c r="H2064">
        <v>71.849999999999994</v>
      </c>
      <c r="I2064">
        <v>0.69399999999999995</v>
      </c>
      <c r="J2064">
        <v>152545</v>
      </c>
      <c r="K2064">
        <v>76</v>
      </c>
      <c r="L2064">
        <v>1576486</v>
      </c>
      <c r="M2064" t="s">
        <v>46</v>
      </c>
      <c r="N2064" t="s">
        <v>20</v>
      </c>
      <c r="O2064" t="s">
        <v>39</v>
      </c>
      <c r="P2064">
        <v>0</v>
      </c>
      <c r="Q2064" s="1">
        <f t="shared" si="32"/>
        <v>25.109300000000001</v>
      </c>
      <c r="R2064" t="str">
        <f>IF(Table1[[#This Row],[popularity]]&gt;=80,"Hit",IF(Table1[[#This Row],[popularity]]&gt;=60,"Popular",IF(Table1[[#This Row],[popularity]]&gt;=40,"Average","Low")))</f>
        <v>Popular</v>
      </c>
    </row>
    <row r="2065" spans="1:18" x14ac:dyDescent="0.3">
      <c r="A2065">
        <v>2064</v>
      </c>
      <c r="B2065" t="s">
        <v>2306</v>
      </c>
      <c r="C2065" t="s">
        <v>601</v>
      </c>
      <c r="D2065" t="s">
        <v>18</v>
      </c>
      <c r="E2065">
        <v>0.78100000000000003</v>
      </c>
      <c r="F2065">
        <v>0.318</v>
      </c>
      <c r="G2065">
        <v>-21.68</v>
      </c>
      <c r="H2065">
        <v>193.03</v>
      </c>
      <c r="I2065">
        <v>0.249</v>
      </c>
      <c r="J2065">
        <v>171569</v>
      </c>
      <c r="K2065">
        <v>62</v>
      </c>
      <c r="L2065">
        <v>1415543</v>
      </c>
      <c r="M2065" t="s">
        <v>59</v>
      </c>
      <c r="N2065" t="s">
        <v>20</v>
      </c>
      <c r="O2065" t="s">
        <v>39</v>
      </c>
      <c r="P2065">
        <v>0</v>
      </c>
      <c r="Q2065" s="1">
        <f t="shared" si="32"/>
        <v>13.34145</v>
      </c>
      <c r="R2065" t="str">
        <f>IF(Table1[[#This Row],[popularity]]&gt;=80,"Hit",IF(Table1[[#This Row],[popularity]]&gt;=60,"Popular",IF(Table1[[#This Row],[popularity]]&gt;=40,"Average","Low")))</f>
        <v>Popular</v>
      </c>
    </row>
    <row r="2066" spans="1:18" x14ac:dyDescent="0.3">
      <c r="A2066">
        <v>2065</v>
      </c>
      <c r="B2066" t="s">
        <v>2307</v>
      </c>
      <c r="C2066" t="s">
        <v>116</v>
      </c>
      <c r="D2066" t="s">
        <v>49</v>
      </c>
      <c r="E2066">
        <v>0.29699999999999999</v>
      </c>
      <c r="F2066">
        <v>0.26400000000000001</v>
      </c>
      <c r="G2066">
        <v>-22.25</v>
      </c>
      <c r="H2066">
        <v>74.97</v>
      </c>
      <c r="I2066">
        <v>0.68100000000000005</v>
      </c>
      <c r="J2066">
        <v>252688</v>
      </c>
      <c r="K2066">
        <v>84</v>
      </c>
      <c r="L2066">
        <v>1564215</v>
      </c>
      <c r="M2066" t="s">
        <v>56</v>
      </c>
      <c r="N2066" t="s">
        <v>20</v>
      </c>
      <c r="O2066" t="s">
        <v>21</v>
      </c>
      <c r="P2066">
        <v>0</v>
      </c>
      <c r="Q2066" s="1">
        <f t="shared" si="32"/>
        <v>1.7422166666666667</v>
      </c>
      <c r="R2066" t="str">
        <f>IF(Table1[[#This Row],[popularity]]&gt;=80,"Hit",IF(Table1[[#This Row],[popularity]]&gt;=60,"Popular",IF(Table1[[#This Row],[popularity]]&gt;=40,"Average","Low")))</f>
        <v>Hit</v>
      </c>
    </row>
    <row r="2067" spans="1:18" x14ac:dyDescent="0.3">
      <c r="A2067">
        <v>2066</v>
      </c>
      <c r="B2067" t="s">
        <v>2308</v>
      </c>
      <c r="C2067" t="s">
        <v>187</v>
      </c>
      <c r="D2067" t="s">
        <v>18</v>
      </c>
      <c r="E2067">
        <v>0.54</v>
      </c>
      <c r="F2067">
        <v>0.53700000000000003</v>
      </c>
      <c r="G2067">
        <v>-16.13</v>
      </c>
      <c r="H2067">
        <v>138.85</v>
      </c>
      <c r="I2067">
        <v>0.83199999999999996</v>
      </c>
      <c r="J2067">
        <v>243915</v>
      </c>
      <c r="K2067">
        <v>44</v>
      </c>
      <c r="L2067">
        <v>1441295</v>
      </c>
      <c r="M2067" t="s">
        <v>59</v>
      </c>
      <c r="N2067" t="s">
        <v>25</v>
      </c>
      <c r="O2067" t="s">
        <v>21</v>
      </c>
      <c r="P2067">
        <v>3.4</v>
      </c>
      <c r="Q2067" s="1">
        <f t="shared" si="32"/>
        <v>25.003050000000002</v>
      </c>
      <c r="R2067" t="str">
        <f>IF(Table1[[#This Row],[popularity]]&gt;=80,"Hit",IF(Table1[[#This Row],[popularity]]&gt;=60,"Popular",IF(Table1[[#This Row],[popularity]]&gt;=40,"Average","Low")))</f>
        <v>Average</v>
      </c>
    </row>
    <row r="2068" spans="1:18" x14ac:dyDescent="0.3">
      <c r="A2068">
        <v>2067</v>
      </c>
      <c r="B2068" t="s">
        <v>2309</v>
      </c>
      <c r="C2068" t="s">
        <v>203</v>
      </c>
      <c r="D2068" t="s">
        <v>45</v>
      </c>
      <c r="E2068">
        <v>0.57999999999999996</v>
      </c>
      <c r="F2068">
        <v>0.84599999999999997</v>
      </c>
      <c r="G2068">
        <v>-3.07</v>
      </c>
      <c r="H2068">
        <v>106.21</v>
      </c>
      <c r="I2068">
        <v>0.14099999999999999</v>
      </c>
      <c r="J2068">
        <v>194447</v>
      </c>
      <c r="K2068">
        <v>20</v>
      </c>
      <c r="L2068">
        <v>685837</v>
      </c>
      <c r="M2068" t="s">
        <v>19</v>
      </c>
      <c r="N2068" t="s">
        <v>20</v>
      </c>
      <c r="O2068" t="s">
        <v>21</v>
      </c>
      <c r="P2068">
        <v>0</v>
      </c>
      <c r="Q2068" s="1">
        <f t="shared" si="32"/>
        <v>17.368783333333333</v>
      </c>
      <c r="R2068" t="str">
        <f>IF(Table1[[#This Row],[popularity]]&gt;=80,"Hit",IF(Table1[[#This Row],[popularity]]&gt;=60,"Popular",IF(Table1[[#This Row],[popularity]]&gt;=40,"Average","Low")))</f>
        <v>Low</v>
      </c>
    </row>
    <row r="2069" spans="1:18" x14ac:dyDescent="0.3">
      <c r="A2069">
        <v>2068</v>
      </c>
      <c r="B2069" t="s">
        <v>2310</v>
      </c>
      <c r="C2069" t="s">
        <v>349</v>
      </c>
      <c r="D2069" t="s">
        <v>55</v>
      </c>
      <c r="E2069">
        <v>0.71599999999999997</v>
      </c>
      <c r="F2069">
        <v>0.56899999999999995</v>
      </c>
      <c r="G2069">
        <v>-21.19</v>
      </c>
      <c r="H2069">
        <v>120.18</v>
      </c>
      <c r="I2069">
        <v>0.26500000000000001</v>
      </c>
      <c r="J2069">
        <v>304906</v>
      </c>
      <c r="K2069">
        <v>39</v>
      </c>
      <c r="L2069">
        <v>526201</v>
      </c>
      <c r="M2069" t="s">
        <v>19</v>
      </c>
      <c r="N2069" t="s">
        <v>25</v>
      </c>
      <c r="O2069" t="s">
        <v>39</v>
      </c>
      <c r="P2069">
        <v>9.91</v>
      </c>
      <c r="Q2069" s="1">
        <f t="shared" si="32"/>
        <v>13.483616666666666</v>
      </c>
      <c r="R2069" t="str">
        <f>IF(Table1[[#This Row],[popularity]]&gt;=80,"Hit",IF(Table1[[#This Row],[popularity]]&gt;=60,"Popular",IF(Table1[[#This Row],[popularity]]&gt;=40,"Average","Low")))</f>
        <v>Low</v>
      </c>
    </row>
    <row r="2070" spans="1:18" x14ac:dyDescent="0.3">
      <c r="A2070">
        <v>2069</v>
      </c>
      <c r="B2070" t="s">
        <v>2311</v>
      </c>
      <c r="C2070" t="s">
        <v>185</v>
      </c>
      <c r="D2070" t="s">
        <v>37</v>
      </c>
      <c r="E2070">
        <v>0.67500000000000004</v>
      </c>
      <c r="F2070">
        <v>0.84699999999999998</v>
      </c>
      <c r="G2070">
        <v>-21.8</v>
      </c>
      <c r="H2070">
        <v>145.43</v>
      </c>
      <c r="I2070">
        <v>7.1999999999999995E-2</v>
      </c>
      <c r="J2070">
        <v>145549</v>
      </c>
      <c r="K2070">
        <v>39</v>
      </c>
      <c r="L2070">
        <v>1506558</v>
      </c>
      <c r="M2070" t="s">
        <v>46</v>
      </c>
      <c r="N2070" t="s">
        <v>20</v>
      </c>
      <c r="O2070" t="s">
        <v>52</v>
      </c>
      <c r="P2070">
        <v>0</v>
      </c>
      <c r="Q2070" s="1">
        <f t="shared" si="32"/>
        <v>7.0254166666666666</v>
      </c>
      <c r="R2070" t="str">
        <f>IF(Table1[[#This Row],[popularity]]&gt;=80,"Hit",IF(Table1[[#This Row],[popularity]]&gt;=60,"Popular",IF(Table1[[#This Row],[popularity]]&gt;=40,"Average","Low")))</f>
        <v>Low</v>
      </c>
    </row>
    <row r="2071" spans="1:18" x14ac:dyDescent="0.3">
      <c r="A2071">
        <v>2070</v>
      </c>
      <c r="B2071" t="s">
        <v>2312</v>
      </c>
      <c r="C2071" t="s">
        <v>74</v>
      </c>
      <c r="D2071" t="s">
        <v>137</v>
      </c>
      <c r="E2071">
        <v>0.80800000000000005</v>
      </c>
      <c r="F2071">
        <v>0.76900000000000002</v>
      </c>
      <c r="G2071">
        <v>-4.87</v>
      </c>
      <c r="H2071">
        <v>187.24</v>
      </c>
      <c r="I2071">
        <v>8.8999999999999996E-2</v>
      </c>
      <c r="J2071">
        <v>192361</v>
      </c>
      <c r="K2071">
        <v>1</v>
      </c>
      <c r="L2071">
        <v>800487</v>
      </c>
      <c r="M2071" t="s">
        <v>30</v>
      </c>
      <c r="N2071" t="s">
        <v>25</v>
      </c>
      <c r="O2071" t="s">
        <v>26</v>
      </c>
      <c r="P2071">
        <v>4.12</v>
      </c>
      <c r="Q2071" s="1">
        <f t="shared" si="32"/>
        <v>11.1204</v>
      </c>
      <c r="R2071" t="str">
        <f>IF(Table1[[#This Row],[popularity]]&gt;=80,"Hit",IF(Table1[[#This Row],[popularity]]&gt;=60,"Popular",IF(Table1[[#This Row],[popularity]]&gt;=40,"Average","Low")))</f>
        <v>Low</v>
      </c>
    </row>
    <row r="2072" spans="1:18" x14ac:dyDescent="0.3">
      <c r="A2072">
        <v>2071</v>
      </c>
      <c r="B2072" t="s">
        <v>2313</v>
      </c>
      <c r="C2072" t="s">
        <v>261</v>
      </c>
      <c r="D2072" t="s">
        <v>49</v>
      </c>
      <c r="E2072">
        <v>0.23400000000000001</v>
      </c>
      <c r="F2072">
        <v>0.36299999999999999</v>
      </c>
      <c r="G2072">
        <v>-5.59</v>
      </c>
      <c r="H2072">
        <v>124.06</v>
      </c>
      <c r="I2072">
        <v>7.6999999999999999E-2</v>
      </c>
      <c r="J2072">
        <v>138230</v>
      </c>
      <c r="K2072">
        <v>67</v>
      </c>
      <c r="L2072">
        <v>104533</v>
      </c>
      <c r="M2072" t="s">
        <v>42</v>
      </c>
      <c r="N2072" t="s">
        <v>20</v>
      </c>
      <c r="O2072" t="s">
        <v>31</v>
      </c>
      <c r="P2072">
        <v>0</v>
      </c>
      <c r="Q2072" s="1">
        <f t="shared" si="32"/>
        <v>33.147683333333333</v>
      </c>
      <c r="R2072" t="str">
        <f>IF(Table1[[#This Row],[popularity]]&gt;=80,"Hit",IF(Table1[[#This Row],[popularity]]&gt;=60,"Popular",IF(Table1[[#This Row],[popularity]]&gt;=40,"Average","Low")))</f>
        <v>Popular</v>
      </c>
    </row>
    <row r="2073" spans="1:18" x14ac:dyDescent="0.3">
      <c r="A2073">
        <v>2072</v>
      </c>
      <c r="B2073" t="s">
        <v>2314</v>
      </c>
      <c r="C2073" t="s">
        <v>292</v>
      </c>
      <c r="D2073" t="s">
        <v>137</v>
      </c>
      <c r="E2073">
        <v>0.42199999999999999</v>
      </c>
      <c r="F2073">
        <v>0.94</v>
      </c>
      <c r="G2073">
        <v>-24.29</v>
      </c>
      <c r="H2073">
        <v>198.28</v>
      </c>
      <c r="I2073">
        <v>0.77100000000000002</v>
      </c>
      <c r="J2073">
        <v>170618</v>
      </c>
      <c r="K2073">
        <v>47</v>
      </c>
      <c r="L2073">
        <v>1500183</v>
      </c>
      <c r="M2073" t="s">
        <v>46</v>
      </c>
      <c r="N2073" t="s">
        <v>25</v>
      </c>
      <c r="O2073" t="s">
        <v>26</v>
      </c>
      <c r="P2073">
        <v>3.58</v>
      </c>
      <c r="Q2073" s="1">
        <f t="shared" si="32"/>
        <v>19.069400000000002</v>
      </c>
      <c r="R2073" t="str">
        <f>IF(Table1[[#This Row],[popularity]]&gt;=80,"Hit",IF(Table1[[#This Row],[popularity]]&gt;=60,"Popular",IF(Table1[[#This Row],[popularity]]&gt;=40,"Average","Low")))</f>
        <v>Average</v>
      </c>
    </row>
    <row r="2074" spans="1:18" x14ac:dyDescent="0.3">
      <c r="A2074">
        <v>2073</v>
      </c>
      <c r="B2074" t="s">
        <v>2315</v>
      </c>
      <c r="C2074" t="s">
        <v>952</v>
      </c>
      <c r="D2074" t="s">
        <v>29</v>
      </c>
      <c r="E2074">
        <v>0.41</v>
      </c>
      <c r="F2074">
        <v>0.247</v>
      </c>
      <c r="G2074">
        <v>-8.4600000000000009</v>
      </c>
      <c r="H2074">
        <v>142.99</v>
      </c>
      <c r="I2074">
        <v>0.318</v>
      </c>
      <c r="J2074">
        <v>234676</v>
      </c>
      <c r="K2074">
        <v>73</v>
      </c>
      <c r="L2074">
        <v>1042127</v>
      </c>
      <c r="M2074" t="s">
        <v>66</v>
      </c>
      <c r="N2074" t="s">
        <v>25</v>
      </c>
      <c r="O2074" t="s">
        <v>39</v>
      </c>
      <c r="P2074">
        <v>7.74</v>
      </c>
      <c r="Q2074" s="1">
        <f t="shared" si="32"/>
        <v>18.79515</v>
      </c>
      <c r="R2074" t="str">
        <f>IF(Table1[[#This Row],[popularity]]&gt;=80,"Hit",IF(Table1[[#This Row],[popularity]]&gt;=60,"Popular",IF(Table1[[#This Row],[popularity]]&gt;=40,"Average","Low")))</f>
        <v>Popular</v>
      </c>
    </row>
    <row r="2075" spans="1:18" x14ac:dyDescent="0.3">
      <c r="A2075">
        <v>2074</v>
      </c>
      <c r="B2075" t="s">
        <v>2316</v>
      </c>
      <c r="C2075" t="s">
        <v>811</v>
      </c>
      <c r="D2075" t="s">
        <v>137</v>
      </c>
      <c r="E2075">
        <v>0.31</v>
      </c>
      <c r="F2075">
        <v>0.90100000000000002</v>
      </c>
      <c r="G2075">
        <v>-10.58</v>
      </c>
      <c r="H2075">
        <v>82.48</v>
      </c>
      <c r="I2075">
        <v>0.49399999999999999</v>
      </c>
      <c r="J2075">
        <v>128882</v>
      </c>
      <c r="K2075">
        <v>54</v>
      </c>
      <c r="L2075">
        <v>809017</v>
      </c>
      <c r="M2075" t="s">
        <v>19</v>
      </c>
      <c r="N2075" t="s">
        <v>20</v>
      </c>
      <c r="O2075" t="s">
        <v>52</v>
      </c>
      <c r="P2075">
        <v>0</v>
      </c>
      <c r="Q2075" s="1">
        <f t="shared" si="32"/>
        <v>2.2102166666666667</v>
      </c>
      <c r="R2075" t="str">
        <f>IF(Table1[[#This Row],[popularity]]&gt;=80,"Hit",IF(Table1[[#This Row],[popularity]]&gt;=60,"Popular",IF(Table1[[#This Row],[popularity]]&gt;=40,"Average","Low")))</f>
        <v>Average</v>
      </c>
    </row>
    <row r="2076" spans="1:18" x14ac:dyDescent="0.3">
      <c r="A2076">
        <v>2075</v>
      </c>
      <c r="B2076" t="s">
        <v>2317</v>
      </c>
      <c r="C2076" t="s">
        <v>104</v>
      </c>
      <c r="D2076" t="s">
        <v>51</v>
      </c>
      <c r="E2076">
        <v>0.41699999999999998</v>
      </c>
      <c r="F2076">
        <v>0.437</v>
      </c>
      <c r="G2076">
        <v>-8.11</v>
      </c>
      <c r="H2076">
        <v>86.6</v>
      </c>
      <c r="I2076">
        <v>0.75900000000000001</v>
      </c>
      <c r="J2076">
        <v>201844</v>
      </c>
      <c r="K2076">
        <v>20</v>
      </c>
      <c r="L2076">
        <v>421525</v>
      </c>
      <c r="M2076" t="s">
        <v>42</v>
      </c>
      <c r="N2076" t="s">
        <v>20</v>
      </c>
      <c r="O2076" t="s">
        <v>39</v>
      </c>
      <c r="P2076">
        <v>0</v>
      </c>
      <c r="Q2076" s="1">
        <f t="shared" si="32"/>
        <v>1.7361</v>
      </c>
      <c r="R2076" t="str">
        <f>IF(Table1[[#This Row],[popularity]]&gt;=80,"Hit",IF(Table1[[#This Row],[popularity]]&gt;=60,"Popular",IF(Table1[[#This Row],[popularity]]&gt;=40,"Average","Low")))</f>
        <v>Low</v>
      </c>
    </row>
    <row r="2077" spans="1:18" x14ac:dyDescent="0.3">
      <c r="A2077">
        <v>2076</v>
      </c>
      <c r="B2077" t="s">
        <v>2318</v>
      </c>
      <c r="C2077" t="s">
        <v>72</v>
      </c>
      <c r="D2077" t="s">
        <v>55</v>
      </c>
      <c r="E2077">
        <v>0.432</v>
      </c>
      <c r="F2077">
        <v>0.59</v>
      </c>
      <c r="G2077">
        <v>-14.12</v>
      </c>
      <c r="H2077">
        <v>160.26</v>
      </c>
      <c r="I2077">
        <v>0.495</v>
      </c>
      <c r="J2077">
        <v>237200</v>
      </c>
      <c r="K2077">
        <v>9</v>
      </c>
      <c r="L2077">
        <v>667224</v>
      </c>
      <c r="M2077" t="s">
        <v>38</v>
      </c>
      <c r="N2077" t="s">
        <v>20</v>
      </c>
      <c r="O2077" t="s">
        <v>21</v>
      </c>
      <c r="P2077">
        <v>0</v>
      </c>
      <c r="Q2077" s="1">
        <f t="shared" si="32"/>
        <v>22.395050000000001</v>
      </c>
      <c r="R2077" t="str">
        <f>IF(Table1[[#This Row],[popularity]]&gt;=80,"Hit",IF(Table1[[#This Row],[popularity]]&gt;=60,"Popular",IF(Table1[[#This Row],[popularity]]&gt;=40,"Average","Low")))</f>
        <v>Low</v>
      </c>
    </row>
    <row r="2078" spans="1:18" x14ac:dyDescent="0.3">
      <c r="A2078">
        <v>2077</v>
      </c>
      <c r="B2078" t="s">
        <v>2319</v>
      </c>
      <c r="C2078" t="s">
        <v>993</v>
      </c>
      <c r="D2078" t="s">
        <v>51</v>
      </c>
      <c r="E2078">
        <v>0.59099999999999997</v>
      </c>
      <c r="F2078">
        <v>0.52900000000000003</v>
      </c>
      <c r="G2078">
        <v>-3.19</v>
      </c>
      <c r="H2078">
        <v>67.06</v>
      </c>
      <c r="I2078">
        <v>0.436</v>
      </c>
      <c r="J2078">
        <v>295880</v>
      </c>
      <c r="K2078">
        <v>95</v>
      </c>
      <c r="L2078">
        <v>1988861</v>
      </c>
      <c r="M2078" t="s">
        <v>24</v>
      </c>
      <c r="N2078" t="s">
        <v>25</v>
      </c>
      <c r="O2078" t="s">
        <v>31</v>
      </c>
      <c r="P2078">
        <v>5.0999999999999996</v>
      </c>
      <c r="Q2078" s="1">
        <f t="shared" si="32"/>
        <v>28.572233333333333</v>
      </c>
      <c r="R2078" t="str">
        <f>IF(Table1[[#This Row],[popularity]]&gt;=80,"Hit",IF(Table1[[#This Row],[popularity]]&gt;=60,"Popular",IF(Table1[[#This Row],[popularity]]&gt;=40,"Average","Low")))</f>
        <v>Hit</v>
      </c>
    </row>
    <row r="2079" spans="1:18" x14ac:dyDescent="0.3">
      <c r="A2079">
        <v>2078</v>
      </c>
      <c r="B2079" t="s">
        <v>2320</v>
      </c>
      <c r="C2079" t="s">
        <v>163</v>
      </c>
      <c r="D2079" t="s">
        <v>95</v>
      </c>
      <c r="E2079">
        <v>0.69799999999999995</v>
      </c>
      <c r="F2079">
        <v>0.33400000000000002</v>
      </c>
      <c r="G2079">
        <v>-24.04</v>
      </c>
      <c r="H2079">
        <v>127.25</v>
      </c>
      <c r="I2079">
        <v>0.06</v>
      </c>
      <c r="J2079">
        <v>235933</v>
      </c>
      <c r="K2079">
        <v>28</v>
      </c>
      <c r="L2079">
        <v>1144164</v>
      </c>
      <c r="M2079" t="s">
        <v>42</v>
      </c>
      <c r="N2079" t="s">
        <v>20</v>
      </c>
      <c r="O2079" t="s">
        <v>26</v>
      </c>
      <c r="P2079">
        <v>0</v>
      </c>
      <c r="Q2079" s="1">
        <f t="shared" si="32"/>
        <v>0.42931666666666668</v>
      </c>
      <c r="R2079" t="str">
        <f>IF(Table1[[#This Row],[popularity]]&gt;=80,"Hit",IF(Table1[[#This Row],[popularity]]&gt;=60,"Popular",IF(Table1[[#This Row],[popularity]]&gt;=40,"Average","Low")))</f>
        <v>Low</v>
      </c>
    </row>
    <row r="2080" spans="1:18" x14ac:dyDescent="0.3">
      <c r="A2080">
        <v>2079</v>
      </c>
      <c r="B2080" t="s">
        <v>2321</v>
      </c>
      <c r="C2080" t="s">
        <v>44</v>
      </c>
      <c r="D2080" t="s">
        <v>49</v>
      </c>
      <c r="E2080">
        <v>0.48599999999999999</v>
      </c>
      <c r="F2080">
        <v>0.47899999999999998</v>
      </c>
      <c r="G2080">
        <v>-19.84</v>
      </c>
      <c r="H2080">
        <v>80.75</v>
      </c>
      <c r="I2080">
        <v>0.56100000000000005</v>
      </c>
      <c r="J2080">
        <v>142500</v>
      </c>
      <c r="K2080">
        <v>64</v>
      </c>
      <c r="L2080">
        <v>1127709</v>
      </c>
      <c r="M2080" t="s">
        <v>59</v>
      </c>
      <c r="N2080" t="s">
        <v>25</v>
      </c>
      <c r="O2080" t="s">
        <v>39</v>
      </c>
      <c r="P2080">
        <v>6.15</v>
      </c>
      <c r="Q2080" s="1">
        <f t="shared" si="32"/>
        <v>3.6952166666666666</v>
      </c>
      <c r="R2080" t="str">
        <f>IF(Table1[[#This Row],[popularity]]&gt;=80,"Hit",IF(Table1[[#This Row],[popularity]]&gt;=60,"Popular",IF(Table1[[#This Row],[popularity]]&gt;=40,"Average","Low")))</f>
        <v>Popular</v>
      </c>
    </row>
    <row r="2081" spans="1:18" x14ac:dyDescent="0.3">
      <c r="A2081">
        <v>2080</v>
      </c>
      <c r="B2081" t="s">
        <v>2322</v>
      </c>
      <c r="C2081" t="s">
        <v>28</v>
      </c>
      <c r="D2081" t="s">
        <v>37</v>
      </c>
      <c r="E2081">
        <v>0.74</v>
      </c>
      <c r="F2081">
        <v>0.35</v>
      </c>
      <c r="G2081">
        <v>-16.28</v>
      </c>
      <c r="H2081">
        <v>120.65</v>
      </c>
      <c r="I2081">
        <v>0.16200000000000001</v>
      </c>
      <c r="J2081">
        <v>201410</v>
      </c>
      <c r="K2081">
        <v>35</v>
      </c>
      <c r="L2081">
        <v>132613</v>
      </c>
      <c r="M2081" t="s">
        <v>42</v>
      </c>
      <c r="N2081" t="s">
        <v>20</v>
      </c>
      <c r="O2081" t="s">
        <v>52</v>
      </c>
      <c r="P2081">
        <v>0</v>
      </c>
      <c r="Q2081" s="1">
        <f t="shared" si="32"/>
        <v>9.7773500000000002</v>
      </c>
      <c r="R2081" t="str">
        <f>IF(Table1[[#This Row],[popularity]]&gt;=80,"Hit",IF(Table1[[#This Row],[popularity]]&gt;=60,"Popular",IF(Table1[[#This Row],[popularity]]&gt;=40,"Average","Low")))</f>
        <v>Low</v>
      </c>
    </row>
    <row r="2082" spans="1:18" x14ac:dyDescent="0.3">
      <c r="A2082">
        <v>2081</v>
      </c>
      <c r="B2082" t="s">
        <v>2323</v>
      </c>
      <c r="C2082" t="s">
        <v>542</v>
      </c>
      <c r="D2082" t="s">
        <v>49</v>
      </c>
      <c r="E2082">
        <v>0.45200000000000001</v>
      </c>
      <c r="F2082">
        <v>0.35899999999999999</v>
      </c>
      <c r="G2082">
        <v>-15.1</v>
      </c>
      <c r="H2082">
        <v>164.99</v>
      </c>
      <c r="I2082">
        <v>0.73799999999999999</v>
      </c>
      <c r="J2082">
        <v>260405</v>
      </c>
      <c r="K2082">
        <v>40</v>
      </c>
      <c r="L2082">
        <v>104166</v>
      </c>
      <c r="M2082" t="s">
        <v>66</v>
      </c>
      <c r="N2082" t="s">
        <v>25</v>
      </c>
      <c r="O2082" t="s">
        <v>21</v>
      </c>
      <c r="P2082">
        <v>9.1199999999999992</v>
      </c>
      <c r="Q2082" s="1">
        <f t="shared" si="32"/>
        <v>22.850750000000001</v>
      </c>
      <c r="R2082" t="str">
        <f>IF(Table1[[#This Row],[popularity]]&gt;=80,"Hit",IF(Table1[[#This Row],[popularity]]&gt;=60,"Popular",IF(Table1[[#This Row],[popularity]]&gt;=40,"Average","Low")))</f>
        <v>Average</v>
      </c>
    </row>
    <row r="2083" spans="1:18" x14ac:dyDescent="0.3">
      <c r="A2083">
        <v>2082</v>
      </c>
      <c r="B2083" t="s">
        <v>2324</v>
      </c>
      <c r="C2083" t="s">
        <v>183</v>
      </c>
      <c r="D2083" t="s">
        <v>55</v>
      </c>
      <c r="E2083">
        <v>0.41799999999999998</v>
      </c>
      <c r="F2083">
        <v>0.34599999999999997</v>
      </c>
      <c r="G2083">
        <v>-4.7300000000000004</v>
      </c>
      <c r="H2083">
        <v>124.23</v>
      </c>
      <c r="I2083">
        <v>0.28199999999999997</v>
      </c>
      <c r="J2083">
        <v>173383</v>
      </c>
      <c r="K2083">
        <v>2</v>
      </c>
      <c r="L2083">
        <v>1343703</v>
      </c>
      <c r="M2083" t="s">
        <v>30</v>
      </c>
      <c r="N2083" t="s">
        <v>20</v>
      </c>
      <c r="O2083" t="s">
        <v>52</v>
      </c>
      <c r="P2083">
        <v>0</v>
      </c>
      <c r="Q2083" s="1">
        <f t="shared" si="32"/>
        <v>30.190333333333335</v>
      </c>
      <c r="R2083" t="str">
        <f>IF(Table1[[#This Row],[popularity]]&gt;=80,"Hit",IF(Table1[[#This Row],[popularity]]&gt;=60,"Popular",IF(Table1[[#This Row],[popularity]]&gt;=40,"Average","Low")))</f>
        <v>Low</v>
      </c>
    </row>
    <row r="2084" spans="1:18" x14ac:dyDescent="0.3">
      <c r="A2084">
        <v>2083</v>
      </c>
      <c r="B2084" t="s">
        <v>2325</v>
      </c>
      <c r="C2084" t="s">
        <v>421</v>
      </c>
      <c r="D2084" t="s">
        <v>34</v>
      </c>
      <c r="E2084">
        <v>0.60599999999999998</v>
      </c>
      <c r="F2084">
        <v>0.58099999999999996</v>
      </c>
      <c r="G2084">
        <v>-12.68</v>
      </c>
      <c r="H2084">
        <v>82.88</v>
      </c>
      <c r="I2084">
        <v>0.65700000000000003</v>
      </c>
      <c r="J2084">
        <v>186513</v>
      </c>
      <c r="K2084">
        <v>3</v>
      </c>
      <c r="L2084">
        <v>1714334</v>
      </c>
      <c r="M2084" t="s">
        <v>59</v>
      </c>
      <c r="N2084" t="s">
        <v>25</v>
      </c>
      <c r="O2084" t="s">
        <v>31</v>
      </c>
      <c r="P2084">
        <v>7.4</v>
      </c>
      <c r="Q2084" s="1">
        <f t="shared" si="32"/>
        <v>3.1305499999999999</v>
      </c>
      <c r="R2084" t="str">
        <f>IF(Table1[[#This Row],[popularity]]&gt;=80,"Hit",IF(Table1[[#This Row],[popularity]]&gt;=60,"Popular",IF(Table1[[#This Row],[popularity]]&gt;=40,"Average","Low")))</f>
        <v>Low</v>
      </c>
    </row>
    <row r="2085" spans="1:18" x14ac:dyDescent="0.3">
      <c r="A2085">
        <v>2084</v>
      </c>
      <c r="B2085" t="s">
        <v>2326</v>
      </c>
      <c r="C2085" t="s">
        <v>126</v>
      </c>
      <c r="D2085" t="s">
        <v>34</v>
      </c>
      <c r="E2085">
        <v>0.218</v>
      </c>
      <c r="F2085">
        <v>0.82199999999999995</v>
      </c>
      <c r="G2085">
        <v>-24.01</v>
      </c>
      <c r="H2085">
        <v>95.27</v>
      </c>
      <c r="I2085">
        <v>0.63200000000000001</v>
      </c>
      <c r="J2085">
        <v>277882</v>
      </c>
      <c r="K2085">
        <v>14</v>
      </c>
      <c r="L2085">
        <v>25759</v>
      </c>
      <c r="M2085" t="s">
        <v>46</v>
      </c>
      <c r="N2085" t="s">
        <v>25</v>
      </c>
      <c r="O2085" t="s">
        <v>52</v>
      </c>
      <c r="P2085">
        <v>11</v>
      </c>
      <c r="Q2085" s="1">
        <f t="shared" si="32"/>
        <v>13.475833333333334</v>
      </c>
      <c r="R2085" t="str">
        <f>IF(Table1[[#This Row],[popularity]]&gt;=80,"Hit",IF(Table1[[#This Row],[popularity]]&gt;=60,"Popular",IF(Table1[[#This Row],[popularity]]&gt;=40,"Average","Low")))</f>
        <v>Low</v>
      </c>
    </row>
    <row r="2086" spans="1:18" x14ac:dyDescent="0.3">
      <c r="A2086">
        <v>2085</v>
      </c>
      <c r="B2086" t="s">
        <v>2327</v>
      </c>
      <c r="C2086" t="s">
        <v>731</v>
      </c>
      <c r="D2086" t="s">
        <v>95</v>
      </c>
      <c r="E2086">
        <v>0.26</v>
      </c>
      <c r="F2086">
        <v>0.64400000000000002</v>
      </c>
      <c r="G2086">
        <v>-16.03</v>
      </c>
      <c r="H2086">
        <v>111.46</v>
      </c>
      <c r="I2086">
        <v>0.60499999999999998</v>
      </c>
      <c r="J2086">
        <v>276189</v>
      </c>
      <c r="K2086">
        <v>81</v>
      </c>
      <c r="L2086">
        <v>221713</v>
      </c>
      <c r="M2086" t="s">
        <v>59</v>
      </c>
      <c r="N2086" t="s">
        <v>25</v>
      </c>
      <c r="O2086" t="s">
        <v>52</v>
      </c>
      <c r="P2086">
        <v>4.34</v>
      </c>
      <c r="Q2086" s="1">
        <f t="shared" si="32"/>
        <v>18.814333333333334</v>
      </c>
      <c r="R2086" t="str">
        <f>IF(Table1[[#This Row],[popularity]]&gt;=80,"Hit",IF(Table1[[#This Row],[popularity]]&gt;=60,"Popular",IF(Table1[[#This Row],[popularity]]&gt;=40,"Average","Low")))</f>
        <v>Hit</v>
      </c>
    </row>
    <row r="2087" spans="1:18" x14ac:dyDescent="0.3">
      <c r="A2087">
        <v>2086</v>
      </c>
      <c r="B2087" t="s">
        <v>2328</v>
      </c>
      <c r="C2087" t="s">
        <v>102</v>
      </c>
      <c r="D2087" t="s">
        <v>55</v>
      </c>
      <c r="E2087">
        <v>0.51300000000000001</v>
      </c>
      <c r="F2087">
        <v>0.89700000000000002</v>
      </c>
      <c r="G2087">
        <v>-15.84</v>
      </c>
      <c r="H2087">
        <v>69.739999999999995</v>
      </c>
      <c r="I2087">
        <v>0.28999999999999998</v>
      </c>
      <c r="J2087">
        <v>192258</v>
      </c>
      <c r="K2087">
        <v>99</v>
      </c>
      <c r="L2087">
        <v>586641</v>
      </c>
      <c r="M2087" t="s">
        <v>42</v>
      </c>
      <c r="N2087" t="s">
        <v>25</v>
      </c>
      <c r="O2087" t="s">
        <v>21</v>
      </c>
      <c r="P2087">
        <v>11.7</v>
      </c>
      <c r="Q2087" s="1">
        <f t="shared" si="32"/>
        <v>5.8292166666666665</v>
      </c>
      <c r="R2087" t="str">
        <f>IF(Table1[[#This Row],[popularity]]&gt;=80,"Hit",IF(Table1[[#This Row],[popularity]]&gt;=60,"Popular",IF(Table1[[#This Row],[popularity]]&gt;=40,"Average","Low")))</f>
        <v>Hit</v>
      </c>
    </row>
    <row r="2088" spans="1:18" x14ac:dyDescent="0.3">
      <c r="A2088">
        <v>2087</v>
      </c>
      <c r="B2088" t="s">
        <v>2329</v>
      </c>
      <c r="C2088" t="s">
        <v>678</v>
      </c>
      <c r="D2088" t="s">
        <v>45</v>
      </c>
      <c r="E2088">
        <v>0.90700000000000003</v>
      </c>
      <c r="F2088">
        <v>0.69699999999999995</v>
      </c>
      <c r="G2088">
        <v>-3.76</v>
      </c>
      <c r="H2088">
        <v>141.81</v>
      </c>
      <c r="I2088">
        <v>0.28999999999999998</v>
      </c>
      <c r="J2088">
        <v>133217</v>
      </c>
      <c r="K2088">
        <v>68</v>
      </c>
      <c r="L2088">
        <v>1371045</v>
      </c>
      <c r="M2088" t="s">
        <v>66</v>
      </c>
      <c r="N2088" t="s">
        <v>25</v>
      </c>
      <c r="O2088" t="s">
        <v>52</v>
      </c>
      <c r="P2088">
        <v>3.17</v>
      </c>
      <c r="Q2088" s="1">
        <f t="shared" si="32"/>
        <v>1.8125333333333333</v>
      </c>
      <c r="R2088" t="str">
        <f>IF(Table1[[#This Row],[popularity]]&gt;=80,"Hit",IF(Table1[[#This Row],[popularity]]&gt;=60,"Popular",IF(Table1[[#This Row],[popularity]]&gt;=40,"Average","Low")))</f>
        <v>Popular</v>
      </c>
    </row>
    <row r="2089" spans="1:18" x14ac:dyDescent="0.3">
      <c r="A2089">
        <v>2088</v>
      </c>
      <c r="B2089" t="s">
        <v>2330</v>
      </c>
      <c r="C2089" t="s">
        <v>456</v>
      </c>
      <c r="D2089" t="s">
        <v>45</v>
      </c>
      <c r="E2089">
        <v>0.74099999999999999</v>
      </c>
      <c r="F2089">
        <v>0.73799999999999999</v>
      </c>
      <c r="G2089">
        <v>-11.82</v>
      </c>
      <c r="H2089">
        <v>145.05000000000001</v>
      </c>
      <c r="I2089">
        <v>0.82699999999999996</v>
      </c>
      <c r="J2089">
        <v>292842</v>
      </c>
      <c r="K2089">
        <v>47</v>
      </c>
      <c r="L2089">
        <v>1811420</v>
      </c>
      <c r="M2089" t="s">
        <v>56</v>
      </c>
      <c r="N2089" t="s">
        <v>25</v>
      </c>
      <c r="O2089" t="s">
        <v>21</v>
      </c>
      <c r="P2089">
        <v>3.9</v>
      </c>
      <c r="Q2089" s="1">
        <f t="shared" si="32"/>
        <v>23.136649999999999</v>
      </c>
      <c r="R2089" t="str">
        <f>IF(Table1[[#This Row],[popularity]]&gt;=80,"Hit",IF(Table1[[#This Row],[popularity]]&gt;=60,"Popular",IF(Table1[[#This Row],[popularity]]&gt;=40,"Average","Low")))</f>
        <v>Average</v>
      </c>
    </row>
    <row r="2090" spans="1:18" x14ac:dyDescent="0.3">
      <c r="A2090">
        <v>2089</v>
      </c>
      <c r="B2090" t="s">
        <v>2331</v>
      </c>
      <c r="C2090" t="s">
        <v>370</v>
      </c>
      <c r="D2090" t="s">
        <v>45</v>
      </c>
      <c r="E2090">
        <v>0.26600000000000001</v>
      </c>
      <c r="F2090">
        <v>0.72099999999999997</v>
      </c>
      <c r="G2090">
        <v>-11.02</v>
      </c>
      <c r="H2090">
        <v>68.7</v>
      </c>
      <c r="I2090">
        <v>6.2E-2</v>
      </c>
      <c r="J2090">
        <v>206427</v>
      </c>
      <c r="K2090">
        <v>94</v>
      </c>
      <c r="L2090">
        <v>187833</v>
      </c>
      <c r="M2090" t="s">
        <v>66</v>
      </c>
      <c r="N2090" t="s">
        <v>20</v>
      </c>
      <c r="O2090" t="s">
        <v>31</v>
      </c>
      <c r="P2090">
        <v>0</v>
      </c>
      <c r="Q2090" s="1">
        <f t="shared" si="32"/>
        <v>6.9116</v>
      </c>
      <c r="R2090" t="str">
        <f>IF(Table1[[#This Row],[popularity]]&gt;=80,"Hit",IF(Table1[[#This Row],[popularity]]&gt;=60,"Popular",IF(Table1[[#This Row],[popularity]]&gt;=40,"Average","Low")))</f>
        <v>Hit</v>
      </c>
    </row>
    <row r="2091" spans="1:18" x14ac:dyDescent="0.3">
      <c r="A2091">
        <v>2090</v>
      </c>
      <c r="B2091" t="s">
        <v>2332</v>
      </c>
      <c r="C2091" t="s">
        <v>44</v>
      </c>
      <c r="D2091" t="s">
        <v>37</v>
      </c>
      <c r="E2091">
        <v>0.83499999999999996</v>
      </c>
      <c r="F2091">
        <v>0.55100000000000005</v>
      </c>
      <c r="G2091">
        <v>-9.31</v>
      </c>
      <c r="H2091">
        <v>116.32</v>
      </c>
      <c r="I2091">
        <v>0.21299999999999999</v>
      </c>
      <c r="J2091">
        <v>165272</v>
      </c>
      <c r="K2091">
        <v>54</v>
      </c>
      <c r="L2091">
        <v>808550</v>
      </c>
      <c r="M2091" t="s">
        <v>38</v>
      </c>
      <c r="N2091" t="s">
        <v>20</v>
      </c>
      <c r="O2091" t="s">
        <v>39</v>
      </c>
      <c r="P2091">
        <v>0</v>
      </c>
      <c r="Q2091" s="1">
        <f t="shared" si="32"/>
        <v>26.154133333333334</v>
      </c>
      <c r="R2091" t="str">
        <f>IF(Table1[[#This Row],[popularity]]&gt;=80,"Hit",IF(Table1[[#This Row],[popularity]]&gt;=60,"Popular",IF(Table1[[#This Row],[popularity]]&gt;=40,"Average","Low")))</f>
        <v>Average</v>
      </c>
    </row>
    <row r="2092" spans="1:18" x14ac:dyDescent="0.3">
      <c r="A2092">
        <v>2091</v>
      </c>
      <c r="B2092" t="s">
        <v>2333</v>
      </c>
      <c r="C2092" t="s">
        <v>207</v>
      </c>
      <c r="D2092" t="s">
        <v>37</v>
      </c>
      <c r="E2092">
        <v>0.749</v>
      </c>
      <c r="F2092">
        <v>0.73799999999999999</v>
      </c>
      <c r="G2092">
        <v>-8.06</v>
      </c>
      <c r="H2092">
        <v>117.96</v>
      </c>
      <c r="I2092">
        <v>0.59899999999999998</v>
      </c>
      <c r="J2092">
        <v>203053</v>
      </c>
      <c r="K2092">
        <v>58</v>
      </c>
      <c r="L2092">
        <v>1128860</v>
      </c>
      <c r="M2092" t="s">
        <v>56</v>
      </c>
      <c r="N2092" t="s">
        <v>25</v>
      </c>
      <c r="O2092" t="s">
        <v>21</v>
      </c>
      <c r="P2092">
        <v>5.69</v>
      </c>
      <c r="Q2092" s="1">
        <f t="shared" si="32"/>
        <v>29.080916666666667</v>
      </c>
      <c r="R2092" t="str">
        <f>IF(Table1[[#This Row],[popularity]]&gt;=80,"Hit",IF(Table1[[#This Row],[popularity]]&gt;=60,"Popular",IF(Table1[[#This Row],[popularity]]&gt;=40,"Average","Low")))</f>
        <v>Average</v>
      </c>
    </row>
    <row r="2093" spans="1:18" x14ac:dyDescent="0.3">
      <c r="A2093">
        <v>2092</v>
      </c>
      <c r="B2093" t="s">
        <v>2334</v>
      </c>
      <c r="C2093" t="s">
        <v>429</v>
      </c>
      <c r="D2093" t="s">
        <v>45</v>
      </c>
      <c r="E2093">
        <v>0.65800000000000003</v>
      </c>
      <c r="F2093">
        <v>0.254</v>
      </c>
      <c r="G2093">
        <v>-11.03</v>
      </c>
      <c r="H2093">
        <v>106.73</v>
      </c>
      <c r="I2093">
        <v>0.78500000000000003</v>
      </c>
      <c r="J2093">
        <v>181724</v>
      </c>
      <c r="K2093">
        <v>62</v>
      </c>
      <c r="L2093">
        <v>349753</v>
      </c>
      <c r="M2093" t="s">
        <v>24</v>
      </c>
      <c r="N2093" t="s">
        <v>20</v>
      </c>
      <c r="O2093" t="s">
        <v>39</v>
      </c>
      <c r="P2093">
        <v>0</v>
      </c>
      <c r="Q2093" s="1">
        <f t="shared" si="32"/>
        <v>4.9037499999999996</v>
      </c>
      <c r="R2093" t="str">
        <f>IF(Table1[[#This Row],[popularity]]&gt;=80,"Hit",IF(Table1[[#This Row],[popularity]]&gt;=60,"Popular",IF(Table1[[#This Row],[popularity]]&gt;=40,"Average","Low")))</f>
        <v>Popular</v>
      </c>
    </row>
    <row r="2094" spans="1:18" x14ac:dyDescent="0.3">
      <c r="A2094">
        <v>2093</v>
      </c>
      <c r="B2094" t="s">
        <v>2335</v>
      </c>
      <c r="C2094" t="s">
        <v>261</v>
      </c>
      <c r="D2094" t="s">
        <v>34</v>
      </c>
      <c r="E2094">
        <v>0.81499999999999995</v>
      </c>
      <c r="F2094">
        <v>0.871</v>
      </c>
      <c r="G2094">
        <v>-19.78</v>
      </c>
      <c r="H2094">
        <v>138.08000000000001</v>
      </c>
      <c r="I2094">
        <v>0.373</v>
      </c>
      <c r="J2094">
        <v>266290</v>
      </c>
      <c r="K2094">
        <v>51</v>
      </c>
      <c r="L2094">
        <v>108752</v>
      </c>
      <c r="M2094" t="s">
        <v>30</v>
      </c>
      <c r="N2094" t="s">
        <v>25</v>
      </c>
      <c r="O2094" t="s">
        <v>26</v>
      </c>
      <c r="P2094">
        <v>11.47</v>
      </c>
      <c r="Q2094" s="1">
        <f t="shared" si="32"/>
        <v>6.3774333333333333</v>
      </c>
      <c r="R2094" t="str">
        <f>IF(Table1[[#This Row],[popularity]]&gt;=80,"Hit",IF(Table1[[#This Row],[popularity]]&gt;=60,"Popular",IF(Table1[[#This Row],[popularity]]&gt;=40,"Average","Low")))</f>
        <v>Average</v>
      </c>
    </row>
    <row r="2095" spans="1:18" x14ac:dyDescent="0.3">
      <c r="A2095">
        <v>2094</v>
      </c>
      <c r="B2095" t="s">
        <v>2336</v>
      </c>
      <c r="C2095" t="s">
        <v>180</v>
      </c>
      <c r="D2095" t="s">
        <v>55</v>
      </c>
      <c r="E2095">
        <v>0.503</v>
      </c>
      <c r="F2095">
        <v>0.80700000000000005</v>
      </c>
      <c r="G2095">
        <v>-5.77</v>
      </c>
      <c r="H2095">
        <v>108.43</v>
      </c>
      <c r="I2095">
        <v>0.63800000000000001</v>
      </c>
      <c r="J2095">
        <v>157633</v>
      </c>
      <c r="K2095">
        <v>78</v>
      </c>
      <c r="L2095">
        <v>1388199</v>
      </c>
      <c r="M2095" t="s">
        <v>19</v>
      </c>
      <c r="N2095" t="s">
        <v>20</v>
      </c>
      <c r="O2095" t="s">
        <v>52</v>
      </c>
      <c r="P2095">
        <v>0</v>
      </c>
      <c r="Q2095" s="1">
        <f t="shared" si="32"/>
        <v>4.9948666666666668</v>
      </c>
      <c r="R2095" t="str">
        <f>IF(Table1[[#This Row],[popularity]]&gt;=80,"Hit",IF(Table1[[#This Row],[popularity]]&gt;=60,"Popular",IF(Table1[[#This Row],[popularity]]&gt;=40,"Average","Low")))</f>
        <v>Popular</v>
      </c>
    </row>
    <row r="2096" spans="1:18" x14ac:dyDescent="0.3">
      <c r="A2096">
        <v>2095</v>
      </c>
      <c r="B2096" t="s">
        <v>2337</v>
      </c>
      <c r="C2096" t="s">
        <v>118</v>
      </c>
      <c r="D2096" t="s">
        <v>137</v>
      </c>
      <c r="E2096">
        <v>0.36599999999999999</v>
      </c>
      <c r="F2096">
        <v>0.39100000000000001</v>
      </c>
      <c r="G2096">
        <v>-8.89</v>
      </c>
      <c r="H2096">
        <v>118.3</v>
      </c>
      <c r="I2096">
        <v>0.55100000000000005</v>
      </c>
      <c r="J2096">
        <v>161528</v>
      </c>
      <c r="K2096">
        <v>48</v>
      </c>
      <c r="L2096">
        <v>414696</v>
      </c>
      <c r="M2096" t="s">
        <v>100</v>
      </c>
      <c r="N2096" t="s">
        <v>20</v>
      </c>
      <c r="O2096" t="s">
        <v>39</v>
      </c>
      <c r="P2096">
        <v>0</v>
      </c>
      <c r="Q2096" s="1">
        <f t="shared" si="32"/>
        <v>18.726433333333333</v>
      </c>
      <c r="R2096" t="str">
        <f>IF(Table1[[#This Row],[popularity]]&gt;=80,"Hit",IF(Table1[[#This Row],[popularity]]&gt;=60,"Popular",IF(Table1[[#This Row],[popularity]]&gt;=40,"Average","Low")))</f>
        <v>Average</v>
      </c>
    </row>
    <row r="2097" spans="1:18" x14ac:dyDescent="0.3">
      <c r="A2097">
        <v>2096</v>
      </c>
      <c r="B2097" t="s">
        <v>2338</v>
      </c>
      <c r="C2097" t="s">
        <v>394</v>
      </c>
      <c r="D2097" t="s">
        <v>55</v>
      </c>
      <c r="E2097">
        <v>0.58399999999999996</v>
      </c>
      <c r="F2097">
        <v>0.79900000000000004</v>
      </c>
      <c r="G2097">
        <v>-8.68</v>
      </c>
      <c r="H2097">
        <v>171.65</v>
      </c>
      <c r="I2097">
        <v>0.108</v>
      </c>
      <c r="J2097">
        <v>303224</v>
      </c>
      <c r="K2097">
        <v>27</v>
      </c>
      <c r="L2097">
        <v>1569248</v>
      </c>
      <c r="M2097" t="s">
        <v>38</v>
      </c>
      <c r="N2097" t="s">
        <v>20</v>
      </c>
      <c r="O2097" t="s">
        <v>52</v>
      </c>
      <c r="P2097">
        <v>0</v>
      </c>
      <c r="Q2097" s="1">
        <f t="shared" si="32"/>
        <v>23.833466666666666</v>
      </c>
      <c r="R2097" t="str">
        <f>IF(Table1[[#This Row],[popularity]]&gt;=80,"Hit",IF(Table1[[#This Row],[popularity]]&gt;=60,"Popular",IF(Table1[[#This Row],[popularity]]&gt;=40,"Average","Low")))</f>
        <v>Low</v>
      </c>
    </row>
    <row r="2098" spans="1:18" x14ac:dyDescent="0.3">
      <c r="A2098">
        <v>2097</v>
      </c>
      <c r="B2098" t="s">
        <v>2339</v>
      </c>
      <c r="C2098" t="s">
        <v>634</v>
      </c>
      <c r="D2098" t="s">
        <v>45</v>
      </c>
      <c r="E2098">
        <v>0.61199999999999999</v>
      </c>
      <c r="F2098">
        <v>0.21</v>
      </c>
      <c r="G2098">
        <v>-3.08</v>
      </c>
      <c r="H2098">
        <v>82.7</v>
      </c>
      <c r="I2098">
        <v>0.61</v>
      </c>
      <c r="J2098">
        <v>129513</v>
      </c>
      <c r="K2098">
        <v>77</v>
      </c>
      <c r="L2098">
        <v>1744855</v>
      </c>
      <c r="M2098" t="s">
        <v>66</v>
      </c>
      <c r="N2098" t="s">
        <v>20</v>
      </c>
      <c r="O2098" t="s">
        <v>21</v>
      </c>
      <c r="P2098">
        <v>0</v>
      </c>
      <c r="Q2098" s="1">
        <f t="shared" si="32"/>
        <v>21.705166666666667</v>
      </c>
      <c r="R2098" t="str">
        <f>IF(Table1[[#This Row],[popularity]]&gt;=80,"Hit",IF(Table1[[#This Row],[popularity]]&gt;=60,"Popular",IF(Table1[[#This Row],[popularity]]&gt;=40,"Average","Low")))</f>
        <v>Popular</v>
      </c>
    </row>
    <row r="2099" spans="1:18" x14ac:dyDescent="0.3">
      <c r="A2099">
        <v>2098</v>
      </c>
      <c r="B2099" t="s">
        <v>2340</v>
      </c>
      <c r="C2099" t="s">
        <v>89</v>
      </c>
      <c r="D2099" t="s">
        <v>55</v>
      </c>
      <c r="E2099">
        <v>0.60399999999999998</v>
      </c>
      <c r="F2099">
        <v>0.36899999999999999</v>
      </c>
      <c r="G2099">
        <v>-7.34</v>
      </c>
      <c r="H2099">
        <v>146.68</v>
      </c>
      <c r="I2099">
        <v>0.78300000000000003</v>
      </c>
      <c r="J2099">
        <v>291506</v>
      </c>
      <c r="K2099">
        <v>55</v>
      </c>
      <c r="L2099">
        <v>294225</v>
      </c>
      <c r="M2099" t="s">
        <v>38</v>
      </c>
      <c r="N2099" t="s">
        <v>20</v>
      </c>
      <c r="O2099" t="s">
        <v>52</v>
      </c>
      <c r="P2099">
        <v>0</v>
      </c>
      <c r="Q2099" s="1">
        <f t="shared" si="32"/>
        <v>13.638666666666667</v>
      </c>
      <c r="R2099" t="str">
        <f>IF(Table1[[#This Row],[popularity]]&gt;=80,"Hit",IF(Table1[[#This Row],[popularity]]&gt;=60,"Popular",IF(Table1[[#This Row],[popularity]]&gt;=40,"Average","Low")))</f>
        <v>Average</v>
      </c>
    </row>
    <row r="2100" spans="1:18" x14ac:dyDescent="0.3">
      <c r="A2100">
        <v>2099</v>
      </c>
      <c r="B2100" t="s">
        <v>2341</v>
      </c>
      <c r="C2100" t="s">
        <v>70</v>
      </c>
      <c r="D2100" t="s">
        <v>29</v>
      </c>
      <c r="E2100">
        <v>0.624</v>
      </c>
      <c r="F2100">
        <v>0.251</v>
      </c>
      <c r="G2100">
        <v>-6.76</v>
      </c>
      <c r="H2100">
        <v>130.78</v>
      </c>
      <c r="I2100">
        <v>0.94299999999999995</v>
      </c>
      <c r="J2100">
        <v>294776</v>
      </c>
      <c r="K2100">
        <v>84</v>
      </c>
      <c r="L2100">
        <v>382646</v>
      </c>
      <c r="M2100" t="s">
        <v>42</v>
      </c>
      <c r="N2100" t="s">
        <v>20</v>
      </c>
      <c r="O2100" t="s">
        <v>31</v>
      </c>
      <c r="P2100">
        <v>0</v>
      </c>
      <c r="Q2100" s="1">
        <f t="shared" si="32"/>
        <v>13.650666666666666</v>
      </c>
      <c r="R2100" t="str">
        <f>IF(Table1[[#This Row],[popularity]]&gt;=80,"Hit",IF(Table1[[#This Row],[popularity]]&gt;=60,"Popular",IF(Table1[[#This Row],[popularity]]&gt;=40,"Average","Low")))</f>
        <v>Hit</v>
      </c>
    </row>
    <row r="2101" spans="1:18" x14ac:dyDescent="0.3">
      <c r="A2101">
        <v>2100</v>
      </c>
      <c r="B2101" t="s">
        <v>2342</v>
      </c>
      <c r="C2101" t="s">
        <v>169</v>
      </c>
      <c r="D2101" t="s">
        <v>37</v>
      </c>
      <c r="E2101">
        <v>0.91200000000000003</v>
      </c>
      <c r="F2101">
        <v>0.80900000000000005</v>
      </c>
      <c r="G2101">
        <v>-4.07</v>
      </c>
      <c r="H2101">
        <v>102.71</v>
      </c>
      <c r="I2101">
        <v>7.6999999999999999E-2</v>
      </c>
      <c r="J2101">
        <v>192901</v>
      </c>
      <c r="K2101">
        <v>49</v>
      </c>
      <c r="L2101">
        <v>299692</v>
      </c>
      <c r="M2101" t="s">
        <v>46</v>
      </c>
      <c r="N2101" t="s">
        <v>25</v>
      </c>
      <c r="O2101" t="s">
        <v>39</v>
      </c>
      <c r="P2101">
        <v>7.92</v>
      </c>
      <c r="Q2101" s="1">
        <f t="shared" si="32"/>
        <v>26.38775</v>
      </c>
      <c r="R2101" t="str">
        <f>IF(Table1[[#This Row],[popularity]]&gt;=80,"Hit",IF(Table1[[#This Row],[popularity]]&gt;=60,"Popular",IF(Table1[[#This Row],[popularity]]&gt;=40,"Average","Low")))</f>
        <v>Average</v>
      </c>
    </row>
    <row r="2102" spans="1:18" x14ac:dyDescent="0.3">
      <c r="A2102">
        <v>2101</v>
      </c>
      <c r="B2102" t="s">
        <v>2343</v>
      </c>
      <c r="C2102" t="s">
        <v>827</v>
      </c>
      <c r="D2102" t="s">
        <v>37</v>
      </c>
      <c r="E2102">
        <v>0.877</v>
      </c>
      <c r="F2102">
        <v>0.79</v>
      </c>
      <c r="G2102">
        <v>-21.68</v>
      </c>
      <c r="H2102">
        <v>161.85</v>
      </c>
      <c r="I2102">
        <v>0.64400000000000002</v>
      </c>
      <c r="J2102">
        <v>180922</v>
      </c>
      <c r="K2102">
        <v>24</v>
      </c>
      <c r="L2102">
        <v>1123586</v>
      </c>
      <c r="M2102" t="s">
        <v>46</v>
      </c>
      <c r="N2102" t="s">
        <v>25</v>
      </c>
      <c r="O2102" t="s">
        <v>52</v>
      </c>
      <c r="P2102">
        <v>4.68</v>
      </c>
      <c r="Q2102" s="1">
        <f t="shared" si="32"/>
        <v>9.6784166666666671</v>
      </c>
      <c r="R2102" t="str">
        <f>IF(Table1[[#This Row],[popularity]]&gt;=80,"Hit",IF(Table1[[#This Row],[popularity]]&gt;=60,"Popular",IF(Table1[[#This Row],[popularity]]&gt;=40,"Average","Low")))</f>
        <v>Low</v>
      </c>
    </row>
    <row r="2103" spans="1:18" x14ac:dyDescent="0.3">
      <c r="A2103">
        <v>2102</v>
      </c>
      <c r="B2103" t="s">
        <v>2344</v>
      </c>
      <c r="C2103" t="s">
        <v>289</v>
      </c>
      <c r="D2103" t="s">
        <v>34</v>
      </c>
      <c r="E2103">
        <v>0.85699999999999998</v>
      </c>
      <c r="F2103">
        <v>0.83499999999999996</v>
      </c>
      <c r="G2103">
        <v>-14.05</v>
      </c>
      <c r="H2103">
        <v>137.16999999999999</v>
      </c>
      <c r="I2103">
        <v>0.42299999999999999</v>
      </c>
      <c r="J2103">
        <v>224936</v>
      </c>
      <c r="K2103">
        <v>10</v>
      </c>
      <c r="L2103">
        <v>1430008</v>
      </c>
      <c r="M2103" t="s">
        <v>24</v>
      </c>
      <c r="N2103" t="s">
        <v>20</v>
      </c>
      <c r="O2103" t="s">
        <v>39</v>
      </c>
      <c r="P2103">
        <v>0</v>
      </c>
      <c r="Q2103" s="1">
        <f t="shared" si="32"/>
        <v>18.592533333333332</v>
      </c>
      <c r="R2103" t="str">
        <f>IF(Table1[[#This Row],[popularity]]&gt;=80,"Hit",IF(Table1[[#This Row],[popularity]]&gt;=60,"Popular",IF(Table1[[#This Row],[popularity]]&gt;=40,"Average","Low")))</f>
        <v>Low</v>
      </c>
    </row>
    <row r="2104" spans="1:18" x14ac:dyDescent="0.3">
      <c r="A2104">
        <v>2103</v>
      </c>
      <c r="B2104" t="s">
        <v>2345</v>
      </c>
      <c r="C2104" t="s">
        <v>292</v>
      </c>
      <c r="D2104" t="s">
        <v>137</v>
      </c>
      <c r="E2104">
        <v>0.80100000000000005</v>
      </c>
      <c r="F2104">
        <v>0.20300000000000001</v>
      </c>
      <c r="G2104">
        <v>-12.23</v>
      </c>
      <c r="H2104">
        <v>126.83</v>
      </c>
      <c r="I2104">
        <v>5.8999999999999997E-2</v>
      </c>
      <c r="J2104">
        <v>220071</v>
      </c>
      <c r="K2104">
        <v>7</v>
      </c>
      <c r="L2104">
        <v>1302310</v>
      </c>
      <c r="M2104" t="s">
        <v>30</v>
      </c>
      <c r="N2104" t="s">
        <v>20</v>
      </c>
      <c r="O2104" t="s">
        <v>39</v>
      </c>
      <c r="P2104">
        <v>0</v>
      </c>
      <c r="Q2104" s="1">
        <f t="shared" si="32"/>
        <v>22.74465</v>
      </c>
      <c r="R2104" t="str">
        <f>IF(Table1[[#This Row],[popularity]]&gt;=80,"Hit",IF(Table1[[#This Row],[popularity]]&gt;=60,"Popular",IF(Table1[[#This Row],[popularity]]&gt;=40,"Average","Low")))</f>
        <v>Low</v>
      </c>
    </row>
    <row r="2105" spans="1:18" x14ac:dyDescent="0.3">
      <c r="A2105">
        <v>2104</v>
      </c>
      <c r="B2105" t="s">
        <v>2346</v>
      </c>
      <c r="C2105" t="s">
        <v>811</v>
      </c>
      <c r="D2105" t="s">
        <v>45</v>
      </c>
      <c r="E2105">
        <v>0.90800000000000003</v>
      </c>
      <c r="F2105">
        <v>0.59099999999999997</v>
      </c>
      <c r="G2105">
        <v>-17.760000000000002</v>
      </c>
      <c r="H2105">
        <v>153.47</v>
      </c>
      <c r="I2105">
        <v>0.60299999999999998</v>
      </c>
      <c r="J2105">
        <v>220378</v>
      </c>
      <c r="K2105">
        <v>17</v>
      </c>
      <c r="L2105">
        <v>818320</v>
      </c>
      <c r="M2105" t="s">
        <v>19</v>
      </c>
      <c r="N2105" t="s">
        <v>25</v>
      </c>
      <c r="O2105" t="s">
        <v>31</v>
      </c>
      <c r="P2105">
        <v>8.67</v>
      </c>
      <c r="Q2105" s="1">
        <f t="shared" si="32"/>
        <v>18.2545</v>
      </c>
      <c r="R2105" t="str">
        <f>IF(Table1[[#This Row],[popularity]]&gt;=80,"Hit",IF(Table1[[#This Row],[popularity]]&gt;=60,"Popular",IF(Table1[[#This Row],[popularity]]&gt;=40,"Average","Low")))</f>
        <v>Low</v>
      </c>
    </row>
    <row r="2106" spans="1:18" x14ac:dyDescent="0.3">
      <c r="A2106">
        <v>2105</v>
      </c>
      <c r="B2106" t="s">
        <v>2347</v>
      </c>
      <c r="C2106" t="s">
        <v>167</v>
      </c>
      <c r="D2106" t="s">
        <v>49</v>
      </c>
      <c r="E2106">
        <v>0.27400000000000002</v>
      </c>
      <c r="F2106">
        <v>0.75</v>
      </c>
      <c r="G2106">
        <v>-6.53</v>
      </c>
      <c r="H2106">
        <v>172.32</v>
      </c>
      <c r="I2106">
        <v>0.16</v>
      </c>
      <c r="J2106">
        <v>170293</v>
      </c>
      <c r="K2106">
        <v>22</v>
      </c>
      <c r="L2106">
        <v>819040</v>
      </c>
      <c r="M2106" t="s">
        <v>19</v>
      </c>
      <c r="N2106" t="s">
        <v>25</v>
      </c>
      <c r="O2106" t="s">
        <v>21</v>
      </c>
      <c r="P2106">
        <v>9.77</v>
      </c>
      <c r="Q2106" s="1">
        <f t="shared" si="32"/>
        <v>33.32501666666667</v>
      </c>
      <c r="R2106" t="str">
        <f>IF(Table1[[#This Row],[popularity]]&gt;=80,"Hit",IF(Table1[[#This Row],[popularity]]&gt;=60,"Popular",IF(Table1[[#This Row],[popularity]]&gt;=40,"Average","Low")))</f>
        <v>Low</v>
      </c>
    </row>
    <row r="2107" spans="1:18" x14ac:dyDescent="0.3">
      <c r="A2107">
        <v>2106</v>
      </c>
      <c r="B2107" t="s">
        <v>2348</v>
      </c>
      <c r="C2107" t="s">
        <v>63</v>
      </c>
      <c r="D2107" t="s">
        <v>34</v>
      </c>
      <c r="E2107">
        <v>0.39900000000000002</v>
      </c>
      <c r="F2107">
        <v>0.32100000000000001</v>
      </c>
      <c r="G2107">
        <v>-8.23</v>
      </c>
      <c r="H2107">
        <v>196.17</v>
      </c>
      <c r="I2107">
        <v>0.39100000000000001</v>
      </c>
      <c r="J2107">
        <v>219381</v>
      </c>
      <c r="K2107">
        <v>59</v>
      </c>
      <c r="L2107">
        <v>1583265</v>
      </c>
      <c r="M2107" t="s">
        <v>56</v>
      </c>
      <c r="N2107" t="s">
        <v>25</v>
      </c>
      <c r="O2107" t="s">
        <v>52</v>
      </c>
      <c r="P2107">
        <v>6.96</v>
      </c>
      <c r="Q2107" s="1">
        <f t="shared" si="32"/>
        <v>27.058150000000001</v>
      </c>
      <c r="R2107" t="str">
        <f>IF(Table1[[#This Row],[popularity]]&gt;=80,"Hit",IF(Table1[[#This Row],[popularity]]&gt;=60,"Popular",IF(Table1[[#This Row],[popularity]]&gt;=40,"Average","Low")))</f>
        <v>Average</v>
      </c>
    </row>
    <row r="2108" spans="1:18" x14ac:dyDescent="0.3">
      <c r="A2108">
        <v>2107</v>
      </c>
      <c r="B2108" t="s">
        <v>2349</v>
      </c>
      <c r="C2108" t="s">
        <v>415</v>
      </c>
      <c r="D2108" t="s">
        <v>34</v>
      </c>
      <c r="E2108">
        <v>0.57099999999999995</v>
      </c>
      <c r="F2108">
        <v>0.70699999999999996</v>
      </c>
      <c r="G2108">
        <v>-9.14</v>
      </c>
      <c r="H2108">
        <v>148.11000000000001</v>
      </c>
      <c r="I2108">
        <v>0.28499999999999998</v>
      </c>
      <c r="J2108">
        <v>175272</v>
      </c>
      <c r="K2108">
        <v>44</v>
      </c>
      <c r="L2108">
        <v>580705</v>
      </c>
      <c r="M2108" t="s">
        <v>46</v>
      </c>
      <c r="N2108" t="s">
        <v>25</v>
      </c>
      <c r="O2108" t="s">
        <v>26</v>
      </c>
      <c r="P2108">
        <v>5.25</v>
      </c>
      <c r="Q2108" s="1">
        <f t="shared" si="32"/>
        <v>32.360016666666667</v>
      </c>
      <c r="R2108" t="str">
        <f>IF(Table1[[#This Row],[popularity]]&gt;=80,"Hit",IF(Table1[[#This Row],[popularity]]&gt;=60,"Popular",IF(Table1[[#This Row],[popularity]]&gt;=40,"Average","Low")))</f>
        <v>Average</v>
      </c>
    </row>
    <row r="2109" spans="1:18" x14ac:dyDescent="0.3">
      <c r="A2109">
        <v>2108</v>
      </c>
      <c r="B2109" t="s">
        <v>2350</v>
      </c>
      <c r="C2109" t="s">
        <v>317</v>
      </c>
      <c r="D2109" t="s">
        <v>137</v>
      </c>
      <c r="E2109">
        <v>0.83499999999999996</v>
      </c>
      <c r="F2109">
        <v>0.26600000000000001</v>
      </c>
      <c r="G2109">
        <v>-3.06</v>
      </c>
      <c r="H2109">
        <v>182.42</v>
      </c>
      <c r="I2109">
        <v>0.375</v>
      </c>
      <c r="J2109">
        <v>128670</v>
      </c>
      <c r="K2109">
        <v>11</v>
      </c>
      <c r="L2109">
        <v>1115552</v>
      </c>
      <c r="M2109" t="s">
        <v>59</v>
      </c>
      <c r="N2109" t="s">
        <v>20</v>
      </c>
      <c r="O2109" t="s">
        <v>39</v>
      </c>
      <c r="P2109">
        <v>0</v>
      </c>
      <c r="Q2109" s="1">
        <f t="shared" si="32"/>
        <v>19.43535</v>
      </c>
      <c r="R2109" t="str">
        <f>IF(Table1[[#This Row],[popularity]]&gt;=80,"Hit",IF(Table1[[#This Row],[popularity]]&gt;=60,"Popular",IF(Table1[[#This Row],[popularity]]&gt;=40,"Average","Low")))</f>
        <v>Low</v>
      </c>
    </row>
    <row r="2110" spans="1:18" x14ac:dyDescent="0.3">
      <c r="A2110">
        <v>2109</v>
      </c>
      <c r="B2110" t="s">
        <v>2351</v>
      </c>
      <c r="C2110" t="s">
        <v>1108</v>
      </c>
      <c r="D2110" t="s">
        <v>51</v>
      </c>
      <c r="E2110">
        <v>0.57899999999999996</v>
      </c>
      <c r="F2110">
        <v>0.34100000000000003</v>
      </c>
      <c r="G2110">
        <v>-19.29</v>
      </c>
      <c r="H2110">
        <v>60.15</v>
      </c>
      <c r="I2110">
        <v>0.49299999999999999</v>
      </c>
      <c r="J2110">
        <v>147809</v>
      </c>
      <c r="K2110">
        <v>42</v>
      </c>
      <c r="L2110">
        <v>1364679</v>
      </c>
      <c r="M2110" t="s">
        <v>46</v>
      </c>
      <c r="N2110" t="s">
        <v>20</v>
      </c>
      <c r="O2110" t="s">
        <v>21</v>
      </c>
      <c r="P2110">
        <v>0</v>
      </c>
      <c r="Q2110" s="1">
        <f t="shared" si="32"/>
        <v>30.919516666666667</v>
      </c>
      <c r="R2110" t="str">
        <f>IF(Table1[[#This Row],[popularity]]&gt;=80,"Hit",IF(Table1[[#This Row],[popularity]]&gt;=60,"Popular",IF(Table1[[#This Row],[popularity]]&gt;=40,"Average","Low")))</f>
        <v>Average</v>
      </c>
    </row>
    <row r="2111" spans="1:18" x14ac:dyDescent="0.3">
      <c r="A2111">
        <v>2110</v>
      </c>
      <c r="B2111" t="s">
        <v>2352</v>
      </c>
      <c r="C2111" t="s">
        <v>189</v>
      </c>
      <c r="D2111" t="s">
        <v>45</v>
      </c>
      <c r="E2111">
        <v>0.76100000000000001</v>
      </c>
      <c r="F2111">
        <v>0.57099999999999995</v>
      </c>
      <c r="G2111">
        <v>-8.82</v>
      </c>
      <c r="H2111">
        <v>134.22999999999999</v>
      </c>
      <c r="I2111">
        <v>0.373</v>
      </c>
      <c r="J2111">
        <v>138069</v>
      </c>
      <c r="K2111">
        <v>23</v>
      </c>
      <c r="L2111">
        <v>1095270</v>
      </c>
      <c r="M2111" t="s">
        <v>42</v>
      </c>
      <c r="N2111" t="s">
        <v>25</v>
      </c>
      <c r="O2111" t="s">
        <v>26</v>
      </c>
      <c r="P2111">
        <v>5.55</v>
      </c>
      <c r="Q2111" s="1">
        <f t="shared" si="32"/>
        <v>26.315000000000001</v>
      </c>
      <c r="R2111" t="str">
        <f>IF(Table1[[#This Row],[popularity]]&gt;=80,"Hit",IF(Table1[[#This Row],[popularity]]&gt;=60,"Popular",IF(Table1[[#This Row],[popularity]]&gt;=40,"Average","Low")))</f>
        <v>Low</v>
      </c>
    </row>
    <row r="2112" spans="1:18" x14ac:dyDescent="0.3">
      <c r="A2112">
        <v>2111</v>
      </c>
      <c r="B2112" t="s">
        <v>2353</v>
      </c>
      <c r="C2112" t="s">
        <v>167</v>
      </c>
      <c r="D2112" t="s">
        <v>49</v>
      </c>
      <c r="E2112">
        <v>0.30399999999999999</v>
      </c>
      <c r="F2112">
        <v>0.71</v>
      </c>
      <c r="G2112">
        <v>-12.87</v>
      </c>
      <c r="H2112">
        <v>90.05</v>
      </c>
      <c r="I2112">
        <v>0.54700000000000004</v>
      </c>
      <c r="J2112">
        <v>215447</v>
      </c>
      <c r="K2112">
        <v>60</v>
      </c>
      <c r="L2112">
        <v>1999501</v>
      </c>
      <c r="M2112" t="s">
        <v>46</v>
      </c>
      <c r="N2112" t="s">
        <v>20</v>
      </c>
      <c r="O2112" t="s">
        <v>39</v>
      </c>
      <c r="P2112">
        <v>0</v>
      </c>
      <c r="Q2112" s="1">
        <f t="shared" si="32"/>
        <v>29.230899999999998</v>
      </c>
      <c r="R2112" t="str">
        <f>IF(Table1[[#This Row],[popularity]]&gt;=80,"Hit",IF(Table1[[#This Row],[popularity]]&gt;=60,"Popular",IF(Table1[[#This Row],[popularity]]&gt;=40,"Average","Low")))</f>
        <v>Popular</v>
      </c>
    </row>
    <row r="2113" spans="1:18" x14ac:dyDescent="0.3">
      <c r="A2113">
        <v>2112</v>
      </c>
      <c r="B2113" t="s">
        <v>2354</v>
      </c>
      <c r="C2113" t="s">
        <v>569</v>
      </c>
      <c r="D2113" t="s">
        <v>37</v>
      </c>
      <c r="E2113">
        <v>0.38900000000000001</v>
      </c>
      <c r="F2113">
        <v>0.314</v>
      </c>
      <c r="G2113">
        <v>-18.11</v>
      </c>
      <c r="H2113">
        <v>73.19</v>
      </c>
      <c r="I2113">
        <v>0.26500000000000001</v>
      </c>
      <c r="J2113">
        <v>238179</v>
      </c>
      <c r="K2113">
        <v>86</v>
      </c>
      <c r="L2113">
        <v>1623489</v>
      </c>
      <c r="M2113" t="s">
        <v>100</v>
      </c>
      <c r="N2113" t="s">
        <v>20</v>
      </c>
      <c r="O2113" t="s">
        <v>26</v>
      </c>
      <c r="P2113">
        <v>0</v>
      </c>
      <c r="Q2113" s="1">
        <f t="shared" si="32"/>
        <v>3.2932166666666665</v>
      </c>
      <c r="R2113" t="str">
        <f>IF(Table1[[#This Row],[popularity]]&gt;=80,"Hit",IF(Table1[[#This Row],[popularity]]&gt;=60,"Popular",IF(Table1[[#This Row],[popularity]]&gt;=40,"Average","Low")))</f>
        <v>Hit</v>
      </c>
    </row>
    <row r="2114" spans="1:18" x14ac:dyDescent="0.3">
      <c r="A2114">
        <v>2113</v>
      </c>
      <c r="B2114" t="s">
        <v>2355</v>
      </c>
      <c r="C2114" t="s">
        <v>374</v>
      </c>
      <c r="D2114" t="s">
        <v>137</v>
      </c>
      <c r="E2114">
        <v>0.749</v>
      </c>
      <c r="F2114">
        <v>0.34399999999999997</v>
      </c>
      <c r="G2114">
        <v>-21.47</v>
      </c>
      <c r="H2114">
        <v>134.47999999999999</v>
      </c>
      <c r="I2114">
        <v>0.622</v>
      </c>
      <c r="J2114">
        <v>219675</v>
      </c>
      <c r="K2114">
        <v>62</v>
      </c>
      <c r="L2114">
        <v>1941601</v>
      </c>
      <c r="M2114" t="s">
        <v>24</v>
      </c>
      <c r="N2114" t="s">
        <v>25</v>
      </c>
      <c r="O2114" t="s">
        <v>52</v>
      </c>
      <c r="P2114">
        <v>3.48</v>
      </c>
      <c r="Q2114" s="1">
        <f t="shared" ref="Q2114:Q2177" si="33">L2120/60000</f>
        <v>19.620183333333333</v>
      </c>
      <c r="R2114" t="str">
        <f>IF(Table1[[#This Row],[popularity]]&gt;=80,"Hit",IF(Table1[[#This Row],[popularity]]&gt;=60,"Popular",IF(Table1[[#This Row],[popularity]]&gt;=40,"Average","Low")))</f>
        <v>Popular</v>
      </c>
    </row>
    <row r="2115" spans="1:18" x14ac:dyDescent="0.3">
      <c r="A2115">
        <v>2114</v>
      </c>
      <c r="B2115" t="s">
        <v>2356</v>
      </c>
      <c r="C2115" t="s">
        <v>106</v>
      </c>
      <c r="D2115" t="s">
        <v>49</v>
      </c>
      <c r="E2115">
        <v>0.32400000000000001</v>
      </c>
      <c r="F2115">
        <v>0.35899999999999999</v>
      </c>
      <c r="G2115">
        <v>-5.29</v>
      </c>
      <c r="H2115">
        <v>164.56</v>
      </c>
      <c r="I2115">
        <v>0.81799999999999995</v>
      </c>
      <c r="J2115">
        <v>256531</v>
      </c>
      <c r="K2115">
        <v>54</v>
      </c>
      <c r="L2115">
        <v>1166121</v>
      </c>
      <c r="M2115" t="s">
        <v>56</v>
      </c>
      <c r="N2115" t="s">
        <v>20</v>
      </c>
      <c r="O2115" t="s">
        <v>52</v>
      </c>
      <c r="P2115">
        <v>0</v>
      </c>
      <c r="Q2115" s="1">
        <f t="shared" si="33"/>
        <v>28.352183333333333</v>
      </c>
      <c r="R2115" t="str">
        <f>IF(Table1[[#This Row],[popularity]]&gt;=80,"Hit",IF(Table1[[#This Row],[popularity]]&gt;=60,"Popular",IF(Table1[[#This Row],[popularity]]&gt;=40,"Average","Low")))</f>
        <v>Average</v>
      </c>
    </row>
    <row r="2116" spans="1:18" x14ac:dyDescent="0.3">
      <c r="A2116">
        <v>2115</v>
      </c>
      <c r="B2116" t="s">
        <v>2357</v>
      </c>
      <c r="C2116" t="s">
        <v>532</v>
      </c>
      <c r="D2116" t="s">
        <v>29</v>
      </c>
      <c r="E2116">
        <v>0.46400000000000002</v>
      </c>
      <c r="F2116">
        <v>0.38600000000000001</v>
      </c>
      <c r="G2116">
        <v>-11.9</v>
      </c>
      <c r="H2116">
        <v>117.72</v>
      </c>
      <c r="I2116">
        <v>0.252</v>
      </c>
      <c r="J2116">
        <v>279548</v>
      </c>
      <c r="K2116">
        <v>82</v>
      </c>
      <c r="L2116">
        <v>1855171</v>
      </c>
      <c r="M2116" t="s">
        <v>24</v>
      </c>
      <c r="N2116" t="s">
        <v>20</v>
      </c>
      <c r="O2116" t="s">
        <v>39</v>
      </c>
      <c r="P2116">
        <v>0</v>
      </c>
      <c r="Q2116" s="1">
        <f t="shared" si="33"/>
        <v>23.481883333333332</v>
      </c>
      <c r="R2116" t="str">
        <f>IF(Table1[[#This Row],[popularity]]&gt;=80,"Hit",IF(Table1[[#This Row],[popularity]]&gt;=60,"Popular",IF(Table1[[#This Row],[popularity]]&gt;=40,"Average","Low")))</f>
        <v>Hit</v>
      </c>
    </row>
    <row r="2117" spans="1:18" x14ac:dyDescent="0.3">
      <c r="A2117">
        <v>2116</v>
      </c>
      <c r="B2117" t="s">
        <v>2358</v>
      </c>
      <c r="C2117" t="s">
        <v>370</v>
      </c>
      <c r="D2117" t="s">
        <v>34</v>
      </c>
      <c r="E2117">
        <v>0.39900000000000002</v>
      </c>
      <c r="F2117">
        <v>0.377</v>
      </c>
      <c r="G2117">
        <v>-6.85</v>
      </c>
      <c r="H2117">
        <v>153.82</v>
      </c>
      <c r="I2117">
        <v>0.50700000000000001</v>
      </c>
      <c r="J2117">
        <v>182289</v>
      </c>
      <c r="K2117">
        <v>90</v>
      </c>
      <c r="L2117">
        <v>1578900</v>
      </c>
      <c r="M2117" t="s">
        <v>42</v>
      </c>
      <c r="N2117" t="s">
        <v>20</v>
      </c>
      <c r="O2117" t="s">
        <v>39</v>
      </c>
      <c r="P2117">
        <v>0</v>
      </c>
      <c r="Q2117" s="1">
        <f t="shared" si="33"/>
        <v>15.653833333333333</v>
      </c>
      <c r="R2117" t="str">
        <f>IF(Table1[[#This Row],[popularity]]&gt;=80,"Hit",IF(Table1[[#This Row],[popularity]]&gt;=60,"Popular",IF(Table1[[#This Row],[popularity]]&gt;=40,"Average","Low")))</f>
        <v>Hit</v>
      </c>
    </row>
    <row r="2118" spans="1:18" x14ac:dyDescent="0.3">
      <c r="A2118">
        <v>2117</v>
      </c>
      <c r="B2118" t="s">
        <v>2359</v>
      </c>
      <c r="C2118" t="s">
        <v>653</v>
      </c>
      <c r="D2118" t="s">
        <v>137</v>
      </c>
      <c r="E2118">
        <v>0.46200000000000002</v>
      </c>
      <c r="F2118">
        <v>0.50800000000000001</v>
      </c>
      <c r="G2118">
        <v>-13</v>
      </c>
      <c r="H2118">
        <v>128.56</v>
      </c>
      <c r="I2118">
        <v>0.63400000000000001</v>
      </c>
      <c r="J2118">
        <v>147177</v>
      </c>
      <c r="K2118">
        <v>94</v>
      </c>
      <c r="L2118">
        <v>1753854</v>
      </c>
      <c r="M2118" t="s">
        <v>59</v>
      </c>
      <c r="N2118" t="s">
        <v>25</v>
      </c>
      <c r="O2118" t="s">
        <v>52</v>
      </c>
      <c r="P2118">
        <v>5.2</v>
      </c>
      <c r="Q2118" s="1">
        <f t="shared" si="33"/>
        <v>3.7354166666666666</v>
      </c>
      <c r="R2118" t="str">
        <f>IF(Table1[[#This Row],[popularity]]&gt;=80,"Hit",IF(Table1[[#This Row],[popularity]]&gt;=60,"Popular",IF(Table1[[#This Row],[popularity]]&gt;=40,"Average","Low")))</f>
        <v>Hit</v>
      </c>
    </row>
    <row r="2119" spans="1:18" x14ac:dyDescent="0.3">
      <c r="A2119">
        <v>2118</v>
      </c>
      <c r="B2119" t="s">
        <v>2360</v>
      </c>
      <c r="C2119" t="s">
        <v>252</v>
      </c>
      <c r="D2119" t="s">
        <v>37</v>
      </c>
      <c r="E2119">
        <v>0.73099999999999998</v>
      </c>
      <c r="F2119">
        <v>0.71</v>
      </c>
      <c r="G2119">
        <v>-20.16</v>
      </c>
      <c r="H2119">
        <v>121.19</v>
      </c>
      <c r="I2119">
        <v>0.55800000000000005</v>
      </c>
      <c r="J2119">
        <v>123423</v>
      </c>
      <c r="K2119">
        <v>13</v>
      </c>
      <c r="L2119">
        <v>197593</v>
      </c>
      <c r="M2119" t="s">
        <v>38</v>
      </c>
      <c r="N2119" t="s">
        <v>25</v>
      </c>
      <c r="O2119" t="s">
        <v>21</v>
      </c>
      <c r="P2119">
        <v>4.1900000000000004</v>
      </c>
      <c r="Q2119" s="1">
        <f t="shared" si="33"/>
        <v>29.715783333333334</v>
      </c>
      <c r="R2119" t="str">
        <f>IF(Table1[[#This Row],[popularity]]&gt;=80,"Hit",IF(Table1[[#This Row],[popularity]]&gt;=60,"Popular",IF(Table1[[#This Row],[popularity]]&gt;=40,"Average","Low")))</f>
        <v>Low</v>
      </c>
    </row>
    <row r="2120" spans="1:18" x14ac:dyDescent="0.3">
      <c r="A2120">
        <v>2119</v>
      </c>
      <c r="B2120" t="s">
        <v>2361</v>
      </c>
      <c r="C2120" t="s">
        <v>72</v>
      </c>
      <c r="D2120" t="s">
        <v>55</v>
      </c>
      <c r="E2120">
        <v>0.47599999999999998</v>
      </c>
      <c r="F2120">
        <v>0.54200000000000004</v>
      </c>
      <c r="G2120">
        <v>-17.57</v>
      </c>
      <c r="H2120">
        <v>100.64</v>
      </c>
      <c r="I2120">
        <v>0.379</v>
      </c>
      <c r="J2120">
        <v>181001</v>
      </c>
      <c r="K2120">
        <v>68</v>
      </c>
      <c r="L2120">
        <v>1177211</v>
      </c>
      <c r="M2120" t="s">
        <v>46</v>
      </c>
      <c r="N2120" t="s">
        <v>20</v>
      </c>
      <c r="O2120" t="s">
        <v>26</v>
      </c>
      <c r="P2120">
        <v>0</v>
      </c>
      <c r="Q2120" s="1">
        <f t="shared" si="33"/>
        <v>6.4595000000000002</v>
      </c>
      <c r="R2120" t="str">
        <f>IF(Table1[[#This Row],[popularity]]&gt;=80,"Hit",IF(Table1[[#This Row],[popularity]]&gt;=60,"Popular",IF(Table1[[#This Row],[popularity]]&gt;=40,"Average","Low")))</f>
        <v>Popular</v>
      </c>
    </row>
    <row r="2121" spans="1:18" x14ac:dyDescent="0.3">
      <c r="A2121">
        <v>2120</v>
      </c>
      <c r="B2121" t="s">
        <v>2362</v>
      </c>
      <c r="C2121" t="s">
        <v>133</v>
      </c>
      <c r="D2121" t="s">
        <v>37</v>
      </c>
      <c r="E2121">
        <v>0.61599999999999999</v>
      </c>
      <c r="F2121">
        <v>0.80500000000000005</v>
      </c>
      <c r="G2121">
        <v>-16.61</v>
      </c>
      <c r="H2121">
        <v>113.56</v>
      </c>
      <c r="I2121">
        <v>0.628</v>
      </c>
      <c r="J2121">
        <v>271432</v>
      </c>
      <c r="K2121">
        <v>27</v>
      </c>
      <c r="L2121">
        <v>1701131</v>
      </c>
      <c r="M2121" t="s">
        <v>42</v>
      </c>
      <c r="N2121" t="s">
        <v>25</v>
      </c>
      <c r="O2121" t="s">
        <v>39</v>
      </c>
      <c r="P2121">
        <v>6.8</v>
      </c>
      <c r="Q2121" s="1">
        <f t="shared" si="33"/>
        <v>1.3013833333333333</v>
      </c>
      <c r="R2121" t="str">
        <f>IF(Table1[[#This Row],[popularity]]&gt;=80,"Hit",IF(Table1[[#This Row],[popularity]]&gt;=60,"Popular",IF(Table1[[#This Row],[popularity]]&gt;=40,"Average","Low")))</f>
        <v>Low</v>
      </c>
    </row>
    <row r="2122" spans="1:18" x14ac:dyDescent="0.3">
      <c r="A2122">
        <v>2121</v>
      </c>
      <c r="B2122" t="s">
        <v>2363</v>
      </c>
      <c r="C2122" t="s">
        <v>201</v>
      </c>
      <c r="D2122" t="s">
        <v>29</v>
      </c>
      <c r="E2122">
        <v>0.27500000000000002</v>
      </c>
      <c r="F2122">
        <v>0.76100000000000001</v>
      </c>
      <c r="G2122">
        <v>-3.6</v>
      </c>
      <c r="H2122">
        <v>108.97</v>
      </c>
      <c r="I2122">
        <v>7.4999999999999997E-2</v>
      </c>
      <c r="J2122">
        <v>318006</v>
      </c>
      <c r="K2122">
        <v>40</v>
      </c>
      <c r="L2122">
        <v>1408913</v>
      </c>
      <c r="M2122" t="s">
        <v>56</v>
      </c>
      <c r="N2122" t="s">
        <v>20</v>
      </c>
      <c r="O2122" t="s">
        <v>39</v>
      </c>
      <c r="P2122">
        <v>0</v>
      </c>
      <c r="Q2122" s="1">
        <f t="shared" si="33"/>
        <v>11.3582</v>
      </c>
      <c r="R2122" t="str">
        <f>IF(Table1[[#This Row],[popularity]]&gt;=80,"Hit",IF(Table1[[#This Row],[popularity]]&gt;=60,"Popular",IF(Table1[[#This Row],[popularity]]&gt;=40,"Average","Low")))</f>
        <v>Average</v>
      </c>
    </row>
    <row r="2123" spans="1:18" x14ac:dyDescent="0.3">
      <c r="A2123">
        <v>2122</v>
      </c>
      <c r="B2123" t="s">
        <v>2364</v>
      </c>
      <c r="C2123" t="s">
        <v>48</v>
      </c>
      <c r="D2123" t="s">
        <v>137</v>
      </c>
      <c r="E2123">
        <v>0.80400000000000005</v>
      </c>
      <c r="F2123">
        <v>0.29899999999999999</v>
      </c>
      <c r="G2123">
        <v>-24.88</v>
      </c>
      <c r="H2123">
        <v>150.47</v>
      </c>
      <c r="I2123">
        <v>0.38300000000000001</v>
      </c>
      <c r="J2123">
        <v>281304</v>
      </c>
      <c r="K2123">
        <v>74</v>
      </c>
      <c r="L2123">
        <v>939230</v>
      </c>
      <c r="M2123" t="s">
        <v>100</v>
      </c>
      <c r="N2123" t="s">
        <v>20</v>
      </c>
      <c r="O2123" t="s">
        <v>31</v>
      </c>
      <c r="P2123">
        <v>0</v>
      </c>
      <c r="Q2123" s="1">
        <f t="shared" si="33"/>
        <v>31.233650000000001</v>
      </c>
      <c r="R2123" t="str">
        <f>IF(Table1[[#This Row],[popularity]]&gt;=80,"Hit",IF(Table1[[#This Row],[popularity]]&gt;=60,"Popular",IF(Table1[[#This Row],[popularity]]&gt;=40,"Average","Low")))</f>
        <v>Popular</v>
      </c>
    </row>
    <row r="2124" spans="1:18" x14ac:dyDescent="0.3">
      <c r="A2124">
        <v>2123</v>
      </c>
      <c r="B2124" t="s">
        <v>2365</v>
      </c>
      <c r="C2124" t="s">
        <v>299</v>
      </c>
      <c r="D2124" t="s">
        <v>29</v>
      </c>
      <c r="E2124">
        <v>0.47699999999999998</v>
      </c>
      <c r="F2124">
        <v>0.23799999999999999</v>
      </c>
      <c r="G2124">
        <v>-3.32</v>
      </c>
      <c r="H2124">
        <v>76.239999999999995</v>
      </c>
      <c r="I2124">
        <v>0.52900000000000003</v>
      </c>
      <c r="J2124">
        <v>164940</v>
      </c>
      <c r="K2124">
        <v>92</v>
      </c>
      <c r="L2124">
        <v>224125</v>
      </c>
      <c r="M2124" t="s">
        <v>100</v>
      </c>
      <c r="N2124" t="s">
        <v>25</v>
      </c>
      <c r="O2124" t="s">
        <v>26</v>
      </c>
      <c r="P2124">
        <v>5.79</v>
      </c>
      <c r="Q2124" s="1">
        <f t="shared" si="33"/>
        <v>14.606416666666666</v>
      </c>
      <c r="R2124" t="str">
        <f>IF(Table1[[#This Row],[popularity]]&gt;=80,"Hit",IF(Table1[[#This Row],[popularity]]&gt;=60,"Popular",IF(Table1[[#This Row],[popularity]]&gt;=40,"Average","Low")))</f>
        <v>Hit</v>
      </c>
    </row>
    <row r="2125" spans="1:18" x14ac:dyDescent="0.3">
      <c r="A2125">
        <v>2124</v>
      </c>
      <c r="B2125" t="s">
        <v>2366</v>
      </c>
      <c r="C2125" t="s">
        <v>263</v>
      </c>
      <c r="D2125" t="s">
        <v>45</v>
      </c>
      <c r="E2125">
        <v>0.68600000000000005</v>
      </c>
      <c r="F2125">
        <v>0.88500000000000001</v>
      </c>
      <c r="G2125">
        <v>-3.43</v>
      </c>
      <c r="H2125">
        <v>72.97</v>
      </c>
      <c r="I2125">
        <v>6.9000000000000006E-2</v>
      </c>
      <c r="J2125">
        <v>256433</v>
      </c>
      <c r="K2125">
        <v>85</v>
      </c>
      <c r="L2125">
        <v>1782947</v>
      </c>
      <c r="M2125" t="s">
        <v>19</v>
      </c>
      <c r="N2125" t="s">
        <v>25</v>
      </c>
      <c r="O2125" t="s">
        <v>52</v>
      </c>
      <c r="P2125">
        <v>9.8800000000000008</v>
      </c>
      <c r="Q2125" s="1">
        <f t="shared" si="33"/>
        <v>14.834633333333333</v>
      </c>
      <c r="R2125" t="str">
        <f>IF(Table1[[#This Row],[popularity]]&gt;=80,"Hit",IF(Table1[[#This Row],[popularity]]&gt;=60,"Popular",IF(Table1[[#This Row],[popularity]]&gt;=40,"Average","Low")))</f>
        <v>Hit</v>
      </c>
    </row>
    <row r="2126" spans="1:18" x14ac:dyDescent="0.3">
      <c r="A2126">
        <v>2125</v>
      </c>
      <c r="B2126" t="s">
        <v>2367</v>
      </c>
      <c r="C2126" t="s">
        <v>620</v>
      </c>
      <c r="D2126" t="s">
        <v>45</v>
      </c>
      <c r="E2126">
        <v>0.74399999999999999</v>
      </c>
      <c r="F2126">
        <v>0.26200000000000001</v>
      </c>
      <c r="G2126">
        <v>-3.08</v>
      </c>
      <c r="H2126">
        <v>152.4</v>
      </c>
      <c r="I2126">
        <v>0.50700000000000001</v>
      </c>
      <c r="J2126">
        <v>121401</v>
      </c>
      <c r="K2126">
        <v>75</v>
      </c>
      <c r="L2126">
        <v>387570</v>
      </c>
      <c r="M2126" t="s">
        <v>59</v>
      </c>
      <c r="N2126" t="s">
        <v>25</v>
      </c>
      <c r="O2126" t="s">
        <v>39</v>
      </c>
      <c r="P2126">
        <v>8.3800000000000008</v>
      </c>
      <c r="Q2126" s="1">
        <f t="shared" si="33"/>
        <v>29.156216666666666</v>
      </c>
      <c r="R2126" t="str">
        <f>IF(Table1[[#This Row],[popularity]]&gt;=80,"Hit",IF(Table1[[#This Row],[popularity]]&gt;=60,"Popular",IF(Table1[[#This Row],[popularity]]&gt;=40,"Average","Low")))</f>
        <v>Popular</v>
      </c>
    </row>
    <row r="2127" spans="1:18" x14ac:dyDescent="0.3">
      <c r="A2127">
        <v>2126</v>
      </c>
      <c r="B2127" t="s">
        <v>2368</v>
      </c>
      <c r="C2127" t="s">
        <v>160</v>
      </c>
      <c r="D2127" t="s">
        <v>55</v>
      </c>
      <c r="E2127">
        <v>0.35699999999999998</v>
      </c>
      <c r="F2127">
        <v>0.316</v>
      </c>
      <c r="G2127">
        <v>-14.52</v>
      </c>
      <c r="H2127">
        <v>136.47999999999999</v>
      </c>
      <c r="I2127">
        <v>0.63900000000000001</v>
      </c>
      <c r="J2127">
        <v>186948</v>
      </c>
      <c r="K2127">
        <v>84</v>
      </c>
      <c r="L2127">
        <v>78083</v>
      </c>
      <c r="M2127" t="s">
        <v>46</v>
      </c>
      <c r="N2127" t="s">
        <v>25</v>
      </c>
      <c r="O2127" t="s">
        <v>39</v>
      </c>
      <c r="P2127">
        <v>7.1</v>
      </c>
      <c r="Q2127" s="1">
        <f t="shared" si="33"/>
        <v>24.547066666666666</v>
      </c>
      <c r="R2127" t="str">
        <f>IF(Table1[[#This Row],[popularity]]&gt;=80,"Hit",IF(Table1[[#This Row],[popularity]]&gt;=60,"Popular",IF(Table1[[#This Row],[popularity]]&gt;=40,"Average","Low")))</f>
        <v>Hit</v>
      </c>
    </row>
    <row r="2128" spans="1:18" x14ac:dyDescent="0.3">
      <c r="A2128">
        <v>2127</v>
      </c>
      <c r="B2128" t="s">
        <v>2369</v>
      </c>
      <c r="C2128" t="s">
        <v>65</v>
      </c>
      <c r="D2128" t="s">
        <v>34</v>
      </c>
      <c r="E2128">
        <v>0.86399999999999999</v>
      </c>
      <c r="F2128">
        <v>0.217</v>
      </c>
      <c r="G2128">
        <v>-3.8</v>
      </c>
      <c r="H2128">
        <v>120.23</v>
      </c>
      <c r="I2128">
        <v>0.73299999999999998</v>
      </c>
      <c r="J2128">
        <v>142814</v>
      </c>
      <c r="K2128">
        <v>83</v>
      </c>
      <c r="L2128">
        <v>681492</v>
      </c>
      <c r="M2128" t="s">
        <v>30</v>
      </c>
      <c r="N2128" t="s">
        <v>25</v>
      </c>
      <c r="O2128" t="s">
        <v>52</v>
      </c>
      <c r="P2128">
        <v>7.08</v>
      </c>
      <c r="Q2128" s="1">
        <f t="shared" si="33"/>
        <v>22.492366666666666</v>
      </c>
      <c r="R2128" t="str">
        <f>IF(Table1[[#This Row],[popularity]]&gt;=80,"Hit",IF(Table1[[#This Row],[popularity]]&gt;=60,"Popular",IF(Table1[[#This Row],[popularity]]&gt;=40,"Average","Low")))</f>
        <v>Hit</v>
      </c>
    </row>
    <row r="2129" spans="1:18" x14ac:dyDescent="0.3">
      <c r="A2129">
        <v>2128</v>
      </c>
      <c r="B2129" t="s">
        <v>2370</v>
      </c>
      <c r="C2129" t="s">
        <v>389</v>
      </c>
      <c r="D2129" t="s">
        <v>51</v>
      </c>
      <c r="E2129">
        <v>0.66200000000000003</v>
      </c>
      <c r="F2129">
        <v>0.69</v>
      </c>
      <c r="G2129">
        <v>-16.3</v>
      </c>
      <c r="H2129">
        <v>81.34</v>
      </c>
      <c r="I2129">
        <v>0.152</v>
      </c>
      <c r="J2129">
        <v>123230</v>
      </c>
      <c r="K2129">
        <v>10</v>
      </c>
      <c r="L2129">
        <v>1874019</v>
      </c>
      <c r="M2129" t="s">
        <v>66</v>
      </c>
      <c r="N2129" t="s">
        <v>20</v>
      </c>
      <c r="O2129" t="s">
        <v>26</v>
      </c>
      <c r="P2129">
        <v>0</v>
      </c>
      <c r="Q2129" s="1">
        <f t="shared" si="33"/>
        <v>29.425166666666666</v>
      </c>
      <c r="R2129" t="str">
        <f>IF(Table1[[#This Row],[popularity]]&gt;=80,"Hit",IF(Table1[[#This Row],[popularity]]&gt;=60,"Popular",IF(Table1[[#This Row],[popularity]]&gt;=40,"Average","Low")))</f>
        <v>Low</v>
      </c>
    </row>
    <row r="2130" spans="1:18" x14ac:dyDescent="0.3">
      <c r="A2130">
        <v>2129</v>
      </c>
      <c r="B2130" t="s">
        <v>2371</v>
      </c>
      <c r="C2130" t="s">
        <v>286</v>
      </c>
      <c r="D2130" t="s">
        <v>18</v>
      </c>
      <c r="E2130">
        <v>0.52200000000000002</v>
      </c>
      <c r="F2130">
        <v>0.65400000000000003</v>
      </c>
      <c r="G2130">
        <v>-24.42</v>
      </c>
      <c r="H2130">
        <v>117.54</v>
      </c>
      <c r="I2130">
        <v>0.94199999999999995</v>
      </c>
      <c r="J2130">
        <v>225825</v>
      </c>
      <c r="K2130">
        <v>15</v>
      </c>
      <c r="L2130">
        <v>876385</v>
      </c>
      <c r="M2130" t="s">
        <v>42</v>
      </c>
      <c r="N2130" t="s">
        <v>20</v>
      </c>
      <c r="O2130" t="s">
        <v>21</v>
      </c>
      <c r="P2130">
        <v>0</v>
      </c>
      <c r="Q2130" s="1">
        <f t="shared" si="33"/>
        <v>19.460033333333332</v>
      </c>
      <c r="R2130" t="str">
        <f>IF(Table1[[#This Row],[popularity]]&gt;=80,"Hit",IF(Table1[[#This Row],[popularity]]&gt;=60,"Popular",IF(Table1[[#This Row],[popularity]]&gt;=40,"Average","Low")))</f>
        <v>Low</v>
      </c>
    </row>
    <row r="2131" spans="1:18" x14ac:dyDescent="0.3">
      <c r="A2131">
        <v>2130</v>
      </c>
      <c r="B2131" t="s">
        <v>2372</v>
      </c>
      <c r="C2131" t="s">
        <v>158</v>
      </c>
      <c r="D2131" t="s">
        <v>49</v>
      </c>
      <c r="E2131">
        <v>0.33700000000000002</v>
      </c>
      <c r="F2131">
        <v>0.97</v>
      </c>
      <c r="G2131">
        <v>-20.059999999999999</v>
      </c>
      <c r="H2131">
        <v>170.56</v>
      </c>
      <c r="I2131">
        <v>0.59599999999999997</v>
      </c>
      <c r="J2131">
        <v>224153</v>
      </c>
      <c r="K2131">
        <v>45</v>
      </c>
      <c r="L2131">
        <v>890078</v>
      </c>
      <c r="M2131" t="s">
        <v>24</v>
      </c>
      <c r="N2131" t="s">
        <v>20</v>
      </c>
      <c r="O2131" t="s">
        <v>52</v>
      </c>
      <c r="P2131">
        <v>0</v>
      </c>
      <c r="Q2131" s="1">
        <f t="shared" si="33"/>
        <v>4.3564499999999997</v>
      </c>
      <c r="R2131" t="str">
        <f>IF(Table1[[#This Row],[popularity]]&gt;=80,"Hit",IF(Table1[[#This Row],[popularity]]&gt;=60,"Popular",IF(Table1[[#This Row],[popularity]]&gt;=40,"Average","Low")))</f>
        <v>Average</v>
      </c>
    </row>
    <row r="2132" spans="1:18" x14ac:dyDescent="0.3">
      <c r="A2132">
        <v>2131</v>
      </c>
      <c r="B2132" t="s">
        <v>2373</v>
      </c>
      <c r="C2132" t="s">
        <v>141</v>
      </c>
      <c r="D2132" t="s">
        <v>29</v>
      </c>
      <c r="E2132">
        <v>0.90700000000000003</v>
      </c>
      <c r="F2132">
        <v>0.89200000000000002</v>
      </c>
      <c r="G2132">
        <v>-4.2</v>
      </c>
      <c r="H2132">
        <v>184.55</v>
      </c>
      <c r="I2132">
        <v>0.377</v>
      </c>
      <c r="J2132">
        <v>228998</v>
      </c>
      <c r="K2132">
        <v>53</v>
      </c>
      <c r="L2132">
        <v>1749373</v>
      </c>
      <c r="M2132" t="s">
        <v>24</v>
      </c>
      <c r="N2132" t="s">
        <v>20</v>
      </c>
      <c r="O2132" t="s">
        <v>21</v>
      </c>
      <c r="P2132">
        <v>0</v>
      </c>
      <c r="Q2132" s="1">
        <f t="shared" si="33"/>
        <v>27.179549999999999</v>
      </c>
      <c r="R2132" t="str">
        <f>IF(Table1[[#This Row],[popularity]]&gt;=80,"Hit",IF(Table1[[#This Row],[popularity]]&gt;=60,"Popular",IF(Table1[[#This Row],[popularity]]&gt;=40,"Average","Low")))</f>
        <v>Average</v>
      </c>
    </row>
    <row r="2133" spans="1:18" x14ac:dyDescent="0.3">
      <c r="A2133">
        <v>2132</v>
      </c>
      <c r="B2133" t="s">
        <v>2374</v>
      </c>
      <c r="C2133" t="s">
        <v>1063</v>
      </c>
      <c r="D2133" t="s">
        <v>49</v>
      </c>
      <c r="E2133">
        <v>0.76600000000000001</v>
      </c>
      <c r="F2133">
        <v>0.52</v>
      </c>
      <c r="G2133">
        <v>-24.7</v>
      </c>
      <c r="H2133">
        <v>158.36000000000001</v>
      </c>
      <c r="I2133">
        <v>0.27400000000000002</v>
      </c>
      <c r="J2133">
        <v>158824</v>
      </c>
      <c r="K2133">
        <v>82</v>
      </c>
      <c r="L2133">
        <v>1472824</v>
      </c>
      <c r="M2133" t="s">
        <v>42</v>
      </c>
      <c r="N2133" t="s">
        <v>25</v>
      </c>
      <c r="O2133" t="s">
        <v>39</v>
      </c>
      <c r="P2133">
        <v>7.22</v>
      </c>
      <c r="Q2133" s="1">
        <f t="shared" si="33"/>
        <v>0.72976666666666667</v>
      </c>
      <c r="R2133" t="str">
        <f>IF(Table1[[#This Row],[popularity]]&gt;=80,"Hit",IF(Table1[[#This Row],[popularity]]&gt;=60,"Popular",IF(Table1[[#This Row],[popularity]]&gt;=40,"Average","Low")))</f>
        <v>Hit</v>
      </c>
    </row>
    <row r="2134" spans="1:18" x14ac:dyDescent="0.3">
      <c r="A2134">
        <v>2133</v>
      </c>
      <c r="B2134" t="s">
        <v>2375</v>
      </c>
      <c r="C2134" t="s">
        <v>78</v>
      </c>
      <c r="D2134" t="s">
        <v>55</v>
      </c>
      <c r="E2134">
        <v>0.35599999999999998</v>
      </c>
      <c r="F2134">
        <v>0.49</v>
      </c>
      <c r="G2134">
        <v>-12.99</v>
      </c>
      <c r="H2134">
        <v>68.39</v>
      </c>
      <c r="I2134">
        <v>0.56599999999999995</v>
      </c>
      <c r="J2134">
        <v>239410</v>
      </c>
      <c r="K2134">
        <v>7</v>
      </c>
      <c r="L2134">
        <v>1349542</v>
      </c>
      <c r="M2134" t="s">
        <v>56</v>
      </c>
      <c r="N2134" t="s">
        <v>25</v>
      </c>
      <c r="O2134" t="s">
        <v>21</v>
      </c>
      <c r="P2134">
        <v>9.02</v>
      </c>
      <c r="Q2134" s="1">
        <f t="shared" si="33"/>
        <v>32.765433333333334</v>
      </c>
      <c r="R2134" t="str">
        <f>IF(Table1[[#This Row],[popularity]]&gt;=80,"Hit",IF(Table1[[#This Row],[popularity]]&gt;=60,"Popular",IF(Table1[[#This Row],[popularity]]&gt;=40,"Average","Low")))</f>
        <v>Low</v>
      </c>
    </row>
    <row r="2135" spans="1:18" x14ac:dyDescent="0.3">
      <c r="A2135">
        <v>2134</v>
      </c>
      <c r="B2135" t="s">
        <v>2376</v>
      </c>
      <c r="C2135" t="s">
        <v>534</v>
      </c>
      <c r="D2135" t="s">
        <v>49</v>
      </c>
      <c r="E2135">
        <v>0.45300000000000001</v>
      </c>
      <c r="F2135">
        <v>0.432</v>
      </c>
      <c r="G2135">
        <v>-23.34</v>
      </c>
      <c r="H2135">
        <v>153.86000000000001</v>
      </c>
      <c r="I2135">
        <v>0.84399999999999997</v>
      </c>
      <c r="J2135">
        <v>170416</v>
      </c>
      <c r="K2135">
        <v>30</v>
      </c>
      <c r="L2135">
        <v>1765510</v>
      </c>
      <c r="M2135" t="s">
        <v>24</v>
      </c>
      <c r="N2135" t="s">
        <v>25</v>
      </c>
      <c r="O2135" t="s">
        <v>21</v>
      </c>
      <c r="P2135">
        <v>10.27</v>
      </c>
      <c r="Q2135" s="1">
        <f t="shared" si="33"/>
        <v>3.1935666666666669</v>
      </c>
      <c r="R2135" t="str">
        <f>IF(Table1[[#This Row],[popularity]]&gt;=80,"Hit",IF(Table1[[#This Row],[popularity]]&gt;=60,"Popular",IF(Table1[[#This Row],[popularity]]&gt;=40,"Average","Low")))</f>
        <v>Low</v>
      </c>
    </row>
    <row r="2136" spans="1:18" x14ac:dyDescent="0.3">
      <c r="A2136">
        <v>2135</v>
      </c>
      <c r="B2136" t="s">
        <v>2377</v>
      </c>
      <c r="C2136" t="s">
        <v>261</v>
      </c>
      <c r="D2136" t="s">
        <v>49</v>
      </c>
      <c r="E2136">
        <v>0.80700000000000005</v>
      </c>
      <c r="F2136">
        <v>0.31900000000000001</v>
      </c>
      <c r="G2136">
        <v>-18.7</v>
      </c>
      <c r="H2136">
        <v>93.74</v>
      </c>
      <c r="I2136">
        <v>0.51900000000000002</v>
      </c>
      <c r="J2136">
        <v>220563</v>
      </c>
      <c r="K2136">
        <v>78</v>
      </c>
      <c r="L2136">
        <v>1167602</v>
      </c>
      <c r="M2136" t="s">
        <v>66</v>
      </c>
      <c r="N2136" t="s">
        <v>25</v>
      </c>
      <c r="O2136" t="s">
        <v>52</v>
      </c>
      <c r="P2136">
        <v>6.89</v>
      </c>
      <c r="Q2136" s="1">
        <f t="shared" si="33"/>
        <v>22.327533333333335</v>
      </c>
      <c r="R2136" t="str">
        <f>IF(Table1[[#This Row],[popularity]]&gt;=80,"Hit",IF(Table1[[#This Row],[popularity]]&gt;=60,"Popular",IF(Table1[[#This Row],[popularity]]&gt;=40,"Average","Low")))</f>
        <v>Popular</v>
      </c>
    </row>
    <row r="2137" spans="1:18" x14ac:dyDescent="0.3">
      <c r="A2137">
        <v>2136</v>
      </c>
      <c r="B2137" t="s">
        <v>2378</v>
      </c>
      <c r="C2137" t="s">
        <v>412</v>
      </c>
      <c r="D2137" t="s">
        <v>37</v>
      </c>
      <c r="E2137">
        <v>0.72199999999999998</v>
      </c>
      <c r="F2137">
        <v>0.308</v>
      </c>
      <c r="G2137">
        <v>-23.06</v>
      </c>
      <c r="H2137">
        <v>104.14</v>
      </c>
      <c r="I2137">
        <v>0.64500000000000002</v>
      </c>
      <c r="J2137">
        <v>311061</v>
      </c>
      <c r="K2137">
        <v>30</v>
      </c>
      <c r="L2137">
        <v>261387</v>
      </c>
      <c r="M2137" t="s">
        <v>56</v>
      </c>
      <c r="N2137" t="s">
        <v>20</v>
      </c>
      <c r="O2137" t="s">
        <v>39</v>
      </c>
      <c r="P2137">
        <v>0</v>
      </c>
      <c r="Q2137" s="1">
        <f t="shared" si="33"/>
        <v>3.1253000000000002</v>
      </c>
      <c r="R2137" t="str">
        <f>IF(Table1[[#This Row],[popularity]]&gt;=80,"Hit",IF(Table1[[#This Row],[popularity]]&gt;=60,"Popular",IF(Table1[[#This Row],[popularity]]&gt;=40,"Average","Low")))</f>
        <v>Low</v>
      </c>
    </row>
    <row r="2138" spans="1:18" x14ac:dyDescent="0.3">
      <c r="A2138">
        <v>2137</v>
      </c>
      <c r="B2138" t="s">
        <v>2379</v>
      </c>
      <c r="C2138" t="s">
        <v>494</v>
      </c>
      <c r="D2138" t="s">
        <v>137</v>
      </c>
      <c r="E2138">
        <v>0.77400000000000002</v>
      </c>
      <c r="F2138">
        <v>0.30299999999999999</v>
      </c>
      <c r="G2138">
        <v>-6.09</v>
      </c>
      <c r="H2138">
        <v>87.42</v>
      </c>
      <c r="I2138">
        <v>0.372</v>
      </c>
      <c r="J2138">
        <v>191812</v>
      </c>
      <c r="K2138">
        <v>27</v>
      </c>
      <c r="L2138">
        <v>1630773</v>
      </c>
      <c r="M2138" t="s">
        <v>100</v>
      </c>
      <c r="N2138" t="s">
        <v>25</v>
      </c>
      <c r="O2138" t="s">
        <v>26</v>
      </c>
      <c r="P2138">
        <v>11.93</v>
      </c>
      <c r="Q2138" s="1">
        <f t="shared" si="33"/>
        <v>23.431783333333332</v>
      </c>
      <c r="R2138" t="str">
        <f>IF(Table1[[#This Row],[popularity]]&gt;=80,"Hit",IF(Table1[[#This Row],[popularity]]&gt;=60,"Popular",IF(Table1[[#This Row],[popularity]]&gt;=40,"Average","Low")))</f>
        <v>Low</v>
      </c>
    </row>
    <row r="2139" spans="1:18" x14ac:dyDescent="0.3">
      <c r="A2139">
        <v>2138</v>
      </c>
      <c r="B2139" t="s">
        <v>2380</v>
      </c>
      <c r="C2139" t="s">
        <v>214</v>
      </c>
      <c r="D2139" t="s">
        <v>34</v>
      </c>
      <c r="E2139">
        <v>0.53100000000000003</v>
      </c>
      <c r="F2139">
        <v>0.28899999999999998</v>
      </c>
      <c r="G2139">
        <v>-12</v>
      </c>
      <c r="H2139">
        <v>168.61</v>
      </c>
      <c r="I2139">
        <v>0.39900000000000002</v>
      </c>
      <c r="J2139">
        <v>316363</v>
      </c>
      <c r="K2139">
        <v>49</v>
      </c>
      <c r="L2139">
        <v>43786</v>
      </c>
      <c r="M2139" t="s">
        <v>19</v>
      </c>
      <c r="N2139" t="s">
        <v>25</v>
      </c>
      <c r="O2139" t="s">
        <v>31</v>
      </c>
      <c r="P2139">
        <v>7.54</v>
      </c>
      <c r="Q2139" s="1">
        <f t="shared" si="33"/>
        <v>9.6443166666666666</v>
      </c>
      <c r="R2139" t="str">
        <f>IF(Table1[[#This Row],[popularity]]&gt;=80,"Hit",IF(Table1[[#This Row],[popularity]]&gt;=60,"Popular",IF(Table1[[#This Row],[popularity]]&gt;=40,"Average","Low")))</f>
        <v>Average</v>
      </c>
    </row>
    <row r="2140" spans="1:18" x14ac:dyDescent="0.3">
      <c r="A2140">
        <v>2139</v>
      </c>
      <c r="B2140" t="s">
        <v>2381</v>
      </c>
      <c r="C2140" t="s">
        <v>259</v>
      </c>
      <c r="D2140" t="s">
        <v>18</v>
      </c>
      <c r="E2140">
        <v>0.73699999999999999</v>
      </c>
      <c r="F2140">
        <v>0.38800000000000001</v>
      </c>
      <c r="G2140">
        <v>-5.15</v>
      </c>
      <c r="H2140">
        <v>150.80000000000001</v>
      </c>
      <c r="I2140">
        <v>0.308</v>
      </c>
      <c r="J2140">
        <v>178876</v>
      </c>
      <c r="K2140">
        <v>57</v>
      </c>
      <c r="L2140">
        <v>1965926</v>
      </c>
      <c r="M2140" t="s">
        <v>24</v>
      </c>
      <c r="N2140" t="s">
        <v>25</v>
      </c>
      <c r="O2140" t="s">
        <v>21</v>
      </c>
      <c r="P2140">
        <v>6.62</v>
      </c>
      <c r="Q2140" s="1">
        <f t="shared" si="33"/>
        <v>2.6107</v>
      </c>
      <c r="R2140" t="str">
        <f>IF(Table1[[#This Row],[popularity]]&gt;=80,"Hit",IF(Table1[[#This Row],[popularity]]&gt;=60,"Popular",IF(Table1[[#This Row],[popularity]]&gt;=40,"Average","Low")))</f>
        <v>Average</v>
      </c>
    </row>
    <row r="2141" spans="1:18" x14ac:dyDescent="0.3">
      <c r="A2141">
        <v>2140</v>
      </c>
      <c r="B2141" t="s">
        <v>2382</v>
      </c>
      <c r="C2141" t="s">
        <v>139</v>
      </c>
      <c r="D2141" t="s">
        <v>137</v>
      </c>
      <c r="E2141">
        <v>0.49</v>
      </c>
      <c r="F2141">
        <v>0.439</v>
      </c>
      <c r="G2141">
        <v>-9.86</v>
      </c>
      <c r="H2141">
        <v>145.66</v>
      </c>
      <c r="I2141">
        <v>0.68500000000000005</v>
      </c>
      <c r="J2141">
        <v>175572</v>
      </c>
      <c r="K2141">
        <v>64</v>
      </c>
      <c r="L2141">
        <v>191614</v>
      </c>
      <c r="M2141" t="s">
        <v>24</v>
      </c>
      <c r="N2141" t="s">
        <v>20</v>
      </c>
      <c r="O2141" t="s">
        <v>39</v>
      </c>
      <c r="P2141">
        <v>0</v>
      </c>
      <c r="Q2141" s="1">
        <f t="shared" si="33"/>
        <v>18.512183333333333</v>
      </c>
      <c r="R2141" t="str">
        <f>IF(Table1[[#This Row],[popularity]]&gt;=80,"Hit",IF(Table1[[#This Row],[popularity]]&gt;=60,"Popular",IF(Table1[[#This Row],[popularity]]&gt;=40,"Average","Low")))</f>
        <v>Popular</v>
      </c>
    </row>
    <row r="2142" spans="1:18" x14ac:dyDescent="0.3">
      <c r="A2142">
        <v>2141</v>
      </c>
      <c r="B2142" t="s">
        <v>2383</v>
      </c>
      <c r="C2142" t="s">
        <v>653</v>
      </c>
      <c r="D2142" t="s">
        <v>37</v>
      </c>
      <c r="E2142">
        <v>0.35799999999999998</v>
      </c>
      <c r="F2142">
        <v>0.95</v>
      </c>
      <c r="G2142">
        <v>-3.64</v>
      </c>
      <c r="H2142">
        <v>153.52000000000001</v>
      </c>
      <c r="I2142">
        <v>0.373</v>
      </c>
      <c r="J2142">
        <v>207304</v>
      </c>
      <c r="K2142">
        <v>63</v>
      </c>
      <c r="L2142">
        <v>1339652</v>
      </c>
      <c r="M2142" t="s">
        <v>19</v>
      </c>
      <c r="N2142" t="s">
        <v>25</v>
      </c>
      <c r="O2142" t="s">
        <v>31</v>
      </c>
      <c r="P2142">
        <v>8.84</v>
      </c>
      <c r="Q2142" s="1">
        <f t="shared" si="33"/>
        <v>30.707049999999999</v>
      </c>
      <c r="R2142" t="str">
        <f>IF(Table1[[#This Row],[popularity]]&gt;=80,"Hit",IF(Table1[[#This Row],[popularity]]&gt;=60,"Popular",IF(Table1[[#This Row],[popularity]]&gt;=40,"Average","Low")))</f>
        <v>Popular</v>
      </c>
    </row>
    <row r="2143" spans="1:18" x14ac:dyDescent="0.3">
      <c r="A2143">
        <v>2142</v>
      </c>
      <c r="B2143" t="s">
        <v>2384</v>
      </c>
      <c r="C2143" t="s">
        <v>153</v>
      </c>
      <c r="D2143" t="s">
        <v>49</v>
      </c>
      <c r="E2143">
        <v>0.67500000000000004</v>
      </c>
      <c r="F2143">
        <v>0.65100000000000002</v>
      </c>
      <c r="G2143">
        <v>-13.78</v>
      </c>
      <c r="H2143">
        <v>93.15</v>
      </c>
      <c r="I2143">
        <v>0.222</v>
      </c>
      <c r="J2143">
        <v>208668</v>
      </c>
      <c r="K2143">
        <v>48</v>
      </c>
      <c r="L2143">
        <v>187518</v>
      </c>
      <c r="M2143" t="s">
        <v>24</v>
      </c>
      <c r="N2143" t="s">
        <v>25</v>
      </c>
      <c r="O2143" t="s">
        <v>26</v>
      </c>
      <c r="P2143">
        <v>8.52</v>
      </c>
      <c r="Q2143" s="1">
        <f t="shared" si="33"/>
        <v>10.424766666666667</v>
      </c>
      <c r="R2143" t="str">
        <f>IF(Table1[[#This Row],[popularity]]&gt;=80,"Hit",IF(Table1[[#This Row],[popularity]]&gt;=60,"Popular",IF(Table1[[#This Row],[popularity]]&gt;=40,"Average","Low")))</f>
        <v>Average</v>
      </c>
    </row>
    <row r="2144" spans="1:18" x14ac:dyDescent="0.3">
      <c r="A2144">
        <v>2143</v>
      </c>
      <c r="B2144" t="s">
        <v>2385</v>
      </c>
      <c r="C2144" t="s">
        <v>141</v>
      </c>
      <c r="D2144" t="s">
        <v>18</v>
      </c>
      <c r="E2144">
        <v>0.93200000000000005</v>
      </c>
      <c r="F2144">
        <v>0.97</v>
      </c>
      <c r="G2144">
        <v>-10.95</v>
      </c>
      <c r="H2144">
        <v>122.25</v>
      </c>
      <c r="I2144">
        <v>0.38200000000000001</v>
      </c>
      <c r="J2144">
        <v>234266</v>
      </c>
      <c r="K2144">
        <v>41</v>
      </c>
      <c r="L2144">
        <v>1405907</v>
      </c>
      <c r="M2144" t="s">
        <v>100</v>
      </c>
      <c r="N2144" t="s">
        <v>25</v>
      </c>
      <c r="O2144" t="s">
        <v>31</v>
      </c>
      <c r="P2144">
        <v>10.98</v>
      </c>
      <c r="Q2144" s="1">
        <f t="shared" si="33"/>
        <v>0.65378333333333338</v>
      </c>
      <c r="R2144" t="str">
        <f>IF(Table1[[#This Row],[popularity]]&gt;=80,"Hit",IF(Table1[[#This Row],[popularity]]&gt;=60,"Popular",IF(Table1[[#This Row],[popularity]]&gt;=40,"Average","Low")))</f>
        <v>Average</v>
      </c>
    </row>
    <row r="2145" spans="1:18" x14ac:dyDescent="0.3">
      <c r="A2145">
        <v>2144</v>
      </c>
      <c r="B2145" t="s">
        <v>2386</v>
      </c>
      <c r="C2145" t="s">
        <v>149</v>
      </c>
      <c r="D2145" t="s">
        <v>37</v>
      </c>
      <c r="E2145">
        <v>0.433</v>
      </c>
      <c r="F2145">
        <v>0.49099999999999999</v>
      </c>
      <c r="G2145">
        <v>-12.32</v>
      </c>
      <c r="H2145">
        <v>148.66</v>
      </c>
      <c r="I2145">
        <v>0.81799999999999995</v>
      </c>
      <c r="J2145">
        <v>313168</v>
      </c>
      <c r="K2145">
        <v>81</v>
      </c>
      <c r="L2145">
        <v>578659</v>
      </c>
      <c r="M2145" t="s">
        <v>19</v>
      </c>
      <c r="N2145" t="s">
        <v>20</v>
      </c>
      <c r="O2145" t="s">
        <v>26</v>
      </c>
      <c r="P2145">
        <v>0</v>
      </c>
      <c r="Q2145" s="1">
        <f t="shared" si="33"/>
        <v>25.5776</v>
      </c>
      <c r="R2145" t="str">
        <f>IF(Table1[[#This Row],[popularity]]&gt;=80,"Hit",IF(Table1[[#This Row],[popularity]]&gt;=60,"Popular",IF(Table1[[#This Row],[popularity]]&gt;=40,"Average","Low")))</f>
        <v>Hit</v>
      </c>
    </row>
    <row r="2146" spans="1:18" x14ac:dyDescent="0.3">
      <c r="A2146">
        <v>2145</v>
      </c>
      <c r="B2146" t="s">
        <v>2387</v>
      </c>
      <c r="C2146" t="s">
        <v>85</v>
      </c>
      <c r="D2146" t="s">
        <v>37</v>
      </c>
      <c r="E2146">
        <v>0.54600000000000004</v>
      </c>
      <c r="F2146">
        <v>0.55700000000000005</v>
      </c>
      <c r="G2146">
        <v>-14.35</v>
      </c>
      <c r="H2146">
        <v>149.12</v>
      </c>
      <c r="I2146">
        <v>0.71399999999999997</v>
      </c>
      <c r="J2146">
        <v>195111</v>
      </c>
      <c r="K2146">
        <v>30</v>
      </c>
      <c r="L2146">
        <v>156642</v>
      </c>
      <c r="M2146" t="s">
        <v>30</v>
      </c>
      <c r="N2146" t="s">
        <v>25</v>
      </c>
      <c r="O2146" t="s">
        <v>31</v>
      </c>
      <c r="P2146">
        <v>8.77</v>
      </c>
      <c r="Q2146" s="1">
        <f t="shared" si="33"/>
        <v>22.896966666666668</v>
      </c>
      <c r="R2146" t="str">
        <f>IF(Table1[[#This Row],[popularity]]&gt;=80,"Hit",IF(Table1[[#This Row],[popularity]]&gt;=60,"Popular",IF(Table1[[#This Row],[popularity]]&gt;=40,"Average","Low")))</f>
        <v>Low</v>
      </c>
    </row>
    <row r="2147" spans="1:18" x14ac:dyDescent="0.3">
      <c r="A2147">
        <v>2146</v>
      </c>
      <c r="B2147" t="s">
        <v>2388</v>
      </c>
      <c r="C2147" t="s">
        <v>425</v>
      </c>
      <c r="D2147" t="s">
        <v>37</v>
      </c>
      <c r="E2147">
        <v>0.70599999999999996</v>
      </c>
      <c r="F2147">
        <v>0.45300000000000001</v>
      </c>
      <c r="G2147">
        <v>-6.39</v>
      </c>
      <c r="H2147">
        <v>170.86</v>
      </c>
      <c r="I2147">
        <v>0.35099999999999998</v>
      </c>
      <c r="J2147">
        <v>193367</v>
      </c>
      <c r="K2147">
        <v>82</v>
      </c>
      <c r="L2147">
        <v>1110731</v>
      </c>
      <c r="M2147" t="s">
        <v>42</v>
      </c>
      <c r="N2147" t="s">
        <v>20</v>
      </c>
      <c r="O2147" t="s">
        <v>26</v>
      </c>
      <c r="P2147">
        <v>0</v>
      </c>
      <c r="Q2147" s="1">
        <f t="shared" si="33"/>
        <v>23.836816666666667</v>
      </c>
      <c r="R2147" t="str">
        <f>IF(Table1[[#This Row],[popularity]]&gt;=80,"Hit",IF(Table1[[#This Row],[popularity]]&gt;=60,"Popular",IF(Table1[[#This Row],[popularity]]&gt;=40,"Average","Low")))</f>
        <v>Hit</v>
      </c>
    </row>
    <row r="2148" spans="1:18" x14ac:dyDescent="0.3">
      <c r="A2148">
        <v>2147</v>
      </c>
      <c r="B2148" t="s">
        <v>2389</v>
      </c>
      <c r="C2148" t="s">
        <v>408</v>
      </c>
      <c r="D2148" t="s">
        <v>45</v>
      </c>
      <c r="E2148">
        <v>0.60599999999999998</v>
      </c>
      <c r="F2148">
        <v>0.34300000000000003</v>
      </c>
      <c r="G2148">
        <v>-10.82</v>
      </c>
      <c r="H2148">
        <v>100.19</v>
      </c>
      <c r="I2148">
        <v>0.86599999999999999</v>
      </c>
      <c r="J2148">
        <v>300890</v>
      </c>
      <c r="K2148">
        <v>3</v>
      </c>
      <c r="L2148">
        <v>1842423</v>
      </c>
      <c r="M2148" t="s">
        <v>24</v>
      </c>
      <c r="N2148" t="s">
        <v>25</v>
      </c>
      <c r="O2148" t="s">
        <v>21</v>
      </c>
      <c r="P2148">
        <v>9.19</v>
      </c>
      <c r="Q2148" s="1">
        <f t="shared" si="33"/>
        <v>18.356383333333333</v>
      </c>
      <c r="R2148" t="str">
        <f>IF(Table1[[#This Row],[popularity]]&gt;=80,"Hit",IF(Table1[[#This Row],[popularity]]&gt;=60,"Popular",IF(Table1[[#This Row],[popularity]]&gt;=40,"Average","Low")))</f>
        <v>Low</v>
      </c>
    </row>
    <row r="2149" spans="1:18" x14ac:dyDescent="0.3">
      <c r="A2149">
        <v>2148</v>
      </c>
      <c r="B2149" t="s">
        <v>2390</v>
      </c>
      <c r="C2149" t="s">
        <v>243</v>
      </c>
      <c r="D2149" t="s">
        <v>18</v>
      </c>
      <c r="E2149">
        <v>0.83299999999999996</v>
      </c>
      <c r="F2149">
        <v>0.312</v>
      </c>
      <c r="G2149">
        <v>-7.37</v>
      </c>
      <c r="H2149">
        <v>167.85</v>
      </c>
      <c r="I2149">
        <v>0.11700000000000001</v>
      </c>
      <c r="J2149">
        <v>314695</v>
      </c>
      <c r="K2149">
        <v>92</v>
      </c>
      <c r="L2149">
        <v>625486</v>
      </c>
      <c r="M2149" t="s">
        <v>56</v>
      </c>
      <c r="N2149" t="s">
        <v>20</v>
      </c>
      <c r="O2149" t="s">
        <v>31</v>
      </c>
      <c r="P2149">
        <v>0</v>
      </c>
      <c r="Q2149" s="1">
        <f t="shared" si="33"/>
        <v>32.843299999999999</v>
      </c>
      <c r="R2149" t="str">
        <f>IF(Table1[[#This Row],[popularity]]&gt;=80,"Hit",IF(Table1[[#This Row],[popularity]]&gt;=60,"Popular",IF(Table1[[#This Row],[popularity]]&gt;=40,"Average","Low")))</f>
        <v>Hit</v>
      </c>
    </row>
    <row r="2150" spans="1:18" x14ac:dyDescent="0.3">
      <c r="A2150">
        <v>2149</v>
      </c>
      <c r="B2150" t="s">
        <v>2391</v>
      </c>
      <c r="C2150" t="s">
        <v>99</v>
      </c>
      <c r="D2150" t="s">
        <v>37</v>
      </c>
      <c r="E2150">
        <v>0.77100000000000002</v>
      </c>
      <c r="F2150">
        <v>0.93700000000000006</v>
      </c>
      <c r="G2150">
        <v>-7.7</v>
      </c>
      <c r="H2150">
        <v>121.63</v>
      </c>
      <c r="I2150">
        <v>9.5000000000000001E-2</v>
      </c>
      <c r="J2150">
        <v>188348</v>
      </c>
      <c r="K2150">
        <v>37</v>
      </c>
      <c r="L2150">
        <v>39227</v>
      </c>
      <c r="M2150" t="s">
        <v>30</v>
      </c>
      <c r="N2150" t="s">
        <v>20</v>
      </c>
      <c r="O2150" t="s">
        <v>26</v>
      </c>
      <c r="P2150">
        <v>0</v>
      </c>
      <c r="Q2150" s="1">
        <f t="shared" si="33"/>
        <v>8.30335</v>
      </c>
      <c r="R2150" t="str">
        <f>IF(Table1[[#This Row],[popularity]]&gt;=80,"Hit",IF(Table1[[#This Row],[popularity]]&gt;=60,"Popular",IF(Table1[[#This Row],[popularity]]&gt;=40,"Average","Low")))</f>
        <v>Low</v>
      </c>
    </row>
    <row r="2151" spans="1:18" x14ac:dyDescent="0.3">
      <c r="A2151">
        <v>2150</v>
      </c>
      <c r="B2151" t="s">
        <v>2392</v>
      </c>
      <c r="C2151" t="s">
        <v>248</v>
      </c>
      <c r="D2151" t="s">
        <v>51</v>
      </c>
      <c r="E2151">
        <v>0.24399999999999999</v>
      </c>
      <c r="F2151">
        <v>0.97</v>
      </c>
      <c r="G2151">
        <v>-20.8</v>
      </c>
      <c r="H2151">
        <v>153.82</v>
      </c>
      <c r="I2151">
        <v>0.16500000000000001</v>
      </c>
      <c r="J2151">
        <v>286315</v>
      </c>
      <c r="K2151">
        <v>30</v>
      </c>
      <c r="L2151">
        <v>1534656</v>
      </c>
      <c r="M2151" t="s">
        <v>30</v>
      </c>
      <c r="N2151" t="s">
        <v>20</v>
      </c>
      <c r="O2151" t="s">
        <v>39</v>
      </c>
      <c r="P2151">
        <v>0</v>
      </c>
      <c r="Q2151" s="1">
        <f t="shared" si="33"/>
        <v>9.1124666666666663</v>
      </c>
      <c r="R2151" t="str">
        <f>IF(Table1[[#This Row],[popularity]]&gt;=80,"Hit",IF(Table1[[#This Row],[popularity]]&gt;=60,"Popular",IF(Table1[[#This Row],[popularity]]&gt;=40,"Average","Low")))</f>
        <v>Low</v>
      </c>
    </row>
    <row r="2152" spans="1:18" x14ac:dyDescent="0.3">
      <c r="A2152">
        <v>2151</v>
      </c>
      <c r="B2152" t="s">
        <v>2393</v>
      </c>
      <c r="C2152" t="s">
        <v>317</v>
      </c>
      <c r="D2152" t="s">
        <v>49</v>
      </c>
      <c r="E2152">
        <v>0.94899999999999995</v>
      </c>
      <c r="F2152">
        <v>0.23499999999999999</v>
      </c>
      <c r="G2152">
        <v>-10.7</v>
      </c>
      <c r="H2152">
        <v>123.8</v>
      </c>
      <c r="I2152">
        <v>0.155</v>
      </c>
      <c r="J2152">
        <v>143357</v>
      </c>
      <c r="K2152">
        <v>54</v>
      </c>
      <c r="L2152">
        <v>1373818</v>
      </c>
      <c r="M2152" t="s">
        <v>24</v>
      </c>
      <c r="N2152" t="s">
        <v>20</v>
      </c>
      <c r="O2152" t="s">
        <v>52</v>
      </c>
      <c r="P2152">
        <v>0</v>
      </c>
      <c r="Q2152" s="1">
        <f t="shared" si="33"/>
        <v>13.831200000000001</v>
      </c>
      <c r="R2152" t="str">
        <f>IF(Table1[[#This Row],[popularity]]&gt;=80,"Hit",IF(Table1[[#This Row],[popularity]]&gt;=60,"Popular",IF(Table1[[#This Row],[popularity]]&gt;=40,"Average","Low")))</f>
        <v>Average</v>
      </c>
    </row>
    <row r="2153" spans="1:18" x14ac:dyDescent="0.3">
      <c r="A2153">
        <v>2152</v>
      </c>
      <c r="B2153" t="s">
        <v>2394</v>
      </c>
      <c r="C2153" t="s">
        <v>238</v>
      </c>
      <c r="D2153" t="s">
        <v>18</v>
      </c>
      <c r="E2153">
        <v>0.76400000000000001</v>
      </c>
      <c r="F2153">
        <v>0.317</v>
      </c>
      <c r="G2153">
        <v>-20.61</v>
      </c>
      <c r="H2153">
        <v>192.81</v>
      </c>
      <c r="I2153">
        <v>0.129</v>
      </c>
      <c r="J2153">
        <v>319708</v>
      </c>
      <c r="K2153">
        <v>85</v>
      </c>
      <c r="L2153">
        <v>1430209</v>
      </c>
      <c r="M2153" t="s">
        <v>56</v>
      </c>
      <c r="N2153" t="s">
        <v>20</v>
      </c>
      <c r="O2153" t="s">
        <v>31</v>
      </c>
      <c r="P2153">
        <v>0</v>
      </c>
      <c r="Q2153" s="1">
        <f t="shared" si="33"/>
        <v>18.560300000000002</v>
      </c>
      <c r="R2153" t="str">
        <f>IF(Table1[[#This Row],[popularity]]&gt;=80,"Hit",IF(Table1[[#This Row],[popularity]]&gt;=60,"Popular",IF(Table1[[#This Row],[popularity]]&gt;=40,"Average","Low")))</f>
        <v>Hit</v>
      </c>
    </row>
    <row r="2154" spans="1:18" x14ac:dyDescent="0.3">
      <c r="A2154">
        <v>2153</v>
      </c>
      <c r="B2154" t="s">
        <v>2395</v>
      </c>
      <c r="C2154" t="s">
        <v>245</v>
      </c>
      <c r="D2154" t="s">
        <v>45</v>
      </c>
      <c r="E2154">
        <v>0.84799999999999998</v>
      </c>
      <c r="F2154">
        <v>0.53</v>
      </c>
      <c r="G2154">
        <v>-12.17</v>
      </c>
      <c r="H2154">
        <v>85.1</v>
      </c>
      <c r="I2154">
        <v>0.64500000000000002</v>
      </c>
      <c r="J2154">
        <v>233234</v>
      </c>
      <c r="K2154">
        <v>84</v>
      </c>
      <c r="L2154">
        <v>1101383</v>
      </c>
      <c r="M2154" t="s">
        <v>66</v>
      </c>
      <c r="N2154" t="s">
        <v>25</v>
      </c>
      <c r="O2154" t="s">
        <v>31</v>
      </c>
      <c r="P2154">
        <v>7.01</v>
      </c>
      <c r="Q2154" s="1">
        <f t="shared" si="33"/>
        <v>16.307099999999998</v>
      </c>
      <c r="R2154" t="str">
        <f>IF(Table1[[#This Row],[popularity]]&gt;=80,"Hit",IF(Table1[[#This Row],[popularity]]&gt;=60,"Popular",IF(Table1[[#This Row],[popularity]]&gt;=40,"Average","Low")))</f>
        <v>Hit</v>
      </c>
    </row>
    <row r="2155" spans="1:18" x14ac:dyDescent="0.3">
      <c r="A2155">
        <v>2154</v>
      </c>
      <c r="B2155" t="s">
        <v>2396</v>
      </c>
      <c r="C2155" t="s">
        <v>268</v>
      </c>
      <c r="D2155" t="s">
        <v>29</v>
      </c>
      <c r="E2155">
        <v>0.68799999999999994</v>
      </c>
      <c r="F2155">
        <v>0.34499999999999997</v>
      </c>
      <c r="G2155">
        <v>-10.1</v>
      </c>
      <c r="H2155">
        <v>154.5</v>
      </c>
      <c r="I2155">
        <v>0.59099999999999997</v>
      </c>
      <c r="J2155">
        <v>205321</v>
      </c>
      <c r="K2155">
        <v>86</v>
      </c>
      <c r="L2155">
        <v>1970598</v>
      </c>
      <c r="M2155" t="s">
        <v>56</v>
      </c>
      <c r="N2155" t="s">
        <v>20</v>
      </c>
      <c r="O2155" t="s">
        <v>31</v>
      </c>
      <c r="P2155">
        <v>0</v>
      </c>
      <c r="Q2155" s="1">
        <f t="shared" si="33"/>
        <v>5.4627999999999997</v>
      </c>
      <c r="R2155" t="str">
        <f>IF(Table1[[#This Row],[popularity]]&gt;=80,"Hit",IF(Table1[[#This Row],[popularity]]&gt;=60,"Popular",IF(Table1[[#This Row],[popularity]]&gt;=40,"Average","Low")))</f>
        <v>Hit</v>
      </c>
    </row>
    <row r="2156" spans="1:18" x14ac:dyDescent="0.3">
      <c r="A2156">
        <v>2155</v>
      </c>
      <c r="B2156" t="s">
        <v>2397</v>
      </c>
      <c r="C2156" t="s">
        <v>443</v>
      </c>
      <c r="D2156" t="s">
        <v>29</v>
      </c>
      <c r="E2156">
        <v>0.84199999999999997</v>
      </c>
      <c r="F2156">
        <v>0.48399999999999999</v>
      </c>
      <c r="G2156">
        <v>-3.06</v>
      </c>
      <c r="H2156">
        <v>140.71</v>
      </c>
      <c r="I2156">
        <v>0.63300000000000001</v>
      </c>
      <c r="J2156">
        <v>157783</v>
      </c>
      <c r="K2156">
        <v>85</v>
      </c>
      <c r="L2156">
        <v>498201</v>
      </c>
      <c r="M2156" t="s">
        <v>30</v>
      </c>
      <c r="N2156" t="s">
        <v>25</v>
      </c>
      <c r="O2156" t="s">
        <v>31</v>
      </c>
      <c r="P2156">
        <v>4.3899999999999997</v>
      </c>
      <c r="Q2156" s="1">
        <f t="shared" si="33"/>
        <v>20.767466666666667</v>
      </c>
      <c r="R2156" t="str">
        <f>IF(Table1[[#This Row],[popularity]]&gt;=80,"Hit",IF(Table1[[#This Row],[popularity]]&gt;=60,"Popular",IF(Table1[[#This Row],[popularity]]&gt;=40,"Average","Low")))</f>
        <v>Hit</v>
      </c>
    </row>
    <row r="2157" spans="1:18" x14ac:dyDescent="0.3">
      <c r="A2157">
        <v>2156</v>
      </c>
      <c r="B2157" t="s">
        <v>2398</v>
      </c>
      <c r="C2157" t="s">
        <v>381</v>
      </c>
      <c r="D2157" t="s">
        <v>34</v>
      </c>
      <c r="E2157">
        <v>0.28399999999999997</v>
      </c>
      <c r="F2157">
        <v>0.30099999999999999</v>
      </c>
      <c r="G2157">
        <v>-24.33</v>
      </c>
      <c r="H2157">
        <v>84.18</v>
      </c>
      <c r="I2157">
        <v>0.67</v>
      </c>
      <c r="J2157">
        <v>245985</v>
      </c>
      <c r="K2157">
        <v>88</v>
      </c>
      <c r="L2157">
        <v>546748</v>
      </c>
      <c r="M2157" t="s">
        <v>56</v>
      </c>
      <c r="N2157" t="s">
        <v>20</v>
      </c>
      <c r="O2157" t="s">
        <v>52</v>
      </c>
      <c r="P2157">
        <v>0</v>
      </c>
      <c r="Q2157" s="1">
        <f t="shared" si="33"/>
        <v>31.090066666666665</v>
      </c>
      <c r="R2157" t="str">
        <f>IF(Table1[[#This Row],[popularity]]&gt;=80,"Hit",IF(Table1[[#This Row],[popularity]]&gt;=60,"Popular",IF(Table1[[#This Row],[popularity]]&gt;=40,"Average","Low")))</f>
        <v>Hit</v>
      </c>
    </row>
    <row r="2158" spans="1:18" x14ac:dyDescent="0.3">
      <c r="A2158">
        <v>2157</v>
      </c>
      <c r="B2158" t="s">
        <v>2399</v>
      </c>
      <c r="C2158" t="s">
        <v>167</v>
      </c>
      <c r="D2158" t="s">
        <v>95</v>
      </c>
      <c r="E2158">
        <v>0.46100000000000002</v>
      </c>
      <c r="F2158">
        <v>0.55600000000000005</v>
      </c>
      <c r="G2158">
        <v>-22.99</v>
      </c>
      <c r="H2158">
        <v>69.239999999999995</v>
      </c>
      <c r="I2158">
        <v>0.73099999999999998</v>
      </c>
      <c r="J2158">
        <v>171703</v>
      </c>
      <c r="K2158">
        <v>85</v>
      </c>
      <c r="L2158">
        <v>829872</v>
      </c>
      <c r="M2158" t="s">
        <v>42</v>
      </c>
      <c r="N2158" t="s">
        <v>20</v>
      </c>
      <c r="O2158" t="s">
        <v>31</v>
      </c>
      <c r="P2158">
        <v>0</v>
      </c>
      <c r="Q2158" s="1">
        <f t="shared" si="33"/>
        <v>7.5518833333333335</v>
      </c>
      <c r="R2158" t="str">
        <f>IF(Table1[[#This Row],[popularity]]&gt;=80,"Hit",IF(Table1[[#This Row],[popularity]]&gt;=60,"Popular",IF(Table1[[#This Row],[popularity]]&gt;=40,"Average","Low")))</f>
        <v>Hit</v>
      </c>
    </row>
    <row r="2159" spans="1:18" x14ac:dyDescent="0.3">
      <c r="A2159">
        <v>2158</v>
      </c>
      <c r="B2159" t="s">
        <v>2400</v>
      </c>
      <c r="C2159" t="s">
        <v>219</v>
      </c>
      <c r="D2159" t="s">
        <v>51</v>
      </c>
      <c r="E2159">
        <v>0.85699999999999998</v>
      </c>
      <c r="F2159">
        <v>0.41199999999999998</v>
      </c>
      <c r="G2159">
        <v>-23.31</v>
      </c>
      <c r="H2159">
        <v>171.88</v>
      </c>
      <c r="I2159">
        <v>0.23599999999999999</v>
      </c>
      <c r="J2159">
        <v>236839</v>
      </c>
      <c r="K2159">
        <v>7</v>
      </c>
      <c r="L2159">
        <v>1113618</v>
      </c>
      <c r="M2159" t="s">
        <v>19</v>
      </c>
      <c r="N2159" t="s">
        <v>25</v>
      </c>
      <c r="O2159" t="s">
        <v>21</v>
      </c>
      <c r="P2159">
        <v>11.55</v>
      </c>
      <c r="Q2159" s="1">
        <f t="shared" si="33"/>
        <v>6.3079499999999999</v>
      </c>
      <c r="R2159" t="str">
        <f>IF(Table1[[#This Row],[popularity]]&gt;=80,"Hit",IF(Table1[[#This Row],[popularity]]&gt;=60,"Popular",IF(Table1[[#This Row],[popularity]]&gt;=40,"Average","Low")))</f>
        <v>Low</v>
      </c>
    </row>
    <row r="2160" spans="1:18" x14ac:dyDescent="0.3">
      <c r="A2160">
        <v>2159</v>
      </c>
      <c r="B2160" t="s">
        <v>2401</v>
      </c>
      <c r="C2160" t="s">
        <v>257</v>
      </c>
      <c r="D2160" t="s">
        <v>29</v>
      </c>
      <c r="E2160">
        <v>0.35099999999999998</v>
      </c>
      <c r="F2160">
        <v>0.47399999999999998</v>
      </c>
      <c r="G2160">
        <v>-16.239999999999998</v>
      </c>
      <c r="H2160">
        <v>82.04</v>
      </c>
      <c r="I2160">
        <v>0.61</v>
      </c>
      <c r="J2160">
        <v>208557</v>
      </c>
      <c r="K2160">
        <v>8</v>
      </c>
      <c r="L2160">
        <v>978426</v>
      </c>
      <c r="M2160" t="s">
        <v>46</v>
      </c>
      <c r="N2160" t="s">
        <v>20</v>
      </c>
      <c r="O2160" t="s">
        <v>21</v>
      </c>
      <c r="P2160">
        <v>0</v>
      </c>
      <c r="Q2160" s="1">
        <f t="shared" si="33"/>
        <v>17.386833333333332</v>
      </c>
      <c r="R2160" t="str">
        <f>IF(Table1[[#This Row],[popularity]]&gt;=80,"Hit",IF(Table1[[#This Row],[popularity]]&gt;=60,"Popular",IF(Table1[[#This Row],[popularity]]&gt;=40,"Average","Low")))</f>
        <v>Low</v>
      </c>
    </row>
    <row r="2161" spans="1:18" x14ac:dyDescent="0.3">
      <c r="A2161">
        <v>2160</v>
      </c>
      <c r="B2161" t="s">
        <v>2402</v>
      </c>
      <c r="C2161" t="s">
        <v>680</v>
      </c>
      <c r="D2161" t="s">
        <v>45</v>
      </c>
      <c r="E2161">
        <v>0.25900000000000001</v>
      </c>
      <c r="F2161">
        <v>0.27400000000000002</v>
      </c>
      <c r="G2161">
        <v>-6.93</v>
      </c>
      <c r="H2161">
        <v>86.11</v>
      </c>
      <c r="I2161">
        <v>0.57199999999999995</v>
      </c>
      <c r="J2161">
        <v>315954</v>
      </c>
      <c r="K2161">
        <v>86</v>
      </c>
      <c r="L2161">
        <v>327768</v>
      </c>
      <c r="M2161" t="s">
        <v>46</v>
      </c>
      <c r="N2161" t="s">
        <v>20</v>
      </c>
      <c r="O2161" t="s">
        <v>39</v>
      </c>
      <c r="P2161">
        <v>0</v>
      </c>
      <c r="Q2161" s="1">
        <f t="shared" si="33"/>
        <v>6.4595500000000001</v>
      </c>
      <c r="R2161" t="str">
        <f>IF(Table1[[#This Row],[popularity]]&gt;=80,"Hit",IF(Table1[[#This Row],[popularity]]&gt;=60,"Popular",IF(Table1[[#This Row],[popularity]]&gt;=40,"Average","Low")))</f>
        <v>Hit</v>
      </c>
    </row>
    <row r="2162" spans="1:18" x14ac:dyDescent="0.3">
      <c r="A2162">
        <v>2161</v>
      </c>
      <c r="B2162" t="s">
        <v>2403</v>
      </c>
      <c r="C2162" t="s">
        <v>1276</v>
      </c>
      <c r="D2162" t="s">
        <v>95</v>
      </c>
      <c r="E2162">
        <v>0.79100000000000004</v>
      </c>
      <c r="F2162">
        <v>0.53400000000000003</v>
      </c>
      <c r="G2162">
        <v>-6.43</v>
      </c>
      <c r="H2162">
        <v>196.98</v>
      </c>
      <c r="I2162">
        <v>0.89900000000000002</v>
      </c>
      <c r="J2162">
        <v>185923</v>
      </c>
      <c r="K2162">
        <v>86</v>
      </c>
      <c r="L2162">
        <v>1246048</v>
      </c>
      <c r="M2162" t="s">
        <v>56</v>
      </c>
      <c r="N2162" t="s">
        <v>20</v>
      </c>
      <c r="O2162" t="s">
        <v>52</v>
      </c>
      <c r="P2162">
        <v>0</v>
      </c>
      <c r="Q2162" s="1">
        <f t="shared" si="33"/>
        <v>18.825183333333332</v>
      </c>
      <c r="R2162" t="str">
        <f>IF(Table1[[#This Row],[popularity]]&gt;=80,"Hit",IF(Table1[[#This Row],[popularity]]&gt;=60,"Popular",IF(Table1[[#This Row],[popularity]]&gt;=40,"Average","Low")))</f>
        <v>Hit</v>
      </c>
    </row>
    <row r="2163" spans="1:18" x14ac:dyDescent="0.3">
      <c r="A2163">
        <v>2162</v>
      </c>
      <c r="B2163" t="s">
        <v>2404</v>
      </c>
      <c r="C2163" t="s">
        <v>234</v>
      </c>
      <c r="D2163" t="s">
        <v>37</v>
      </c>
      <c r="E2163">
        <v>0.82699999999999996</v>
      </c>
      <c r="F2163">
        <v>0.96699999999999997</v>
      </c>
      <c r="G2163">
        <v>-8.7899999999999991</v>
      </c>
      <c r="H2163">
        <v>160.41999999999999</v>
      </c>
      <c r="I2163">
        <v>0.25900000000000001</v>
      </c>
      <c r="J2163">
        <v>273320</v>
      </c>
      <c r="K2163">
        <v>63</v>
      </c>
      <c r="L2163">
        <v>1865404</v>
      </c>
      <c r="M2163" t="s">
        <v>59</v>
      </c>
      <c r="N2163" t="s">
        <v>25</v>
      </c>
      <c r="O2163" t="s">
        <v>39</v>
      </c>
      <c r="P2163">
        <v>10.93</v>
      </c>
      <c r="Q2163" s="1">
        <f t="shared" si="33"/>
        <v>29.736266666666666</v>
      </c>
      <c r="R2163" t="str">
        <f>IF(Table1[[#This Row],[popularity]]&gt;=80,"Hit",IF(Table1[[#This Row],[popularity]]&gt;=60,"Popular",IF(Table1[[#This Row],[popularity]]&gt;=40,"Average","Low")))</f>
        <v>Popular</v>
      </c>
    </row>
    <row r="2164" spans="1:18" x14ac:dyDescent="0.3">
      <c r="A2164">
        <v>2163</v>
      </c>
      <c r="B2164" t="s">
        <v>2405</v>
      </c>
      <c r="C2164" t="s">
        <v>753</v>
      </c>
      <c r="D2164" t="s">
        <v>37</v>
      </c>
      <c r="E2164">
        <v>0.32200000000000001</v>
      </c>
      <c r="F2164">
        <v>0.45600000000000002</v>
      </c>
      <c r="G2164">
        <v>-5.27</v>
      </c>
      <c r="H2164">
        <v>95.07</v>
      </c>
      <c r="I2164">
        <v>0.10299999999999999</v>
      </c>
      <c r="J2164">
        <v>184748</v>
      </c>
      <c r="K2164">
        <v>63</v>
      </c>
      <c r="L2164">
        <v>453113</v>
      </c>
      <c r="M2164" t="s">
        <v>56</v>
      </c>
      <c r="N2164" t="s">
        <v>20</v>
      </c>
      <c r="O2164" t="s">
        <v>21</v>
      </c>
      <c r="P2164">
        <v>0</v>
      </c>
      <c r="Q2164" s="1">
        <f t="shared" si="33"/>
        <v>26.259366666666665</v>
      </c>
      <c r="R2164" t="str">
        <f>IF(Table1[[#This Row],[popularity]]&gt;=80,"Hit",IF(Table1[[#This Row],[popularity]]&gt;=60,"Popular",IF(Table1[[#This Row],[popularity]]&gt;=40,"Average","Low")))</f>
        <v>Popular</v>
      </c>
    </row>
    <row r="2165" spans="1:18" x14ac:dyDescent="0.3">
      <c r="A2165">
        <v>2164</v>
      </c>
      <c r="B2165" t="s">
        <v>2406</v>
      </c>
      <c r="C2165" t="s">
        <v>435</v>
      </c>
      <c r="D2165" t="s">
        <v>55</v>
      </c>
      <c r="E2165">
        <v>0.84099999999999997</v>
      </c>
      <c r="F2165">
        <v>0.88400000000000001</v>
      </c>
      <c r="G2165">
        <v>-17.899999999999999</v>
      </c>
      <c r="H2165">
        <v>142.72999999999999</v>
      </c>
      <c r="I2165">
        <v>0.63800000000000001</v>
      </c>
      <c r="J2165">
        <v>282526</v>
      </c>
      <c r="K2165">
        <v>64</v>
      </c>
      <c r="L2165">
        <v>378477</v>
      </c>
      <c r="M2165" t="s">
        <v>24</v>
      </c>
      <c r="N2165" t="s">
        <v>25</v>
      </c>
      <c r="O2165" t="s">
        <v>31</v>
      </c>
      <c r="P2165">
        <v>3.83</v>
      </c>
      <c r="Q2165" s="1">
        <f t="shared" si="33"/>
        <v>32.643883333333335</v>
      </c>
      <c r="R2165" t="str">
        <f>IF(Table1[[#This Row],[popularity]]&gt;=80,"Hit",IF(Table1[[#This Row],[popularity]]&gt;=60,"Popular",IF(Table1[[#This Row],[popularity]]&gt;=40,"Average","Low")))</f>
        <v>Popular</v>
      </c>
    </row>
    <row r="2166" spans="1:18" x14ac:dyDescent="0.3">
      <c r="A2166">
        <v>2165</v>
      </c>
      <c r="B2166" t="s">
        <v>2407</v>
      </c>
      <c r="C2166" t="s">
        <v>362</v>
      </c>
      <c r="D2166" t="s">
        <v>49</v>
      </c>
      <c r="E2166">
        <v>0.71499999999999997</v>
      </c>
      <c r="F2166">
        <v>0.85799999999999998</v>
      </c>
      <c r="G2166">
        <v>-23.06</v>
      </c>
      <c r="H2166">
        <v>134.78</v>
      </c>
      <c r="I2166">
        <v>0.71599999999999997</v>
      </c>
      <c r="J2166">
        <v>198728</v>
      </c>
      <c r="K2166">
        <v>30</v>
      </c>
      <c r="L2166">
        <v>1043210</v>
      </c>
      <c r="M2166" t="s">
        <v>100</v>
      </c>
      <c r="N2166" t="s">
        <v>20</v>
      </c>
      <c r="O2166" t="s">
        <v>31</v>
      </c>
      <c r="P2166">
        <v>0</v>
      </c>
      <c r="Q2166" s="1">
        <f t="shared" si="33"/>
        <v>12.364166666666666</v>
      </c>
      <c r="R2166" t="str">
        <f>IF(Table1[[#This Row],[popularity]]&gt;=80,"Hit",IF(Table1[[#This Row],[popularity]]&gt;=60,"Popular",IF(Table1[[#This Row],[popularity]]&gt;=40,"Average","Low")))</f>
        <v>Low</v>
      </c>
    </row>
    <row r="2167" spans="1:18" x14ac:dyDescent="0.3">
      <c r="A2167">
        <v>2166</v>
      </c>
      <c r="B2167" t="s">
        <v>2408</v>
      </c>
      <c r="C2167" t="s">
        <v>141</v>
      </c>
      <c r="D2167" t="s">
        <v>95</v>
      </c>
      <c r="E2167">
        <v>0.59</v>
      </c>
      <c r="F2167">
        <v>0.94299999999999995</v>
      </c>
      <c r="G2167">
        <v>-23.72</v>
      </c>
      <c r="H2167">
        <v>178.23</v>
      </c>
      <c r="I2167">
        <v>0.30499999999999999</v>
      </c>
      <c r="J2167">
        <v>237849</v>
      </c>
      <c r="K2167">
        <v>98</v>
      </c>
      <c r="L2167">
        <v>387573</v>
      </c>
      <c r="M2167" t="s">
        <v>30</v>
      </c>
      <c r="N2167" t="s">
        <v>25</v>
      </c>
      <c r="O2167" t="s">
        <v>26</v>
      </c>
      <c r="P2167">
        <v>4.83</v>
      </c>
      <c r="Q2167" s="1">
        <f t="shared" si="33"/>
        <v>2.96075</v>
      </c>
      <c r="R2167" t="str">
        <f>IF(Table1[[#This Row],[popularity]]&gt;=80,"Hit",IF(Table1[[#This Row],[popularity]]&gt;=60,"Popular",IF(Table1[[#This Row],[popularity]]&gt;=40,"Average","Low")))</f>
        <v>Hit</v>
      </c>
    </row>
    <row r="2168" spans="1:18" x14ac:dyDescent="0.3">
      <c r="A2168">
        <v>2167</v>
      </c>
      <c r="B2168" t="s">
        <v>2409</v>
      </c>
      <c r="C2168" t="s">
        <v>769</v>
      </c>
      <c r="D2168" t="s">
        <v>49</v>
      </c>
      <c r="E2168">
        <v>0.82299999999999995</v>
      </c>
      <c r="F2168">
        <v>0.81599999999999995</v>
      </c>
      <c r="G2168">
        <v>-6.25</v>
      </c>
      <c r="H2168">
        <v>162.1</v>
      </c>
      <c r="I2168">
        <v>0.56399999999999995</v>
      </c>
      <c r="J2168">
        <v>122380</v>
      </c>
      <c r="K2168">
        <v>93</v>
      </c>
      <c r="L2168">
        <v>1129511</v>
      </c>
      <c r="M2168" t="s">
        <v>19</v>
      </c>
      <c r="N2168" t="s">
        <v>20</v>
      </c>
      <c r="O2168" t="s">
        <v>52</v>
      </c>
      <c r="P2168">
        <v>0</v>
      </c>
      <c r="Q2168" s="1">
        <f t="shared" si="33"/>
        <v>9.3580333333333332</v>
      </c>
      <c r="R2168" t="str">
        <f>IF(Table1[[#This Row],[popularity]]&gt;=80,"Hit",IF(Table1[[#This Row],[popularity]]&gt;=60,"Popular",IF(Table1[[#This Row],[popularity]]&gt;=40,"Average","Low")))</f>
        <v>Hit</v>
      </c>
    </row>
    <row r="2169" spans="1:18" x14ac:dyDescent="0.3">
      <c r="A2169">
        <v>2168</v>
      </c>
      <c r="B2169" t="s">
        <v>2410</v>
      </c>
      <c r="C2169" t="s">
        <v>28</v>
      </c>
      <c r="D2169" t="s">
        <v>45</v>
      </c>
      <c r="E2169">
        <v>0.51400000000000001</v>
      </c>
      <c r="F2169">
        <v>0.71399999999999997</v>
      </c>
      <c r="G2169">
        <v>-8.93</v>
      </c>
      <c r="H2169">
        <v>176.44</v>
      </c>
      <c r="I2169">
        <v>0.104</v>
      </c>
      <c r="J2169">
        <v>243256</v>
      </c>
      <c r="K2169">
        <v>10</v>
      </c>
      <c r="L2169">
        <v>1784176</v>
      </c>
      <c r="M2169" t="s">
        <v>46</v>
      </c>
      <c r="N2169" t="s">
        <v>20</v>
      </c>
      <c r="O2169" t="s">
        <v>26</v>
      </c>
      <c r="P2169">
        <v>0</v>
      </c>
      <c r="Q2169" s="1">
        <f t="shared" si="33"/>
        <v>26.975466666666666</v>
      </c>
      <c r="R2169" t="str">
        <f>IF(Table1[[#This Row],[popularity]]&gt;=80,"Hit",IF(Table1[[#This Row],[popularity]]&gt;=60,"Popular",IF(Table1[[#This Row],[popularity]]&gt;=40,"Average","Low")))</f>
        <v>Low</v>
      </c>
    </row>
    <row r="2170" spans="1:18" x14ac:dyDescent="0.3">
      <c r="A2170">
        <v>2169</v>
      </c>
      <c r="B2170" t="s">
        <v>2411</v>
      </c>
      <c r="C2170" t="s">
        <v>753</v>
      </c>
      <c r="D2170" t="s">
        <v>51</v>
      </c>
      <c r="E2170">
        <v>0.34499999999999997</v>
      </c>
      <c r="F2170">
        <v>0.86799999999999999</v>
      </c>
      <c r="G2170">
        <v>-9.6300000000000008</v>
      </c>
      <c r="H2170">
        <v>89.61</v>
      </c>
      <c r="I2170">
        <v>0.91400000000000003</v>
      </c>
      <c r="J2170">
        <v>288175</v>
      </c>
      <c r="K2170">
        <v>69</v>
      </c>
      <c r="L2170">
        <v>1575562</v>
      </c>
      <c r="M2170" t="s">
        <v>59</v>
      </c>
      <c r="N2170" t="s">
        <v>20</v>
      </c>
      <c r="O2170" t="s">
        <v>52</v>
      </c>
      <c r="P2170">
        <v>0</v>
      </c>
      <c r="Q2170" s="1">
        <f t="shared" si="33"/>
        <v>4.5759999999999996</v>
      </c>
      <c r="R2170" t="str">
        <f>IF(Table1[[#This Row],[popularity]]&gt;=80,"Hit",IF(Table1[[#This Row],[popularity]]&gt;=60,"Popular",IF(Table1[[#This Row],[popularity]]&gt;=40,"Average","Low")))</f>
        <v>Popular</v>
      </c>
    </row>
    <row r="2171" spans="1:18" x14ac:dyDescent="0.3">
      <c r="A2171">
        <v>2170</v>
      </c>
      <c r="B2171" t="s">
        <v>2412</v>
      </c>
      <c r="C2171" t="s">
        <v>731</v>
      </c>
      <c r="D2171" t="s">
        <v>95</v>
      </c>
      <c r="E2171">
        <v>0.41399999999999998</v>
      </c>
      <c r="F2171">
        <v>0.25900000000000001</v>
      </c>
      <c r="G2171">
        <v>-17.53</v>
      </c>
      <c r="H2171">
        <v>149.63</v>
      </c>
      <c r="I2171">
        <v>0.14899999999999999</v>
      </c>
      <c r="J2171">
        <v>214389</v>
      </c>
      <c r="K2171">
        <v>49</v>
      </c>
      <c r="L2171">
        <v>1958633</v>
      </c>
      <c r="M2171" t="s">
        <v>24</v>
      </c>
      <c r="N2171" t="s">
        <v>20</v>
      </c>
      <c r="O2171" t="s">
        <v>52</v>
      </c>
      <c r="P2171">
        <v>0</v>
      </c>
      <c r="Q2171" s="1">
        <f t="shared" si="33"/>
        <v>9.5112000000000005</v>
      </c>
      <c r="R2171" t="str">
        <f>IF(Table1[[#This Row],[popularity]]&gt;=80,"Hit",IF(Table1[[#This Row],[popularity]]&gt;=60,"Popular",IF(Table1[[#This Row],[popularity]]&gt;=40,"Average","Low")))</f>
        <v>Average</v>
      </c>
    </row>
    <row r="2172" spans="1:18" x14ac:dyDescent="0.3">
      <c r="A2172">
        <v>2171</v>
      </c>
      <c r="B2172" t="s">
        <v>2413</v>
      </c>
      <c r="C2172" t="s">
        <v>678</v>
      </c>
      <c r="D2172" t="s">
        <v>29</v>
      </c>
      <c r="E2172">
        <v>0.57899999999999996</v>
      </c>
      <c r="F2172">
        <v>0.56100000000000005</v>
      </c>
      <c r="G2172">
        <v>-16.64</v>
      </c>
      <c r="H2172">
        <v>65.63</v>
      </c>
      <c r="I2172">
        <v>0.111</v>
      </c>
      <c r="J2172">
        <v>120743</v>
      </c>
      <c r="K2172">
        <v>39</v>
      </c>
      <c r="L2172">
        <v>741850</v>
      </c>
      <c r="M2172" t="s">
        <v>59</v>
      </c>
      <c r="N2172" t="s">
        <v>25</v>
      </c>
      <c r="O2172" t="s">
        <v>31</v>
      </c>
      <c r="P2172">
        <v>11.17</v>
      </c>
      <c r="Q2172" s="1">
        <f t="shared" si="33"/>
        <v>2.5540166666666666</v>
      </c>
      <c r="R2172" t="str">
        <f>IF(Table1[[#This Row],[popularity]]&gt;=80,"Hit",IF(Table1[[#This Row],[popularity]]&gt;=60,"Popular",IF(Table1[[#This Row],[popularity]]&gt;=40,"Average","Low")))</f>
        <v>Low</v>
      </c>
    </row>
    <row r="2173" spans="1:18" x14ac:dyDescent="0.3">
      <c r="A2173">
        <v>2172</v>
      </c>
      <c r="B2173" t="s">
        <v>2414</v>
      </c>
      <c r="C2173" t="s">
        <v>811</v>
      </c>
      <c r="D2173" t="s">
        <v>51</v>
      </c>
      <c r="E2173">
        <v>0.59799999999999998</v>
      </c>
      <c r="F2173">
        <v>0.97199999999999998</v>
      </c>
      <c r="G2173">
        <v>-3.92</v>
      </c>
      <c r="H2173">
        <v>69.650000000000006</v>
      </c>
      <c r="I2173">
        <v>0.09</v>
      </c>
      <c r="J2173">
        <v>160124</v>
      </c>
      <c r="K2173">
        <v>34</v>
      </c>
      <c r="L2173">
        <v>177645</v>
      </c>
      <c r="M2173" t="s">
        <v>59</v>
      </c>
      <c r="N2173" t="s">
        <v>25</v>
      </c>
      <c r="O2173" t="s">
        <v>31</v>
      </c>
      <c r="P2173">
        <v>3.23</v>
      </c>
      <c r="Q2173" s="1">
        <f t="shared" si="33"/>
        <v>18.661433333333335</v>
      </c>
      <c r="R2173" t="str">
        <f>IF(Table1[[#This Row],[popularity]]&gt;=80,"Hit",IF(Table1[[#This Row],[popularity]]&gt;=60,"Popular",IF(Table1[[#This Row],[popularity]]&gt;=40,"Average","Low")))</f>
        <v>Low</v>
      </c>
    </row>
    <row r="2174" spans="1:18" x14ac:dyDescent="0.3">
      <c r="A2174">
        <v>2173</v>
      </c>
      <c r="B2174" t="s">
        <v>2415</v>
      </c>
      <c r="C2174" t="s">
        <v>274</v>
      </c>
      <c r="D2174" t="s">
        <v>55</v>
      </c>
      <c r="E2174">
        <v>0.80400000000000005</v>
      </c>
      <c r="F2174">
        <v>0.8</v>
      </c>
      <c r="G2174">
        <v>-23.6</v>
      </c>
      <c r="H2174">
        <v>159.88999999999999</v>
      </c>
      <c r="I2174">
        <v>0.435</v>
      </c>
      <c r="J2174">
        <v>264200</v>
      </c>
      <c r="K2174">
        <v>10</v>
      </c>
      <c r="L2174">
        <v>561482</v>
      </c>
      <c r="M2174" t="s">
        <v>56</v>
      </c>
      <c r="N2174" t="s">
        <v>20</v>
      </c>
      <c r="O2174" t="s">
        <v>39</v>
      </c>
      <c r="P2174">
        <v>0</v>
      </c>
      <c r="Q2174" s="1">
        <f t="shared" si="33"/>
        <v>1.6615666666666666</v>
      </c>
      <c r="R2174" t="str">
        <f>IF(Table1[[#This Row],[popularity]]&gt;=80,"Hit",IF(Table1[[#This Row],[popularity]]&gt;=60,"Popular",IF(Table1[[#This Row],[popularity]]&gt;=40,"Average","Low")))</f>
        <v>Low</v>
      </c>
    </row>
    <row r="2175" spans="1:18" x14ac:dyDescent="0.3">
      <c r="A2175">
        <v>2174</v>
      </c>
      <c r="B2175" t="s">
        <v>2416</v>
      </c>
      <c r="C2175" t="s">
        <v>887</v>
      </c>
      <c r="D2175" t="s">
        <v>49</v>
      </c>
      <c r="E2175">
        <v>0.79400000000000004</v>
      </c>
      <c r="F2175">
        <v>0.95</v>
      </c>
      <c r="G2175">
        <v>-7.98</v>
      </c>
      <c r="H2175">
        <v>63.42</v>
      </c>
      <c r="I2175">
        <v>0.13700000000000001</v>
      </c>
      <c r="J2175">
        <v>238174</v>
      </c>
      <c r="K2175">
        <v>9</v>
      </c>
      <c r="L2175">
        <v>1618528</v>
      </c>
      <c r="M2175" t="s">
        <v>30</v>
      </c>
      <c r="N2175" t="s">
        <v>25</v>
      </c>
      <c r="O2175" t="s">
        <v>21</v>
      </c>
      <c r="P2175">
        <v>10.5</v>
      </c>
      <c r="Q2175" s="1">
        <f t="shared" si="33"/>
        <v>16.103033333333332</v>
      </c>
      <c r="R2175" t="str">
        <f>IF(Table1[[#This Row],[popularity]]&gt;=80,"Hit",IF(Table1[[#This Row],[popularity]]&gt;=60,"Popular",IF(Table1[[#This Row],[popularity]]&gt;=40,"Average","Low")))</f>
        <v>Low</v>
      </c>
    </row>
    <row r="2176" spans="1:18" x14ac:dyDescent="0.3">
      <c r="A2176">
        <v>2175</v>
      </c>
      <c r="B2176" t="s">
        <v>2417</v>
      </c>
      <c r="C2176" t="s">
        <v>634</v>
      </c>
      <c r="D2176" t="s">
        <v>49</v>
      </c>
      <c r="E2176">
        <v>0.63600000000000001</v>
      </c>
      <c r="F2176">
        <v>0.80800000000000005</v>
      </c>
      <c r="G2176">
        <v>-18.190000000000001</v>
      </c>
      <c r="H2176">
        <v>141.16999999999999</v>
      </c>
      <c r="I2176">
        <v>0.72</v>
      </c>
      <c r="J2176">
        <v>301292</v>
      </c>
      <c r="K2176">
        <v>60</v>
      </c>
      <c r="L2176">
        <v>274560</v>
      </c>
      <c r="M2176" t="s">
        <v>66</v>
      </c>
      <c r="N2176" t="s">
        <v>25</v>
      </c>
      <c r="O2176" t="s">
        <v>21</v>
      </c>
      <c r="P2176">
        <v>9.6300000000000008</v>
      </c>
      <c r="Q2176" s="1">
        <f t="shared" si="33"/>
        <v>6.7819166666666666</v>
      </c>
      <c r="R2176" t="str">
        <f>IF(Table1[[#This Row],[popularity]]&gt;=80,"Hit",IF(Table1[[#This Row],[popularity]]&gt;=60,"Popular",IF(Table1[[#This Row],[popularity]]&gt;=40,"Average","Low")))</f>
        <v>Popular</v>
      </c>
    </row>
    <row r="2177" spans="1:18" x14ac:dyDescent="0.3">
      <c r="A2177">
        <v>2176</v>
      </c>
      <c r="B2177" t="s">
        <v>2418</v>
      </c>
      <c r="C2177" t="s">
        <v>160</v>
      </c>
      <c r="D2177" t="s">
        <v>51</v>
      </c>
      <c r="E2177">
        <v>0.78600000000000003</v>
      </c>
      <c r="F2177">
        <v>0.88200000000000001</v>
      </c>
      <c r="G2177">
        <v>-24.14</v>
      </c>
      <c r="H2177">
        <v>177.66</v>
      </c>
      <c r="I2177">
        <v>0.85899999999999999</v>
      </c>
      <c r="J2177">
        <v>309424</v>
      </c>
      <c r="K2177">
        <v>96</v>
      </c>
      <c r="L2177">
        <v>570672</v>
      </c>
      <c r="M2177" t="s">
        <v>42</v>
      </c>
      <c r="N2177" t="s">
        <v>20</v>
      </c>
      <c r="O2177" t="s">
        <v>31</v>
      </c>
      <c r="P2177">
        <v>0</v>
      </c>
      <c r="Q2177" s="1">
        <f t="shared" si="33"/>
        <v>26.525483333333334</v>
      </c>
      <c r="R2177" t="str">
        <f>IF(Table1[[#This Row],[popularity]]&gt;=80,"Hit",IF(Table1[[#This Row],[popularity]]&gt;=60,"Popular",IF(Table1[[#This Row],[popularity]]&gt;=40,"Average","Low")))</f>
        <v>Hit</v>
      </c>
    </row>
    <row r="2178" spans="1:18" x14ac:dyDescent="0.3">
      <c r="A2178">
        <v>2177</v>
      </c>
      <c r="B2178" t="s">
        <v>2419</v>
      </c>
      <c r="C2178" t="s">
        <v>301</v>
      </c>
      <c r="D2178" t="s">
        <v>37</v>
      </c>
      <c r="E2178">
        <v>0.34399999999999997</v>
      </c>
      <c r="F2178">
        <v>0.751</v>
      </c>
      <c r="G2178">
        <v>-8.66</v>
      </c>
      <c r="H2178">
        <v>113.19</v>
      </c>
      <c r="I2178">
        <v>0.28399999999999997</v>
      </c>
      <c r="J2178">
        <v>165653</v>
      </c>
      <c r="K2178">
        <v>5</v>
      </c>
      <c r="L2178">
        <v>153241</v>
      </c>
      <c r="M2178" t="s">
        <v>59</v>
      </c>
      <c r="N2178" t="s">
        <v>25</v>
      </c>
      <c r="O2178" t="s">
        <v>21</v>
      </c>
      <c r="P2178">
        <v>4.09</v>
      </c>
      <c r="Q2178" s="1">
        <f t="shared" ref="Q2178:Q2241" si="34">L2184/60000</f>
        <v>12.2972</v>
      </c>
      <c r="R2178" t="str">
        <f>IF(Table1[[#This Row],[popularity]]&gt;=80,"Hit",IF(Table1[[#This Row],[popularity]]&gt;=60,"Popular",IF(Table1[[#This Row],[popularity]]&gt;=40,"Average","Low")))</f>
        <v>Low</v>
      </c>
    </row>
    <row r="2179" spans="1:18" x14ac:dyDescent="0.3">
      <c r="A2179">
        <v>2178</v>
      </c>
      <c r="B2179" t="s">
        <v>2420</v>
      </c>
      <c r="C2179" t="s">
        <v>274</v>
      </c>
      <c r="D2179" t="s">
        <v>49</v>
      </c>
      <c r="E2179">
        <v>0.23799999999999999</v>
      </c>
      <c r="F2179">
        <v>0.79300000000000004</v>
      </c>
      <c r="G2179">
        <v>-17.72</v>
      </c>
      <c r="H2179">
        <v>66.28</v>
      </c>
      <c r="I2179">
        <v>0.61599999999999999</v>
      </c>
      <c r="J2179">
        <v>166072</v>
      </c>
      <c r="K2179">
        <v>35</v>
      </c>
      <c r="L2179">
        <v>1119686</v>
      </c>
      <c r="M2179" t="s">
        <v>24</v>
      </c>
      <c r="N2179" t="s">
        <v>20</v>
      </c>
      <c r="O2179" t="s">
        <v>52</v>
      </c>
      <c r="P2179">
        <v>0</v>
      </c>
      <c r="Q2179" s="1">
        <f t="shared" si="34"/>
        <v>29.789366666666666</v>
      </c>
      <c r="R2179" t="str">
        <f>IF(Table1[[#This Row],[popularity]]&gt;=80,"Hit",IF(Table1[[#This Row],[popularity]]&gt;=60,"Popular",IF(Table1[[#This Row],[popularity]]&gt;=40,"Average","Low")))</f>
        <v>Low</v>
      </c>
    </row>
    <row r="2180" spans="1:18" x14ac:dyDescent="0.3">
      <c r="A2180">
        <v>2179</v>
      </c>
      <c r="B2180" t="s">
        <v>2421</v>
      </c>
      <c r="C2180" t="s">
        <v>629</v>
      </c>
      <c r="D2180" t="s">
        <v>55</v>
      </c>
      <c r="E2180">
        <v>0.85499999999999998</v>
      </c>
      <c r="F2180">
        <v>0.60799999999999998</v>
      </c>
      <c r="G2180">
        <v>-9.11</v>
      </c>
      <c r="H2180">
        <v>159.94</v>
      </c>
      <c r="I2180">
        <v>8.7999999999999995E-2</v>
      </c>
      <c r="J2180">
        <v>242214</v>
      </c>
      <c r="K2180">
        <v>11</v>
      </c>
      <c r="L2180">
        <v>99694</v>
      </c>
      <c r="M2180" t="s">
        <v>46</v>
      </c>
      <c r="N2180" t="s">
        <v>25</v>
      </c>
      <c r="O2180" t="s">
        <v>21</v>
      </c>
      <c r="P2180">
        <v>7.34</v>
      </c>
      <c r="Q2180" s="1">
        <f t="shared" si="34"/>
        <v>10.421900000000001</v>
      </c>
      <c r="R2180" t="str">
        <f>IF(Table1[[#This Row],[popularity]]&gt;=80,"Hit",IF(Table1[[#This Row],[popularity]]&gt;=60,"Popular",IF(Table1[[#This Row],[popularity]]&gt;=40,"Average","Low")))</f>
        <v>Low</v>
      </c>
    </row>
    <row r="2181" spans="1:18" x14ac:dyDescent="0.3">
      <c r="A2181">
        <v>2180</v>
      </c>
      <c r="B2181" t="s">
        <v>2422</v>
      </c>
      <c r="C2181" t="s">
        <v>122</v>
      </c>
      <c r="D2181" t="s">
        <v>29</v>
      </c>
      <c r="E2181">
        <v>0.25700000000000001</v>
      </c>
      <c r="F2181">
        <v>0.92100000000000004</v>
      </c>
      <c r="G2181">
        <v>-9.43</v>
      </c>
      <c r="H2181">
        <v>190.16</v>
      </c>
      <c r="I2181">
        <v>0.39800000000000002</v>
      </c>
      <c r="J2181">
        <v>161302</v>
      </c>
      <c r="K2181">
        <v>42</v>
      </c>
      <c r="L2181">
        <v>966182</v>
      </c>
      <c r="M2181" t="s">
        <v>56</v>
      </c>
      <c r="N2181" t="s">
        <v>20</v>
      </c>
      <c r="O2181" t="s">
        <v>39</v>
      </c>
      <c r="P2181">
        <v>0</v>
      </c>
      <c r="Q2181" s="1">
        <f t="shared" si="34"/>
        <v>2.9845166666666665</v>
      </c>
      <c r="R2181" t="str">
        <f>IF(Table1[[#This Row],[popularity]]&gt;=80,"Hit",IF(Table1[[#This Row],[popularity]]&gt;=60,"Popular",IF(Table1[[#This Row],[popularity]]&gt;=40,"Average","Low")))</f>
        <v>Average</v>
      </c>
    </row>
    <row r="2182" spans="1:18" x14ac:dyDescent="0.3">
      <c r="A2182">
        <v>2181</v>
      </c>
      <c r="B2182" t="s">
        <v>2423</v>
      </c>
      <c r="C2182" t="s">
        <v>362</v>
      </c>
      <c r="D2182" t="s">
        <v>18</v>
      </c>
      <c r="E2182">
        <v>0.38500000000000001</v>
      </c>
      <c r="F2182">
        <v>0.84399999999999997</v>
      </c>
      <c r="G2182">
        <v>-13.23</v>
      </c>
      <c r="H2182">
        <v>160.4</v>
      </c>
      <c r="I2182">
        <v>0.314</v>
      </c>
      <c r="J2182">
        <v>197011</v>
      </c>
      <c r="K2182">
        <v>80</v>
      </c>
      <c r="L2182">
        <v>406915</v>
      </c>
      <c r="M2182" t="s">
        <v>24</v>
      </c>
      <c r="N2182" t="s">
        <v>25</v>
      </c>
      <c r="O2182" t="s">
        <v>21</v>
      </c>
      <c r="P2182">
        <v>10.61</v>
      </c>
      <c r="Q2182" s="1">
        <f t="shared" si="34"/>
        <v>0.30568333333333331</v>
      </c>
      <c r="R2182" t="str">
        <f>IF(Table1[[#This Row],[popularity]]&gt;=80,"Hit",IF(Table1[[#This Row],[popularity]]&gt;=60,"Popular",IF(Table1[[#This Row],[popularity]]&gt;=40,"Average","Low")))</f>
        <v>Hit</v>
      </c>
    </row>
    <row r="2183" spans="1:18" x14ac:dyDescent="0.3">
      <c r="A2183">
        <v>2182</v>
      </c>
      <c r="B2183" t="s">
        <v>2424</v>
      </c>
      <c r="C2183" t="s">
        <v>248</v>
      </c>
      <c r="D2183" t="s">
        <v>29</v>
      </c>
      <c r="E2183">
        <v>0.72099999999999997</v>
      </c>
      <c r="F2183">
        <v>0.85799999999999998</v>
      </c>
      <c r="G2183">
        <v>-7.9</v>
      </c>
      <c r="H2183">
        <v>140.97999999999999</v>
      </c>
      <c r="I2183">
        <v>0.25600000000000001</v>
      </c>
      <c r="J2183">
        <v>226452</v>
      </c>
      <c r="K2183">
        <v>91</v>
      </c>
      <c r="L2183">
        <v>1591529</v>
      </c>
      <c r="M2183" t="s">
        <v>66</v>
      </c>
      <c r="N2183" t="s">
        <v>25</v>
      </c>
      <c r="O2183" t="s">
        <v>21</v>
      </c>
      <c r="P2183">
        <v>7.69</v>
      </c>
      <c r="Q2183" s="1">
        <f t="shared" si="34"/>
        <v>21.413499999999999</v>
      </c>
      <c r="R2183" t="str">
        <f>IF(Table1[[#This Row],[popularity]]&gt;=80,"Hit",IF(Table1[[#This Row],[popularity]]&gt;=60,"Popular",IF(Table1[[#This Row],[popularity]]&gt;=40,"Average","Low")))</f>
        <v>Hit</v>
      </c>
    </row>
    <row r="2184" spans="1:18" x14ac:dyDescent="0.3">
      <c r="A2184">
        <v>2183</v>
      </c>
      <c r="B2184" t="s">
        <v>2425</v>
      </c>
      <c r="C2184" t="s">
        <v>339</v>
      </c>
      <c r="D2184" t="s">
        <v>29</v>
      </c>
      <c r="E2184">
        <v>0.50700000000000001</v>
      </c>
      <c r="F2184">
        <v>0.72499999999999998</v>
      </c>
      <c r="G2184">
        <v>-12.22</v>
      </c>
      <c r="H2184">
        <v>92.2</v>
      </c>
      <c r="I2184">
        <v>0.63</v>
      </c>
      <c r="J2184">
        <v>151898</v>
      </c>
      <c r="K2184">
        <v>20</v>
      </c>
      <c r="L2184">
        <v>737832</v>
      </c>
      <c r="M2184" t="s">
        <v>24</v>
      </c>
      <c r="N2184" t="s">
        <v>20</v>
      </c>
      <c r="O2184" t="s">
        <v>39</v>
      </c>
      <c r="P2184">
        <v>0</v>
      </c>
      <c r="Q2184" s="1">
        <f t="shared" si="34"/>
        <v>12.4701</v>
      </c>
      <c r="R2184" t="str">
        <f>IF(Table1[[#This Row],[popularity]]&gt;=80,"Hit",IF(Table1[[#This Row],[popularity]]&gt;=60,"Popular",IF(Table1[[#This Row],[popularity]]&gt;=40,"Average","Low")))</f>
        <v>Low</v>
      </c>
    </row>
    <row r="2185" spans="1:18" x14ac:dyDescent="0.3">
      <c r="A2185">
        <v>2184</v>
      </c>
      <c r="B2185" t="s">
        <v>2426</v>
      </c>
      <c r="C2185" t="s">
        <v>36</v>
      </c>
      <c r="D2185" t="s">
        <v>49</v>
      </c>
      <c r="E2185">
        <v>0.85699999999999998</v>
      </c>
      <c r="F2185">
        <v>0.438</v>
      </c>
      <c r="G2185">
        <v>-18.690000000000001</v>
      </c>
      <c r="H2185">
        <v>62.15</v>
      </c>
      <c r="I2185">
        <v>0.16700000000000001</v>
      </c>
      <c r="J2185">
        <v>223620</v>
      </c>
      <c r="K2185">
        <v>51</v>
      </c>
      <c r="L2185">
        <v>1787362</v>
      </c>
      <c r="M2185" t="s">
        <v>24</v>
      </c>
      <c r="N2185" t="s">
        <v>25</v>
      </c>
      <c r="O2185" t="s">
        <v>39</v>
      </c>
      <c r="P2185">
        <v>5.93</v>
      </c>
      <c r="Q2185" s="1">
        <f t="shared" si="34"/>
        <v>11.592750000000001</v>
      </c>
      <c r="R2185" t="str">
        <f>IF(Table1[[#This Row],[popularity]]&gt;=80,"Hit",IF(Table1[[#This Row],[popularity]]&gt;=60,"Popular",IF(Table1[[#This Row],[popularity]]&gt;=40,"Average","Low")))</f>
        <v>Average</v>
      </c>
    </row>
    <row r="2186" spans="1:18" x14ac:dyDescent="0.3">
      <c r="A2186">
        <v>2185</v>
      </c>
      <c r="B2186" t="s">
        <v>2427</v>
      </c>
      <c r="C2186" t="s">
        <v>356</v>
      </c>
      <c r="D2186" t="s">
        <v>137</v>
      </c>
      <c r="E2186">
        <v>0.42299999999999999</v>
      </c>
      <c r="F2186">
        <v>0.22800000000000001</v>
      </c>
      <c r="G2186">
        <v>-8.85</v>
      </c>
      <c r="H2186">
        <v>157.25</v>
      </c>
      <c r="I2186">
        <v>0.82499999999999996</v>
      </c>
      <c r="J2186">
        <v>137889</v>
      </c>
      <c r="K2186">
        <v>1</v>
      </c>
      <c r="L2186">
        <v>625314</v>
      </c>
      <c r="M2186" t="s">
        <v>30</v>
      </c>
      <c r="N2186" t="s">
        <v>25</v>
      </c>
      <c r="O2186" t="s">
        <v>31</v>
      </c>
      <c r="P2186">
        <v>3.44</v>
      </c>
      <c r="Q2186" s="1">
        <f t="shared" si="34"/>
        <v>0.84856666666666669</v>
      </c>
      <c r="R2186" t="str">
        <f>IF(Table1[[#This Row],[popularity]]&gt;=80,"Hit",IF(Table1[[#This Row],[popularity]]&gt;=60,"Popular",IF(Table1[[#This Row],[popularity]]&gt;=40,"Average","Low")))</f>
        <v>Low</v>
      </c>
    </row>
    <row r="2187" spans="1:18" x14ac:dyDescent="0.3">
      <c r="A2187">
        <v>2186</v>
      </c>
      <c r="B2187" t="s">
        <v>2428</v>
      </c>
      <c r="C2187" t="s">
        <v>113</v>
      </c>
      <c r="D2187" t="s">
        <v>37</v>
      </c>
      <c r="E2187">
        <v>0.20899999999999999</v>
      </c>
      <c r="F2187">
        <v>0.93</v>
      </c>
      <c r="G2187">
        <v>-12.04</v>
      </c>
      <c r="H2187">
        <v>92.34</v>
      </c>
      <c r="I2187">
        <v>0.64800000000000002</v>
      </c>
      <c r="J2187">
        <v>262024</v>
      </c>
      <c r="K2187">
        <v>90</v>
      </c>
      <c r="L2187">
        <v>179071</v>
      </c>
      <c r="M2187" t="s">
        <v>42</v>
      </c>
      <c r="N2187" t="s">
        <v>20</v>
      </c>
      <c r="O2187" t="s">
        <v>39</v>
      </c>
      <c r="P2187">
        <v>0</v>
      </c>
      <c r="Q2187" s="1">
        <f t="shared" si="34"/>
        <v>5.5712666666666664</v>
      </c>
      <c r="R2187" t="str">
        <f>IF(Table1[[#This Row],[popularity]]&gt;=80,"Hit",IF(Table1[[#This Row],[popularity]]&gt;=60,"Popular",IF(Table1[[#This Row],[popularity]]&gt;=40,"Average","Low")))</f>
        <v>Hit</v>
      </c>
    </row>
    <row r="2188" spans="1:18" x14ac:dyDescent="0.3">
      <c r="A2188">
        <v>2187</v>
      </c>
      <c r="B2188" t="s">
        <v>2429</v>
      </c>
      <c r="C2188" t="s">
        <v>356</v>
      </c>
      <c r="D2188" t="s">
        <v>49</v>
      </c>
      <c r="E2188">
        <v>0.42499999999999999</v>
      </c>
      <c r="F2188">
        <v>0.65700000000000003</v>
      </c>
      <c r="G2188">
        <v>-24.72</v>
      </c>
      <c r="H2188">
        <v>180.14</v>
      </c>
      <c r="I2188">
        <v>0.69</v>
      </c>
      <c r="J2188">
        <v>165985</v>
      </c>
      <c r="K2188">
        <v>11</v>
      </c>
      <c r="L2188">
        <v>18341</v>
      </c>
      <c r="M2188" t="s">
        <v>100</v>
      </c>
      <c r="N2188" t="s">
        <v>20</v>
      </c>
      <c r="O2188" t="s">
        <v>31</v>
      </c>
      <c r="P2188">
        <v>0</v>
      </c>
      <c r="Q2188" s="1">
        <f t="shared" si="34"/>
        <v>13.223016666666666</v>
      </c>
      <c r="R2188" t="str">
        <f>IF(Table1[[#This Row],[popularity]]&gt;=80,"Hit",IF(Table1[[#This Row],[popularity]]&gt;=60,"Popular",IF(Table1[[#This Row],[popularity]]&gt;=40,"Average","Low")))</f>
        <v>Low</v>
      </c>
    </row>
    <row r="2189" spans="1:18" x14ac:dyDescent="0.3">
      <c r="A2189">
        <v>2188</v>
      </c>
      <c r="B2189" t="s">
        <v>2430</v>
      </c>
      <c r="C2189" t="s">
        <v>102</v>
      </c>
      <c r="D2189" t="s">
        <v>37</v>
      </c>
      <c r="E2189">
        <v>0.63400000000000001</v>
      </c>
      <c r="F2189">
        <v>0.433</v>
      </c>
      <c r="G2189">
        <v>-5.16</v>
      </c>
      <c r="H2189">
        <v>125.29</v>
      </c>
      <c r="I2189">
        <v>0.89200000000000002</v>
      </c>
      <c r="J2189">
        <v>303049</v>
      </c>
      <c r="K2189">
        <v>61</v>
      </c>
      <c r="L2189">
        <v>1284810</v>
      </c>
      <c r="M2189" t="s">
        <v>56</v>
      </c>
      <c r="N2189" t="s">
        <v>20</v>
      </c>
      <c r="O2189" t="s">
        <v>52</v>
      </c>
      <c r="P2189">
        <v>0</v>
      </c>
      <c r="Q2189" s="1">
        <f t="shared" si="34"/>
        <v>5.1654666666666671</v>
      </c>
      <c r="R2189" t="str">
        <f>IF(Table1[[#This Row],[popularity]]&gt;=80,"Hit",IF(Table1[[#This Row],[popularity]]&gt;=60,"Popular",IF(Table1[[#This Row],[popularity]]&gt;=40,"Average","Low")))</f>
        <v>Popular</v>
      </c>
    </row>
    <row r="2190" spans="1:18" x14ac:dyDescent="0.3">
      <c r="A2190">
        <v>2189</v>
      </c>
      <c r="B2190" t="s">
        <v>2431</v>
      </c>
      <c r="C2190" t="s">
        <v>485</v>
      </c>
      <c r="D2190" t="s">
        <v>45</v>
      </c>
      <c r="E2190">
        <v>0.48199999999999998</v>
      </c>
      <c r="F2190">
        <v>0.316</v>
      </c>
      <c r="G2190">
        <v>-13</v>
      </c>
      <c r="H2190">
        <v>134.29</v>
      </c>
      <c r="I2190">
        <v>0.89800000000000002</v>
      </c>
      <c r="J2190">
        <v>194106</v>
      </c>
      <c r="K2190">
        <v>79</v>
      </c>
      <c r="L2190">
        <v>748206</v>
      </c>
      <c r="M2190" t="s">
        <v>46</v>
      </c>
      <c r="N2190" t="s">
        <v>20</v>
      </c>
      <c r="O2190" t="s">
        <v>26</v>
      </c>
      <c r="P2190">
        <v>0</v>
      </c>
      <c r="Q2190" s="1">
        <f t="shared" si="34"/>
        <v>30.506183333333333</v>
      </c>
      <c r="R2190" t="str">
        <f>IF(Table1[[#This Row],[popularity]]&gt;=80,"Hit",IF(Table1[[#This Row],[popularity]]&gt;=60,"Popular",IF(Table1[[#This Row],[popularity]]&gt;=40,"Average","Low")))</f>
        <v>Popular</v>
      </c>
    </row>
    <row r="2191" spans="1:18" x14ac:dyDescent="0.3">
      <c r="A2191">
        <v>2190</v>
      </c>
      <c r="B2191" t="s">
        <v>2432</v>
      </c>
      <c r="C2191" t="s">
        <v>187</v>
      </c>
      <c r="D2191" t="s">
        <v>137</v>
      </c>
      <c r="E2191">
        <v>0.60099999999999998</v>
      </c>
      <c r="F2191">
        <v>0.84699999999999998</v>
      </c>
      <c r="G2191">
        <v>-5.89</v>
      </c>
      <c r="H2191">
        <v>165.55</v>
      </c>
      <c r="I2191">
        <v>0.54600000000000004</v>
      </c>
      <c r="J2191">
        <v>180139</v>
      </c>
      <c r="K2191">
        <v>39</v>
      </c>
      <c r="L2191">
        <v>695565</v>
      </c>
      <c r="M2191" t="s">
        <v>19</v>
      </c>
      <c r="N2191" t="s">
        <v>20</v>
      </c>
      <c r="O2191" t="s">
        <v>21</v>
      </c>
      <c r="P2191">
        <v>0</v>
      </c>
      <c r="Q2191" s="1">
        <f t="shared" si="34"/>
        <v>4.2170333333333332</v>
      </c>
      <c r="R2191" t="str">
        <f>IF(Table1[[#This Row],[popularity]]&gt;=80,"Hit",IF(Table1[[#This Row],[popularity]]&gt;=60,"Popular",IF(Table1[[#This Row],[popularity]]&gt;=40,"Average","Low")))</f>
        <v>Low</v>
      </c>
    </row>
    <row r="2192" spans="1:18" x14ac:dyDescent="0.3">
      <c r="A2192">
        <v>2191</v>
      </c>
      <c r="B2192" t="s">
        <v>2433</v>
      </c>
      <c r="C2192" t="s">
        <v>952</v>
      </c>
      <c r="D2192" t="s">
        <v>49</v>
      </c>
      <c r="E2192">
        <v>0.85699999999999998</v>
      </c>
      <c r="F2192">
        <v>0.85199999999999998</v>
      </c>
      <c r="G2192">
        <v>-5.58</v>
      </c>
      <c r="H2192">
        <v>169.12</v>
      </c>
      <c r="I2192">
        <v>0.496</v>
      </c>
      <c r="J2192">
        <v>128897</v>
      </c>
      <c r="K2192">
        <v>48</v>
      </c>
      <c r="L2192">
        <v>50914</v>
      </c>
      <c r="M2192" t="s">
        <v>19</v>
      </c>
      <c r="N2192" t="s">
        <v>20</v>
      </c>
      <c r="O2192" t="s">
        <v>39</v>
      </c>
      <c r="P2192">
        <v>0</v>
      </c>
      <c r="Q2192" s="1">
        <f t="shared" si="34"/>
        <v>25.645233333333334</v>
      </c>
      <c r="R2192" t="str">
        <f>IF(Table1[[#This Row],[popularity]]&gt;=80,"Hit",IF(Table1[[#This Row],[popularity]]&gt;=60,"Popular",IF(Table1[[#This Row],[popularity]]&gt;=40,"Average","Low")))</f>
        <v>Average</v>
      </c>
    </row>
    <row r="2193" spans="1:18" x14ac:dyDescent="0.3">
      <c r="A2193">
        <v>2192</v>
      </c>
      <c r="B2193" t="s">
        <v>2434</v>
      </c>
      <c r="C2193" t="s">
        <v>993</v>
      </c>
      <c r="D2193" t="s">
        <v>34</v>
      </c>
      <c r="E2193">
        <v>0.88400000000000001</v>
      </c>
      <c r="F2193">
        <v>0.83499999999999996</v>
      </c>
      <c r="G2193">
        <v>-15.21</v>
      </c>
      <c r="H2193">
        <v>149.97</v>
      </c>
      <c r="I2193">
        <v>0.35199999999999998</v>
      </c>
      <c r="J2193">
        <v>138798</v>
      </c>
      <c r="K2193">
        <v>82</v>
      </c>
      <c r="L2193">
        <v>334276</v>
      </c>
      <c r="M2193" t="s">
        <v>42</v>
      </c>
      <c r="N2193" t="s">
        <v>25</v>
      </c>
      <c r="O2193" t="s">
        <v>21</v>
      </c>
      <c r="P2193">
        <v>7.74</v>
      </c>
      <c r="Q2193" s="1">
        <f t="shared" si="34"/>
        <v>26.341416666666667</v>
      </c>
      <c r="R2193" t="str">
        <f>IF(Table1[[#This Row],[popularity]]&gt;=80,"Hit",IF(Table1[[#This Row],[popularity]]&gt;=60,"Popular",IF(Table1[[#This Row],[popularity]]&gt;=40,"Average","Low")))</f>
        <v>Hit</v>
      </c>
    </row>
    <row r="2194" spans="1:18" x14ac:dyDescent="0.3">
      <c r="A2194">
        <v>2193</v>
      </c>
      <c r="B2194" t="s">
        <v>2435</v>
      </c>
      <c r="C2194" t="s">
        <v>153</v>
      </c>
      <c r="D2194" t="s">
        <v>29</v>
      </c>
      <c r="E2194">
        <v>0.39900000000000002</v>
      </c>
      <c r="F2194">
        <v>0.70299999999999996</v>
      </c>
      <c r="G2194">
        <v>-13.83</v>
      </c>
      <c r="H2194">
        <v>191.38</v>
      </c>
      <c r="I2194">
        <v>0.69399999999999995</v>
      </c>
      <c r="J2194">
        <v>125656</v>
      </c>
      <c r="K2194">
        <v>88</v>
      </c>
      <c r="L2194">
        <v>793381</v>
      </c>
      <c r="M2194" t="s">
        <v>38</v>
      </c>
      <c r="N2194" t="s">
        <v>20</v>
      </c>
      <c r="O2194" t="s">
        <v>52</v>
      </c>
      <c r="P2194">
        <v>0</v>
      </c>
      <c r="Q2194" s="1">
        <f t="shared" si="34"/>
        <v>21.495916666666666</v>
      </c>
      <c r="R2194" t="str">
        <f>IF(Table1[[#This Row],[popularity]]&gt;=80,"Hit",IF(Table1[[#This Row],[popularity]]&gt;=60,"Popular",IF(Table1[[#This Row],[popularity]]&gt;=40,"Average","Low")))</f>
        <v>Hit</v>
      </c>
    </row>
    <row r="2195" spans="1:18" x14ac:dyDescent="0.3">
      <c r="A2195">
        <v>2194</v>
      </c>
      <c r="B2195" t="s">
        <v>2436</v>
      </c>
      <c r="C2195" t="s">
        <v>174</v>
      </c>
      <c r="D2195" t="s">
        <v>45</v>
      </c>
      <c r="E2195">
        <v>0.54700000000000004</v>
      </c>
      <c r="F2195">
        <v>0.48499999999999999</v>
      </c>
      <c r="G2195">
        <v>-15.85</v>
      </c>
      <c r="H2195">
        <v>197.52</v>
      </c>
      <c r="I2195">
        <v>0.53400000000000003</v>
      </c>
      <c r="J2195">
        <v>276418</v>
      </c>
      <c r="K2195">
        <v>28</v>
      </c>
      <c r="L2195">
        <v>309928</v>
      </c>
      <c r="M2195" t="s">
        <v>56</v>
      </c>
      <c r="N2195" t="s">
        <v>20</v>
      </c>
      <c r="O2195" t="s">
        <v>26</v>
      </c>
      <c r="P2195">
        <v>0</v>
      </c>
      <c r="Q2195" s="1">
        <f t="shared" si="34"/>
        <v>18.510216666666668</v>
      </c>
      <c r="R2195" t="str">
        <f>IF(Table1[[#This Row],[popularity]]&gt;=80,"Hit",IF(Table1[[#This Row],[popularity]]&gt;=60,"Popular",IF(Table1[[#This Row],[popularity]]&gt;=40,"Average","Low")))</f>
        <v>Low</v>
      </c>
    </row>
    <row r="2196" spans="1:18" x14ac:dyDescent="0.3">
      <c r="A2196">
        <v>2195</v>
      </c>
      <c r="B2196" t="s">
        <v>2437</v>
      </c>
      <c r="C2196" t="s">
        <v>118</v>
      </c>
      <c r="D2196" t="s">
        <v>137</v>
      </c>
      <c r="E2196">
        <v>0.61199999999999999</v>
      </c>
      <c r="F2196">
        <v>0.437</v>
      </c>
      <c r="G2196">
        <v>-15.11</v>
      </c>
      <c r="H2196">
        <v>192.56</v>
      </c>
      <c r="I2196">
        <v>0.89</v>
      </c>
      <c r="J2196">
        <v>132193</v>
      </c>
      <c r="K2196">
        <v>89</v>
      </c>
      <c r="L2196">
        <v>1830371</v>
      </c>
      <c r="M2196" t="s">
        <v>24</v>
      </c>
      <c r="N2196" t="s">
        <v>25</v>
      </c>
      <c r="O2196" t="s">
        <v>39</v>
      </c>
      <c r="P2196">
        <v>11.78</v>
      </c>
      <c r="Q2196" s="1">
        <f t="shared" si="34"/>
        <v>25.031583333333334</v>
      </c>
      <c r="R2196" t="str">
        <f>IF(Table1[[#This Row],[popularity]]&gt;=80,"Hit",IF(Table1[[#This Row],[popularity]]&gt;=60,"Popular",IF(Table1[[#This Row],[popularity]]&gt;=40,"Average","Low")))</f>
        <v>Hit</v>
      </c>
    </row>
    <row r="2197" spans="1:18" x14ac:dyDescent="0.3">
      <c r="A2197">
        <v>2196</v>
      </c>
      <c r="B2197" t="s">
        <v>2438</v>
      </c>
      <c r="C2197" t="s">
        <v>44</v>
      </c>
      <c r="D2197" t="s">
        <v>49</v>
      </c>
      <c r="E2197">
        <v>0.91200000000000003</v>
      </c>
      <c r="F2197">
        <v>0.20699999999999999</v>
      </c>
      <c r="G2197">
        <v>-5.31</v>
      </c>
      <c r="H2197">
        <v>175.39</v>
      </c>
      <c r="I2197">
        <v>0.26500000000000001</v>
      </c>
      <c r="J2197">
        <v>256219</v>
      </c>
      <c r="K2197">
        <v>87</v>
      </c>
      <c r="L2197">
        <v>253022</v>
      </c>
      <c r="M2197" t="s">
        <v>19</v>
      </c>
      <c r="N2197" t="s">
        <v>20</v>
      </c>
      <c r="O2197" t="s">
        <v>31</v>
      </c>
      <c r="P2197">
        <v>0</v>
      </c>
      <c r="Q2197" s="1">
        <f t="shared" si="34"/>
        <v>12.079750000000001</v>
      </c>
      <c r="R2197" t="str">
        <f>IF(Table1[[#This Row],[popularity]]&gt;=80,"Hit",IF(Table1[[#This Row],[popularity]]&gt;=60,"Popular",IF(Table1[[#This Row],[popularity]]&gt;=40,"Average","Low")))</f>
        <v>Hit</v>
      </c>
    </row>
    <row r="2198" spans="1:18" x14ac:dyDescent="0.3">
      <c r="A2198">
        <v>2197</v>
      </c>
      <c r="B2198" t="s">
        <v>2439</v>
      </c>
      <c r="C2198" t="s">
        <v>429</v>
      </c>
      <c r="D2198" t="s">
        <v>55</v>
      </c>
      <c r="E2198">
        <v>0.94899999999999995</v>
      </c>
      <c r="F2198">
        <v>0.85</v>
      </c>
      <c r="G2198">
        <v>-7.66</v>
      </c>
      <c r="H2198">
        <v>158.79</v>
      </c>
      <c r="I2198">
        <v>0.32900000000000001</v>
      </c>
      <c r="J2198">
        <v>246474</v>
      </c>
      <c r="K2198">
        <v>75</v>
      </c>
      <c r="L2198">
        <v>1538714</v>
      </c>
      <c r="M2198" t="s">
        <v>30</v>
      </c>
      <c r="N2198" t="s">
        <v>20</v>
      </c>
      <c r="O2198" t="s">
        <v>31</v>
      </c>
      <c r="P2198">
        <v>0</v>
      </c>
      <c r="Q2198" s="1">
        <f t="shared" si="34"/>
        <v>2.8769499999999999</v>
      </c>
      <c r="R2198" t="str">
        <f>IF(Table1[[#This Row],[popularity]]&gt;=80,"Hit",IF(Table1[[#This Row],[popularity]]&gt;=60,"Popular",IF(Table1[[#This Row],[popularity]]&gt;=40,"Average","Low")))</f>
        <v>Popular</v>
      </c>
    </row>
    <row r="2199" spans="1:18" x14ac:dyDescent="0.3">
      <c r="A2199">
        <v>2198</v>
      </c>
      <c r="B2199" t="s">
        <v>2440</v>
      </c>
      <c r="C2199" t="s">
        <v>599</v>
      </c>
      <c r="D2199" t="s">
        <v>51</v>
      </c>
      <c r="E2199">
        <v>0.377</v>
      </c>
      <c r="F2199">
        <v>0.26800000000000002</v>
      </c>
      <c r="G2199">
        <v>-22.22</v>
      </c>
      <c r="H2199">
        <v>152.87</v>
      </c>
      <c r="I2199">
        <v>0.33400000000000002</v>
      </c>
      <c r="J2199">
        <v>222748</v>
      </c>
      <c r="K2199">
        <v>97</v>
      </c>
      <c r="L2199">
        <v>1580485</v>
      </c>
      <c r="M2199" t="s">
        <v>24</v>
      </c>
      <c r="N2199" t="s">
        <v>20</v>
      </c>
      <c r="O2199" t="s">
        <v>39</v>
      </c>
      <c r="P2199">
        <v>0</v>
      </c>
      <c r="Q2199" s="1">
        <f t="shared" si="34"/>
        <v>12.327033333333333</v>
      </c>
      <c r="R2199" t="str">
        <f>IF(Table1[[#This Row],[popularity]]&gt;=80,"Hit",IF(Table1[[#This Row],[popularity]]&gt;=60,"Popular",IF(Table1[[#This Row],[popularity]]&gt;=40,"Average","Low")))</f>
        <v>Hit</v>
      </c>
    </row>
    <row r="2200" spans="1:18" x14ac:dyDescent="0.3">
      <c r="A2200">
        <v>2199</v>
      </c>
      <c r="B2200" t="s">
        <v>2441</v>
      </c>
      <c r="C2200" t="s">
        <v>1063</v>
      </c>
      <c r="D2200" t="s">
        <v>51</v>
      </c>
      <c r="E2200">
        <v>0.745</v>
      </c>
      <c r="F2200">
        <v>0.69199999999999995</v>
      </c>
      <c r="G2200">
        <v>-11.57</v>
      </c>
      <c r="H2200">
        <v>74.53</v>
      </c>
      <c r="I2200">
        <v>0.77500000000000002</v>
      </c>
      <c r="J2200">
        <v>264501</v>
      </c>
      <c r="K2200">
        <v>80</v>
      </c>
      <c r="L2200">
        <v>1289755</v>
      </c>
      <c r="M2200" t="s">
        <v>42</v>
      </c>
      <c r="N2200" t="s">
        <v>20</v>
      </c>
      <c r="O2200" t="s">
        <v>39</v>
      </c>
      <c r="P2200">
        <v>0</v>
      </c>
      <c r="Q2200" s="1">
        <f t="shared" si="34"/>
        <v>26.322966666666666</v>
      </c>
      <c r="R2200" t="str">
        <f>IF(Table1[[#This Row],[popularity]]&gt;=80,"Hit",IF(Table1[[#This Row],[popularity]]&gt;=60,"Popular",IF(Table1[[#This Row],[popularity]]&gt;=40,"Average","Low")))</f>
        <v>Hit</v>
      </c>
    </row>
    <row r="2201" spans="1:18" x14ac:dyDescent="0.3">
      <c r="A2201">
        <v>2200</v>
      </c>
      <c r="B2201" t="s">
        <v>2442</v>
      </c>
      <c r="C2201" t="s">
        <v>85</v>
      </c>
      <c r="D2201" t="s">
        <v>37</v>
      </c>
      <c r="E2201">
        <v>0.48399999999999999</v>
      </c>
      <c r="F2201">
        <v>0.59299999999999997</v>
      </c>
      <c r="G2201">
        <v>-3.09</v>
      </c>
      <c r="H2201">
        <v>98.01</v>
      </c>
      <c r="I2201">
        <v>0.13900000000000001</v>
      </c>
      <c r="J2201">
        <v>293263</v>
      </c>
      <c r="K2201">
        <v>36</v>
      </c>
      <c r="L2201">
        <v>1110613</v>
      </c>
      <c r="M2201" t="s">
        <v>59</v>
      </c>
      <c r="N2201" t="s">
        <v>25</v>
      </c>
      <c r="O2201" t="s">
        <v>52</v>
      </c>
      <c r="P2201">
        <v>9.5</v>
      </c>
      <c r="Q2201" s="1">
        <f t="shared" si="34"/>
        <v>22.528383333333334</v>
      </c>
      <c r="R2201" t="str">
        <f>IF(Table1[[#This Row],[popularity]]&gt;=80,"Hit",IF(Table1[[#This Row],[popularity]]&gt;=60,"Popular",IF(Table1[[#This Row],[popularity]]&gt;=40,"Average","Low")))</f>
        <v>Low</v>
      </c>
    </row>
    <row r="2202" spans="1:18" x14ac:dyDescent="0.3">
      <c r="A2202">
        <v>2201</v>
      </c>
      <c r="B2202" t="s">
        <v>2443</v>
      </c>
      <c r="C2202" t="s">
        <v>261</v>
      </c>
      <c r="D2202" t="s">
        <v>137</v>
      </c>
      <c r="E2202">
        <v>0.20599999999999999</v>
      </c>
      <c r="F2202">
        <v>0.61099999999999999</v>
      </c>
      <c r="G2202">
        <v>-11.9</v>
      </c>
      <c r="H2202">
        <v>60.8</v>
      </c>
      <c r="I2202">
        <v>0.46</v>
      </c>
      <c r="J2202">
        <v>203366</v>
      </c>
      <c r="K2202">
        <v>87</v>
      </c>
      <c r="L2202">
        <v>1501895</v>
      </c>
      <c r="M2202" t="s">
        <v>42</v>
      </c>
      <c r="N2202" t="s">
        <v>20</v>
      </c>
      <c r="O2202" t="s">
        <v>26</v>
      </c>
      <c r="P2202">
        <v>0</v>
      </c>
      <c r="Q2202" s="1">
        <f t="shared" si="34"/>
        <v>31.077733333333335</v>
      </c>
      <c r="R2202" t="str">
        <f>IF(Table1[[#This Row],[popularity]]&gt;=80,"Hit",IF(Table1[[#This Row],[popularity]]&gt;=60,"Popular",IF(Table1[[#This Row],[popularity]]&gt;=40,"Average","Low")))</f>
        <v>Hit</v>
      </c>
    </row>
    <row r="2203" spans="1:18" x14ac:dyDescent="0.3">
      <c r="A2203">
        <v>2202</v>
      </c>
      <c r="B2203" t="s">
        <v>2444</v>
      </c>
      <c r="C2203" t="s">
        <v>634</v>
      </c>
      <c r="D2203" t="s">
        <v>29</v>
      </c>
      <c r="E2203">
        <v>0.20699999999999999</v>
      </c>
      <c r="F2203">
        <v>0.92300000000000004</v>
      </c>
      <c r="G2203">
        <v>-7.71</v>
      </c>
      <c r="H2203">
        <v>79.239999999999995</v>
      </c>
      <c r="I2203">
        <v>0.435</v>
      </c>
      <c r="J2203">
        <v>279836</v>
      </c>
      <c r="K2203">
        <v>70</v>
      </c>
      <c r="L2203">
        <v>724785</v>
      </c>
      <c r="M2203" t="s">
        <v>66</v>
      </c>
      <c r="N2203" t="s">
        <v>25</v>
      </c>
      <c r="O2203" t="s">
        <v>39</v>
      </c>
      <c r="P2203">
        <v>7.8</v>
      </c>
      <c r="Q2203" s="1">
        <f t="shared" si="34"/>
        <v>7.8263333333333334</v>
      </c>
      <c r="R2203" t="str">
        <f>IF(Table1[[#This Row],[popularity]]&gt;=80,"Hit",IF(Table1[[#This Row],[popularity]]&gt;=60,"Popular",IF(Table1[[#This Row],[popularity]]&gt;=40,"Average","Low")))</f>
        <v>Popular</v>
      </c>
    </row>
    <row r="2204" spans="1:18" x14ac:dyDescent="0.3">
      <c r="A2204">
        <v>2203</v>
      </c>
      <c r="B2204" t="s">
        <v>2445</v>
      </c>
      <c r="C2204" t="s">
        <v>620</v>
      </c>
      <c r="D2204" t="s">
        <v>29</v>
      </c>
      <c r="E2204">
        <v>0.54500000000000004</v>
      </c>
      <c r="F2204">
        <v>0.22500000000000001</v>
      </c>
      <c r="G2204">
        <v>-8.08</v>
      </c>
      <c r="H2204">
        <v>121.49</v>
      </c>
      <c r="I2204">
        <v>0.11600000000000001</v>
      </c>
      <c r="J2204">
        <v>183628</v>
      </c>
      <c r="K2204">
        <v>62</v>
      </c>
      <c r="L2204">
        <v>172617</v>
      </c>
      <c r="M2204" t="s">
        <v>100</v>
      </c>
      <c r="N2204" t="s">
        <v>25</v>
      </c>
      <c r="O2204" t="s">
        <v>31</v>
      </c>
      <c r="P2204">
        <v>3.27</v>
      </c>
      <c r="Q2204" s="1">
        <f t="shared" si="34"/>
        <v>23.422350000000002</v>
      </c>
      <c r="R2204" t="str">
        <f>IF(Table1[[#This Row],[popularity]]&gt;=80,"Hit",IF(Table1[[#This Row],[popularity]]&gt;=60,"Popular",IF(Table1[[#This Row],[popularity]]&gt;=40,"Average","Low")))</f>
        <v>Popular</v>
      </c>
    </row>
    <row r="2205" spans="1:18" x14ac:dyDescent="0.3">
      <c r="A2205">
        <v>2204</v>
      </c>
      <c r="B2205" t="s">
        <v>2446</v>
      </c>
      <c r="C2205" t="s">
        <v>303</v>
      </c>
      <c r="D2205" t="s">
        <v>18</v>
      </c>
      <c r="E2205">
        <v>0.56599999999999995</v>
      </c>
      <c r="F2205">
        <v>0.80300000000000005</v>
      </c>
      <c r="G2205">
        <v>-17.29</v>
      </c>
      <c r="H2205">
        <v>80.52</v>
      </c>
      <c r="I2205">
        <v>0.42</v>
      </c>
      <c r="J2205">
        <v>253474</v>
      </c>
      <c r="K2205">
        <v>88</v>
      </c>
      <c r="L2205">
        <v>739622</v>
      </c>
      <c r="M2205" t="s">
        <v>66</v>
      </c>
      <c r="N2205" t="s">
        <v>25</v>
      </c>
      <c r="O2205" t="s">
        <v>26</v>
      </c>
      <c r="P2205">
        <v>6</v>
      </c>
      <c r="Q2205" s="1">
        <f t="shared" si="34"/>
        <v>14.599500000000001</v>
      </c>
      <c r="R2205" t="str">
        <f>IF(Table1[[#This Row],[popularity]]&gt;=80,"Hit",IF(Table1[[#This Row],[popularity]]&gt;=60,"Popular",IF(Table1[[#This Row],[popularity]]&gt;=40,"Average","Low")))</f>
        <v>Hit</v>
      </c>
    </row>
    <row r="2206" spans="1:18" x14ac:dyDescent="0.3">
      <c r="A2206">
        <v>2205</v>
      </c>
      <c r="B2206" t="s">
        <v>2447</v>
      </c>
      <c r="C2206" t="s">
        <v>274</v>
      </c>
      <c r="D2206" t="s">
        <v>51</v>
      </c>
      <c r="E2206">
        <v>0.217</v>
      </c>
      <c r="F2206">
        <v>0.24099999999999999</v>
      </c>
      <c r="G2206">
        <v>-16.82</v>
      </c>
      <c r="H2206">
        <v>186.23</v>
      </c>
      <c r="I2206">
        <v>0.51200000000000001</v>
      </c>
      <c r="J2206">
        <v>125642</v>
      </c>
      <c r="K2206">
        <v>70</v>
      </c>
      <c r="L2206">
        <v>1579378</v>
      </c>
      <c r="M2206" t="s">
        <v>42</v>
      </c>
      <c r="N2206" t="s">
        <v>20</v>
      </c>
      <c r="O2206" t="s">
        <v>39</v>
      </c>
      <c r="P2206">
        <v>0</v>
      </c>
      <c r="Q2206" s="1">
        <f t="shared" si="34"/>
        <v>28.670283333333334</v>
      </c>
      <c r="R2206" t="str">
        <f>IF(Table1[[#This Row],[popularity]]&gt;=80,"Hit",IF(Table1[[#This Row],[popularity]]&gt;=60,"Popular",IF(Table1[[#This Row],[popularity]]&gt;=40,"Average","Low")))</f>
        <v>Popular</v>
      </c>
    </row>
    <row r="2207" spans="1:18" x14ac:dyDescent="0.3">
      <c r="A2207">
        <v>2206</v>
      </c>
      <c r="B2207" t="s">
        <v>2448</v>
      </c>
      <c r="C2207" t="s">
        <v>534</v>
      </c>
      <c r="D2207" t="s">
        <v>45</v>
      </c>
      <c r="E2207">
        <v>0.71499999999999997</v>
      </c>
      <c r="F2207">
        <v>0.23</v>
      </c>
      <c r="G2207">
        <v>-9.07</v>
      </c>
      <c r="H2207">
        <v>172.8</v>
      </c>
      <c r="I2207">
        <v>0.109</v>
      </c>
      <c r="J2207">
        <v>203746</v>
      </c>
      <c r="K2207">
        <v>10</v>
      </c>
      <c r="L2207">
        <v>1351703</v>
      </c>
      <c r="M2207" t="s">
        <v>19</v>
      </c>
      <c r="N2207" t="s">
        <v>20</v>
      </c>
      <c r="O2207" t="s">
        <v>26</v>
      </c>
      <c r="P2207">
        <v>0</v>
      </c>
      <c r="Q2207" s="1">
        <f t="shared" si="34"/>
        <v>11.463850000000001</v>
      </c>
      <c r="R2207" t="str">
        <f>IF(Table1[[#This Row],[popularity]]&gt;=80,"Hit",IF(Table1[[#This Row],[popularity]]&gt;=60,"Popular",IF(Table1[[#This Row],[popularity]]&gt;=40,"Average","Low")))</f>
        <v>Low</v>
      </c>
    </row>
    <row r="2208" spans="1:18" x14ac:dyDescent="0.3">
      <c r="A2208">
        <v>2207</v>
      </c>
      <c r="B2208" t="s">
        <v>2449</v>
      </c>
      <c r="C2208" t="s">
        <v>163</v>
      </c>
      <c r="D2208" t="s">
        <v>137</v>
      </c>
      <c r="E2208">
        <v>0.42099999999999999</v>
      </c>
      <c r="F2208">
        <v>0.53500000000000003</v>
      </c>
      <c r="G2208">
        <v>-14</v>
      </c>
      <c r="H2208">
        <v>70.03</v>
      </c>
      <c r="I2208">
        <v>0.50900000000000001</v>
      </c>
      <c r="J2208">
        <v>127918</v>
      </c>
      <c r="K2208">
        <v>86</v>
      </c>
      <c r="L2208">
        <v>1864664</v>
      </c>
      <c r="M2208" t="s">
        <v>66</v>
      </c>
      <c r="N2208" t="s">
        <v>20</v>
      </c>
      <c r="O2208" t="s">
        <v>52</v>
      </c>
      <c r="P2208">
        <v>0</v>
      </c>
      <c r="Q2208" s="1">
        <f t="shared" si="34"/>
        <v>28.544816666666666</v>
      </c>
      <c r="R2208" t="str">
        <f>IF(Table1[[#This Row],[popularity]]&gt;=80,"Hit",IF(Table1[[#This Row],[popularity]]&gt;=60,"Popular",IF(Table1[[#This Row],[popularity]]&gt;=40,"Average","Low")))</f>
        <v>Hit</v>
      </c>
    </row>
    <row r="2209" spans="1:18" x14ac:dyDescent="0.3">
      <c r="A2209">
        <v>2208</v>
      </c>
      <c r="B2209" t="s">
        <v>2450</v>
      </c>
      <c r="C2209" t="s">
        <v>349</v>
      </c>
      <c r="D2209" t="s">
        <v>29</v>
      </c>
      <c r="E2209">
        <v>0.62</v>
      </c>
      <c r="F2209">
        <v>0.249</v>
      </c>
      <c r="G2209">
        <v>-12.45</v>
      </c>
      <c r="H2209">
        <v>94.85</v>
      </c>
      <c r="I2209">
        <v>0.91300000000000003</v>
      </c>
      <c r="J2209">
        <v>238535</v>
      </c>
      <c r="K2209">
        <v>87</v>
      </c>
      <c r="L2209">
        <v>469580</v>
      </c>
      <c r="M2209" t="s">
        <v>66</v>
      </c>
      <c r="N2209" t="s">
        <v>20</v>
      </c>
      <c r="O2209" t="s">
        <v>39</v>
      </c>
      <c r="P2209">
        <v>0</v>
      </c>
      <c r="Q2209" s="1">
        <f t="shared" si="34"/>
        <v>28.561283333333332</v>
      </c>
      <c r="R2209" t="str">
        <f>IF(Table1[[#This Row],[popularity]]&gt;=80,"Hit",IF(Table1[[#This Row],[popularity]]&gt;=60,"Popular",IF(Table1[[#This Row],[popularity]]&gt;=40,"Average","Low")))</f>
        <v>Hit</v>
      </c>
    </row>
    <row r="2210" spans="1:18" x14ac:dyDescent="0.3">
      <c r="A2210">
        <v>2209</v>
      </c>
      <c r="B2210" t="s">
        <v>2451</v>
      </c>
      <c r="C2210" t="s">
        <v>104</v>
      </c>
      <c r="D2210" t="s">
        <v>18</v>
      </c>
      <c r="E2210">
        <v>0.42599999999999999</v>
      </c>
      <c r="F2210">
        <v>0.81599999999999995</v>
      </c>
      <c r="G2210">
        <v>-9.32</v>
      </c>
      <c r="H2210">
        <v>174.67</v>
      </c>
      <c r="I2210">
        <v>0.93100000000000005</v>
      </c>
      <c r="J2210">
        <v>234438</v>
      </c>
      <c r="K2210">
        <v>5</v>
      </c>
      <c r="L2210">
        <v>1405341</v>
      </c>
      <c r="M2210" t="s">
        <v>100</v>
      </c>
      <c r="N2210" t="s">
        <v>20</v>
      </c>
      <c r="O2210" t="s">
        <v>39</v>
      </c>
      <c r="P2210">
        <v>0</v>
      </c>
      <c r="Q2210" s="1">
        <f t="shared" si="34"/>
        <v>18.618616666666668</v>
      </c>
      <c r="R2210" t="str">
        <f>IF(Table1[[#This Row],[popularity]]&gt;=80,"Hit",IF(Table1[[#This Row],[popularity]]&gt;=60,"Popular",IF(Table1[[#This Row],[popularity]]&gt;=40,"Average","Low")))</f>
        <v>Low</v>
      </c>
    </row>
    <row r="2211" spans="1:18" x14ac:dyDescent="0.3">
      <c r="A2211">
        <v>2210</v>
      </c>
      <c r="B2211" t="s">
        <v>2452</v>
      </c>
      <c r="C2211" t="s">
        <v>412</v>
      </c>
      <c r="D2211" t="s">
        <v>137</v>
      </c>
      <c r="E2211">
        <v>0.32500000000000001</v>
      </c>
      <c r="F2211">
        <v>0.61299999999999999</v>
      </c>
      <c r="G2211">
        <v>-7.89</v>
      </c>
      <c r="H2211">
        <v>172.43</v>
      </c>
      <c r="I2211">
        <v>0.52900000000000003</v>
      </c>
      <c r="J2211">
        <v>268548</v>
      </c>
      <c r="K2211">
        <v>28</v>
      </c>
      <c r="L2211">
        <v>875970</v>
      </c>
      <c r="M2211" t="s">
        <v>38</v>
      </c>
      <c r="N2211" t="s">
        <v>20</v>
      </c>
      <c r="O2211" t="s">
        <v>26</v>
      </c>
      <c r="P2211">
        <v>0</v>
      </c>
      <c r="Q2211" s="1">
        <f t="shared" si="34"/>
        <v>21.70345</v>
      </c>
      <c r="R2211" t="str">
        <f>IF(Table1[[#This Row],[popularity]]&gt;=80,"Hit",IF(Table1[[#This Row],[popularity]]&gt;=60,"Popular",IF(Table1[[#This Row],[popularity]]&gt;=40,"Average","Low")))</f>
        <v>Low</v>
      </c>
    </row>
    <row r="2212" spans="1:18" x14ac:dyDescent="0.3">
      <c r="A2212">
        <v>2211</v>
      </c>
      <c r="B2212" t="s">
        <v>2453</v>
      </c>
      <c r="C2212" t="s">
        <v>92</v>
      </c>
      <c r="D2212" t="s">
        <v>95</v>
      </c>
      <c r="E2212">
        <v>0.505</v>
      </c>
      <c r="F2212">
        <v>0.223</v>
      </c>
      <c r="G2212">
        <v>-19.03</v>
      </c>
      <c r="H2212">
        <v>192.36</v>
      </c>
      <c r="I2212">
        <v>0.51400000000000001</v>
      </c>
      <c r="J2212">
        <v>141061</v>
      </c>
      <c r="K2212">
        <v>59</v>
      </c>
      <c r="L2212">
        <v>1720217</v>
      </c>
      <c r="M2212" t="s">
        <v>56</v>
      </c>
      <c r="N2212" t="s">
        <v>20</v>
      </c>
      <c r="O2212" t="s">
        <v>39</v>
      </c>
      <c r="P2212">
        <v>0</v>
      </c>
      <c r="Q2212" s="1">
        <f t="shared" si="34"/>
        <v>3.0567833333333332</v>
      </c>
      <c r="R2212" t="str">
        <f>IF(Table1[[#This Row],[popularity]]&gt;=80,"Hit",IF(Table1[[#This Row],[popularity]]&gt;=60,"Popular",IF(Table1[[#This Row],[popularity]]&gt;=40,"Average","Low")))</f>
        <v>Average</v>
      </c>
    </row>
    <row r="2213" spans="1:18" x14ac:dyDescent="0.3">
      <c r="A2213">
        <v>2212</v>
      </c>
      <c r="B2213" t="s">
        <v>2454</v>
      </c>
      <c r="C2213" t="s">
        <v>289</v>
      </c>
      <c r="D2213" t="s">
        <v>29</v>
      </c>
      <c r="E2213">
        <v>0.374</v>
      </c>
      <c r="F2213">
        <v>0.23200000000000001</v>
      </c>
      <c r="G2213">
        <v>-21.77</v>
      </c>
      <c r="H2213">
        <v>199.66</v>
      </c>
      <c r="I2213">
        <v>0.307</v>
      </c>
      <c r="J2213">
        <v>236408</v>
      </c>
      <c r="K2213">
        <v>9</v>
      </c>
      <c r="L2213">
        <v>687831</v>
      </c>
      <c r="M2213" t="s">
        <v>59</v>
      </c>
      <c r="N2213" t="s">
        <v>20</v>
      </c>
      <c r="O2213" t="s">
        <v>26</v>
      </c>
      <c r="P2213">
        <v>0</v>
      </c>
      <c r="Q2213" s="1">
        <f t="shared" si="34"/>
        <v>4.8380833333333335</v>
      </c>
      <c r="R2213" t="str">
        <f>IF(Table1[[#This Row],[popularity]]&gt;=80,"Hit",IF(Table1[[#This Row],[popularity]]&gt;=60,"Popular",IF(Table1[[#This Row],[popularity]]&gt;=40,"Average","Low")))</f>
        <v>Low</v>
      </c>
    </row>
    <row r="2214" spans="1:18" x14ac:dyDescent="0.3">
      <c r="A2214">
        <v>2213</v>
      </c>
      <c r="B2214" t="s">
        <v>2455</v>
      </c>
      <c r="C2214" t="s">
        <v>252</v>
      </c>
      <c r="D2214" t="s">
        <v>95</v>
      </c>
      <c r="E2214">
        <v>0.60099999999999998</v>
      </c>
      <c r="F2214">
        <v>0.67800000000000005</v>
      </c>
      <c r="G2214">
        <v>-18.579999999999998</v>
      </c>
      <c r="H2214">
        <v>196.68</v>
      </c>
      <c r="I2214">
        <v>0.94699999999999995</v>
      </c>
      <c r="J2214">
        <v>301106</v>
      </c>
      <c r="K2214">
        <v>39</v>
      </c>
      <c r="L2214">
        <v>1712689</v>
      </c>
      <c r="M2214" t="s">
        <v>46</v>
      </c>
      <c r="N2214" t="s">
        <v>25</v>
      </c>
      <c r="O2214" t="s">
        <v>26</v>
      </c>
      <c r="P2214">
        <v>10.220000000000001</v>
      </c>
      <c r="Q2214" s="1">
        <f t="shared" si="34"/>
        <v>3.9887666666666668</v>
      </c>
      <c r="R2214" t="str">
        <f>IF(Table1[[#This Row],[popularity]]&gt;=80,"Hit",IF(Table1[[#This Row],[popularity]]&gt;=60,"Popular",IF(Table1[[#This Row],[popularity]]&gt;=40,"Average","Low")))</f>
        <v>Low</v>
      </c>
    </row>
    <row r="2215" spans="1:18" x14ac:dyDescent="0.3">
      <c r="A2215">
        <v>2214</v>
      </c>
      <c r="B2215" t="s">
        <v>2456</v>
      </c>
      <c r="C2215" t="s">
        <v>634</v>
      </c>
      <c r="D2215" t="s">
        <v>137</v>
      </c>
      <c r="E2215">
        <v>0.34899999999999998</v>
      </c>
      <c r="F2215">
        <v>0.82899999999999996</v>
      </c>
      <c r="G2215">
        <v>-13.83</v>
      </c>
      <c r="H2215">
        <v>117.42</v>
      </c>
      <c r="I2215">
        <v>0.29699999999999999</v>
      </c>
      <c r="J2215">
        <v>303714</v>
      </c>
      <c r="K2215">
        <v>92</v>
      </c>
      <c r="L2215">
        <v>1713677</v>
      </c>
      <c r="M2215" t="s">
        <v>19</v>
      </c>
      <c r="N2215" t="s">
        <v>25</v>
      </c>
      <c r="O2215" t="s">
        <v>39</v>
      </c>
      <c r="P2215">
        <v>6.54</v>
      </c>
      <c r="Q2215" s="1">
        <f t="shared" si="34"/>
        <v>16.132983333333332</v>
      </c>
      <c r="R2215" t="str">
        <f>IF(Table1[[#This Row],[popularity]]&gt;=80,"Hit",IF(Table1[[#This Row],[popularity]]&gt;=60,"Popular",IF(Table1[[#This Row],[popularity]]&gt;=40,"Average","Low")))</f>
        <v>Hit</v>
      </c>
    </row>
    <row r="2216" spans="1:18" x14ac:dyDescent="0.3">
      <c r="A2216">
        <v>2215</v>
      </c>
      <c r="B2216" t="s">
        <v>2457</v>
      </c>
      <c r="C2216" t="s">
        <v>577</v>
      </c>
      <c r="D2216" t="s">
        <v>29</v>
      </c>
      <c r="E2216">
        <v>0.58099999999999996</v>
      </c>
      <c r="F2216">
        <v>0.54100000000000004</v>
      </c>
      <c r="G2216">
        <v>-17.47</v>
      </c>
      <c r="H2216">
        <v>95.05</v>
      </c>
      <c r="I2216">
        <v>0.45800000000000002</v>
      </c>
      <c r="J2216">
        <v>281501</v>
      </c>
      <c r="K2216">
        <v>62</v>
      </c>
      <c r="L2216">
        <v>1117117</v>
      </c>
      <c r="M2216" t="s">
        <v>100</v>
      </c>
      <c r="N2216" t="s">
        <v>20</v>
      </c>
      <c r="O2216" t="s">
        <v>31</v>
      </c>
      <c r="P2216">
        <v>0</v>
      </c>
      <c r="Q2216" s="1">
        <f t="shared" si="34"/>
        <v>19.846083333333333</v>
      </c>
      <c r="R2216" t="str">
        <f>IF(Table1[[#This Row],[popularity]]&gt;=80,"Hit",IF(Table1[[#This Row],[popularity]]&gt;=60,"Popular",IF(Table1[[#This Row],[popularity]]&gt;=40,"Average","Low")))</f>
        <v>Popular</v>
      </c>
    </row>
    <row r="2217" spans="1:18" x14ac:dyDescent="0.3">
      <c r="A2217">
        <v>2216</v>
      </c>
      <c r="B2217" t="s">
        <v>2458</v>
      </c>
      <c r="C2217" t="s">
        <v>615</v>
      </c>
      <c r="D2217" t="s">
        <v>95</v>
      </c>
      <c r="E2217">
        <v>0.318</v>
      </c>
      <c r="F2217">
        <v>0.63300000000000001</v>
      </c>
      <c r="G2217">
        <v>-12.5</v>
      </c>
      <c r="H2217">
        <v>166.18</v>
      </c>
      <c r="I2217">
        <v>5.2999999999999999E-2</v>
      </c>
      <c r="J2217">
        <v>289637</v>
      </c>
      <c r="K2217">
        <v>89</v>
      </c>
      <c r="L2217">
        <v>1302207</v>
      </c>
      <c r="M2217" t="s">
        <v>24</v>
      </c>
      <c r="N2217" t="s">
        <v>20</v>
      </c>
      <c r="O2217" t="s">
        <v>52</v>
      </c>
      <c r="P2217">
        <v>0</v>
      </c>
      <c r="Q2217" s="1">
        <f t="shared" si="34"/>
        <v>23.3657</v>
      </c>
      <c r="R2217" t="str">
        <f>IF(Table1[[#This Row],[popularity]]&gt;=80,"Hit",IF(Table1[[#This Row],[popularity]]&gt;=60,"Popular",IF(Table1[[#This Row],[popularity]]&gt;=40,"Average","Low")))</f>
        <v>Hit</v>
      </c>
    </row>
    <row r="2218" spans="1:18" x14ac:dyDescent="0.3">
      <c r="A2218">
        <v>2217</v>
      </c>
      <c r="B2218" t="s">
        <v>2459</v>
      </c>
      <c r="C2218" t="s">
        <v>394</v>
      </c>
      <c r="D2218" t="s">
        <v>34</v>
      </c>
      <c r="E2218">
        <v>0.70299999999999996</v>
      </c>
      <c r="F2218">
        <v>0.82399999999999995</v>
      </c>
      <c r="G2218">
        <v>-23.82</v>
      </c>
      <c r="H2218">
        <v>101.9</v>
      </c>
      <c r="I2218">
        <v>0.36399999999999999</v>
      </c>
      <c r="J2218">
        <v>140215</v>
      </c>
      <c r="K2218">
        <v>38</v>
      </c>
      <c r="L2218">
        <v>183407</v>
      </c>
      <c r="M2218" t="s">
        <v>46</v>
      </c>
      <c r="N2218" t="s">
        <v>20</v>
      </c>
      <c r="O2218" t="s">
        <v>26</v>
      </c>
      <c r="P2218">
        <v>0</v>
      </c>
      <c r="Q2218" s="1">
        <f t="shared" si="34"/>
        <v>4.7050000000000002E-2</v>
      </c>
      <c r="R2218" t="str">
        <f>IF(Table1[[#This Row],[popularity]]&gt;=80,"Hit",IF(Table1[[#This Row],[popularity]]&gt;=60,"Popular",IF(Table1[[#This Row],[popularity]]&gt;=40,"Average","Low")))</f>
        <v>Low</v>
      </c>
    </row>
    <row r="2219" spans="1:18" x14ac:dyDescent="0.3">
      <c r="A2219">
        <v>2218</v>
      </c>
      <c r="B2219" t="s">
        <v>2460</v>
      </c>
      <c r="C2219" t="s">
        <v>169</v>
      </c>
      <c r="D2219" t="s">
        <v>18</v>
      </c>
      <c r="E2219">
        <v>0.76500000000000001</v>
      </c>
      <c r="F2219">
        <v>0.67600000000000005</v>
      </c>
      <c r="G2219">
        <v>-13.79</v>
      </c>
      <c r="H2219">
        <v>172.9</v>
      </c>
      <c r="I2219">
        <v>0.114</v>
      </c>
      <c r="J2219">
        <v>240148</v>
      </c>
      <c r="K2219">
        <v>91</v>
      </c>
      <c r="L2219">
        <v>290285</v>
      </c>
      <c r="M2219" t="s">
        <v>46</v>
      </c>
      <c r="N2219" t="s">
        <v>25</v>
      </c>
      <c r="O2219" t="s">
        <v>31</v>
      </c>
      <c r="P2219">
        <v>4.63</v>
      </c>
      <c r="Q2219" s="1">
        <f t="shared" si="34"/>
        <v>9.0882166666666659</v>
      </c>
      <c r="R2219" t="str">
        <f>IF(Table1[[#This Row],[popularity]]&gt;=80,"Hit",IF(Table1[[#This Row],[popularity]]&gt;=60,"Popular",IF(Table1[[#This Row],[popularity]]&gt;=40,"Average","Low")))</f>
        <v>Hit</v>
      </c>
    </row>
    <row r="2220" spans="1:18" x14ac:dyDescent="0.3">
      <c r="A2220">
        <v>2219</v>
      </c>
      <c r="B2220" t="s">
        <v>2461</v>
      </c>
      <c r="C2220" t="s">
        <v>303</v>
      </c>
      <c r="D2220" t="s">
        <v>45</v>
      </c>
      <c r="E2220">
        <v>0.28299999999999997</v>
      </c>
      <c r="F2220">
        <v>0.375</v>
      </c>
      <c r="G2220">
        <v>-16.899999999999999</v>
      </c>
      <c r="H2220">
        <v>134.75</v>
      </c>
      <c r="I2220">
        <v>0.71899999999999997</v>
      </c>
      <c r="J2220">
        <v>233613</v>
      </c>
      <c r="K2220">
        <v>24</v>
      </c>
      <c r="L2220">
        <v>239326</v>
      </c>
      <c r="M2220" t="s">
        <v>19</v>
      </c>
      <c r="N2220" t="s">
        <v>20</v>
      </c>
      <c r="O2220" t="s">
        <v>26</v>
      </c>
      <c r="P2220">
        <v>0</v>
      </c>
      <c r="Q2220" s="1">
        <f t="shared" si="34"/>
        <v>2.2201666666666666</v>
      </c>
      <c r="R2220" t="str">
        <f>IF(Table1[[#This Row],[popularity]]&gt;=80,"Hit",IF(Table1[[#This Row],[popularity]]&gt;=60,"Popular",IF(Table1[[#This Row],[popularity]]&gt;=40,"Average","Low")))</f>
        <v>Low</v>
      </c>
    </row>
    <row r="2221" spans="1:18" x14ac:dyDescent="0.3">
      <c r="A2221">
        <v>2220</v>
      </c>
      <c r="B2221" t="s">
        <v>2462</v>
      </c>
      <c r="C2221" t="s">
        <v>322</v>
      </c>
      <c r="D2221" t="s">
        <v>51</v>
      </c>
      <c r="E2221">
        <v>0.55100000000000005</v>
      </c>
      <c r="F2221">
        <v>0.67800000000000005</v>
      </c>
      <c r="G2221">
        <v>-13.24</v>
      </c>
      <c r="H2221">
        <v>171.15</v>
      </c>
      <c r="I2221">
        <v>0.55500000000000005</v>
      </c>
      <c r="J2221">
        <v>292336</v>
      </c>
      <c r="K2221">
        <v>64</v>
      </c>
      <c r="L2221">
        <v>967979</v>
      </c>
      <c r="M2221" t="s">
        <v>46</v>
      </c>
      <c r="N2221" t="s">
        <v>20</v>
      </c>
      <c r="O2221" t="s">
        <v>31</v>
      </c>
      <c r="P2221">
        <v>0</v>
      </c>
      <c r="Q2221" s="1">
        <f t="shared" si="34"/>
        <v>11.514133333333334</v>
      </c>
      <c r="R2221" t="str">
        <f>IF(Table1[[#This Row],[popularity]]&gt;=80,"Hit",IF(Table1[[#This Row],[popularity]]&gt;=60,"Popular",IF(Table1[[#This Row],[popularity]]&gt;=40,"Average","Low")))</f>
        <v>Popular</v>
      </c>
    </row>
    <row r="2222" spans="1:18" x14ac:dyDescent="0.3">
      <c r="A2222">
        <v>2221</v>
      </c>
      <c r="B2222" t="s">
        <v>2463</v>
      </c>
      <c r="C2222" t="s">
        <v>374</v>
      </c>
      <c r="D2222" t="s">
        <v>18</v>
      </c>
      <c r="E2222">
        <v>0.253</v>
      </c>
      <c r="F2222">
        <v>0.69</v>
      </c>
      <c r="G2222">
        <v>-15.7</v>
      </c>
      <c r="H2222">
        <v>98.62</v>
      </c>
      <c r="I2222">
        <v>0.56499999999999995</v>
      </c>
      <c r="J2222">
        <v>176098</v>
      </c>
      <c r="K2222">
        <v>43</v>
      </c>
      <c r="L2222">
        <v>1190765</v>
      </c>
      <c r="M2222" t="s">
        <v>46</v>
      </c>
      <c r="N2222" t="s">
        <v>25</v>
      </c>
      <c r="O2222" t="s">
        <v>39</v>
      </c>
      <c r="P2222">
        <v>4.05</v>
      </c>
      <c r="Q2222" s="1">
        <f t="shared" si="34"/>
        <v>27.062316666666668</v>
      </c>
      <c r="R2222" t="str">
        <f>IF(Table1[[#This Row],[popularity]]&gt;=80,"Hit",IF(Table1[[#This Row],[popularity]]&gt;=60,"Popular",IF(Table1[[#This Row],[popularity]]&gt;=40,"Average","Low")))</f>
        <v>Average</v>
      </c>
    </row>
    <row r="2223" spans="1:18" x14ac:dyDescent="0.3">
      <c r="A2223">
        <v>2222</v>
      </c>
      <c r="B2223" t="s">
        <v>2464</v>
      </c>
      <c r="C2223" t="s">
        <v>381</v>
      </c>
      <c r="D2223" t="s">
        <v>95</v>
      </c>
      <c r="E2223">
        <v>0.64900000000000002</v>
      </c>
      <c r="F2223">
        <v>0.77300000000000002</v>
      </c>
      <c r="G2223">
        <v>-18.75</v>
      </c>
      <c r="H2223">
        <v>131.12</v>
      </c>
      <c r="I2223">
        <v>0.308</v>
      </c>
      <c r="J2223">
        <v>188764</v>
      </c>
      <c r="K2223">
        <v>16</v>
      </c>
      <c r="L2223">
        <v>1401942</v>
      </c>
      <c r="M2223" t="s">
        <v>30</v>
      </c>
      <c r="N2223" t="s">
        <v>20</v>
      </c>
      <c r="O2223" t="s">
        <v>52</v>
      </c>
      <c r="P2223">
        <v>0</v>
      </c>
      <c r="Q2223" s="1">
        <f t="shared" si="34"/>
        <v>24.430116666666667</v>
      </c>
      <c r="R2223" t="str">
        <f>IF(Table1[[#This Row],[popularity]]&gt;=80,"Hit",IF(Table1[[#This Row],[popularity]]&gt;=60,"Popular",IF(Table1[[#This Row],[popularity]]&gt;=40,"Average","Low")))</f>
        <v>Low</v>
      </c>
    </row>
    <row r="2224" spans="1:18" x14ac:dyDescent="0.3">
      <c r="A2224">
        <v>2223</v>
      </c>
      <c r="B2224" t="s">
        <v>2465</v>
      </c>
      <c r="C2224" t="s">
        <v>301</v>
      </c>
      <c r="D2224" t="s">
        <v>29</v>
      </c>
      <c r="E2224">
        <v>0.39800000000000002</v>
      </c>
      <c r="F2224">
        <v>0.68400000000000005</v>
      </c>
      <c r="G2224">
        <v>-5.1100000000000003</v>
      </c>
      <c r="H2224">
        <v>138.96</v>
      </c>
      <c r="I2224">
        <v>0.78300000000000003</v>
      </c>
      <c r="J2224">
        <v>213271</v>
      </c>
      <c r="K2224">
        <v>66</v>
      </c>
      <c r="L2224">
        <v>2823</v>
      </c>
      <c r="M2224" t="s">
        <v>42</v>
      </c>
      <c r="N2224" t="s">
        <v>25</v>
      </c>
      <c r="O2224" t="s">
        <v>31</v>
      </c>
      <c r="P2224">
        <v>10.89</v>
      </c>
      <c r="Q2224" s="1">
        <f t="shared" si="34"/>
        <v>19.717666666666666</v>
      </c>
      <c r="R2224" t="str">
        <f>IF(Table1[[#This Row],[popularity]]&gt;=80,"Hit",IF(Table1[[#This Row],[popularity]]&gt;=60,"Popular",IF(Table1[[#This Row],[popularity]]&gt;=40,"Average","Low")))</f>
        <v>Popular</v>
      </c>
    </row>
    <row r="2225" spans="1:18" x14ac:dyDescent="0.3">
      <c r="A2225">
        <v>2224</v>
      </c>
      <c r="B2225" t="s">
        <v>2466</v>
      </c>
      <c r="C2225" t="s">
        <v>453</v>
      </c>
      <c r="D2225" t="s">
        <v>34</v>
      </c>
      <c r="E2225">
        <v>0.59599999999999997</v>
      </c>
      <c r="F2225">
        <v>0.95599999999999996</v>
      </c>
      <c r="G2225">
        <v>-20.94</v>
      </c>
      <c r="H2225">
        <v>192.04</v>
      </c>
      <c r="I2225">
        <v>5.2999999999999999E-2</v>
      </c>
      <c r="J2225">
        <v>260515</v>
      </c>
      <c r="K2225">
        <v>66</v>
      </c>
      <c r="L2225">
        <v>545293</v>
      </c>
      <c r="M2225" t="s">
        <v>56</v>
      </c>
      <c r="N2225" t="s">
        <v>20</v>
      </c>
      <c r="O2225" t="s">
        <v>21</v>
      </c>
      <c r="P2225">
        <v>0</v>
      </c>
      <c r="Q2225" s="1">
        <f t="shared" si="34"/>
        <v>1.3388500000000001</v>
      </c>
      <c r="R2225" t="str">
        <f>IF(Table1[[#This Row],[popularity]]&gt;=80,"Hit",IF(Table1[[#This Row],[popularity]]&gt;=60,"Popular",IF(Table1[[#This Row],[popularity]]&gt;=40,"Average","Low")))</f>
        <v>Popular</v>
      </c>
    </row>
    <row r="2226" spans="1:18" x14ac:dyDescent="0.3">
      <c r="A2226">
        <v>2225</v>
      </c>
      <c r="B2226" t="s">
        <v>2467</v>
      </c>
      <c r="C2226" t="s">
        <v>257</v>
      </c>
      <c r="D2226" t="s">
        <v>34</v>
      </c>
      <c r="E2226">
        <v>0.58799999999999997</v>
      </c>
      <c r="F2226">
        <v>0.35399999999999998</v>
      </c>
      <c r="G2226">
        <v>-10.01</v>
      </c>
      <c r="H2226">
        <v>97.32</v>
      </c>
      <c r="I2226">
        <v>0.35</v>
      </c>
      <c r="J2226">
        <v>243816</v>
      </c>
      <c r="K2226">
        <v>69</v>
      </c>
      <c r="L2226">
        <v>133210</v>
      </c>
      <c r="M2226" t="s">
        <v>42</v>
      </c>
      <c r="N2226" t="s">
        <v>20</v>
      </c>
      <c r="O2226" t="s">
        <v>26</v>
      </c>
      <c r="P2226">
        <v>0</v>
      </c>
      <c r="Q2226" s="1">
        <f t="shared" si="34"/>
        <v>19.144100000000002</v>
      </c>
      <c r="R2226" t="str">
        <f>IF(Table1[[#This Row],[popularity]]&gt;=80,"Hit",IF(Table1[[#This Row],[popularity]]&gt;=60,"Popular",IF(Table1[[#This Row],[popularity]]&gt;=40,"Average","Low")))</f>
        <v>Popular</v>
      </c>
    </row>
    <row r="2227" spans="1:18" x14ac:dyDescent="0.3">
      <c r="A2227">
        <v>2226</v>
      </c>
      <c r="B2227" t="s">
        <v>2468</v>
      </c>
      <c r="C2227" t="s">
        <v>158</v>
      </c>
      <c r="D2227" t="s">
        <v>51</v>
      </c>
      <c r="E2227">
        <v>0.89300000000000002</v>
      </c>
      <c r="F2227">
        <v>0.94199999999999995</v>
      </c>
      <c r="G2227">
        <v>-4.66</v>
      </c>
      <c r="H2227">
        <v>191.14</v>
      </c>
      <c r="I2227">
        <v>0.64400000000000002</v>
      </c>
      <c r="J2227">
        <v>159276</v>
      </c>
      <c r="K2227">
        <v>46</v>
      </c>
      <c r="L2227">
        <v>690848</v>
      </c>
      <c r="M2227" t="s">
        <v>42</v>
      </c>
      <c r="N2227" t="s">
        <v>20</v>
      </c>
      <c r="O2227" t="s">
        <v>31</v>
      </c>
      <c r="P2227">
        <v>0</v>
      </c>
      <c r="Q2227" s="1">
        <f t="shared" si="34"/>
        <v>30.818783333333332</v>
      </c>
      <c r="R2227" t="str">
        <f>IF(Table1[[#This Row],[popularity]]&gt;=80,"Hit",IF(Table1[[#This Row],[popularity]]&gt;=60,"Popular",IF(Table1[[#This Row],[popularity]]&gt;=40,"Average","Low")))</f>
        <v>Average</v>
      </c>
    </row>
    <row r="2228" spans="1:18" x14ac:dyDescent="0.3">
      <c r="A2228">
        <v>2227</v>
      </c>
      <c r="B2228" t="s">
        <v>2469</v>
      </c>
      <c r="C2228" t="s">
        <v>83</v>
      </c>
      <c r="D2228" t="s">
        <v>34</v>
      </c>
      <c r="E2228">
        <v>0.61199999999999999</v>
      </c>
      <c r="F2228">
        <v>0.62</v>
      </c>
      <c r="G2228">
        <v>-13.15</v>
      </c>
      <c r="H2228">
        <v>172.68</v>
      </c>
      <c r="I2228">
        <v>0.86699999999999999</v>
      </c>
      <c r="J2228">
        <v>151711</v>
      </c>
      <c r="K2228">
        <v>21</v>
      </c>
      <c r="L2228">
        <v>1623739</v>
      </c>
      <c r="M2228" t="s">
        <v>30</v>
      </c>
      <c r="N2228" t="s">
        <v>25</v>
      </c>
      <c r="O2228" t="s">
        <v>52</v>
      </c>
      <c r="P2228">
        <v>5.48</v>
      </c>
      <c r="Q2228" s="1">
        <f t="shared" si="34"/>
        <v>30.793016666666666</v>
      </c>
      <c r="R2228" t="str">
        <f>IF(Table1[[#This Row],[popularity]]&gt;=80,"Hit",IF(Table1[[#This Row],[popularity]]&gt;=60,"Popular",IF(Table1[[#This Row],[popularity]]&gt;=40,"Average","Low")))</f>
        <v>Low</v>
      </c>
    </row>
    <row r="2229" spans="1:18" x14ac:dyDescent="0.3">
      <c r="A2229">
        <v>2228</v>
      </c>
      <c r="B2229" t="s">
        <v>2470</v>
      </c>
      <c r="C2229" t="s">
        <v>149</v>
      </c>
      <c r="D2229" t="s">
        <v>18</v>
      </c>
      <c r="E2229">
        <v>0.63700000000000001</v>
      </c>
      <c r="F2229">
        <v>0.72399999999999998</v>
      </c>
      <c r="G2229">
        <v>-5.72</v>
      </c>
      <c r="H2229">
        <v>162.33000000000001</v>
      </c>
      <c r="I2229">
        <v>0.26100000000000001</v>
      </c>
      <c r="J2229">
        <v>295749</v>
      </c>
      <c r="K2229">
        <v>60</v>
      </c>
      <c r="L2229">
        <v>1465807</v>
      </c>
      <c r="M2229" t="s">
        <v>56</v>
      </c>
      <c r="N2229" t="s">
        <v>20</v>
      </c>
      <c r="O2229" t="s">
        <v>52</v>
      </c>
      <c r="P2229">
        <v>0</v>
      </c>
      <c r="Q2229" s="1">
        <f t="shared" si="34"/>
        <v>32.411066666666663</v>
      </c>
      <c r="R2229" t="str">
        <f>IF(Table1[[#This Row],[popularity]]&gt;=80,"Hit",IF(Table1[[#This Row],[popularity]]&gt;=60,"Popular",IF(Table1[[#This Row],[popularity]]&gt;=40,"Average","Low")))</f>
        <v>Popular</v>
      </c>
    </row>
    <row r="2230" spans="1:18" x14ac:dyDescent="0.3">
      <c r="A2230">
        <v>2229</v>
      </c>
      <c r="B2230" t="s">
        <v>2471</v>
      </c>
      <c r="C2230" t="s">
        <v>257</v>
      </c>
      <c r="D2230" t="s">
        <v>49</v>
      </c>
      <c r="E2230">
        <v>0.501</v>
      </c>
      <c r="F2230">
        <v>0.27800000000000002</v>
      </c>
      <c r="G2230">
        <v>-22.25</v>
      </c>
      <c r="H2230">
        <v>170.16</v>
      </c>
      <c r="I2230">
        <v>0.53700000000000003</v>
      </c>
      <c r="J2230">
        <v>310547</v>
      </c>
      <c r="K2230">
        <v>10</v>
      </c>
      <c r="L2230">
        <v>1183060</v>
      </c>
      <c r="M2230" t="s">
        <v>100</v>
      </c>
      <c r="N2230" t="s">
        <v>20</v>
      </c>
      <c r="O2230" t="s">
        <v>52</v>
      </c>
      <c r="P2230">
        <v>0</v>
      </c>
      <c r="Q2230" s="1">
        <f t="shared" si="34"/>
        <v>10.00515</v>
      </c>
      <c r="R2230" t="str">
        <f>IF(Table1[[#This Row],[popularity]]&gt;=80,"Hit",IF(Table1[[#This Row],[popularity]]&gt;=60,"Popular",IF(Table1[[#This Row],[popularity]]&gt;=40,"Average","Low")))</f>
        <v>Low</v>
      </c>
    </row>
    <row r="2231" spans="1:18" x14ac:dyDescent="0.3">
      <c r="A2231">
        <v>2230</v>
      </c>
      <c r="B2231" t="s">
        <v>2472</v>
      </c>
      <c r="C2231" t="s">
        <v>334</v>
      </c>
      <c r="D2231" t="s">
        <v>34</v>
      </c>
      <c r="E2231">
        <v>0.91200000000000003</v>
      </c>
      <c r="F2231">
        <v>0.497</v>
      </c>
      <c r="G2231">
        <v>-14.14</v>
      </c>
      <c r="H2231">
        <v>144.76</v>
      </c>
      <c r="I2231">
        <v>0.53400000000000003</v>
      </c>
      <c r="J2231">
        <v>287129</v>
      </c>
      <c r="K2231">
        <v>18</v>
      </c>
      <c r="L2231">
        <v>80331</v>
      </c>
      <c r="M2231" t="s">
        <v>56</v>
      </c>
      <c r="N2231" t="s">
        <v>25</v>
      </c>
      <c r="O2231" t="s">
        <v>31</v>
      </c>
      <c r="P2231">
        <v>11.82</v>
      </c>
      <c r="Q2231" s="1">
        <f t="shared" si="34"/>
        <v>33.233716666666666</v>
      </c>
      <c r="R2231" t="str">
        <f>IF(Table1[[#This Row],[popularity]]&gt;=80,"Hit",IF(Table1[[#This Row],[popularity]]&gt;=60,"Popular",IF(Table1[[#This Row],[popularity]]&gt;=40,"Average","Low")))</f>
        <v>Low</v>
      </c>
    </row>
    <row r="2232" spans="1:18" x14ac:dyDescent="0.3">
      <c r="A2232">
        <v>2231</v>
      </c>
      <c r="B2232" t="s">
        <v>2473</v>
      </c>
      <c r="C2232" t="s">
        <v>394</v>
      </c>
      <c r="D2232" t="s">
        <v>51</v>
      </c>
      <c r="E2232">
        <v>0.78300000000000003</v>
      </c>
      <c r="F2232">
        <v>0.8</v>
      </c>
      <c r="G2232">
        <v>-14.95</v>
      </c>
      <c r="H2232">
        <v>94.17</v>
      </c>
      <c r="I2232">
        <v>0.83699999999999997</v>
      </c>
      <c r="J2232">
        <v>159764</v>
      </c>
      <c r="K2232">
        <v>90</v>
      </c>
      <c r="L2232">
        <v>1148646</v>
      </c>
      <c r="M2232" t="s">
        <v>59</v>
      </c>
      <c r="N2232" t="s">
        <v>25</v>
      </c>
      <c r="O2232" t="s">
        <v>31</v>
      </c>
      <c r="P2232">
        <v>8.7100000000000009</v>
      </c>
      <c r="Q2232" s="1">
        <f t="shared" si="34"/>
        <v>17.559883333333332</v>
      </c>
      <c r="R2232" t="str">
        <f>IF(Table1[[#This Row],[popularity]]&gt;=80,"Hit",IF(Table1[[#This Row],[popularity]]&gt;=60,"Popular",IF(Table1[[#This Row],[popularity]]&gt;=40,"Average","Low")))</f>
        <v>Hit</v>
      </c>
    </row>
    <row r="2233" spans="1:18" x14ac:dyDescent="0.3">
      <c r="A2233">
        <v>2232</v>
      </c>
      <c r="B2233" t="s">
        <v>2474</v>
      </c>
      <c r="C2233" t="s">
        <v>219</v>
      </c>
      <c r="D2233" t="s">
        <v>34</v>
      </c>
      <c r="E2233">
        <v>0.41399999999999998</v>
      </c>
      <c r="F2233">
        <v>0.751</v>
      </c>
      <c r="G2233">
        <v>-24.82</v>
      </c>
      <c r="H2233">
        <v>86.53</v>
      </c>
      <c r="I2233">
        <v>9.5000000000000001E-2</v>
      </c>
      <c r="J2233">
        <v>124844</v>
      </c>
      <c r="K2233">
        <v>84</v>
      </c>
      <c r="L2233">
        <v>1849127</v>
      </c>
      <c r="M2233" t="s">
        <v>66</v>
      </c>
      <c r="N2233" t="s">
        <v>20</v>
      </c>
      <c r="O2233" t="s">
        <v>39</v>
      </c>
      <c r="P2233">
        <v>0</v>
      </c>
      <c r="Q2233" s="1">
        <f t="shared" si="34"/>
        <v>11.556633333333334</v>
      </c>
      <c r="R2233" t="str">
        <f>IF(Table1[[#This Row],[popularity]]&gt;=80,"Hit",IF(Table1[[#This Row],[popularity]]&gt;=60,"Popular",IF(Table1[[#This Row],[popularity]]&gt;=40,"Average","Low")))</f>
        <v>Hit</v>
      </c>
    </row>
    <row r="2234" spans="1:18" x14ac:dyDescent="0.3">
      <c r="A2234">
        <v>2233</v>
      </c>
      <c r="B2234" t="s">
        <v>2475</v>
      </c>
      <c r="C2234" t="s">
        <v>294</v>
      </c>
      <c r="D2234" t="s">
        <v>34</v>
      </c>
      <c r="E2234">
        <v>0.83299999999999996</v>
      </c>
      <c r="F2234">
        <v>0.23100000000000001</v>
      </c>
      <c r="G2234">
        <v>-15.25</v>
      </c>
      <c r="H2234">
        <v>181.29</v>
      </c>
      <c r="I2234">
        <v>0.432</v>
      </c>
      <c r="J2234">
        <v>227181</v>
      </c>
      <c r="K2234">
        <v>41</v>
      </c>
      <c r="L2234">
        <v>1847581</v>
      </c>
      <c r="M2234" t="s">
        <v>30</v>
      </c>
      <c r="N2234" t="s">
        <v>20</v>
      </c>
      <c r="O2234" t="s">
        <v>21</v>
      </c>
      <c r="P2234">
        <v>0</v>
      </c>
      <c r="Q2234" s="1">
        <f t="shared" si="34"/>
        <v>7.6250166666666663</v>
      </c>
      <c r="R2234" t="str">
        <f>IF(Table1[[#This Row],[popularity]]&gt;=80,"Hit",IF(Table1[[#This Row],[popularity]]&gt;=60,"Popular",IF(Table1[[#This Row],[popularity]]&gt;=40,"Average","Low")))</f>
        <v>Average</v>
      </c>
    </row>
    <row r="2235" spans="1:18" x14ac:dyDescent="0.3">
      <c r="A2235">
        <v>2234</v>
      </c>
      <c r="B2235" t="s">
        <v>2476</v>
      </c>
      <c r="C2235" t="s">
        <v>769</v>
      </c>
      <c r="D2235" t="s">
        <v>55</v>
      </c>
      <c r="E2235">
        <v>0.52400000000000002</v>
      </c>
      <c r="F2235">
        <v>0.626</v>
      </c>
      <c r="G2235">
        <v>-16.88</v>
      </c>
      <c r="H2235">
        <v>161.52000000000001</v>
      </c>
      <c r="I2235">
        <v>0.214</v>
      </c>
      <c r="J2235">
        <v>222539</v>
      </c>
      <c r="K2235">
        <v>36</v>
      </c>
      <c r="L2235">
        <v>1944664</v>
      </c>
      <c r="M2235" t="s">
        <v>38</v>
      </c>
      <c r="N2235" t="s">
        <v>20</v>
      </c>
      <c r="O2235" t="s">
        <v>31</v>
      </c>
      <c r="P2235">
        <v>0</v>
      </c>
      <c r="Q2235" s="1">
        <f t="shared" si="34"/>
        <v>16.793500000000002</v>
      </c>
      <c r="R2235" t="str">
        <f>IF(Table1[[#This Row],[popularity]]&gt;=80,"Hit",IF(Table1[[#This Row],[popularity]]&gt;=60,"Popular",IF(Table1[[#This Row],[popularity]]&gt;=40,"Average","Low")))</f>
        <v>Low</v>
      </c>
    </row>
    <row r="2236" spans="1:18" x14ac:dyDescent="0.3">
      <c r="A2236">
        <v>2235</v>
      </c>
      <c r="B2236" t="s">
        <v>2477</v>
      </c>
      <c r="C2236" t="s">
        <v>453</v>
      </c>
      <c r="D2236" t="s">
        <v>18</v>
      </c>
      <c r="E2236">
        <v>0.82199999999999995</v>
      </c>
      <c r="F2236">
        <v>0.26900000000000002</v>
      </c>
      <c r="G2236">
        <v>-10.26</v>
      </c>
      <c r="H2236">
        <v>89.85</v>
      </c>
      <c r="I2236">
        <v>6.9000000000000006E-2</v>
      </c>
      <c r="J2236">
        <v>144630</v>
      </c>
      <c r="K2236">
        <v>85</v>
      </c>
      <c r="L2236">
        <v>600309</v>
      </c>
      <c r="M2236" t="s">
        <v>59</v>
      </c>
      <c r="N2236" t="s">
        <v>25</v>
      </c>
      <c r="O2236" t="s">
        <v>39</v>
      </c>
      <c r="P2236">
        <v>9.83</v>
      </c>
      <c r="Q2236" s="1">
        <f t="shared" si="34"/>
        <v>17.172033333333335</v>
      </c>
      <c r="R2236" t="str">
        <f>IF(Table1[[#This Row],[popularity]]&gt;=80,"Hit",IF(Table1[[#This Row],[popularity]]&gt;=60,"Popular",IF(Table1[[#This Row],[popularity]]&gt;=40,"Average","Low")))</f>
        <v>Hit</v>
      </c>
    </row>
    <row r="2237" spans="1:18" x14ac:dyDescent="0.3">
      <c r="A2237">
        <v>2236</v>
      </c>
      <c r="B2237" t="s">
        <v>2478</v>
      </c>
      <c r="C2237" t="s">
        <v>212</v>
      </c>
      <c r="D2237" t="s">
        <v>95</v>
      </c>
      <c r="E2237">
        <v>0.81699999999999995</v>
      </c>
      <c r="F2237">
        <v>0.97699999999999998</v>
      </c>
      <c r="G2237">
        <v>-4.3600000000000003</v>
      </c>
      <c r="H2237">
        <v>146.11000000000001</v>
      </c>
      <c r="I2237">
        <v>0.182</v>
      </c>
      <c r="J2237">
        <v>205132</v>
      </c>
      <c r="K2237">
        <v>66</v>
      </c>
      <c r="L2237">
        <v>1994023</v>
      </c>
      <c r="M2237" t="s">
        <v>30</v>
      </c>
      <c r="N2237" t="s">
        <v>25</v>
      </c>
      <c r="O2237" t="s">
        <v>26</v>
      </c>
      <c r="P2237">
        <v>3.85</v>
      </c>
      <c r="Q2237" s="1">
        <f t="shared" si="34"/>
        <v>11.791166666666667</v>
      </c>
      <c r="R2237" t="str">
        <f>IF(Table1[[#This Row],[popularity]]&gt;=80,"Hit",IF(Table1[[#This Row],[popularity]]&gt;=60,"Popular",IF(Table1[[#This Row],[popularity]]&gt;=40,"Average","Low")))</f>
        <v>Popular</v>
      </c>
    </row>
    <row r="2238" spans="1:18" x14ac:dyDescent="0.3">
      <c r="A2238">
        <v>2237</v>
      </c>
      <c r="B2238" t="s">
        <v>2479</v>
      </c>
      <c r="C2238" t="s">
        <v>534</v>
      </c>
      <c r="D2238" t="s">
        <v>37</v>
      </c>
      <c r="E2238">
        <v>0.34200000000000003</v>
      </c>
      <c r="F2238">
        <v>0.9</v>
      </c>
      <c r="G2238">
        <v>-23.11</v>
      </c>
      <c r="H2238">
        <v>122.66</v>
      </c>
      <c r="I2238">
        <v>0.92900000000000005</v>
      </c>
      <c r="J2238">
        <v>271625</v>
      </c>
      <c r="K2238">
        <v>46</v>
      </c>
      <c r="L2238">
        <v>1053593</v>
      </c>
      <c r="M2238" t="s">
        <v>30</v>
      </c>
      <c r="N2238" t="s">
        <v>20</v>
      </c>
      <c r="O2238" t="s">
        <v>21</v>
      </c>
      <c r="P2238">
        <v>0</v>
      </c>
      <c r="Q2238" s="1">
        <f t="shared" si="34"/>
        <v>3.702</v>
      </c>
      <c r="R2238" t="str">
        <f>IF(Table1[[#This Row],[popularity]]&gt;=80,"Hit",IF(Table1[[#This Row],[popularity]]&gt;=60,"Popular",IF(Table1[[#This Row],[popularity]]&gt;=40,"Average","Low")))</f>
        <v>Average</v>
      </c>
    </row>
    <row r="2239" spans="1:18" x14ac:dyDescent="0.3">
      <c r="A2239">
        <v>2238</v>
      </c>
      <c r="B2239" t="s">
        <v>2480</v>
      </c>
      <c r="C2239" t="s">
        <v>160</v>
      </c>
      <c r="D2239" t="s">
        <v>49</v>
      </c>
      <c r="E2239">
        <v>0.72599999999999998</v>
      </c>
      <c r="F2239">
        <v>0.216</v>
      </c>
      <c r="G2239">
        <v>-17.8</v>
      </c>
      <c r="H2239">
        <v>82.21</v>
      </c>
      <c r="I2239">
        <v>0.24299999999999999</v>
      </c>
      <c r="J2239">
        <v>221510</v>
      </c>
      <c r="K2239">
        <v>97</v>
      </c>
      <c r="L2239">
        <v>693398</v>
      </c>
      <c r="M2239" t="s">
        <v>46</v>
      </c>
      <c r="N2239" t="s">
        <v>20</v>
      </c>
      <c r="O2239" t="s">
        <v>52</v>
      </c>
      <c r="P2239">
        <v>0</v>
      </c>
      <c r="Q2239" s="1">
        <f t="shared" si="34"/>
        <v>15.788349999999999</v>
      </c>
      <c r="R2239" t="str">
        <f>IF(Table1[[#This Row],[popularity]]&gt;=80,"Hit",IF(Table1[[#This Row],[popularity]]&gt;=60,"Popular",IF(Table1[[#This Row],[popularity]]&gt;=40,"Average","Low")))</f>
        <v>Hit</v>
      </c>
    </row>
    <row r="2240" spans="1:18" x14ac:dyDescent="0.3">
      <c r="A2240">
        <v>2239</v>
      </c>
      <c r="B2240" t="s">
        <v>2481</v>
      </c>
      <c r="C2240" t="s">
        <v>746</v>
      </c>
      <c r="D2240" t="s">
        <v>34</v>
      </c>
      <c r="E2240">
        <v>0.41799999999999998</v>
      </c>
      <c r="F2240">
        <v>0.87</v>
      </c>
      <c r="G2240">
        <v>-15.23</v>
      </c>
      <c r="H2240">
        <v>134.46</v>
      </c>
      <c r="I2240">
        <v>0.89200000000000002</v>
      </c>
      <c r="J2240">
        <v>294987</v>
      </c>
      <c r="K2240">
        <v>23</v>
      </c>
      <c r="L2240">
        <v>457501</v>
      </c>
      <c r="M2240" t="s">
        <v>59</v>
      </c>
      <c r="N2240" t="s">
        <v>25</v>
      </c>
      <c r="O2240" t="s">
        <v>21</v>
      </c>
      <c r="P2240">
        <v>5.95</v>
      </c>
      <c r="Q2240" s="1">
        <f t="shared" si="34"/>
        <v>2.3542999999999998</v>
      </c>
      <c r="R2240" t="str">
        <f>IF(Table1[[#This Row],[popularity]]&gt;=80,"Hit",IF(Table1[[#This Row],[popularity]]&gt;=60,"Popular",IF(Table1[[#This Row],[popularity]]&gt;=40,"Average","Low")))</f>
        <v>Low</v>
      </c>
    </row>
    <row r="2241" spans="1:18" x14ac:dyDescent="0.3">
      <c r="A2241">
        <v>2240</v>
      </c>
      <c r="B2241" t="s">
        <v>2482</v>
      </c>
      <c r="C2241" t="s">
        <v>228</v>
      </c>
      <c r="D2241" t="s">
        <v>45</v>
      </c>
      <c r="E2241">
        <v>0.42299999999999999</v>
      </c>
      <c r="F2241">
        <v>0.91700000000000004</v>
      </c>
      <c r="G2241">
        <v>-14.99</v>
      </c>
      <c r="H2241">
        <v>99.41</v>
      </c>
      <c r="I2241">
        <v>0.23499999999999999</v>
      </c>
      <c r="J2241">
        <v>266236</v>
      </c>
      <c r="K2241">
        <v>39</v>
      </c>
      <c r="L2241">
        <v>1007610</v>
      </c>
      <c r="M2241" t="s">
        <v>24</v>
      </c>
      <c r="N2241" t="s">
        <v>20</v>
      </c>
      <c r="O2241" t="s">
        <v>26</v>
      </c>
      <c r="P2241">
        <v>0</v>
      </c>
      <c r="Q2241" s="1">
        <f t="shared" si="34"/>
        <v>14.991899999999999</v>
      </c>
      <c r="R2241" t="str">
        <f>IF(Table1[[#This Row],[popularity]]&gt;=80,"Hit",IF(Table1[[#This Row],[popularity]]&gt;=60,"Popular",IF(Table1[[#This Row],[popularity]]&gt;=40,"Average","Low")))</f>
        <v>Low</v>
      </c>
    </row>
    <row r="2242" spans="1:18" x14ac:dyDescent="0.3">
      <c r="A2242">
        <v>2241</v>
      </c>
      <c r="B2242" t="s">
        <v>2483</v>
      </c>
      <c r="C2242" t="s">
        <v>160</v>
      </c>
      <c r="D2242" t="s">
        <v>34</v>
      </c>
      <c r="E2242">
        <v>0.42199999999999999</v>
      </c>
      <c r="F2242">
        <v>0.47599999999999998</v>
      </c>
      <c r="G2242">
        <v>-7.95</v>
      </c>
      <c r="H2242">
        <v>73.47</v>
      </c>
      <c r="I2242">
        <v>0.88800000000000001</v>
      </c>
      <c r="J2242">
        <v>310360</v>
      </c>
      <c r="K2242">
        <v>95</v>
      </c>
      <c r="L2242">
        <v>1030322</v>
      </c>
      <c r="M2242" t="s">
        <v>30</v>
      </c>
      <c r="N2242" t="s">
        <v>25</v>
      </c>
      <c r="O2242" t="s">
        <v>31</v>
      </c>
      <c r="P2242">
        <v>6.96</v>
      </c>
      <c r="Q2242" s="1">
        <f t="shared" ref="Q2242:Q2305" si="35">L2248/60000</f>
        <v>30.979816666666668</v>
      </c>
      <c r="R2242" t="str">
        <f>IF(Table1[[#This Row],[popularity]]&gt;=80,"Hit",IF(Table1[[#This Row],[popularity]]&gt;=60,"Popular",IF(Table1[[#This Row],[popularity]]&gt;=40,"Average","Low")))</f>
        <v>Hit</v>
      </c>
    </row>
    <row r="2243" spans="1:18" x14ac:dyDescent="0.3">
      <c r="A2243">
        <v>2242</v>
      </c>
      <c r="B2243" t="s">
        <v>2484</v>
      </c>
      <c r="C2243" t="s">
        <v>216</v>
      </c>
      <c r="D2243" t="s">
        <v>55</v>
      </c>
      <c r="E2243">
        <v>0.74399999999999999</v>
      </c>
      <c r="F2243">
        <v>0.76100000000000001</v>
      </c>
      <c r="G2243">
        <v>-15.25</v>
      </c>
      <c r="H2243">
        <v>125.37</v>
      </c>
      <c r="I2243">
        <v>0.63900000000000001</v>
      </c>
      <c r="J2243">
        <v>137025</v>
      </c>
      <c r="K2243">
        <v>4</v>
      </c>
      <c r="L2243">
        <v>707470</v>
      </c>
      <c r="M2243" t="s">
        <v>30</v>
      </c>
      <c r="N2243" t="s">
        <v>20</v>
      </c>
      <c r="O2243" t="s">
        <v>31</v>
      </c>
      <c r="P2243">
        <v>0</v>
      </c>
      <c r="Q2243" s="1">
        <f t="shared" si="35"/>
        <v>10.424049999999999</v>
      </c>
      <c r="R2243" t="str">
        <f>IF(Table1[[#This Row],[popularity]]&gt;=80,"Hit",IF(Table1[[#This Row],[popularity]]&gt;=60,"Popular",IF(Table1[[#This Row],[popularity]]&gt;=40,"Average","Low")))</f>
        <v>Low</v>
      </c>
    </row>
    <row r="2244" spans="1:18" x14ac:dyDescent="0.3">
      <c r="A2244">
        <v>2243</v>
      </c>
      <c r="B2244" t="s">
        <v>2485</v>
      </c>
      <c r="C2244" t="s">
        <v>292</v>
      </c>
      <c r="D2244" t="s">
        <v>95</v>
      </c>
      <c r="E2244">
        <v>0.372</v>
      </c>
      <c r="F2244">
        <v>0.54500000000000004</v>
      </c>
      <c r="G2244">
        <v>-24.4</v>
      </c>
      <c r="H2244">
        <v>142.62</v>
      </c>
      <c r="I2244">
        <v>0.152</v>
      </c>
      <c r="J2244">
        <v>124839</v>
      </c>
      <c r="K2244">
        <v>41</v>
      </c>
      <c r="L2244">
        <v>222120</v>
      </c>
      <c r="M2244" t="s">
        <v>66</v>
      </c>
      <c r="N2244" t="s">
        <v>25</v>
      </c>
      <c r="O2244" t="s">
        <v>39</v>
      </c>
      <c r="P2244">
        <v>5.17</v>
      </c>
      <c r="Q2244" s="1">
        <f t="shared" si="35"/>
        <v>28.8748</v>
      </c>
      <c r="R2244" t="str">
        <f>IF(Table1[[#This Row],[popularity]]&gt;=80,"Hit",IF(Table1[[#This Row],[popularity]]&gt;=60,"Popular",IF(Table1[[#This Row],[popularity]]&gt;=40,"Average","Low")))</f>
        <v>Average</v>
      </c>
    </row>
    <row r="2245" spans="1:18" x14ac:dyDescent="0.3">
      <c r="A2245">
        <v>2244</v>
      </c>
      <c r="B2245" t="s">
        <v>2486</v>
      </c>
      <c r="C2245" t="s">
        <v>990</v>
      </c>
      <c r="D2245" t="s">
        <v>45</v>
      </c>
      <c r="E2245">
        <v>0.20100000000000001</v>
      </c>
      <c r="F2245">
        <v>0.71099999999999997</v>
      </c>
      <c r="G2245">
        <v>-9.3800000000000008</v>
      </c>
      <c r="H2245">
        <v>66.569999999999993</v>
      </c>
      <c r="I2245">
        <v>0.57399999999999995</v>
      </c>
      <c r="J2245">
        <v>158937</v>
      </c>
      <c r="K2245">
        <v>3</v>
      </c>
      <c r="L2245">
        <v>947301</v>
      </c>
      <c r="M2245" t="s">
        <v>42</v>
      </c>
      <c r="N2245" t="s">
        <v>20</v>
      </c>
      <c r="O2245" t="s">
        <v>31</v>
      </c>
      <c r="P2245">
        <v>0</v>
      </c>
      <c r="Q2245" s="1">
        <f t="shared" si="35"/>
        <v>11.054500000000001</v>
      </c>
      <c r="R2245" t="str">
        <f>IF(Table1[[#This Row],[popularity]]&gt;=80,"Hit",IF(Table1[[#This Row],[popularity]]&gt;=60,"Popular",IF(Table1[[#This Row],[popularity]]&gt;=40,"Average","Low")))</f>
        <v>Low</v>
      </c>
    </row>
    <row r="2246" spans="1:18" x14ac:dyDescent="0.3">
      <c r="A2246">
        <v>2245</v>
      </c>
      <c r="B2246" t="s">
        <v>2487</v>
      </c>
      <c r="C2246" t="s">
        <v>245</v>
      </c>
      <c r="D2246" t="s">
        <v>49</v>
      </c>
      <c r="E2246">
        <v>0.73599999999999999</v>
      </c>
      <c r="F2246">
        <v>0.46500000000000002</v>
      </c>
      <c r="G2246">
        <v>-5.53</v>
      </c>
      <c r="H2246">
        <v>116.29</v>
      </c>
      <c r="I2246">
        <v>0.33700000000000002</v>
      </c>
      <c r="J2246">
        <v>233074</v>
      </c>
      <c r="K2246">
        <v>53</v>
      </c>
      <c r="L2246">
        <v>141258</v>
      </c>
      <c r="M2246" t="s">
        <v>24</v>
      </c>
      <c r="N2246" t="s">
        <v>25</v>
      </c>
      <c r="O2246" t="s">
        <v>31</v>
      </c>
      <c r="P2246">
        <v>6.03</v>
      </c>
      <c r="Q2246" s="1">
        <f t="shared" si="35"/>
        <v>17.557449999999999</v>
      </c>
      <c r="R2246" t="str">
        <f>IF(Table1[[#This Row],[popularity]]&gt;=80,"Hit",IF(Table1[[#This Row],[popularity]]&gt;=60,"Popular",IF(Table1[[#This Row],[popularity]]&gt;=40,"Average","Low")))</f>
        <v>Average</v>
      </c>
    </row>
    <row r="2247" spans="1:18" x14ac:dyDescent="0.3">
      <c r="A2247">
        <v>2246</v>
      </c>
      <c r="B2247" t="s">
        <v>2488</v>
      </c>
      <c r="C2247" t="s">
        <v>314</v>
      </c>
      <c r="D2247" t="s">
        <v>45</v>
      </c>
      <c r="E2247">
        <v>0.32800000000000001</v>
      </c>
      <c r="F2247">
        <v>0.45200000000000001</v>
      </c>
      <c r="G2247">
        <v>-13.69</v>
      </c>
      <c r="H2247">
        <v>96.07</v>
      </c>
      <c r="I2247">
        <v>0.39500000000000002</v>
      </c>
      <c r="J2247">
        <v>166660</v>
      </c>
      <c r="K2247">
        <v>74</v>
      </c>
      <c r="L2247">
        <v>899514</v>
      </c>
      <c r="M2247" t="s">
        <v>42</v>
      </c>
      <c r="N2247" t="s">
        <v>20</v>
      </c>
      <c r="O2247" t="s">
        <v>21</v>
      </c>
      <c r="P2247">
        <v>0</v>
      </c>
      <c r="Q2247" s="1">
        <f t="shared" si="35"/>
        <v>17.736716666666666</v>
      </c>
      <c r="R2247" t="str">
        <f>IF(Table1[[#This Row],[popularity]]&gt;=80,"Hit",IF(Table1[[#This Row],[popularity]]&gt;=60,"Popular",IF(Table1[[#This Row],[popularity]]&gt;=40,"Average","Low")))</f>
        <v>Popular</v>
      </c>
    </row>
    <row r="2248" spans="1:18" x14ac:dyDescent="0.3">
      <c r="A2248">
        <v>2247</v>
      </c>
      <c r="B2248" t="s">
        <v>2489</v>
      </c>
      <c r="C2248" t="s">
        <v>113</v>
      </c>
      <c r="D2248" t="s">
        <v>18</v>
      </c>
      <c r="E2248">
        <v>0.27800000000000002</v>
      </c>
      <c r="F2248">
        <v>0.53100000000000003</v>
      </c>
      <c r="G2248">
        <v>-12.22</v>
      </c>
      <c r="H2248">
        <v>64.290000000000006</v>
      </c>
      <c r="I2248">
        <v>0.44600000000000001</v>
      </c>
      <c r="J2248">
        <v>316669</v>
      </c>
      <c r="K2248">
        <v>96</v>
      </c>
      <c r="L2248">
        <v>1858789</v>
      </c>
      <c r="M2248" t="s">
        <v>19</v>
      </c>
      <c r="N2248" t="s">
        <v>20</v>
      </c>
      <c r="O2248" t="s">
        <v>26</v>
      </c>
      <c r="P2248">
        <v>0</v>
      </c>
      <c r="Q2248" s="1">
        <f t="shared" si="35"/>
        <v>16.727450000000001</v>
      </c>
      <c r="R2248" t="str">
        <f>IF(Table1[[#This Row],[popularity]]&gt;=80,"Hit",IF(Table1[[#This Row],[popularity]]&gt;=60,"Popular",IF(Table1[[#This Row],[popularity]]&gt;=40,"Average","Low")))</f>
        <v>Hit</v>
      </c>
    </row>
    <row r="2249" spans="1:18" x14ac:dyDescent="0.3">
      <c r="A2249">
        <v>2248</v>
      </c>
      <c r="B2249" t="s">
        <v>2490</v>
      </c>
      <c r="C2249" t="s">
        <v>713</v>
      </c>
      <c r="D2249" t="s">
        <v>51</v>
      </c>
      <c r="E2249">
        <v>0.378</v>
      </c>
      <c r="F2249">
        <v>0.314</v>
      </c>
      <c r="G2249">
        <v>-21.42</v>
      </c>
      <c r="H2249">
        <v>77.59</v>
      </c>
      <c r="I2249">
        <v>0.43</v>
      </c>
      <c r="J2249">
        <v>235911</v>
      </c>
      <c r="K2249">
        <v>36</v>
      </c>
      <c r="L2249">
        <v>625443</v>
      </c>
      <c r="M2249" t="s">
        <v>46</v>
      </c>
      <c r="N2249" t="s">
        <v>25</v>
      </c>
      <c r="O2249" t="s">
        <v>52</v>
      </c>
      <c r="P2249">
        <v>6.32</v>
      </c>
      <c r="Q2249" s="1">
        <f t="shared" si="35"/>
        <v>17.969366666666666</v>
      </c>
      <c r="R2249" t="str">
        <f>IF(Table1[[#This Row],[popularity]]&gt;=80,"Hit",IF(Table1[[#This Row],[popularity]]&gt;=60,"Popular",IF(Table1[[#This Row],[popularity]]&gt;=40,"Average","Low")))</f>
        <v>Low</v>
      </c>
    </row>
    <row r="2250" spans="1:18" x14ac:dyDescent="0.3">
      <c r="A2250">
        <v>2249</v>
      </c>
      <c r="B2250" t="s">
        <v>2491</v>
      </c>
      <c r="C2250" t="s">
        <v>268</v>
      </c>
      <c r="D2250" t="s">
        <v>51</v>
      </c>
      <c r="E2250">
        <v>0.48499999999999999</v>
      </c>
      <c r="F2250">
        <v>0.84799999999999998</v>
      </c>
      <c r="G2250">
        <v>-20.149999999999999</v>
      </c>
      <c r="H2250">
        <v>79.459999999999994</v>
      </c>
      <c r="I2250">
        <v>0.64800000000000002</v>
      </c>
      <c r="J2250">
        <v>153260</v>
      </c>
      <c r="K2250">
        <v>49</v>
      </c>
      <c r="L2250">
        <v>1732488</v>
      </c>
      <c r="M2250" t="s">
        <v>56</v>
      </c>
      <c r="N2250" t="s">
        <v>20</v>
      </c>
      <c r="O2250" t="s">
        <v>52</v>
      </c>
      <c r="P2250">
        <v>0</v>
      </c>
      <c r="Q2250" s="1">
        <f t="shared" si="35"/>
        <v>11.693566666666667</v>
      </c>
      <c r="R2250" t="str">
        <f>IF(Table1[[#This Row],[popularity]]&gt;=80,"Hit",IF(Table1[[#This Row],[popularity]]&gt;=60,"Popular",IF(Table1[[#This Row],[popularity]]&gt;=40,"Average","Low")))</f>
        <v>Average</v>
      </c>
    </row>
    <row r="2251" spans="1:18" x14ac:dyDescent="0.3">
      <c r="A2251">
        <v>2250</v>
      </c>
      <c r="B2251" t="s">
        <v>2492</v>
      </c>
      <c r="C2251" t="s">
        <v>120</v>
      </c>
      <c r="D2251" t="s">
        <v>49</v>
      </c>
      <c r="E2251">
        <v>0.55700000000000005</v>
      </c>
      <c r="F2251">
        <v>0.47199999999999998</v>
      </c>
      <c r="G2251">
        <v>-19.829999999999998</v>
      </c>
      <c r="H2251">
        <v>85.6</v>
      </c>
      <c r="I2251">
        <v>0.74199999999999999</v>
      </c>
      <c r="J2251">
        <v>216200</v>
      </c>
      <c r="K2251">
        <v>27</v>
      </c>
      <c r="L2251">
        <v>663270</v>
      </c>
      <c r="M2251" t="s">
        <v>42</v>
      </c>
      <c r="N2251" t="s">
        <v>25</v>
      </c>
      <c r="O2251" t="s">
        <v>39</v>
      </c>
      <c r="P2251">
        <v>3.7</v>
      </c>
      <c r="Q2251" s="1">
        <f t="shared" si="35"/>
        <v>23.111166666666666</v>
      </c>
      <c r="R2251" t="str">
        <f>IF(Table1[[#This Row],[popularity]]&gt;=80,"Hit",IF(Table1[[#This Row],[popularity]]&gt;=60,"Popular",IF(Table1[[#This Row],[popularity]]&gt;=40,"Average","Low")))</f>
        <v>Low</v>
      </c>
    </row>
    <row r="2252" spans="1:18" x14ac:dyDescent="0.3">
      <c r="A2252">
        <v>2251</v>
      </c>
      <c r="B2252" t="s">
        <v>2493</v>
      </c>
      <c r="C2252" t="s">
        <v>534</v>
      </c>
      <c r="D2252" t="s">
        <v>95</v>
      </c>
      <c r="E2252">
        <v>0.23300000000000001</v>
      </c>
      <c r="F2252">
        <v>0.51200000000000001</v>
      </c>
      <c r="G2252">
        <v>-15.52</v>
      </c>
      <c r="H2252">
        <v>172.47</v>
      </c>
      <c r="I2252">
        <v>0.34599999999999997</v>
      </c>
      <c r="J2252">
        <v>143206</v>
      </c>
      <c r="K2252">
        <v>53</v>
      </c>
      <c r="L2252">
        <v>1053447</v>
      </c>
      <c r="M2252" t="s">
        <v>38</v>
      </c>
      <c r="N2252" t="s">
        <v>20</v>
      </c>
      <c r="O2252" t="s">
        <v>26</v>
      </c>
      <c r="P2252">
        <v>0</v>
      </c>
      <c r="Q2252" s="1">
        <f t="shared" si="35"/>
        <v>8.341683333333334</v>
      </c>
      <c r="R2252" t="str">
        <f>IF(Table1[[#This Row],[popularity]]&gt;=80,"Hit",IF(Table1[[#This Row],[popularity]]&gt;=60,"Popular",IF(Table1[[#This Row],[popularity]]&gt;=40,"Average","Low")))</f>
        <v>Average</v>
      </c>
    </row>
    <row r="2253" spans="1:18" x14ac:dyDescent="0.3">
      <c r="A2253">
        <v>2252</v>
      </c>
      <c r="B2253" t="s">
        <v>2494</v>
      </c>
      <c r="C2253" t="s">
        <v>301</v>
      </c>
      <c r="D2253" t="s">
        <v>51</v>
      </c>
      <c r="E2253">
        <v>0.92800000000000005</v>
      </c>
      <c r="F2253">
        <v>0.89700000000000002</v>
      </c>
      <c r="G2253">
        <v>-4.58</v>
      </c>
      <c r="H2253">
        <v>121.53</v>
      </c>
      <c r="I2253">
        <v>0.88200000000000001</v>
      </c>
      <c r="J2253">
        <v>175763</v>
      </c>
      <c r="K2253">
        <v>49</v>
      </c>
      <c r="L2253">
        <v>1064203</v>
      </c>
      <c r="M2253" t="s">
        <v>38</v>
      </c>
      <c r="N2253" t="s">
        <v>25</v>
      </c>
      <c r="O2253" t="s">
        <v>21</v>
      </c>
      <c r="P2253">
        <v>10.78</v>
      </c>
      <c r="Q2253" s="1">
        <f t="shared" si="35"/>
        <v>22.897433333333332</v>
      </c>
      <c r="R2253" t="str">
        <f>IF(Table1[[#This Row],[popularity]]&gt;=80,"Hit",IF(Table1[[#This Row],[popularity]]&gt;=60,"Popular",IF(Table1[[#This Row],[popularity]]&gt;=40,"Average","Low")))</f>
        <v>Average</v>
      </c>
    </row>
    <row r="2254" spans="1:18" x14ac:dyDescent="0.3">
      <c r="A2254">
        <v>2253</v>
      </c>
      <c r="B2254" t="s">
        <v>2495</v>
      </c>
      <c r="C2254" t="s">
        <v>81</v>
      </c>
      <c r="D2254" t="s">
        <v>137</v>
      </c>
      <c r="E2254">
        <v>0.73699999999999999</v>
      </c>
      <c r="F2254">
        <v>0.58699999999999997</v>
      </c>
      <c r="G2254">
        <v>-13.52</v>
      </c>
      <c r="H2254">
        <v>80.59</v>
      </c>
      <c r="I2254">
        <v>0.89500000000000002</v>
      </c>
      <c r="J2254">
        <v>203059</v>
      </c>
      <c r="K2254">
        <v>83</v>
      </c>
      <c r="L2254">
        <v>1003647</v>
      </c>
      <c r="M2254" t="s">
        <v>56</v>
      </c>
      <c r="N2254" t="s">
        <v>25</v>
      </c>
      <c r="O2254" t="s">
        <v>52</v>
      </c>
      <c r="P2254">
        <v>10.87</v>
      </c>
      <c r="Q2254" s="1">
        <f t="shared" si="35"/>
        <v>27.131550000000001</v>
      </c>
      <c r="R2254" t="str">
        <f>IF(Table1[[#This Row],[popularity]]&gt;=80,"Hit",IF(Table1[[#This Row],[popularity]]&gt;=60,"Popular",IF(Table1[[#This Row],[popularity]]&gt;=40,"Average","Low")))</f>
        <v>Hit</v>
      </c>
    </row>
    <row r="2255" spans="1:18" x14ac:dyDescent="0.3">
      <c r="A2255">
        <v>2254</v>
      </c>
      <c r="B2255" t="s">
        <v>2496</v>
      </c>
      <c r="C2255" t="s">
        <v>599</v>
      </c>
      <c r="D2255" t="s">
        <v>55</v>
      </c>
      <c r="E2255">
        <v>0.442</v>
      </c>
      <c r="F2255">
        <v>0.625</v>
      </c>
      <c r="G2255">
        <v>-20.77</v>
      </c>
      <c r="H2255">
        <v>74.040000000000006</v>
      </c>
      <c r="I2255">
        <v>8.6999999999999994E-2</v>
      </c>
      <c r="J2255">
        <v>272946</v>
      </c>
      <c r="K2255">
        <v>1</v>
      </c>
      <c r="L2255">
        <v>1078162</v>
      </c>
      <c r="M2255" t="s">
        <v>56</v>
      </c>
      <c r="N2255" t="s">
        <v>25</v>
      </c>
      <c r="O2255" t="s">
        <v>39</v>
      </c>
      <c r="P2255">
        <v>4.29</v>
      </c>
      <c r="Q2255" s="1">
        <f t="shared" si="35"/>
        <v>29.933133333333334</v>
      </c>
      <c r="R2255" t="str">
        <f>IF(Table1[[#This Row],[popularity]]&gt;=80,"Hit",IF(Table1[[#This Row],[popularity]]&gt;=60,"Popular",IF(Table1[[#This Row],[popularity]]&gt;=40,"Average","Low")))</f>
        <v>Low</v>
      </c>
    </row>
    <row r="2256" spans="1:18" x14ac:dyDescent="0.3">
      <c r="A2256">
        <v>2255</v>
      </c>
      <c r="B2256" t="s">
        <v>2497</v>
      </c>
      <c r="C2256" t="s">
        <v>408</v>
      </c>
      <c r="D2256" t="s">
        <v>49</v>
      </c>
      <c r="E2256">
        <v>0.439</v>
      </c>
      <c r="F2256">
        <v>0.94599999999999995</v>
      </c>
      <c r="G2256">
        <v>-19.149999999999999</v>
      </c>
      <c r="H2256">
        <v>101.71</v>
      </c>
      <c r="I2256">
        <v>6.3E-2</v>
      </c>
      <c r="J2256">
        <v>126794</v>
      </c>
      <c r="K2256">
        <v>90</v>
      </c>
      <c r="L2256">
        <v>701614</v>
      </c>
      <c r="M2256" t="s">
        <v>42</v>
      </c>
      <c r="N2256" t="s">
        <v>25</v>
      </c>
      <c r="O2256" t="s">
        <v>31</v>
      </c>
      <c r="P2256">
        <v>5.68</v>
      </c>
      <c r="Q2256" s="1">
        <f t="shared" si="35"/>
        <v>2.9380500000000001</v>
      </c>
      <c r="R2256" t="str">
        <f>IF(Table1[[#This Row],[popularity]]&gt;=80,"Hit",IF(Table1[[#This Row],[popularity]]&gt;=60,"Popular",IF(Table1[[#This Row],[popularity]]&gt;=40,"Average","Low")))</f>
        <v>Hit</v>
      </c>
    </row>
    <row r="2257" spans="1:18" x14ac:dyDescent="0.3">
      <c r="A2257">
        <v>2256</v>
      </c>
      <c r="B2257" t="s">
        <v>2498</v>
      </c>
      <c r="C2257" t="s">
        <v>620</v>
      </c>
      <c r="D2257" t="s">
        <v>49</v>
      </c>
      <c r="E2257">
        <v>0.53600000000000003</v>
      </c>
      <c r="F2257">
        <v>0.89200000000000002</v>
      </c>
      <c r="G2257">
        <v>-16.55</v>
      </c>
      <c r="H2257">
        <v>171.72</v>
      </c>
      <c r="I2257">
        <v>0.433</v>
      </c>
      <c r="J2257">
        <v>268711</v>
      </c>
      <c r="K2257">
        <v>46</v>
      </c>
      <c r="L2257">
        <v>1386670</v>
      </c>
      <c r="M2257" t="s">
        <v>100</v>
      </c>
      <c r="N2257" t="s">
        <v>20</v>
      </c>
      <c r="O2257" t="s">
        <v>31</v>
      </c>
      <c r="P2257">
        <v>0</v>
      </c>
      <c r="Q2257" s="1">
        <f t="shared" si="35"/>
        <v>19.237349999999999</v>
      </c>
      <c r="R2257" t="str">
        <f>IF(Table1[[#This Row],[popularity]]&gt;=80,"Hit",IF(Table1[[#This Row],[popularity]]&gt;=60,"Popular",IF(Table1[[#This Row],[popularity]]&gt;=40,"Average","Low")))</f>
        <v>Average</v>
      </c>
    </row>
    <row r="2258" spans="1:18" x14ac:dyDescent="0.3">
      <c r="A2258">
        <v>2257</v>
      </c>
      <c r="B2258" t="s">
        <v>2499</v>
      </c>
      <c r="C2258" t="s">
        <v>230</v>
      </c>
      <c r="D2258" t="s">
        <v>37</v>
      </c>
      <c r="E2258">
        <v>0.67</v>
      </c>
      <c r="F2258">
        <v>0.33200000000000002</v>
      </c>
      <c r="G2258">
        <v>-11.29</v>
      </c>
      <c r="H2258">
        <v>111.02</v>
      </c>
      <c r="I2258">
        <v>0.58199999999999996</v>
      </c>
      <c r="J2258">
        <v>286335</v>
      </c>
      <c r="K2258">
        <v>62</v>
      </c>
      <c r="L2258">
        <v>500501</v>
      </c>
      <c r="M2258" t="s">
        <v>59</v>
      </c>
      <c r="N2258" t="s">
        <v>20</v>
      </c>
      <c r="O2258" t="s">
        <v>21</v>
      </c>
      <c r="P2258">
        <v>0</v>
      </c>
      <c r="Q2258" s="1">
        <f t="shared" si="35"/>
        <v>18.288483333333332</v>
      </c>
      <c r="R2258" t="str">
        <f>IF(Table1[[#This Row],[popularity]]&gt;=80,"Hit",IF(Table1[[#This Row],[popularity]]&gt;=60,"Popular",IF(Table1[[#This Row],[popularity]]&gt;=40,"Average","Low")))</f>
        <v>Popular</v>
      </c>
    </row>
    <row r="2259" spans="1:18" x14ac:dyDescent="0.3">
      <c r="A2259">
        <v>2258</v>
      </c>
      <c r="B2259" t="s">
        <v>2500</v>
      </c>
      <c r="C2259" t="s">
        <v>680</v>
      </c>
      <c r="D2259" t="s">
        <v>37</v>
      </c>
      <c r="E2259">
        <v>0.31</v>
      </c>
      <c r="F2259">
        <v>0.56899999999999995</v>
      </c>
      <c r="G2259">
        <v>-15.32</v>
      </c>
      <c r="H2259">
        <v>82.39</v>
      </c>
      <c r="I2259">
        <v>0.3</v>
      </c>
      <c r="J2259">
        <v>237973</v>
      </c>
      <c r="K2259">
        <v>77</v>
      </c>
      <c r="L2259">
        <v>1373846</v>
      </c>
      <c r="M2259" t="s">
        <v>30</v>
      </c>
      <c r="N2259" t="s">
        <v>25</v>
      </c>
      <c r="O2259" t="s">
        <v>52</v>
      </c>
      <c r="P2259">
        <v>10.77</v>
      </c>
      <c r="Q2259" s="1">
        <f t="shared" si="35"/>
        <v>12.864416666666667</v>
      </c>
      <c r="R2259" t="str">
        <f>IF(Table1[[#This Row],[popularity]]&gt;=80,"Hit",IF(Table1[[#This Row],[popularity]]&gt;=60,"Popular",IF(Table1[[#This Row],[popularity]]&gt;=40,"Average","Low")))</f>
        <v>Popular</v>
      </c>
    </row>
    <row r="2260" spans="1:18" x14ac:dyDescent="0.3">
      <c r="A2260">
        <v>2259</v>
      </c>
      <c r="B2260" t="s">
        <v>2501</v>
      </c>
      <c r="C2260" t="s">
        <v>367</v>
      </c>
      <c r="D2260" t="s">
        <v>18</v>
      </c>
      <c r="E2260">
        <v>0.34200000000000003</v>
      </c>
      <c r="F2260">
        <v>0.95799999999999996</v>
      </c>
      <c r="G2260">
        <v>-16.37</v>
      </c>
      <c r="H2260">
        <v>116.58</v>
      </c>
      <c r="I2260">
        <v>0.28299999999999997</v>
      </c>
      <c r="J2260">
        <v>302479</v>
      </c>
      <c r="K2260">
        <v>99</v>
      </c>
      <c r="L2260">
        <v>1627893</v>
      </c>
      <c r="M2260" t="s">
        <v>30</v>
      </c>
      <c r="N2260" t="s">
        <v>25</v>
      </c>
      <c r="O2260" t="s">
        <v>31</v>
      </c>
      <c r="P2260">
        <v>8.17</v>
      </c>
      <c r="Q2260" s="1">
        <f t="shared" si="35"/>
        <v>4.0923999999999996</v>
      </c>
      <c r="R2260" t="str">
        <f>IF(Table1[[#This Row],[popularity]]&gt;=80,"Hit",IF(Table1[[#This Row],[popularity]]&gt;=60,"Popular",IF(Table1[[#This Row],[popularity]]&gt;=40,"Average","Low")))</f>
        <v>Hit</v>
      </c>
    </row>
    <row r="2261" spans="1:18" x14ac:dyDescent="0.3">
      <c r="A2261">
        <v>2260</v>
      </c>
      <c r="B2261" t="s">
        <v>2502</v>
      </c>
      <c r="C2261" t="s">
        <v>731</v>
      </c>
      <c r="D2261" t="s">
        <v>18</v>
      </c>
      <c r="E2261">
        <v>0.84499999999999997</v>
      </c>
      <c r="F2261">
        <v>0.49</v>
      </c>
      <c r="G2261">
        <v>-12.58</v>
      </c>
      <c r="H2261">
        <v>137.74</v>
      </c>
      <c r="I2261">
        <v>0.66100000000000003</v>
      </c>
      <c r="J2261">
        <v>161961</v>
      </c>
      <c r="K2261">
        <v>66</v>
      </c>
      <c r="L2261">
        <v>1795988</v>
      </c>
      <c r="M2261" t="s">
        <v>56</v>
      </c>
      <c r="N2261" t="s">
        <v>20</v>
      </c>
      <c r="O2261" t="s">
        <v>39</v>
      </c>
      <c r="P2261">
        <v>0</v>
      </c>
      <c r="Q2261" s="1">
        <f t="shared" si="35"/>
        <v>0.35499999999999998</v>
      </c>
      <c r="R2261" t="str">
        <f>IF(Table1[[#This Row],[popularity]]&gt;=80,"Hit",IF(Table1[[#This Row],[popularity]]&gt;=60,"Popular",IF(Table1[[#This Row],[popularity]]&gt;=40,"Average","Low")))</f>
        <v>Popular</v>
      </c>
    </row>
    <row r="2262" spans="1:18" x14ac:dyDescent="0.3">
      <c r="A2262">
        <v>2261</v>
      </c>
      <c r="B2262" t="s">
        <v>2503</v>
      </c>
      <c r="C2262" t="s">
        <v>41</v>
      </c>
      <c r="D2262" t="s">
        <v>37</v>
      </c>
      <c r="E2262">
        <v>0.39200000000000002</v>
      </c>
      <c r="F2262">
        <v>0.49</v>
      </c>
      <c r="G2262">
        <v>-19.68</v>
      </c>
      <c r="H2262">
        <v>64.14</v>
      </c>
      <c r="I2262">
        <v>0.59199999999999997</v>
      </c>
      <c r="J2262">
        <v>317733</v>
      </c>
      <c r="K2262">
        <v>22</v>
      </c>
      <c r="L2262">
        <v>176283</v>
      </c>
      <c r="M2262" t="s">
        <v>19</v>
      </c>
      <c r="N2262" t="s">
        <v>20</v>
      </c>
      <c r="O2262" t="s">
        <v>39</v>
      </c>
      <c r="P2262">
        <v>0</v>
      </c>
      <c r="Q2262" s="1">
        <f t="shared" si="35"/>
        <v>29.632650000000002</v>
      </c>
      <c r="R2262" t="str">
        <f>IF(Table1[[#This Row],[popularity]]&gt;=80,"Hit",IF(Table1[[#This Row],[popularity]]&gt;=60,"Popular",IF(Table1[[#This Row],[popularity]]&gt;=40,"Average","Low")))</f>
        <v>Low</v>
      </c>
    </row>
    <row r="2263" spans="1:18" x14ac:dyDescent="0.3">
      <c r="A2263">
        <v>2262</v>
      </c>
      <c r="B2263" t="s">
        <v>2504</v>
      </c>
      <c r="C2263" t="s">
        <v>99</v>
      </c>
      <c r="D2263" t="s">
        <v>51</v>
      </c>
      <c r="E2263">
        <v>0.48499999999999999</v>
      </c>
      <c r="F2263">
        <v>0.35199999999999998</v>
      </c>
      <c r="G2263">
        <v>-23.26</v>
      </c>
      <c r="H2263">
        <v>147.87</v>
      </c>
      <c r="I2263">
        <v>0.2</v>
      </c>
      <c r="J2263">
        <v>205801</v>
      </c>
      <c r="K2263">
        <v>39</v>
      </c>
      <c r="L2263">
        <v>1154241</v>
      </c>
      <c r="M2263" t="s">
        <v>38</v>
      </c>
      <c r="N2263" t="s">
        <v>20</v>
      </c>
      <c r="O2263" t="s">
        <v>52</v>
      </c>
      <c r="P2263">
        <v>0</v>
      </c>
      <c r="Q2263" s="1">
        <f t="shared" si="35"/>
        <v>20.258099999999999</v>
      </c>
      <c r="R2263" t="str">
        <f>IF(Table1[[#This Row],[popularity]]&gt;=80,"Hit",IF(Table1[[#This Row],[popularity]]&gt;=60,"Popular",IF(Table1[[#This Row],[popularity]]&gt;=40,"Average","Low")))</f>
        <v>Low</v>
      </c>
    </row>
    <row r="2264" spans="1:18" x14ac:dyDescent="0.3">
      <c r="A2264">
        <v>2263</v>
      </c>
      <c r="B2264" t="s">
        <v>2505</v>
      </c>
      <c r="C2264" t="s">
        <v>566</v>
      </c>
      <c r="D2264" t="s">
        <v>29</v>
      </c>
      <c r="E2264">
        <v>0.85299999999999998</v>
      </c>
      <c r="F2264">
        <v>0.28899999999999998</v>
      </c>
      <c r="G2264">
        <v>-24.46</v>
      </c>
      <c r="H2264">
        <v>115.31</v>
      </c>
      <c r="I2264">
        <v>0.84599999999999997</v>
      </c>
      <c r="J2264">
        <v>304329</v>
      </c>
      <c r="K2264">
        <v>92</v>
      </c>
      <c r="L2264">
        <v>1097309</v>
      </c>
      <c r="M2264" t="s">
        <v>24</v>
      </c>
      <c r="N2264" t="s">
        <v>20</v>
      </c>
      <c r="O2264" t="s">
        <v>21</v>
      </c>
      <c r="P2264">
        <v>0</v>
      </c>
      <c r="Q2264" s="1">
        <f t="shared" si="35"/>
        <v>17.640066666666666</v>
      </c>
      <c r="R2264" t="str">
        <f>IF(Table1[[#This Row],[popularity]]&gt;=80,"Hit",IF(Table1[[#This Row],[popularity]]&gt;=60,"Popular",IF(Table1[[#This Row],[popularity]]&gt;=40,"Average","Low")))</f>
        <v>Hit</v>
      </c>
    </row>
    <row r="2265" spans="1:18" x14ac:dyDescent="0.3">
      <c r="A2265">
        <v>2264</v>
      </c>
      <c r="B2265" t="s">
        <v>2506</v>
      </c>
      <c r="C2265" t="s">
        <v>673</v>
      </c>
      <c r="D2265" t="s">
        <v>49</v>
      </c>
      <c r="E2265">
        <v>0.69699999999999995</v>
      </c>
      <c r="F2265">
        <v>0.77700000000000002</v>
      </c>
      <c r="G2265">
        <v>-19.47</v>
      </c>
      <c r="H2265">
        <v>61.36</v>
      </c>
      <c r="I2265">
        <v>0.66200000000000003</v>
      </c>
      <c r="J2265">
        <v>131736</v>
      </c>
      <c r="K2265">
        <v>44</v>
      </c>
      <c r="L2265">
        <v>771865</v>
      </c>
      <c r="M2265" t="s">
        <v>30</v>
      </c>
      <c r="N2265" t="s">
        <v>20</v>
      </c>
      <c r="O2265" t="s">
        <v>39</v>
      </c>
      <c r="P2265">
        <v>0</v>
      </c>
      <c r="Q2265" s="1">
        <f t="shared" si="35"/>
        <v>6.2815166666666666</v>
      </c>
      <c r="R2265" t="str">
        <f>IF(Table1[[#This Row],[popularity]]&gt;=80,"Hit",IF(Table1[[#This Row],[popularity]]&gt;=60,"Popular",IF(Table1[[#This Row],[popularity]]&gt;=40,"Average","Low")))</f>
        <v>Average</v>
      </c>
    </row>
    <row r="2266" spans="1:18" x14ac:dyDescent="0.3">
      <c r="A2266">
        <v>2265</v>
      </c>
      <c r="B2266" t="s">
        <v>2507</v>
      </c>
      <c r="C2266" t="s">
        <v>241</v>
      </c>
      <c r="D2266" t="s">
        <v>137</v>
      </c>
      <c r="E2266">
        <v>0.45600000000000002</v>
      </c>
      <c r="F2266">
        <v>0.80100000000000005</v>
      </c>
      <c r="G2266">
        <v>-22.98</v>
      </c>
      <c r="H2266">
        <v>154.34</v>
      </c>
      <c r="I2266">
        <v>0.376</v>
      </c>
      <c r="J2266">
        <v>284986</v>
      </c>
      <c r="K2266">
        <v>2</v>
      </c>
      <c r="L2266">
        <v>245544</v>
      </c>
      <c r="M2266" t="s">
        <v>42</v>
      </c>
      <c r="N2266" t="s">
        <v>25</v>
      </c>
      <c r="O2266" t="s">
        <v>26</v>
      </c>
      <c r="P2266">
        <v>8.2200000000000006</v>
      </c>
      <c r="Q2266" s="1">
        <f t="shared" si="35"/>
        <v>30.1341</v>
      </c>
      <c r="R2266" t="str">
        <f>IF(Table1[[#This Row],[popularity]]&gt;=80,"Hit",IF(Table1[[#This Row],[popularity]]&gt;=60,"Popular",IF(Table1[[#This Row],[popularity]]&gt;=40,"Average","Low")))</f>
        <v>Low</v>
      </c>
    </row>
    <row r="2267" spans="1:18" x14ac:dyDescent="0.3">
      <c r="A2267">
        <v>2266</v>
      </c>
      <c r="B2267" t="s">
        <v>2508</v>
      </c>
      <c r="C2267" t="s">
        <v>274</v>
      </c>
      <c r="D2267" t="s">
        <v>49</v>
      </c>
      <c r="E2267">
        <v>0.71299999999999997</v>
      </c>
      <c r="F2267">
        <v>0.95599999999999996</v>
      </c>
      <c r="G2267">
        <v>-17.600000000000001</v>
      </c>
      <c r="H2267">
        <v>159.72999999999999</v>
      </c>
      <c r="I2267">
        <v>0.66500000000000004</v>
      </c>
      <c r="J2267">
        <v>301010</v>
      </c>
      <c r="K2267">
        <v>75</v>
      </c>
      <c r="L2267">
        <v>21300</v>
      </c>
      <c r="M2267" t="s">
        <v>19</v>
      </c>
      <c r="N2267" t="s">
        <v>20</v>
      </c>
      <c r="O2267" t="s">
        <v>39</v>
      </c>
      <c r="P2267">
        <v>0</v>
      </c>
      <c r="Q2267" s="1">
        <f t="shared" si="35"/>
        <v>20.758083333333332</v>
      </c>
      <c r="R2267" t="str">
        <f>IF(Table1[[#This Row],[popularity]]&gt;=80,"Hit",IF(Table1[[#This Row],[popularity]]&gt;=60,"Popular",IF(Table1[[#This Row],[popularity]]&gt;=40,"Average","Low")))</f>
        <v>Popular</v>
      </c>
    </row>
    <row r="2268" spans="1:18" x14ac:dyDescent="0.3">
      <c r="A2268">
        <v>2267</v>
      </c>
      <c r="B2268" t="s">
        <v>2509</v>
      </c>
      <c r="C2268" t="s">
        <v>392</v>
      </c>
      <c r="D2268" t="s">
        <v>34</v>
      </c>
      <c r="E2268">
        <v>0.215</v>
      </c>
      <c r="F2268">
        <v>0.80300000000000005</v>
      </c>
      <c r="G2268">
        <v>-8</v>
      </c>
      <c r="H2268">
        <v>148.04</v>
      </c>
      <c r="I2268">
        <v>0.151</v>
      </c>
      <c r="J2268">
        <v>179395</v>
      </c>
      <c r="K2268">
        <v>59</v>
      </c>
      <c r="L2268">
        <v>1777959</v>
      </c>
      <c r="M2268" t="s">
        <v>19</v>
      </c>
      <c r="N2268" t="s">
        <v>20</v>
      </c>
      <c r="O2268" t="s">
        <v>21</v>
      </c>
      <c r="P2268">
        <v>0</v>
      </c>
      <c r="Q2268" s="1">
        <f t="shared" si="35"/>
        <v>32.898699999999998</v>
      </c>
      <c r="R2268" t="str">
        <f>IF(Table1[[#This Row],[popularity]]&gt;=80,"Hit",IF(Table1[[#This Row],[popularity]]&gt;=60,"Popular",IF(Table1[[#This Row],[popularity]]&gt;=40,"Average","Low")))</f>
        <v>Average</v>
      </c>
    </row>
    <row r="2269" spans="1:18" x14ac:dyDescent="0.3">
      <c r="A2269">
        <v>2268</v>
      </c>
      <c r="B2269" t="s">
        <v>2510</v>
      </c>
      <c r="C2269" t="s">
        <v>1276</v>
      </c>
      <c r="D2269" t="s">
        <v>95</v>
      </c>
      <c r="E2269">
        <v>0.752</v>
      </c>
      <c r="F2269">
        <v>0.39</v>
      </c>
      <c r="G2269">
        <v>-9.24</v>
      </c>
      <c r="H2269">
        <v>107.87</v>
      </c>
      <c r="I2269">
        <v>0.47099999999999997</v>
      </c>
      <c r="J2269">
        <v>200338</v>
      </c>
      <c r="K2269">
        <v>90</v>
      </c>
      <c r="L2269">
        <v>1215486</v>
      </c>
      <c r="M2269" t="s">
        <v>19</v>
      </c>
      <c r="N2269" t="s">
        <v>25</v>
      </c>
      <c r="O2269" t="s">
        <v>39</v>
      </c>
      <c r="P2269">
        <v>5.28</v>
      </c>
      <c r="Q2269" s="1">
        <f t="shared" si="35"/>
        <v>10.569333333333333</v>
      </c>
      <c r="R2269" t="str">
        <f>IF(Table1[[#This Row],[popularity]]&gt;=80,"Hit",IF(Table1[[#This Row],[popularity]]&gt;=60,"Popular",IF(Table1[[#This Row],[popularity]]&gt;=40,"Average","Low")))</f>
        <v>Hit</v>
      </c>
    </row>
    <row r="2270" spans="1:18" x14ac:dyDescent="0.3">
      <c r="A2270">
        <v>2269</v>
      </c>
      <c r="B2270" t="s">
        <v>2511</v>
      </c>
      <c r="C2270" t="s">
        <v>277</v>
      </c>
      <c r="D2270" t="s">
        <v>55</v>
      </c>
      <c r="E2270">
        <v>0.56499999999999995</v>
      </c>
      <c r="F2270">
        <v>0.23100000000000001</v>
      </c>
      <c r="G2270">
        <v>-11.56</v>
      </c>
      <c r="H2270">
        <v>134.13999999999999</v>
      </c>
      <c r="I2270">
        <v>0.20200000000000001</v>
      </c>
      <c r="J2270">
        <v>234946</v>
      </c>
      <c r="K2270">
        <v>28</v>
      </c>
      <c r="L2270">
        <v>1058404</v>
      </c>
      <c r="M2270" t="s">
        <v>59</v>
      </c>
      <c r="N2270" t="s">
        <v>20</v>
      </c>
      <c r="O2270" t="s">
        <v>31</v>
      </c>
      <c r="P2270">
        <v>0</v>
      </c>
      <c r="Q2270" s="1">
        <f t="shared" si="35"/>
        <v>2.5355166666666666</v>
      </c>
      <c r="R2270" t="str">
        <f>IF(Table1[[#This Row],[popularity]]&gt;=80,"Hit",IF(Table1[[#This Row],[popularity]]&gt;=60,"Popular",IF(Table1[[#This Row],[popularity]]&gt;=40,"Average","Low")))</f>
        <v>Low</v>
      </c>
    </row>
    <row r="2271" spans="1:18" x14ac:dyDescent="0.3">
      <c r="A2271">
        <v>2270</v>
      </c>
      <c r="B2271" t="s">
        <v>2512</v>
      </c>
      <c r="C2271" t="s">
        <v>76</v>
      </c>
      <c r="D2271" t="s">
        <v>29</v>
      </c>
      <c r="E2271">
        <v>0.81</v>
      </c>
      <c r="F2271">
        <v>0.96899999999999997</v>
      </c>
      <c r="G2271">
        <v>-6.24</v>
      </c>
      <c r="H2271">
        <v>114.2</v>
      </c>
      <c r="I2271">
        <v>8.6999999999999994E-2</v>
      </c>
      <c r="J2271">
        <v>315280</v>
      </c>
      <c r="K2271">
        <v>90</v>
      </c>
      <c r="L2271">
        <v>376891</v>
      </c>
      <c r="M2271" t="s">
        <v>24</v>
      </c>
      <c r="N2271" t="s">
        <v>20</v>
      </c>
      <c r="O2271" t="s">
        <v>21</v>
      </c>
      <c r="P2271">
        <v>0</v>
      </c>
      <c r="Q2271" s="1">
        <f t="shared" si="35"/>
        <v>30.520283333333332</v>
      </c>
      <c r="R2271" t="str">
        <f>IF(Table1[[#This Row],[popularity]]&gt;=80,"Hit",IF(Table1[[#This Row],[popularity]]&gt;=60,"Popular",IF(Table1[[#This Row],[popularity]]&gt;=40,"Average","Low")))</f>
        <v>Hit</v>
      </c>
    </row>
    <row r="2272" spans="1:18" x14ac:dyDescent="0.3">
      <c r="A2272">
        <v>2271</v>
      </c>
      <c r="B2272" t="s">
        <v>2513</v>
      </c>
      <c r="C2272" t="s">
        <v>195</v>
      </c>
      <c r="D2272" t="s">
        <v>137</v>
      </c>
      <c r="E2272">
        <v>0.91600000000000004</v>
      </c>
      <c r="F2272">
        <v>0.46600000000000003</v>
      </c>
      <c r="G2272">
        <v>-18.79</v>
      </c>
      <c r="H2272">
        <v>158.09</v>
      </c>
      <c r="I2272">
        <v>0.35399999999999998</v>
      </c>
      <c r="J2272">
        <v>199757</v>
      </c>
      <c r="K2272">
        <v>81</v>
      </c>
      <c r="L2272">
        <v>1808046</v>
      </c>
      <c r="M2272" t="s">
        <v>100</v>
      </c>
      <c r="N2272" t="s">
        <v>20</v>
      </c>
      <c r="O2272" t="s">
        <v>31</v>
      </c>
      <c r="P2272">
        <v>0</v>
      </c>
      <c r="Q2272" s="1">
        <f t="shared" si="35"/>
        <v>25.815950000000001</v>
      </c>
      <c r="R2272" t="str">
        <f>IF(Table1[[#This Row],[popularity]]&gt;=80,"Hit",IF(Table1[[#This Row],[popularity]]&gt;=60,"Popular",IF(Table1[[#This Row],[popularity]]&gt;=40,"Average","Low")))</f>
        <v>Hit</v>
      </c>
    </row>
    <row r="2273" spans="1:18" x14ac:dyDescent="0.3">
      <c r="A2273">
        <v>2272</v>
      </c>
      <c r="B2273" t="s">
        <v>2514</v>
      </c>
      <c r="C2273" t="s">
        <v>412</v>
      </c>
      <c r="D2273" t="s">
        <v>34</v>
      </c>
      <c r="E2273">
        <v>0.89400000000000002</v>
      </c>
      <c r="F2273">
        <v>0.443</v>
      </c>
      <c r="G2273">
        <v>-5.53</v>
      </c>
      <c r="H2273">
        <v>141.69999999999999</v>
      </c>
      <c r="I2273">
        <v>0.186</v>
      </c>
      <c r="J2273">
        <v>189385</v>
      </c>
      <c r="K2273">
        <v>67</v>
      </c>
      <c r="L2273">
        <v>1245485</v>
      </c>
      <c r="M2273" t="s">
        <v>19</v>
      </c>
      <c r="N2273" t="s">
        <v>25</v>
      </c>
      <c r="O2273" t="s">
        <v>31</v>
      </c>
      <c r="P2273">
        <v>11.56</v>
      </c>
      <c r="Q2273" s="1">
        <f t="shared" si="35"/>
        <v>23.768699999999999</v>
      </c>
      <c r="R2273" t="str">
        <f>IF(Table1[[#This Row],[popularity]]&gt;=80,"Hit",IF(Table1[[#This Row],[popularity]]&gt;=60,"Popular",IF(Table1[[#This Row],[popularity]]&gt;=40,"Average","Low")))</f>
        <v>Popular</v>
      </c>
    </row>
    <row r="2274" spans="1:18" x14ac:dyDescent="0.3">
      <c r="A2274">
        <v>2273</v>
      </c>
      <c r="B2274" t="s">
        <v>2515</v>
      </c>
      <c r="C2274" t="s">
        <v>811</v>
      </c>
      <c r="D2274" t="s">
        <v>18</v>
      </c>
      <c r="E2274">
        <v>0.88200000000000001</v>
      </c>
      <c r="F2274">
        <v>0.90700000000000003</v>
      </c>
      <c r="G2274">
        <v>-16.22</v>
      </c>
      <c r="H2274">
        <v>71.45</v>
      </c>
      <c r="I2274">
        <v>0.62</v>
      </c>
      <c r="J2274">
        <v>185285</v>
      </c>
      <c r="K2274">
        <v>14</v>
      </c>
      <c r="L2274">
        <v>1973922</v>
      </c>
      <c r="M2274" t="s">
        <v>56</v>
      </c>
      <c r="N2274" t="s">
        <v>20</v>
      </c>
      <c r="O2274" t="s">
        <v>52</v>
      </c>
      <c r="P2274">
        <v>0</v>
      </c>
      <c r="Q2274" s="1">
        <f t="shared" si="35"/>
        <v>18.016766666666665</v>
      </c>
      <c r="R2274" t="str">
        <f>IF(Table1[[#This Row],[popularity]]&gt;=80,"Hit",IF(Table1[[#This Row],[popularity]]&gt;=60,"Popular",IF(Table1[[#This Row],[popularity]]&gt;=40,"Average","Low")))</f>
        <v>Low</v>
      </c>
    </row>
    <row r="2275" spans="1:18" x14ac:dyDescent="0.3">
      <c r="A2275">
        <v>2274</v>
      </c>
      <c r="B2275" t="s">
        <v>2516</v>
      </c>
      <c r="C2275" t="s">
        <v>145</v>
      </c>
      <c r="D2275" t="s">
        <v>137</v>
      </c>
      <c r="E2275">
        <v>0.58399999999999996</v>
      </c>
      <c r="F2275">
        <v>0.65600000000000003</v>
      </c>
      <c r="G2275">
        <v>-16.18</v>
      </c>
      <c r="H2275">
        <v>150.03</v>
      </c>
      <c r="I2275">
        <v>0.65700000000000003</v>
      </c>
      <c r="J2275">
        <v>273886</v>
      </c>
      <c r="K2275">
        <v>16</v>
      </c>
      <c r="L2275">
        <v>634160</v>
      </c>
      <c r="M2275" t="s">
        <v>66</v>
      </c>
      <c r="N2275" t="s">
        <v>20</v>
      </c>
      <c r="O2275" t="s">
        <v>21</v>
      </c>
      <c r="P2275">
        <v>0</v>
      </c>
      <c r="Q2275" s="1">
        <f t="shared" si="35"/>
        <v>15.077333333333334</v>
      </c>
      <c r="R2275" t="str">
        <f>IF(Table1[[#This Row],[popularity]]&gt;=80,"Hit",IF(Table1[[#This Row],[popularity]]&gt;=60,"Popular",IF(Table1[[#This Row],[popularity]]&gt;=40,"Average","Low")))</f>
        <v>Low</v>
      </c>
    </row>
    <row r="2276" spans="1:18" x14ac:dyDescent="0.3">
      <c r="A2276">
        <v>2275</v>
      </c>
      <c r="B2276" t="s">
        <v>2517</v>
      </c>
      <c r="C2276" t="s">
        <v>110</v>
      </c>
      <c r="D2276" t="s">
        <v>37</v>
      </c>
      <c r="E2276">
        <v>0.47</v>
      </c>
      <c r="F2276">
        <v>0.36799999999999999</v>
      </c>
      <c r="G2276">
        <v>-16.079999999999998</v>
      </c>
      <c r="H2276">
        <v>156.21</v>
      </c>
      <c r="I2276">
        <v>0.184</v>
      </c>
      <c r="J2276">
        <v>240862</v>
      </c>
      <c r="K2276">
        <v>51</v>
      </c>
      <c r="L2276">
        <v>152131</v>
      </c>
      <c r="M2276" t="s">
        <v>100</v>
      </c>
      <c r="N2276" t="s">
        <v>25</v>
      </c>
      <c r="O2276" t="s">
        <v>31</v>
      </c>
      <c r="P2276">
        <v>7.96</v>
      </c>
      <c r="Q2276" s="1">
        <f t="shared" si="35"/>
        <v>27.638483333333333</v>
      </c>
      <c r="R2276" t="str">
        <f>IF(Table1[[#This Row],[popularity]]&gt;=80,"Hit",IF(Table1[[#This Row],[popularity]]&gt;=60,"Popular",IF(Table1[[#This Row],[popularity]]&gt;=40,"Average","Low")))</f>
        <v>Average</v>
      </c>
    </row>
    <row r="2277" spans="1:18" x14ac:dyDescent="0.3">
      <c r="A2277">
        <v>2276</v>
      </c>
      <c r="B2277" t="s">
        <v>2518</v>
      </c>
      <c r="C2277" t="s">
        <v>508</v>
      </c>
      <c r="D2277" t="s">
        <v>49</v>
      </c>
      <c r="E2277">
        <v>0.54900000000000004</v>
      </c>
      <c r="F2277">
        <v>0.89300000000000002</v>
      </c>
      <c r="G2277">
        <v>-22.84</v>
      </c>
      <c r="H2277">
        <v>111.9</v>
      </c>
      <c r="I2277">
        <v>7.1999999999999995E-2</v>
      </c>
      <c r="J2277">
        <v>297839</v>
      </c>
      <c r="K2277">
        <v>28</v>
      </c>
      <c r="L2277">
        <v>1831217</v>
      </c>
      <c r="M2277" t="s">
        <v>56</v>
      </c>
      <c r="N2277" t="s">
        <v>25</v>
      </c>
      <c r="O2277" t="s">
        <v>52</v>
      </c>
      <c r="P2277">
        <v>7.6</v>
      </c>
      <c r="Q2277" s="1">
        <f t="shared" si="35"/>
        <v>13.6227</v>
      </c>
      <c r="R2277" t="str">
        <f>IF(Table1[[#This Row],[popularity]]&gt;=80,"Hit",IF(Table1[[#This Row],[popularity]]&gt;=60,"Popular",IF(Table1[[#This Row],[popularity]]&gt;=40,"Average","Low")))</f>
        <v>Low</v>
      </c>
    </row>
    <row r="2278" spans="1:18" x14ac:dyDescent="0.3">
      <c r="A2278">
        <v>2277</v>
      </c>
      <c r="B2278" t="s">
        <v>2519</v>
      </c>
      <c r="C2278" t="s">
        <v>87</v>
      </c>
      <c r="D2278" t="s">
        <v>137</v>
      </c>
      <c r="E2278">
        <v>0.71699999999999997</v>
      </c>
      <c r="F2278">
        <v>0.97499999999999998</v>
      </c>
      <c r="G2278">
        <v>-3.54</v>
      </c>
      <c r="H2278">
        <v>182.61</v>
      </c>
      <c r="I2278">
        <v>0.76400000000000001</v>
      </c>
      <c r="J2278">
        <v>255688</v>
      </c>
      <c r="K2278">
        <v>92</v>
      </c>
      <c r="L2278">
        <v>1548957</v>
      </c>
      <c r="M2278" t="s">
        <v>24</v>
      </c>
      <c r="N2278" t="s">
        <v>20</v>
      </c>
      <c r="O2278" t="s">
        <v>52</v>
      </c>
      <c r="P2278">
        <v>0</v>
      </c>
      <c r="Q2278" s="1">
        <f t="shared" si="35"/>
        <v>15.11895</v>
      </c>
      <c r="R2278" t="str">
        <f>IF(Table1[[#This Row],[popularity]]&gt;=80,"Hit",IF(Table1[[#This Row],[popularity]]&gt;=60,"Popular",IF(Table1[[#This Row],[popularity]]&gt;=40,"Average","Low")))</f>
        <v>Hit</v>
      </c>
    </row>
    <row r="2279" spans="1:18" x14ac:dyDescent="0.3">
      <c r="A2279">
        <v>2278</v>
      </c>
      <c r="B2279" t="s">
        <v>2520</v>
      </c>
      <c r="C2279" t="s">
        <v>349</v>
      </c>
      <c r="D2279" t="s">
        <v>95</v>
      </c>
      <c r="E2279">
        <v>0.86299999999999999</v>
      </c>
      <c r="F2279">
        <v>0.26800000000000002</v>
      </c>
      <c r="G2279">
        <v>-21.95</v>
      </c>
      <c r="H2279">
        <v>178.02</v>
      </c>
      <c r="I2279">
        <v>5.1999999999999998E-2</v>
      </c>
      <c r="J2279">
        <v>210100</v>
      </c>
      <c r="K2279">
        <v>53</v>
      </c>
      <c r="L2279">
        <v>1426122</v>
      </c>
      <c r="M2279" t="s">
        <v>66</v>
      </c>
      <c r="N2279" t="s">
        <v>20</v>
      </c>
      <c r="O2279" t="s">
        <v>31</v>
      </c>
      <c r="P2279">
        <v>0</v>
      </c>
      <c r="Q2279" s="1">
        <f t="shared" si="35"/>
        <v>25.796583333333334</v>
      </c>
      <c r="R2279" t="str">
        <f>IF(Table1[[#This Row],[popularity]]&gt;=80,"Hit",IF(Table1[[#This Row],[popularity]]&gt;=60,"Popular",IF(Table1[[#This Row],[popularity]]&gt;=40,"Average","Low")))</f>
        <v>Average</v>
      </c>
    </row>
    <row r="2280" spans="1:18" x14ac:dyDescent="0.3">
      <c r="A2280">
        <v>2279</v>
      </c>
      <c r="B2280" t="s">
        <v>2521</v>
      </c>
      <c r="C2280" t="s">
        <v>232</v>
      </c>
      <c r="D2280" t="s">
        <v>45</v>
      </c>
      <c r="E2280">
        <v>0.35499999999999998</v>
      </c>
      <c r="F2280">
        <v>0.873</v>
      </c>
      <c r="G2280">
        <v>-17.5</v>
      </c>
      <c r="H2280">
        <v>84.52</v>
      </c>
      <c r="I2280">
        <v>0.36</v>
      </c>
      <c r="J2280">
        <v>317323</v>
      </c>
      <c r="K2280">
        <v>52</v>
      </c>
      <c r="L2280">
        <v>1081006</v>
      </c>
      <c r="M2280" t="s">
        <v>19</v>
      </c>
      <c r="N2280" t="s">
        <v>20</v>
      </c>
      <c r="O2280" t="s">
        <v>31</v>
      </c>
      <c r="P2280">
        <v>0</v>
      </c>
      <c r="Q2280" s="1">
        <f t="shared" si="35"/>
        <v>3.6627333333333332</v>
      </c>
      <c r="R2280" t="str">
        <f>IF(Table1[[#This Row],[popularity]]&gt;=80,"Hit",IF(Table1[[#This Row],[popularity]]&gt;=60,"Popular",IF(Table1[[#This Row],[popularity]]&gt;=40,"Average","Low")))</f>
        <v>Average</v>
      </c>
    </row>
    <row r="2281" spans="1:18" x14ac:dyDescent="0.3">
      <c r="A2281">
        <v>2280</v>
      </c>
      <c r="B2281" t="s">
        <v>2522</v>
      </c>
      <c r="C2281" t="s">
        <v>129</v>
      </c>
      <c r="D2281" t="s">
        <v>18</v>
      </c>
      <c r="E2281">
        <v>0.88900000000000001</v>
      </c>
      <c r="F2281">
        <v>0.505</v>
      </c>
      <c r="G2281">
        <v>-17.98</v>
      </c>
      <c r="H2281">
        <v>186.6</v>
      </c>
      <c r="I2281">
        <v>0.495</v>
      </c>
      <c r="J2281">
        <v>185659</v>
      </c>
      <c r="K2281">
        <v>25</v>
      </c>
      <c r="L2281">
        <v>904640</v>
      </c>
      <c r="M2281" t="s">
        <v>38</v>
      </c>
      <c r="N2281" t="s">
        <v>20</v>
      </c>
      <c r="O2281" t="s">
        <v>26</v>
      </c>
      <c r="P2281">
        <v>0</v>
      </c>
      <c r="Q2281" s="1">
        <f t="shared" si="35"/>
        <v>26.618083333333335</v>
      </c>
      <c r="R2281" t="str">
        <f>IF(Table1[[#This Row],[popularity]]&gt;=80,"Hit",IF(Table1[[#This Row],[popularity]]&gt;=60,"Popular",IF(Table1[[#This Row],[popularity]]&gt;=40,"Average","Low")))</f>
        <v>Low</v>
      </c>
    </row>
    <row r="2282" spans="1:18" x14ac:dyDescent="0.3">
      <c r="A2282">
        <v>2281</v>
      </c>
      <c r="B2282" t="s">
        <v>2523</v>
      </c>
      <c r="C2282" t="s">
        <v>92</v>
      </c>
      <c r="D2282" t="s">
        <v>55</v>
      </c>
      <c r="E2282">
        <v>0.81100000000000005</v>
      </c>
      <c r="F2282">
        <v>0.60899999999999999</v>
      </c>
      <c r="G2282">
        <v>-23.36</v>
      </c>
      <c r="H2282">
        <v>121.72</v>
      </c>
      <c r="I2282">
        <v>0.78700000000000003</v>
      </c>
      <c r="J2282">
        <v>187713</v>
      </c>
      <c r="K2282">
        <v>57</v>
      </c>
      <c r="L2282">
        <v>1658309</v>
      </c>
      <c r="M2282" t="s">
        <v>46</v>
      </c>
      <c r="N2282" t="s">
        <v>25</v>
      </c>
      <c r="O2282" t="s">
        <v>21</v>
      </c>
      <c r="P2282">
        <v>3.6</v>
      </c>
      <c r="Q2282" s="1">
        <f t="shared" si="35"/>
        <v>28.622366666666668</v>
      </c>
      <c r="R2282" t="str">
        <f>IF(Table1[[#This Row],[popularity]]&gt;=80,"Hit",IF(Table1[[#This Row],[popularity]]&gt;=60,"Popular",IF(Table1[[#This Row],[popularity]]&gt;=40,"Average","Low")))</f>
        <v>Average</v>
      </c>
    </row>
    <row r="2283" spans="1:18" x14ac:dyDescent="0.3">
      <c r="A2283">
        <v>2282</v>
      </c>
      <c r="B2283" t="s">
        <v>2524</v>
      </c>
      <c r="C2283" t="s">
        <v>513</v>
      </c>
      <c r="D2283" t="s">
        <v>55</v>
      </c>
      <c r="E2283">
        <v>0.93400000000000005</v>
      </c>
      <c r="F2283">
        <v>0.91400000000000003</v>
      </c>
      <c r="G2283">
        <v>-21.65</v>
      </c>
      <c r="H2283">
        <v>161.32</v>
      </c>
      <c r="I2283">
        <v>0.80500000000000005</v>
      </c>
      <c r="J2283">
        <v>307113</v>
      </c>
      <c r="K2283">
        <v>9</v>
      </c>
      <c r="L2283">
        <v>817362</v>
      </c>
      <c r="M2283" t="s">
        <v>24</v>
      </c>
      <c r="N2283" t="s">
        <v>20</v>
      </c>
      <c r="O2283" t="s">
        <v>52</v>
      </c>
      <c r="P2283">
        <v>0</v>
      </c>
      <c r="Q2283" s="1">
        <f t="shared" si="35"/>
        <v>8.2946500000000007</v>
      </c>
      <c r="R2283" t="str">
        <f>IF(Table1[[#This Row],[popularity]]&gt;=80,"Hit",IF(Table1[[#This Row],[popularity]]&gt;=60,"Popular",IF(Table1[[#This Row],[popularity]]&gt;=40,"Average","Low")))</f>
        <v>Low</v>
      </c>
    </row>
    <row r="2284" spans="1:18" x14ac:dyDescent="0.3">
      <c r="A2284">
        <v>2283</v>
      </c>
      <c r="B2284" t="s">
        <v>2525</v>
      </c>
      <c r="C2284" t="s">
        <v>99</v>
      </c>
      <c r="D2284" t="s">
        <v>137</v>
      </c>
      <c r="E2284">
        <v>0.86</v>
      </c>
      <c r="F2284">
        <v>0.95899999999999996</v>
      </c>
      <c r="G2284">
        <v>-24.01</v>
      </c>
      <c r="H2284">
        <v>173.97</v>
      </c>
      <c r="I2284">
        <v>0.70199999999999996</v>
      </c>
      <c r="J2284">
        <v>315075</v>
      </c>
      <c r="K2284">
        <v>11</v>
      </c>
      <c r="L2284">
        <v>907137</v>
      </c>
      <c r="M2284" t="s">
        <v>100</v>
      </c>
      <c r="N2284" t="s">
        <v>25</v>
      </c>
      <c r="O2284" t="s">
        <v>21</v>
      </c>
      <c r="P2284">
        <v>7.41</v>
      </c>
      <c r="Q2284" s="1">
        <f t="shared" si="35"/>
        <v>21.866316666666666</v>
      </c>
      <c r="R2284" t="str">
        <f>IF(Table1[[#This Row],[popularity]]&gt;=80,"Hit",IF(Table1[[#This Row],[popularity]]&gt;=60,"Popular",IF(Table1[[#This Row],[popularity]]&gt;=40,"Average","Low")))</f>
        <v>Low</v>
      </c>
    </row>
    <row r="2285" spans="1:18" x14ac:dyDescent="0.3">
      <c r="A2285">
        <v>2284</v>
      </c>
      <c r="B2285" t="s">
        <v>2526</v>
      </c>
      <c r="C2285" t="s">
        <v>529</v>
      </c>
      <c r="D2285" t="s">
        <v>45</v>
      </c>
      <c r="E2285">
        <v>0.41</v>
      </c>
      <c r="F2285">
        <v>0.40400000000000003</v>
      </c>
      <c r="G2285">
        <v>-18.57</v>
      </c>
      <c r="H2285">
        <v>130.72</v>
      </c>
      <c r="I2285">
        <v>0.27200000000000002</v>
      </c>
      <c r="J2285">
        <v>268959</v>
      </c>
      <c r="K2285">
        <v>45</v>
      </c>
      <c r="L2285">
        <v>1547795</v>
      </c>
      <c r="M2285" t="s">
        <v>38</v>
      </c>
      <c r="N2285" t="s">
        <v>20</v>
      </c>
      <c r="O2285" t="s">
        <v>52</v>
      </c>
      <c r="P2285">
        <v>0</v>
      </c>
      <c r="Q2285" s="1">
        <f t="shared" si="35"/>
        <v>2.5242</v>
      </c>
      <c r="R2285" t="str">
        <f>IF(Table1[[#This Row],[popularity]]&gt;=80,"Hit",IF(Table1[[#This Row],[popularity]]&gt;=60,"Popular",IF(Table1[[#This Row],[popularity]]&gt;=40,"Average","Low")))</f>
        <v>Average</v>
      </c>
    </row>
    <row r="2286" spans="1:18" x14ac:dyDescent="0.3">
      <c r="A2286">
        <v>2285</v>
      </c>
      <c r="B2286" t="s">
        <v>2527</v>
      </c>
      <c r="C2286" t="s">
        <v>307</v>
      </c>
      <c r="D2286" t="s">
        <v>49</v>
      </c>
      <c r="E2286">
        <v>0.27900000000000003</v>
      </c>
      <c r="F2286">
        <v>0.36599999999999999</v>
      </c>
      <c r="G2286">
        <v>-5.93</v>
      </c>
      <c r="H2286">
        <v>115.87</v>
      </c>
      <c r="I2286">
        <v>0.69799999999999995</v>
      </c>
      <c r="J2286">
        <v>166811</v>
      </c>
      <c r="K2286">
        <v>85</v>
      </c>
      <c r="L2286">
        <v>219764</v>
      </c>
      <c r="M2286" t="s">
        <v>38</v>
      </c>
      <c r="N2286" t="s">
        <v>20</v>
      </c>
      <c r="O2286" t="s">
        <v>39</v>
      </c>
      <c r="P2286">
        <v>0</v>
      </c>
      <c r="Q2286" s="1">
        <f t="shared" si="35"/>
        <v>26.107116666666666</v>
      </c>
      <c r="R2286" t="str">
        <f>IF(Table1[[#This Row],[popularity]]&gt;=80,"Hit",IF(Table1[[#This Row],[popularity]]&gt;=60,"Popular",IF(Table1[[#This Row],[popularity]]&gt;=40,"Average","Low")))</f>
        <v>Hit</v>
      </c>
    </row>
    <row r="2287" spans="1:18" x14ac:dyDescent="0.3">
      <c r="A2287">
        <v>2286</v>
      </c>
      <c r="B2287" t="s">
        <v>2528</v>
      </c>
      <c r="C2287" t="s">
        <v>129</v>
      </c>
      <c r="D2287" t="s">
        <v>34</v>
      </c>
      <c r="E2287">
        <v>0.28399999999999997</v>
      </c>
      <c r="F2287">
        <v>0.26300000000000001</v>
      </c>
      <c r="G2287">
        <v>-17.53</v>
      </c>
      <c r="H2287">
        <v>188.16</v>
      </c>
      <c r="I2287">
        <v>0.27200000000000002</v>
      </c>
      <c r="J2287">
        <v>266181</v>
      </c>
      <c r="K2287">
        <v>2</v>
      </c>
      <c r="L2287">
        <v>1597085</v>
      </c>
      <c r="M2287" t="s">
        <v>42</v>
      </c>
      <c r="N2287" t="s">
        <v>25</v>
      </c>
      <c r="O2287" t="s">
        <v>39</v>
      </c>
      <c r="P2287">
        <v>4.2</v>
      </c>
      <c r="Q2287" s="1">
        <f t="shared" si="35"/>
        <v>4.7889333333333335</v>
      </c>
      <c r="R2287" t="str">
        <f>IF(Table1[[#This Row],[popularity]]&gt;=80,"Hit",IF(Table1[[#This Row],[popularity]]&gt;=60,"Popular",IF(Table1[[#This Row],[popularity]]&gt;=40,"Average","Low")))</f>
        <v>Low</v>
      </c>
    </row>
    <row r="2288" spans="1:18" x14ac:dyDescent="0.3">
      <c r="A2288">
        <v>2287</v>
      </c>
      <c r="B2288" t="s">
        <v>2529</v>
      </c>
      <c r="C2288" t="s">
        <v>1319</v>
      </c>
      <c r="D2288" t="s">
        <v>29</v>
      </c>
      <c r="E2288">
        <v>0.41799999999999998</v>
      </c>
      <c r="F2288">
        <v>0.63800000000000001</v>
      </c>
      <c r="G2288">
        <v>-22.28</v>
      </c>
      <c r="H2288">
        <v>92.32</v>
      </c>
      <c r="I2288">
        <v>0.24299999999999999</v>
      </c>
      <c r="J2288">
        <v>307318</v>
      </c>
      <c r="K2288">
        <v>54</v>
      </c>
      <c r="L2288">
        <v>1717342</v>
      </c>
      <c r="M2288" t="s">
        <v>46</v>
      </c>
      <c r="N2288" t="s">
        <v>25</v>
      </c>
      <c r="O2288" t="s">
        <v>52</v>
      </c>
      <c r="P2288">
        <v>11.31</v>
      </c>
      <c r="Q2288" s="1">
        <f t="shared" si="35"/>
        <v>26.026350000000001</v>
      </c>
      <c r="R2288" t="str">
        <f>IF(Table1[[#This Row],[popularity]]&gt;=80,"Hit",IF(Table1[[#This Row],[popularity]]&gt;=60,"Popular",IF(Table1[[#This Row],[popularity]]&gt;=40,"Average","Low")))</f>
        <v>Average</v>
      </c>
    </row>
    <row r="2289" spans="1:18" x14ac:dyDescent="0.3">
      <c r="A2289">
        <v>2288</v>
      </c>
      <c r="B2289" t="s">
        <v>2530</v>
      </c>
      <c r="C2289" t="s">
        <v>456</v>
      </c>
      <c r="D2289" t="s">
        <v>49</v>
      </c>
      <c r="E2289">
        <v>0.66100000000000003</v>
      </c>
      <c r="F2289">
        <v>0.21099999999999999</v>
      </c>
      <c r="G2289">
        <v>-10.79</v>
      </c>
      <c r="H2289">
        <v>95.98</v>
      </c>
      <c r="I2289">
        <v>0.54200000000000004</v>
      </c>
      <c r="J2289">
        <v>183387</v>
      </c>
      <c r="K2289">
        <v>34</v>
      </c>
      <c r="L2289">
        <v>497679</v>
      </c>
      <c r="M2289" t="s">
        <v>66</v>
      </c>
      <c r="N2289" t="s">
        <v>25</v>
      </c>
      <c r="O2289" t="s">
        <v>26</v>
      </c>
      <c r="P2289">
        <v>3.3</v>
      </c>
      <c r="Q2289" s="1">
        <f t="shared" si="35"/>
        <v>26.065566666666665</v>
      </c>
      <c r="R2289" t="str">
        <f>IF(Table1[[#This Row],[popularity]]&gt;=80,"Hit",IF(Table1[[#This Row],[popularity]]&gt;=60,"Popular",IF(Table1[[#This Row],[popularity]]&gt;=40,"Average","Low")))</f>
        <v>Low</v>
      </c>
    </row>
    <row r="2290" spans="1:18" x14ac:dyDescent="0.3">
      <c r="A2290">
        <v>2289</v>
      </c>
      <c r="B2290" t="s">
        <v>2531</v>
      </c>
      <c r="C2290" t="s">
        <v>402</v>
      </c>
      <c r="D2290" t="s">
        <v>34</v>
      </c>
      <c r="E2290">
        <v>0.80300000000000005</v>
      </c>
      <c r="F2290">
        <v>0.52100000000000002</v>
      </c>
      <c r="G2290">
        <v>-3.07</v>
      </c>
      <c r="H2290">
        <v>110.63</v>
      </c>
      <c r="I2290">
        <v>0.66100000000000003</v>
      </c>
      <c r="J2290">
        <v>253196</v>
      </c>
      <c r="K2290">
        <v>42</v>
      </c>
      <c r="L2290">
        <v>1311979</v>
      </c>
      <c r="M2290" t="s">
        <v>42</v>
      </c>
      <c r="N2290" t="s">
        <v>20</v>
      </c>
      <c r="O2290" t="s">
        <v>39</v>
      </c>
      <c r="P2290">
        <v>0</v>
      </c>
      <c r="Q2290" s="1">
        <f t="shared" si="35"/>
        <v>14.899883333333333</v>
      </c>
      <c r="R2290" t="str">
        <f>IF(Table1[[#This Row],[popularity]]&gt;=80,"Hit",IF(Table1[[#This Row],[popularity]]&gt;=60,"Popular",IF(Table1[[#This Row],[popularity]]&gt;=40,"Average","Low")))</f>
        <v>Average</v>
      </c>
    </row>
    <row r="2291" spans="1:18" x14ac:dyDescent="0.3">
      <c r="A2291">
        <v>2290</v>
      </c>
      <c r="B2291" t="s">
        <v>2532</v>
      </c>
      <c r="C2291" t="s">
        <v>415</v>
      </c>
      <c r="D2291" t="s">
        <v>29</v>
      </c>
      <c r="E2291">
        <v>0.874</v>
      </c>
      <c r="F2291">
        <v>0.25700000000000001</v>
      </c>
      <c r="G2291">
        <v>-19.89</v>
      </c>
      <c r="H2291">
        <v>180.33</v>
      </c>
      <c r="I2291">
        <v>9.8000000000000004E-2</v>
      </c>
      <c r="J2291">
        <v>221558</v>
      </c>
      <c r="K2291">
        <v>77</v>
      </c>
      <c r="L2291">
        <v>151452</v>
      </c>
      <c r="M2291" t="s">
        <v>100</v>
      </c>
      <c r="N2291" t="s">
        <v>25</v>
      </c>
      <c r="O2291" t="s">
        <v>21</v>
      </c>
      <c r="P2291">
        <v>5.32</v>
      </c>
      <c r="Q2291" s="1">
        <f t="shared" si="35"/>
        <v>30.862349999999999</v>
      </c>
      <c r="R2291" t="str">
        <f>IF(Table1[[#This Row],[popularity]]&gt;=80,"Hit",IF(Table1[[#This Row],[popularity]]&gt;=60,"Popular",IF(Table1[[#This Row],[popularity]]&gt;=40,"Average","Low")))</f>
        <v>Popular</v>
      </c>
    </row>
    <row r="2292" spans="1:18" x14ac:dyDescent="0.3">
      <c r="A2292">
        <v>2291</v>
      </c>
      <c r="B2292" t="s">
        <v>2533</v>
      </c>
      <c r="C2292" t="s">
        <v>653</v>
      </c>
      <c r="D2292" t="s">
        <v>45</v>
      </c>
      <c r="E2292">
        <v>0.66800000000000004</v>
      </c>
      <c r="F2292">
        <v>0.51600000000000001</v>
      </c>
      <c r="G2292">
        <v>-18.850000000000001</v>
      </c>
      <c r="H2292">
        <v>191.43</v>
      </c>
      <c r="I2292">
        <v>0.104</v>
      </c>
      <c r="J2292">
        <v>187949</v>
      </c>
      <c r="K2292">
        <v>69</v>
      </c>
      <c r="L2292">
        <v>1566427</v>
      </c>
      <c r="M2292" t="s">
        <v>66</v>
      </c>
      <c r="N2292" t="s">
        <v>20</v>
      </c>
      <c r="O2292" t="s">
        <v>31</v>
      </c>
      <c r="P2292">
        <v>0</v>
      </c>
      <c r="Q2292" s="1">
        <f t="shared" si="35"/>
        <v>16.878216666666667</v>
      </c>
      <c r="R2292" t="str">
        <f>IF(Table1[[#This Row],[popularity]]&gt;=80,"Hit",IF(Table1[[#This Row],[popularity]]&gt;=60,"Popular",IF(Table1[[#This Row],[popularity]]&gt;=40,"Average","Low")))</f>
        <v>Popular</v>
      </c>
    </row>
    <row r="2293" spans="1:18" x14ac:dyDescent="0.3">
      <c r="A2293">
        <v>2292</v>
      </c>
      <c r="B2293" t="s">
        <v>2534</v>
      </c>
      <c r="C2293" t="s">
        <v>990</v>
      </c>
      <c r="D2293" t="s">
        <v>29</v>
      </c>
      <c r="E2293">
        <v>0.20399999999999999</v>
      </c>
      <c r="F2293">
        <v>0.23100000000000001</v>
      </c>
      <c r="G2293">
        <v>-3.62</v>
      </c>
      <c r="H2293">
        <v>90.81</v>
      </c>
      <c r="I2293">
        <v>0.75600000000000001</v>
      </c>
      <c r="J2293">
        <v>271843</v>
      </c>
      <c r="K2293">
        <v>11</v>
      </c>
      <c r="L2293">
        <v>287336</v>
      </c>
      <c r="M2293" t="s">
        <v>19</v>
      </c>
      <c r="N2293" t="s">
        <v>25</v>
      </c>
      <c r="O2293" t="s">
        <v>21</v>
      </c>
      <c r="P2293">
        <v>11.36</v>
      </c>
      <c r="Q2293" s="1">
        <f t="shared" si="35"/>
        <v>32.557899999999997</v>
      </c>
      <c r="R2293" t="str">
        <f>IF(Table1[[#This Row],[popularity]]&gt;=80,"Hit",IF(Table1[[#This Row],[popularity]]&gt;=60,"Popular",IF(Table1[[#This Row],[popularity]]&gt;=40,"Average","Low")))</f>
        <v>Low</v>
      </c>
    </row>
    <row r="2294" spans="1:18" x14ac:dyDescent="0.3">
      <c r="A2294">
        <v>2293</v>
      </c>
      <c r="B2294" t="s">
        <v>2535</v>
      </c>
      <c r="C2294" t="s">
        <v>135</v>
      </c>
      <c r="D2294" t="s">
        <v>49</v>
      </c>
      <c r="E2294">
        <v>0.34</v>
      </c>
      <c r="F2294">
        <v>0.85099999999999998</v>
      </c>
      <c r="G2294">
        <v>-21.07</v>
      </c>
      <c r="H2294">
        <v>180.94</v>
      </c>
      <c r="I2294">
        <v>0.82399999999999995</v>
      </c>
      <c r="J2294">
        <v>126089</v>
      </c>
      <c r="K2294">
        <v>29</v>
      </c>
      <c r="L2294">
        <v>1561581</v>
      </c>
      <c r="M2294" t="s">
        <v>100</v>
      </c>
      <c r="N2294" t="s">
        <v>20</v>
      </c>
      <c r="O2294" t="s">
        <v>21</v>
      </c>
      <c r="P2294">
        <v>0</v>
      </c>
      <c r="Q2294" s="1">
        <f t="shared" si="35"/>
        <v>11.778016666666666</v>
      </c>
      <c r="R2294" t="str">
        <f>IF(Table1[[#This Row],[popularity]]&gt;=80,"Hit",IF(Table1[[#This Row],[popularity]]&gt;=60,"Popular",IF(Table1[[#This Row],[popularity]]&gt;=40,"Average","Low")))</f>
        <v>Low</v>
      </c>
    </row>
    <row r="2295" spans="1:18" x14ac:dyDescent="0.3">
      <c r="A2295">
        <v>2294</v>
      </c>
      <c r="B2295" t="s">
        <v>2536</v>
      </c>
      <c r="C2295" t="s">
        <v>990</v>
      </c>
      <c r="D2295" t="s">
        <v>95</v>
      </c>
      <c r="E2295">
        <v>0.27500000000000002</v>
      </c>
      <c r="F2295">
        <v>0.36399999999999999</v>
      </c>
      <c r="G2295">
        <v>-13.75</v>
      </c>
      <c r="H2295">
        <v>96.15</v>
      </c>
      <c r="I2295">
        <v>0.59399999999999997</v>
      </c>
      <c r="J2295">
        <v>125833</v>
      </c>
      <c r="K2295">
        <v>92</v>
      </c>
      <c r="L2295">
        <v>1563934</v>
      </c>
      <c r="M2295" t="s">
        <v>30</v>
      </c>
      <c r="N2295" t="s">
        <v>25</v>
      </c>
      <c r="O2295" t="s">
        <v>21</v>
      </c>
      <c r="P2295">
        <v>7.52</v>
      </c>
      <c r="Q2295" s="1">
        <f t="shared" si="35"/>
        <v>29.767749999999999</v>
      </c>
      <c r="R2295" t="str">
        <f>IF(Table1[[#This Row],[popularity]]&gt;=80,"Hit",IF(Table1[[#This Row],[popularity]]&gt;=60,"Popular",IF(Table1[[#This Row],[popularity]]&gt;=40,"Average","Low")))</f>
        <v>Hit</v>
      </c>
    </row>
    <row r="2296" spans="1:18" x14ac:dyDescent="0.3">
      <c r="A2296">
        <v>2295</v>
      </c>
      <c r="B2296" t="s">
        <v>2537</v>
      </c>
      <c r="C2296" t="s">
        <v>696</v>
      </c>
      <c r="D2296" t="s">
        <v>137</v>
      </c>
      <c r="E2296">
        <v>0.47199999999999998</v>
      </c>
      <c r="F2296">
        <v>0.45600000000000002</v>
      </c>
      <c r="G2296">
        <v>-19.73</v>
      </c>
      <c r="H2296">
        <v>195.89</v>
      </c>
      <c r="I2296">
        <v>0.436</v>
      </c>
      <c r="J2296">
        <v>266820</v>
      </c>
      <c r="K2296">
        <v>92</v>
      </c>
      <c r="L2296">
        <v>893993</v>
      </c>
      <c r="M2296" t="s">
        <v>19</v>
      </c>
      <c r="N2296" t="s">
        <v>25</v>
      </c>
      <c r="O2296" t="s">
        <v>52</v>
      </c>
      <c r="P2296">
        <v>8.24</v>
      </c>
      <c r="Q2296" s="1">
        <f t="shared" si="35"/>
        <v>32.989933333333333</v>
      </c>
      <c r="R2296" t="str">
        <f>IF(Table1[[#This Row],[popularity]]&gt;=80,"Hit",IF(Table1[[#This Row],[popularity]]&gt;=60,"Popular",IF(Table1[[#This Row],[popularity]]&gt;=40,"Average","Low")))</f>
        <v>Hit</v>
      </c>
    </row>
    <row r="2297" spans="1:18" x14ac:dyDescent="0.3">
      <c r="A2297">
        <v>2296</v>
      </c>
      <c r="B2297" t="s">
        <v>2538</v>
      </c>
      <c r="C2297" t="s">
        <v>349</v>
      </c>
      <c r="D2297" t="s">
        <v>34</v>
      </c>
      <c r="E2297">
        <v>0.57599999999999996</v>
      </c>
      <c r="F2297">
        <v>0.879</v>
      </c>
      <c r="G2297">
        <v>-4.49</v>
      </c>
      <c r="H2297">
        <v>143.63999999999999</v>
      </c>
      <c r="I2297">
        <v>0.81100000000000005</v>
      </c>
      <c r="J2297">
        <v>169308</v>
      </c>
      <c r="K2297">
        <v>5</v>
      </c>
      <c r="L2297">
        <v>1851741</v>
      </c>
      <c r="M2297" t="s">
        <v>56</v>
      </c>
      <c r="N2297" t="s">
        <v>20</v>
      </c>
      <c r="O2297" t="s">
        <v>52</v>
      </c>
      <c r="P2297">
        <v>0</v>
      </c>
      <c r="Q2297" s="1">
        <f t="shared" si="35"/>
        <v>5.2015333333333329</v>
      </c>
      <c r="R2297" t="str">
        <f>IF(Table1[[#This Row],[popularity]]&gt;=80,"Hit",IF(Table1[[#This Row],[popularity]]&gt;=60,"Popular",IF(Table1[[#This Row],[popularity]]&gt;=40,"Average","Low")))</f>
        <v>Low</v>
      </c>
    </row>
    <row r="2298" spans="1:18" x14ac:dyDescent="0.3">
      <c r="A2298">
        <v>2297</v>
      </c>
      <c r="B2298" t="s">
        <v>2539</v>
      </c>
      <c r="C2298" t="s">
        <v>203</v>
      </c>
      <c r="D2298" t="s">
        <v>95</v>
      </c>
      <c r="E2298">
        <v>0.23300000000000001</v>
      </c>
      <c r="F2298">
        <v>0.78200000000000003</v>
      </c>
      <c r="G2298">
        <v>-3.41</v>
      </c>
      <c r="H2298">
        <v>60.99</v>
      </c>
      <c r="I2298">
        <v>0.70599999999999996</v>
      </c>
      <c r="J2298">
        <v>162083</v>
      </c>
      <c r="K2298">
        <v>20</v>
      </c>
      <c r="L2298">
        <v>1012693</v>
      </c>
      <c r="M2298" t="s">
        <v>38</v>
      </c>
      <c r="N2298" t="s">
        <v>20</v>
      </c>
      <c r="O2298" t="s">
        <v>21</v>
      </c>
      <c r="P2298">
        <v>0</v>
      </c>
      <c r="Q2298" s="1">
        <f t="shared" si="35"/>
        <v>21.036933333333334</v>
      </c>
      <c r="R2298" t="str">
        <f>IF(Table1[[#This Row],[popularity]]&gt;=80,"Hit",IF(Table1[[#This Row],[popularity]]&gt;=60,"Popular",IF(Table1[[#This Row],[popularity]]&gt;=40,"Average","Low")))</f>
        <v>Low</v>
      </c>
    </row>
    <row r="2299" spans="1:18" x14ac:dyDescent="0.3">
      <c r="A2299">
        <v>2298</v>
      </c>
      <c r="B2299" t="s">
        <v>2540</v>
      </c>
      <c r="C2299" t="s">
        <v>796</v>
      </c>
      <c r="D2299" t="s">
        <v>34</v>
      </c>
      <c r="E2299">
        <v>0.46100000000000002</v>
      </c>
      <c r="F2299">
        <v>0.371</v>
      </c>
      <c r="G2299">
        <v>-7.08</v>
      </c>
      <c r="H2299">
        <v>64.78</v>
      </c>
      <c r="I2299">
        <v>0.57199999999999995</v>
      </c>
      <c r="J2299">
        <v>272459</v>
      </c>
      <c r="K2299">
        <v>39</v>
      </c>
      <c r="L2299">
        <v>1953474</v>
      </c>
      <c r="M2299" t="s">
        <v>38</v>
      </c>
      <c r="N2299" t="s">
        <v>25</v>
      </c>
      <c r="O2299" t="s">
        <v>31</v>
      </c>
      <c r="P2299">
        <v>8.34</v>
      </c>
      <c r="Q2299" s="1">
        <f t="shared" si="35"/>
        <v>23.374849999999999</v>
      </c>
      <c r="R2299" t="str">
        <f>IF(Table1[[#This Row],[popularity]]&gt;=80,"Hit",IF(Table1[[#This Row],[popularity]]&gt;=60,"Popular",IF(Table1[[#This Row],[popularity]]&gt;=40,"Average","Low")))</f>
        <v>Low</v>
      </c>
    </row>
    <row r="2300" spans="1:18" x14ac:dyDescent="0.3">
      <c r="A2300">
        <v>2299</v>
      </c>
      <c r="B2300" t="s">
        <v>2541</v>
      </c>
      <c r="C2300" t="s">
        <v>704</v>
      </c>
      <c r="D2300" t="s">
        <v>137</v>
      </c>
      <c r="E2300">
        <v>0.33400000000000002</v>
      </c>
      <c r="F2300">
        <v>0.25600000000000001</v>
      </c>
      <c r="G2300">
        <v>-18.07</v>
      </c>
      <c r="H2300">
        <v>80.650000000000006</v>
      </c>
      <c r="I2300">
        <v>0.33800000000000002</v>
      </c>
      <c r="J2300">
        <v>235605</v>
      </c>
      <c r="K2300">
        <v>74</v>
      </c>
      <c r="L2300">
        <v>706681</v>
      </c>
      <c r="M2300" t="s">
        <v>46</v>
      </c>
      <c r="N2300" t="s">
        <v>25</v>
      </c>
      <c r="O2300" t="s">
        <v>26</v>
      </c>
      <c r="P2300">
        <v>9.77</v>
      </c>
      <c r="Q2300" s="1">
        <f t="shared" si="35"/>
        <v>19.351116666666666</v>
      </c>
      <c r="R2300" t="str">
        <f>IF(Table1[[#This Row],[popularity]]&gt;=80,"Hit",IF(Table1[[#This Row],[popularity]]&gt;=60,"Popular",IF(Table1[[#This Row],[popularity]]&gt;=40,"Average","Low")))</f>
        <v>Popular</v>
      </c>
    </row>
    <row r="2301" spans="1:18" x14ac:dyDescent="0.3">
      <c r="A2301">
        <v>2300</v>
      </c>
      <c r="B2301" t="s">
        <v>2542</v>
      </c>
      <c r="C2301" t="s">
        <v>864</v>
      </c>
      <c r="D2301" t="s">
        <v>51</v>
      </c>
      <c r="E2301">
        <v>0.68500000000000005</v>
      </c>
      <c r="F2301">
        <v>0.75800000000000001</v>
      </c>
      <c r="G2301">
        <v>-16.12</v>
      </c>
      <c r="H2301">
        <v>86.26</v>
      </c>
      <c r="I2301">
        <v>0.22800000000000001</v>
      </c>
      <c r="J2301">
        <v>199674</v>
      </c>
      <c r="K2301">
        <v>32</v>
      </c>
      <c r="L2301">
        <v>1786065</v>
      </c>
      <c r="M2301" t="s">
        <v>42</v>
      </c>
      <c r="N2301" t="s">
        <v>20</v>
      </c>
      <c r="O2301" t="s">
        <v>26</v>
      </c>
      <c r="P2301">
        <v>0</v>
      </c>
      <c r="Q2301" s="1">
        <f t="shared" si="35"/>
        <v>12.843616666666666</v>
      </c>
      <c r="R2301" t="str">
        <f>IF(Table1[[#This Row],[popularity]]&gt;=80,"Hit",IF(Table1[[#This Row],[popularity]]&gt;=60,"Popular",IF(Table1[[#This Row],[popularity]]&gt;=40,"Average","Low")))</f>
        <v>Low</v>
      </c>
    </row>
    <row r="2302" spans="1:18" x14ac:dyDescent="0.3">
      <c r="A2302">
        <v>2301</v>
      </c>
      <c r="B2302" t="s">
        <v>2543</v>
      </c>
      <c r="C2302" t="s">
        <v>539</v>
      </c>
      <c r="D2302" t="s">
        <v>29</v>
      </c>
      <c r="E2302">
        <v>0.54800000000000004</v>
      </c>
      <c r="F2302">
        <v>0.505</v>
      </c>
      <c r="G2302">
        <v>-19.670000000000002</v>
      </c>
      <c r="H2302">
        <v>167.47</v>
      </c>
      <c r="I2302">
        <v>0.42699999999999999</v>
      </c>
      <c r="J2302">
        <v>121702</v>
      </c>
      <c r="K2302">
        <v>29</v>
      </c>
      <c r="L2302">
        <v>1979396</v>
      </c>
      <c r="M2302" t="s">
        <v>24</v>
      </c>
      <c r="N2302" t="s">
        <v>20</v>
      </c>
      <c r="O2302" t="s">
        <v>39</v>
      </c>
      <c r="P2302">
        <v>0</v>
      </c>
      <c r="Q2302" s="1">
        <f t="shared" si="35"/>
        <v>27.679716666666668</v>
      </c>
      <c r="R2302" t="str">
        <f>IF(Table1[[#This Row],[popularity]]&gt;=80,"Hit",IF(Table1[[#This Row],[popularity]]&gt;=60,"Popular",IF(Table1[[#This Row],[popularity]]&gt;=40,"Average","Low")))</f>
        <v>Low</v>
      </c>
    </row>
    <row r="2303" spans="1:18" x14ac:dyDescent="0.3">
      <c r="A2303">
        <v>2302</v>
      </c>
      <c r="B2303" t="s">
        <v>2544</v>
      </c>
      <c r="C2303" t="s">
        <v>58</v>
      </c>
      <c r="D2303" t="s">
        <v>45</v>
      </c>
      <c r="E2303">
        <v>0.57099999999999995</v>
      </c>
      <c r="F2303">
        <v>0.79800000000000004</v>
      </c>
      <c r="G2303">
        <v>-5.4</v>
      </c>
      <c r="H2303">
        <v>91.19</v>
      </c>
      <c r="I2303">
        <v>0.308</v>
      </c>
      <c r="J2303">
        <v>285505</v>
      </c>
      <c r="K2303">
        <v>66</v>
      </c>
      <c r="L2303">
        <v>312092</v>
      </c>
      <c r="M2303" t="s">
        <v>42</v>
      </c>
      <c r="N2303" t="s">
        <v>20</v>
      </c>
      <c r="O2303" t="s">
        <v>39</v>
      </c>
      <c r="P2303">
        <v>0</v>
      </c>
      <c r="Q2303" s="1">
        <f t="shared" si="35"/>
        <v>1.57755</v>
      </c>
      <c r="R2303" t="str">
        <f>IF(Table1[[#This Row],[popularity]]&gt;=80,"Hit",IF(Table1[[#This Row],[popularity]]&gt;=60,"Popular",IF(Table1[[#This Row],[popularity]]&gt;=40,"Average","Low")))</f>
        <v>Popular</v>
      </c>
    </row>
    <row r="2304" spans="1:18" x14ac:dyDescent="0.3">
      <c r="A2304">
        <v>2303</v>
      </c>
      <c r="B2304" t="s">
        <v>2545</v>
      </c>
      <c r="C2304" t="s">
        <v>228</v>
      </c>
      <c r="D2304" t="s">
        <v>51</v>
      </c>
      <c r="E2304">
        <v>0.52100000000000002</v>
      </c>
      <c r="F2304">
        <v>0.54700000000000004</v>
      </c>
      <c r="G2304">
        <v>-4.88</v>
      </c>
      <c r="H2304">
        <v>195.68</v>
      </c>
      <c r="I2304">
        <v>0.35499999999999998</v>
      </c>
      <c r="J2304">
        <v>141773</v>
      </c>
      <c r="K2304">
        <v>1</v>
      </c>
      <c r="L2304">
        <v>1262216</v>
      </c>
      <c r="M2304" t="s">
        <v>24</v>
      </c>
      <c r="N2304" t="s">
        <v>20</v>
      </c>
      <c r="O2304" t="s">
        <v>31</v>
      </c>
      <c r="P2304">
        <v>0</v>
      </c>
      <c r="Q2304" s="1">
        <f t="shared" si="35"/>
        <v>23.779466666666668</v>
      </c>
      <c r="R2304" t="str">
        <f>IF(Table1[[#This Row],[popularity]]&gt;=80,"Hit",IF(Table1[[#This Row],[popularity]]&gt;=60,"Popular",IF(Table1[[#This Row],[popularity]]&gt;=40,"Average","Low")))</f>
        <v>Low</v>
      </c>
    </row>
    <row r="2305" spans="1:18" x14ac:dyDescent="0.3">
      <c r="A2305">
        <v>2304</v>
      </c>
      <c r="B2305" t="s">
        <v>2546</v>
      </c>
      <c r="C2305" t="s">
        <v>61</v>
      </c>
      <c r="D2305" t="s">
        <v>51</v>
      </c>
      <c r="E2305">
        <v>0.91700000000000004</v>
      </c>
      <c r="F2305">
        <v>0.47</v>
      </c>
      <c r="G2305">
        <v>-15.78</v>
      </c>
      <c r="H2305">
        <v>149.06</v>
      </c>
      <c r="I2305">
        <v>0.51400000000000001</v>
      </c>
      <c r="J2305">
        <v>263497</v>
      </c>
      <c r="K2305">
        <v>84</v>
      </c>
      <c r="L2305">
        <v>1402491</v>
      </c>
      <c r="M2305" t="s">
        <v>56</v>
      </c>
      <c r="N2305" t="s">
        <v>25</v>
      </c>
      <c r="O2305" t="s">
        <v>21</v>
      </c>
      <c r="P2305">
        <v>9.39</v>
      </c>
      <c r="Q2305" s="1">
        <f t="shared" si="35"/>
        <v>20.63035</v>
      </c>
      <c r="R2305" t="str">
        <f>IF(Table1[[#This Row],[popularity]]&gt;=80,"Hit",IF(Table1[[#This Row],[popularity]]&gt;=60,"Popular",IF(Table1[[#This Row],[popularity]]&gt;=40,"Average","Low")))</f>
        <v>Hit</v>
      </c>
    </row>
    <row r="2306" spans="1:18" x14ac:dyDescent="0.3">
      <c r="A2306">
        <v>2305</v>
      </c>
      <c r="B2306" t="s">
        <v>2547</v>
      </c>
      <c r="C2306" t="s">
        <v>176</v>
      </c>
      <c r="D2306" t="s">
        <v>55</v>
      </c>
      <c r="E2306">
        <v>0.36099999999999999</v>
      </c>
      <c r="F2306">
        <v>0.55200000000000005</v>
      </c>
      <c r="G2306">
        <v>-10.56</v>
      </c>
      <c r="H2306">
        <v>156.94999999999999</v>
      </c>
      <c r="I2306">
        <v>0.20200000000000001</v>
      </c>
      <c r="J2306">
        <v>158575</v>
      </c>
      <c r="K2306">
        <v>1</v>
      </c>
      <c r="L2306">
        <v>1161067</v>
      </c>
      <c r="M2306" t="s">
        <v>59</v>
      </c>
      <c r="N2306" t="s">
        <v>25</v>
      </c>
      <c r="O2306" t="s">
        <v>52</v>
      </c>
      <c r="P2306">
        <v>8.64</v>
      </c>
      <c r="Q2306" s="1">
        <f t="shared" ref="Q2306:Q2369" si="36">L2312/60000</f>
        <v>2.2964333333333333</v>
      </c>
      <c r="R2306" t="str">
        <f>IF(Table1[[#This Row],[popularity]]&gt;=80,"Hit",IF(Table1[[#This Row],[popularity]]&gt;=60,"Popular",IF(Table1[[#This Row],[popularity]]&gt;=40,"Average","Low")))</f>
        <v>Low</v>
      </c>
    </row>
    <row r="2307" spans="1:18" x14ac:dyDescent="0.3">
      <c r="A2307">
        <v>2306</v>
      </c>
      <c r="B2307" t="s">
        <v>2548</v>
      </c>
      <c r="C2307" t="s">
        <v>156</v>
      </c>
      <c r="D2307" t="s">
        <v>37</v>
      </c>
      <c r="E2307">
        <v>0.58699999999999997</v>
      </c>
      <c r="F2307">
        <v>0.78400000000000003</v>
      </c>
      <c r="G2307">
        <v>-21.36</v>
      </c>
      <c r="H2307">
        <v>90.49</v>
      </c>
      <c r="I2307">
        <v>0.77600000000000002</v>
      </c>
      <c r="J2307">
        <v>140098</v>
      </c>
      <c r="K2307">
        <v>4</v>
      </c>
      <c r="L2307">
        <v>770617</v>
      </c>
      <c r="M2307" t="s">
        <v>19</v>
      </c>
      <c r="N2307" t="s">
        <v>20</v>
      </c>
      <c r="O2307" t="s">
        <v>39</v>
      </c>
      <c r="P2307">
        <v>0</v>
      </c>
      <c r="Q2307" s="1">
        <f t="shared" si="36"/>
        <v>8.8555166666666665</v>
      </c>
      <c r="R2307" t="str">
        <f>IF(Table1[[#This Row],[popularity]]&gt;=80,"Hit",IF(Table1[[#This Row],[popularity]]&gt;=60,"Popular",IF(Table1[[#This Row],[popularity]]&gt;=40,"Average","Low")))</f>
        <v>Low</v>
      </c>
    </row>
    <row r="2308" spans="1:18" x14ac:dyDescent="0.3">
      <c r="A2308">
        <v>2307</v>
      </c>
      <c r="B2308" t="s">
        <v>2549</v>
      </c>
      <c r="C2308" t="s">
        <v>99</v>
      </c>
      <c r="D2308" t="s">
        <v>49</v>
      </c>
      <c r="E2308">
        <v>0.752</v>
      </c>
      <c r="F2308">
        <v>0.90400000000000003</v>
      </c>
      <c r="G2308">
        <v>-15.43</v>
      </c>
      <c r="H2308">
        <v>184.98</v>
      </c>
      <c r="I2308">
        <v>0.18099999999999999</v>
      </c>
      <c r="J2308">
        <v>192519</v>
      </c>
      <c r="K2308">
        <v>15</v>
      </c>
      <c r="L2308">
        <v>1660783</v>
      </c>
      <c r="M2308" t="s">
        <v>19</v>
      </c>
      <c r="N2308" t="s">
        <v>25</v>
      </c>
      <c r="O2308" t="s">
        <v>21</v>
      </c>
      <c r="P2308">
        <v>6.02</v>
      </c>
      <c r="Q2308" s="1">
        <f t="shared" si="36"/>
        <v>3.1388166666666666</v>
      </c>
      <c r="R2308" t="str">
        <f>IF(Table1[[#This Row],[popularity]]&gt;=80,"Hit",IF(Table1[[#This Row],[popularity]]&gt;=60,"Popular",IF(Table1[[#This Row],[popularity]]&gt;=40,"Average","Low")))</f>
        <v>Low</v>
      </c>
    </row>
    <row r="2309" spans="1:18" x14ac:dyDescent="0.3">
      <c r="A2309">
        <v>2308</v>
      </c>
      <c r="B2309" t="s">
        <v>2550</v>
      </c>
      <c r="C2309" t="s">
        <v>299</v>
      </c>
      <c r="D2309" t="s">
        <v>95</v>
      </c>
      <c r="E2309">
        <v>0.61799999999999999</v>
      </c>
      <c r="F2309">
        <v>0.23899999999999999</v>
      </c>
      <c r="G2309">
        <v>-11.11</v>
      </c>
      <c r="H2309">
        <v>153.49</v>
      </c>
      <c r="I2309">
        <v>0.48299999999999998</v>
      </c>
      <c r="J2309">
        <v>272566</v>
      </c>
      <c r="K2309">
        <v>47</v>
      </c>
      <c r="L2309">
        <v>94653</v>
      </c>
      <c r="M2309" t="s">
        <v>42</v>
      </c>
      <c r="N2309" t="s">
        <v>20</v>
      </c>
      <c r="O2309" t="s">
        <v>26</v>
      </c>
      <c r="P2309">
        <v>0</v>
      </c>
      <c r="Q2309" s="1">
        <f t="shared" si="36"/>
        <v>8.3378666666666668</v>
      </c>
      <c r="R2309" t="str">
        <f>IF(Table1[[#This Row],[popularity]]&gt;=80,"Hit",IF(Table1[[#This Row],[popularity]]&gt;=60,"Popular",IF(Table1[[#This Row],[popularity]]&gt;=40,"Average","Low")))</f>
        <v>Average</v>
      </c>
    </row>
    <row r="2310" spans="1:18" x14ac:dyDescent="0.3">
      <c r="A2310">
        <v>2309</v>
      </c>
      <c r="B2310" t="s">
        <v>2551</v>
      </c>
      <c r="C2310" t="s">
        <v>221</v>
      </c>
      <c r="D2310" t="s">
        <v>95</v>
      </c>
      <c r="E2310">
        <v>0.89700000000000002</v>
      </c>
      <c r="F2310">
        <v>0.60899999999999999</v>
      </c>
      <c r="G2310">
        <v>-16.52</v>
      </c>
      <c r="H2310">
        <v>181.02</v>
      </c>
      <c r="I2310">
        <v>0.72099999999999997</v>
      </c>
      <c r="J2310">
        <v>248699</v>
      </c>
      <c r="K2310">
        <v>30</v>
      </c>
      <c r="L2310">
        <v>1426768</v>
      </c>
      <c r="M2310" t="s">
        <v>56</v>
      </c>
      <c r="N2310" t="s">
        <v>25</v>
      </c>
      <c r="O2310" t="s">
        <v>31</v>
      </c>
      <c r="P2310">
        <v>9.9</v>
      </c>
      <c r="Q2310" s="1">
        <f t="shared" si="36"/>
        <v>7.45275</v>
      </c>
      <c r="R2310" t="str">
        <f>IF(Table1[[#This Row],[popularity]]&gt;=80,"Hit",IF(Table1[[#This Row],[popularity]]&gt;=60,"Popular",IF(Table1[[#This Row],[popularity]]&gt;=40,"Average","Low")))</f>
        <v>Low</v>
      </c>
    </row>
    <row r="2311" spans="1:18" x14ac:dyDescent="0.3">
      <c r="A2311">
        <v>2310</v>
      </c>
      <c r="B2311" t="s">
        <v>2552</v>
      </c>
      <c r="C2311" t="s">
        <v>731</v>
      </c>
      <c r="D2311" t="s">
        <v>95</v>
      </c>
      <c r="E2311">
        <v>0.48299999999999998</v>
      </c>
      <c r="F2311">
        <v>0.22600000000000001</v>
      </c>
      <c r="G2311">
        <v>-17.13</v>
      </c>
      <c r="H2311">
        <v>193.91</v>
      </c>
      <c r="I2311">
        <v>0.48699999999999999</v>
      </c>
      <c r="J2311">
        <v>122397</v>
      </c>
      <c r="K2311">
        <v>6</v>
      </c>
      <c r="L2311">
        <v>1237821</v>
      </c>
      <c r="M2311" t="s">
        <v>66</v>
      </c>
      <c r="N2311" t="s">
        <v>20</v>
      </c>
      <c r="O2311" t="s">
        <v>52</v>
      </c>
      <c r="P2311">
        <v>0</v>
      </c>
      <c r="Q2311" s="1">
        <f t="shared" si="36"/>
        <v>32.682683333333337</v>
      </c>
      <c r="R2311" t="str">
        <f>IF(Table1[[#This Row],[popularity]]&gt;=80,"Hit",IF(Table1[[#This Row],[popularity]]&gt;=60,"Popular",IF(Table1[[#This Row],[popularity]]&gt;=40,"Average","Low")))</f>
        <v>Low</v>
      </c>
    </row>
    <row r="2312" spans="1:18" x14ac:dyDescent="0.3">
      <c r="A2312">
        <v>2311</v>
      </c>
      <c r="B2312" t="s">
        <v>2553</v>
      </c>
      <c r="C2312" t="s">
        <v>156</v>
      </c>
      <c r="D2312" t="s">
        <v>95</v>
      </c>
      <c r="E2312">
        <v>0.54800000000000004</v>
      </c>
      <c r="F2312">
        <v>0.56499999999999995</v>
      </c>
      <c r="G2312">
        <v>-24.98</v>
      </c>
      <c r="H2312">
        <v>77.59</v>
      </c>
      <c r="I2312">
        <v>0.375</v>
      </c>
      <c r="J2312">
        <v>146770</v>
      </c>
      <c r="K2312">
        <v>1</v>
      </c>
      <c r="L2312">
        <v>137786</v>
      </c>
      <c r="M2312" t="s">
        <v>59</v>
      </c>
      <c r="N2312" t="s">
        <v>25</v>
      </c>
      <c r="O2312" t="s">
        <v>52</v>
      </c>
      <c r="P2312">
        <v>5.63</v>
      </c>
      <c r="Q2312" s="1">
        <f t="shared" si="36"/>
        <v>19.870016666666668</v>
      </c>
      <c r="R2312" t="str">
        <f>IF(Table1[[#This Row],[popularity]]&gt;=80,"Hit",IF(Table1[[#This Row],[popularity]]&gt;=60,"Popular",IF(Table1[[#This Row],[popularity]]&gt;=40,"Average","Low")))</f>
        <v>Low</v>
      </c>
    </row>
    <row r="2313" spans="1:18" x14ac:dyDescent="0.3">
      <c r="A2313">
        <v>2312</v>
      </c>
      <c r="B2313" t="s">
        <v>2554</v>
      </c>
      <c r="C2313" t="s">
        <v>299</v>
      </c>
      <c r="D2313" t="s">
        <v>49</v>
      </c>
      <c r="E2313">
        <v>0.26600000000000001</v>
      </c>
      <c r="F2313">
        <v>0.89100000000000001</v>
      </c>
      <c r="G2313">
        <v>-7.31</v>
      </c>
      <c r="H2313">
        <v>73.52</v>
      </c>
      <c r="I2313">
        <v>0.47699999999999998</v>
      </c>
      <c r="J2313">
        <v>158222</v>
      </c>
      <c r="K2313">
        <v>71</v>
      </c>
      <c r="L2313">
        <v>531331</v>
      </c>
      <c r="M2313" t="s">
        <v>66</v>
      </c>
      <c r="N2313" t="s">
        <v>20</v>
      </c>
      <c r="O2313" t="s">
        <v>39</v>
      </c>
      <c r="P2313">
        <v>0</v>
      </c>
      <c r="Q2313" s="1">
        <f t="shared" si="36"/>
        <v>27.798483333333333</v>
      </c>
      <c r="R2313" t="str">
        <f>IF(Table1[[#This Row],[popularity]]&gt;=80,"Hit",IF(Table1[[#This Row],[popularity]]&gt;=60,"Popular",IF(Table1[[#This Row],[popularity]]&gt;=40,"Average","Low")))</f>
        <v>Popular</v>
      </c>
    </row>
    <row r="2314" spans="1:18" x14ac:dyDescent="0.3">
      <c r="A2314">
        <v>2313</v>
      </c>
      <c r="B2314" t="s">
        <v>2555</v>
      </c>
      <c r="C2314" t="s">
        <v>965</v>
      </c>
      <c r="D2314" t="s">
        <v>51</v>
      </c>
      <c r="E2314">
        <v>0.65700000000000003</v>
      </c>
      <c r="F2314">
        <v>0.48199999999999998</v>
      </c>
      <c r="G2314">
        <v>-5.43</v>
      </c>
      <c r="H2314">
        <v>172.48</v>
      </c>
      <c r="I2314">
        <v>0.81399999999999995</v>
      </c>
      <c r="J2314">
        <v>301779</v>
      </c>
      <c r="K2314">
        <v>62</v>
      </c>
      <c r="L2314">
        <v>188329</v>
      </c>
      <c r="M2314" t="s">
        <v>46</v>
      </c>
      <c r="N2314" t="s">
        <v>20</v>
      </c>
      <c r="O2314" t="s">
        <v>21</v>
      </c>
      <c r="P2314">
        <v>0</v>
      </c>
      <c r="Q2314" s="1">
        <f t="shared" si="36"/>
        <v>4.994533333333333</v>
      </c>
      <c r="R2314" t="str">
        <f>IF(Table1[[#This Row],[popularity]]&gt;=80,"Hit",IF(Table1[[#This Row],[popularity]]&gt;=60,"Popular",IF(Table1[[#This Row],[popularity]]&gt;=40,"Average","Low")))</f>
        <v>Popular</v>
      </c>
    </row>
    <row r="2315" spans="1:18" x14ac:dyDescent="0.3">
      <c r="A2315">
        <v>2314</v>
      </c>
      <c r="B2315" t="s">
        <v>2556</v>
      </c>
      <c r="C2315" t="s">
        <v>392</v>
      </c>
      <c r="D2315" t="s">
        <v>49</v>
      </c>
      <c r="E2315">
        <v>0.41599999999999998</v>
      </c>
      <c r="F2315">
        <v>0.92700000000000005</v>
      </c>
      <c r="G2315">
        <v>-3.67</v>
      </c>
      <c r="H2315">
        <v>181.26</v>
      </c>
      <c r="I2315">
        <v>0.94099999999999995</v>
      </c>
      <c r="J2315">
        <v>213737</v>
      </c>
      <c r="K2315">
        <v>64</v>
      </c>
      <c r="L2315">
        <v>500272</v>
      </c>
      <c r="M2315" t="s">
        <v>42</v>
      </c>
      <c r="N2315" t="s">
        <v>25</v>
      </c>
      <c r="O2315" t="s">
        <v>52</v>
      </c>
      <c r="P2315">
        <v>5.8</v>
      </c>
      <c r="Q2315" s="1">
        <f t="shared" si="36"/>
        <v>4.882133333333333</v>
      </c>
      <c r="R2315" t="str">
        <f>IF(Table1[[#This Row],[popularity]]&gt;=80,"Hit",IF(Table1[[#This Row],[popularity]]&gt;=60,"Popular",IF(Table1[[#This Row],[popularity]]&gt;=40,"Average","Low")))</f>
        <v>Popular</v>
      </c>
    </row>
    <row r="2316" spans="1:18" x14ac:dyDescent="0.3">
      <c r="A2316">
        <v>2315</v>
      </c>
      <c r="B2316" t="s">
        <v>2557</v>
      </c>
      <c r="C2316" t="s">
        <v>139</v>
      </c>
      <c r="D2316" t="s">
        <v>95</v>
      </c>
      <c r="E2316">
        <v>0.32</v>
      </c>
      <c r="F2316">
        <v>0.69199999999999995</v>
      </c>
      <c r="G2316">
        <v>-9.18</v>
      </c>
      <c r="H2316">
        <v>141.72999999999999</v>
      </c>
      <c r="I2316">
        <v>0.61799999999999999</v>
      </c>
      <c r="J2316">
        <v>169033</v>
      </c>
      <c r="K2316">
        <v>5</v>
      </c>
      <c r="L2316">
        <v>447165</v>
      </c>
      <c r="M2316" t="s">
        <v>56</v>
      </c>
      <c r="N2316" t="s">
        <v>25</v>
      </c>
      <c r="O2316" t="s">
        <v>26</v>
      </c>
      <c r="P2316">
        <v>6.28</v>
      </c>
      <c r="Q2316" s="1">
        <f t="shared" si="36"/>
        <v>1.2484</v>
      </c>
      <c r="R2316" t="str">
        <f>IF(Table1[[#This Row],[popularity]]&gt;=80,"Hit",IF(Table1[[#This Row],[popularity]]&gt;=60,"Popular",IF(Table1[[#This Row],[popularity]]&gt;=40,"Average","Low")))</f>
        <v>Low</v>
      </c>
    </row>
    <row r="2317" spans="1:18" x14ac:dyDescent="0.3">
      <c r="A2317">
        <v>2316</v>
      </c>
      <c r="B2317" t="s">
        <v>2558</v>
      </c>
      <c r="C2317" t="s">
        <v>28</v>
      </c>
      <c r="D2317" t="s">
        <v>37</v>
      </c>
      <c r="E2317">
        <v>0.60799999999999998</v>
      </c>
      <c r="F2317">
        <v>0.92900000000000005</v>
      </c>
      <c r="G2317">
        <v>-12.93</v>
      </c>
      <c r="H2317">
        <v>111.24</v>
      </c>
      <c r="I2317">
        <v>0.76400000000000001</v>
      </c>
      <c r="J2317">
        <v>185879</v>
      </c>
      <c r="K2317">
        <v>54</v>
      </c>
      <c r="L2317">
        <v>1960961</v>
      </c>
      <c r="M2317" t="s">
        <v>56</v>
      </c>
      <c r="N2317" t="s">
        <v>20</v>
      </c>
      <c r="O2317" t="s">
        <v>26</v>
      </c>
      <c r="P2317">
        <v>0</v>
      </c>
      <c r="Q2317" s="1">
        <f t="shared" si="36"/>
        <v>18.379466666666666</v>
      </c>
      <c r="R2317" t="str">
        <f>IF(Table1[[#This Row],[popularity]]&gt;=80,"Hit",IF(Table1[[#This Row],[popularity]]&gt;=60,"Popular",IF(Table1[[#This Row],[popularity]]&gt;=40,"Average","Low")))</f>
        <v>Average</v>
      </c>
    </row>
    <row r="2318" spans="1:18" x14ac:dyDescent="0.3">
      <c r="A2318">
        <v>2317</v>
      </c>
      <c r="B2318" t="s">
        <v>2559</v>
      </c>
      <c r="C2318" t="s">
        <v>92</v>
      </c>
      <c r="D2318" t="s">
        <v>18</v>
      </c>
      <c r="E2318">
        <v>0.59899999999999998</v>
      </c>
      <c r="F2318">
        <v>0.79100000000000004</v>
      </c>
      <c r="G2318">
        <v>-19.079999999999998</v>
      </c>
      <c r="H2318">
        <v>151.37</v>
      </c>
      <c r="I2318">
        <v>6.3E-2</v>
      </c>
      <c r="J2318">
        <v>198475</v>
      </c>
      <c r="K2318">
        <v>49</v>
      </c>
      <c r="L2318">
        <v>1192201</v>
      </c>
      <c r="M2318" t="s">
        <v>100</v>
      </c>
      <c r="N2318" t="s">
        <v>20</v>
      </c>
      <c r="O2318" t="s">
        <v>31</v>
      </c>
      <c r="P2318">
        <v>0</v>
      </c>
      <c r="Q2318" s="1">
        <f t="shared" si="36"/>
        <v>21.964833333333335</v>
      </c>
      <c r="R2318" t="str">
        <f>IF(Table1[[#This Row],[popularity]]&gt;=80,"Hit",IF(Table1[[#This Row],[popularity]]&gt;=60,"Popular",IF(Table1[[#This Row],[popularity]]&gt;=40,"Average","Low")))</f>
        <v>Average</v>
      </c>
    </row>
    <row r="2319" spans="1:18" x14ac:dyDescent="0.3">
      <c r="A2319">
        <v>2318</v>
      </c>
      <c r="B2319" t="s">
        <v>2560</v>
      </c>
      <c r="C2319" t="s">
        <v>102</v>
      </c>
      <c r="D2319" t="s">
        <v>137</v>
      </c>
      <c r="E2319">
        <v>0.25700000000000001</v>
      </c>
      <c r="F2319">
        <v>0.28100000000000003</v>
      </c>
      <c r="G2319">
        <v>-3.02</v>
      </c>
      <c r="H2319">
        <v>102.79</v>
      </c>
      <c r="I2319">
        <v>0.84199999999999997</v>
      </c>
      <c r="J2319">
        <v>318152</v>
      </c>
      <c r="K2319">
        <v>7</v>
      </c>
      <c r="L2319">
        <v>1667909</v>
      </c>
      <c r="M2319" t="s">
        <v>30</v>
      </c>
      <c r="N2319" t="s">
        <v>25</v>
      </c>
      <c r="O2319" t="s">
        <v>31</v>
      </c>
      <c r="P2319">
        <v>7.6</v>
      </c>
      <c r="Q2319" s="1">
        <f t="shared" si="36"/>
        <v>9.4364000000000008</v>
      </c>
      <c r="R2319" t="str">
        <f>IF(Table1[[#This Row],[popularity]]&gt;=80,"Hit",IF(Table1[[#This Row],[popularity]]&gt;=60,"Popular",IF(Table1[[#This Row],[popularity]]&gt;=40,"Average","Low")))</f>
        <v>Low</v>
      </c>
    </row>
    <row r="2320" spans="1:18" x14ac:dyDescent="0.3">
      <c r="A2320">
        <v>2319</v>
      </c>
      <c r="B2320" t="s">
        <v>2561</v>
      </c>
      <c r="C2320" t="s">
        <v>163</v>
      </c>
      <c r="D2320" t="s">
        <v>95</v>
      </c>
      <c r="E2320">
        <v>0.72399999999999998</v>
      </c>
      <c r="F2320">
        <v>0.38</v>
      </c>
      <c r="G2320">
        <v>-12.03</v>
      </c>
      <c r="H2320">
        <v>93.37</v>
      </c>
      <c r="I2320">
        <v>0.90900000000000003</v>
      </c>
      <c r="J2320">
        <v>135950</v>
      </c>
      <c r="K2320">
        <v>3</v>
      </c>
      <c r="L2320">
        <v>299672</v>
      </c>
      <c r="M2320" t="s">
        <v>19</v>
      </c>
      <c r="N2320" t="s">
        <v>25</v>
      </c>
      <c r="O2320" t="s">
        <v>26</v>
      </c>
      <c r="P2320">
        <v>9.89</v>
      </c>
      <c r="Q2320" s="1">
        <f t="shared" si="36"/>
        <v>29.666266666666665</v>
      </c>
      <c r="R2320" t="str">
        <f>IF(Table1[[#This Row],[popularity]]&gt;=80,"Hit",IF(Table1[[#This Row],[popularity]]&gt;=60,"Popular",IF(Table1[[#This Row],[popularity]]&gt;=40,"Average","Low")))</f>
        <v>Low</v>
      </c>
    </row>
    <row r="2321" spans="1:18" x14ac:dyDescent="0.3">
      <c r="A2321">
        <v>2320</v>
      </c>
      <c r="B2321" t="s">
        <v>2562</v>
      </c>
      <c r="C2321" t="s">
        <v>158</v>
      </c>
      <c r="D2321" t="s">
        <v>45</v>
      </c>
      <c r="E2321">
        <v>0.66800000000000004</v>
      </c>
      <c r="F2321">
        <v>0.50700000000000001</v>
      </c>
      <c r="G2321">
        <v>-10.01</v>
      </c>
      <c r="H2321">
        <v>128.34</v>
      </c>
      <c r="I2321">
        <v>0.56799999999999995</v>
      </c>
      <c r="J2321">
        <v>216081</v>
      </c>
      <c r="K2321">
        <v>76</v>
      </c>
      <c r="L2321">
        <v>292928</v>
      </c>
      <c r="M2321" t="s">
        <v>56</v>
      </c>
      <c r="N2321" t="s">
        <v>25</v>
      </c>
      <c r="O2321" t="s">
        <v>26</v>
      </c>
      <c r="P2321">
        <v>8.08</v>
      </c>
      <c r="Q2321" s="1">
        <f t="shared" si="36"/>
        <v>23.616783333333334</v>
      </c>
      <c r="R2321" t="str">
        <f>IF(Table1[[#This Row],[popularity]]&gt;=80,"Hit",IF(Table1[[#This Row],[popularity]]&gt;=60,"Popular",IF(Table1[[#This Row],[popularity]]&gt;=40,"Average","Low")))</f>
        <v>Popular</v>
      </c>
    </row>
    <row r="2322" spans="1:18" x14ac:dyDescent="0.3">
      <c r="A2322">
        <v>2321</v>
      </c>
      <c r="B2322" t="s">
        <v>2563</v>
      </c>
      <c r="C2322" t="s">
        <v>990</v>
      </c>
      <c r="D2322" t="s">
        <v>18</v>
      </c>
      <c r="E2322">
        <v>0.34200000000000003</v>
      </c>
      <c r="F2322">
        <v>0.33300000000000002</v>
      </c>
      <c r="G2322">
        <v>-9.99</v>
      </c>
      <c r="H2322">
        <v>90.26</v>
      </c>
      <c r="I2322">
        <v>0.72799999999999998</v>
      </c>
      <c r="J2322">
        <v>168787</v>
      </c>
      <c r="K2322">
        <v>61</v>
      </c>
      <c r="L2322">
        <v>74904</v>
      </c>
      <c r="M2322" t="s">
        <v>38</v>
      </c>
      <c r="N2322" t="s">
        <v>25</v>
      </c>
      <c r="O2322" t="s">
        <v>21</v>
      </c>
      <c r="P2322">
        <v>8.9</v>
      </c>
      <c r="Q2322" s="1">
        <f t="shared" si="36"/>
        <v>32.179833333333335</v>
      </c>
      <c r="R2322" t="str">
        <f>IF(Table1[[#This Row],[popularity]]&gt;=80,"Hit",IF(Table1[[#This Row],[popularity]]&gt;=60,"Popular",IF(Table1[[#This Row],[popularity]]&gt;=40,"Average","Low")))</f>
        <v>Popular</v>
      </c>
    </row>
    <row r="2323" spans="1:18" x14ac:dyDescent="0.3">
      <c r="A2323">
        <v>2322</v>
      </c>
      <c r="B2323" t="s">
        <v>2564</v>
      </c>
      <c r="C2323" t="s">
        <v>450</v>
      </c>
      <c r="D2323" t="s">
        <v>49</v>
      </c>
      <c r="E2323">
        <v>0.55200000000000005</v>
      </c>
      <c r="F2323">
        <v>0.58599999999999997</v>
      </c>
      <c r="G2323">
        <v>-6.4</v>
      </c>
      <c r="H2323">
        <v>127.72</v>
      </c>
      <c r="I2323">
        <v>0.51100000000000001</v>
      </c>
      <c r="J2323">
        <v>208768</v>
      </c>
      <c r="K2323">
        <v>79</v>
      </c>
      <c r="L2323">
        <v>1102768</v>
      </c>
      <c r="M2323" t="s">
        <v>59</v>
      </c>
      <c r="N2323" t="s">
        <v>20</v>
      </c>
      <c r="O2323" t="s">
        <v>52</v>
      </c>
      <c r="P2323">
        <v>0</v>
      </c>
      <c r="Q2323" s="1">
        <f t="shared" si="36"/>
        <v>27.663049999999998</v>
      </c>
      <c r="R2323" t="str">
        <f>IF(Table1[[#This Row],[popularity]]&gt;=80,"Hit",IF(Table1[[#This Row],[popularity]]&gt;=60,"Popular",IF(Table1[[#This Row],[popularity]]&gt;=40,"Average","Low")))</f>
        <v>Popular</v>
      </c>
    </row>
    <row r="2324" spans="1:18" x14ac:dyDescent="0.3">
      <c r="A2324">
        <v>2323</v>
      </c>
      <c r="B2324" t="s">
        <v>2565</v>
      </c>
      <c r="C2324" t="s">
        <v>263</v>
      </c>
      <c r="D2324" t="s">
        <v>45</v>
      </c>
      <c r="E2324">
        <v>0.74</v>
      </c>
      <c r="F2324">
        <v>0.56799999999999995</v>
      </c>
      <c r="G2324">
        <v>-24.79</v>
      </c>
      <c r="H2324">
        <v>193.92</v>
      </c>
      <c r="I2324">
        <v>0.308</v>
      </c>
      <c r="J2324">
        <v>311234</v>
      </c>
      <c r="K2324">
        <v>84</v>
      </c>
      <c r="L2324">
        <v>1317890</v>
      </c>
      <c r="M2324" t="s">
        <v>19</v>
      </c>
      <c r="N2324" t="s">
        <v>20</v>
      </c>
      <c r="O2324" t="s">
        <v>21</v>
      </c>
      <c r="P2324">
        <v>0</v>
      </c>
      <c r="Q2324" s="1">
        <f t="shared" si="36"/>
        <v>9.4882500000000007</v>
      </c>
      <c r="R2324" t="str">
        <f>IF(Table1[[#This Row],[popularity]]&gt;=80,"Hit",IF(Table1[[#This Row],[popularity]]&gt;=60,"Popular",IF(Table1[[#This Row],[popularity]]&gt;=40,"Average","Low")))</f>
        <v>Hit</v>
      </c>
    </row>
    <row r="2325" spans="1:18" x14ac:dyDescent="0.3">
      <c r="A2325">
        <v>2324</v>
      </c>
      <c r="B2325" t="s">
        <v>2566</v>
      </c>
      <c r="C2325" t="s">
        <v>198</v>
      </c>
      <c r="D2325" t="s">
        <v>45</v>
      </c>
      <c r="E2325">
        <v>0.59699999999999998</v>
      </c>
      <c r="F2325">
        <v>0.94599999999999995</v>
      </c>
      <c r="G2325">
        <v>-20.149999999999999</v>
      </c>
      <c r="H2325">
        <v>177.57</v>
      </c>
      <c r="I2325">
        <v>0.81699999999999995</v>
      </c>
      <c r="J2325">
        <v>210150</v>
      </c>
      <c r="K2325">
        <v>41</v>
      </c>
      <c r="L2325">
        <v>566184</v>
      </c>
      <c r="M2325" t="s">
        <v>19</v>
      </c>
      <c r="N2325" t="s">
        <v>20</v>
      </c>
      <c r="O2325" t="s">
        <v>31</v>
      </c>
      <c r="P2325">
        <v>0</v>
      </c>
      <c r="Q2325" s="1">
        <f t="shared" si="36"/>
        <v>29.653233333333333</v>
      </c>
      <c r="R2325" t="str">
        <f>IF(Table1[[#This Row],[popularity]]&gt;=80,"Hit",IF(Table1[[#This Row],[popularity]]&gt;=60,"Popular",IF(Table1[[#This Row],[popularity]]&gt;=40,"Average","Low")))</f>
        <v>Average</v>
      </c>
    </row>
    <row r="2326" spans="1:18" x14ac:dyDescent="0.3">
      <c r="A2326">
        <v>2325</v>
      </c>
      <c r="B2326" t="s">
        <v>2567</v>
      </c>
      <c r="C2326" t="s">
        <v>505</v>
      </c>
      <c r="D2326" t="s">
        <v>34</v>
      </c>
      <c r="E2326">
        <v>0.497</v>
      </c>
      <c r="F2326">
        <v>0.53800000000000003</v>
      </c>
      <c r="G2326">
        <v>-10.36</v>
      </c>
      <c r="H2326">
        <v>191.83</v>
      </c>
      <c r="I2326">
        <v>0.58699999999999997</v>
      </c>
      <c r="J2326">
        <v>215551</v>
      </c>
      <c r="K2326">
        <v>21</v>
      </c>
      <c r="L2326">
        <v>1779976</v>
      </c>
      <c r="M2326" t="s">
        <v>42</v>
      </c>
      <c r="N2326" t="s">
        <v>25</v>
      </c>
      <c r="O2326" t="s">
        <v>31</v>
      </c>
      <c r="P2326">
        <v>6.15</v>
      </c>
      <c r="Q2326" s="1">
        <f t="shared" si="36"/>
        <v>8.6775166666666674</v>
      </c>
      <c r="R2326" t="str">
        <f>IF(Table1[[#This Row],[popularity]]&gt;=80,"Hit",IF(Table1[[#This Row],[popularity]]&gt;=60,"Popular",IF(Table1[[#This Row],[popularity]]&gt;=40,"Average","Low")))</f>
        <v>Low</v>
      </c>
    </row>
    <row r="2327" spans="1:18" x14ac:dyDescent="0.3">
      <c r="A2327">
        <v>2326</v>
      </c>
      <c r="B2327" t="s">
        <v>2568</v>
      </c>
      <c r="C2327" t="s">
        <v>791</v>
      </c>
      <c r="D2327" t="s">
        <v>45</v>
      </c>
      <c r="E2327">
        <v>0.442</v>
      </c>
      <c r="F2327">
        <v>0.81299999999999994</v>
      </c>
      <c r="G2327">
        <v>-5.31</v>
      </c>
      <c r="H2327">
        <v>172.89</v>
      </c>
      <c r="I2327">
        <v>0.57099999999999995</v>
      </c>
      <c r="J2327">
        <v>226350</v>
      </c>
      <c r="K2327">
        <v>32</v>
      </c>
      <c r="L2327">
        <v>1417007</v>
      </c>
      <c r="M2327" t="s">
        <v>59</v>
      </c>
      <c r="N2327" t="s">
        <v>25</v>
      </c>
      <c r="O2327" t="s">
        <v>31</v>
      </c>
      <c r="P2327">
        <v>11</v>
      </c>
      <c r="Q2327" s="1">
        <f t="shared" si="36"/>
        <v>18.507083333333334</v>
      </c>
      <c r="R2327" t="str">
        <f>IF(Table1[[#This Row],[popularity]]&gt;=80,"Hit",IF(Table1[[#This Row],[popularity]]&gt;=60,"Popular",IF(Table1[[#This Row],[popularity]]&gt;=40,"Average","Low")))</f>
        <v>Low</v>
      </c>
    </row>
    <row r="2328" spans="1:18" x14ac:dyDescent="0.3">
      <c r="A2328">
        <v>2327</v>
      </c>
      <c r="B2328" t="s">
        <v>2569</v>
      </c>
      <c r="C2328" t="s">
        <v>508</v>
      </c>
      <c r="D2328" t="s">
        <v>95</v>
      </c>
      <c r="E2328">
        <v>0.65800000000000003</v>
      </c>
      <c r="F2328">
        <v>0.93500000000000005</v>
      </c>
      <c r="G2328">
        <v>-9.92</v>
      </c>
      <c r="H2328">
        <v>109.67</v>
      </c>
      <c r="I2328">
        <v>0.64300000000000002</v>
      </c>
      <c r="J2328">
        <v>247943</v>
      </c>
      <c r="K2328">
        <v>12</v>
      </c>
      <c r="L2328">
        <v>1930790</v>
      </c>
      <c r="M2328" t="s">
        <v>24</v>
      </c>
      <c r="N2328" t="s">
        <v>20</v>
      </c>
      <c r="O2328" t="s">
        <v>52</v>
      </c>
      <c r="P2328">
        <v>0</v>
      </c>
      <c r="Q2328" s="1">
        <f t="shared" si="36"/>
        <v>4.3256666666666668</v>
      </c>
      <c r="R2328" t="str">
        <f>IF(Table1[[#This Row],[popularity]]&gt;=80,"Hit",IF(Table1[[#This Row],[popularity]]&gt;=60,"Popular",IF(Table1[[#This Row],[popularity]]&gt;=40,"Average","Low")))</f>
        <v>Low</v>
      </c>
    </row>
    <row r="2329" spans="1:18" x14ac:dyDescent="0.3">
      <c r="A2329">
        <v>2328</v>
      </c>
      <c r="B2329" t="s">
        <v>2570</v>
      </c>
      <c r="C2329" t="s">
        <v>596</v>
      </c>
      <c r="D2329" t="s">
        <v>34</v>
      </c>
      <c r="E2329">
        <v>0.90400000000000003</v>
      </c>
      <c r="F2329">
        <v>0.88400000000000001</v>
      </c>
      <c r="G2329">
        <v>-15.9</v>
      </c>
      <c r="H2329">
        <v>173.69</v>
      </c>
      <c r="I2329">
        <v>0.82</v>
      </c>
      <c r="J2329">
        <v>182926</v>
      </c>
      <c r="K2329">
        <v>7</v>
      </c>
      <c r="L2329">
        <v>1659783</v>
      </c>
      <c r="M2329" t="s">
        <v>24</v>
      </c>
      <c r="N2329" t="s">
        <v>25</v>
      </c>
      <c r="O2329" t="s">
        <v>39</v>
      </c>
      <c r="P2329">
        <v>5.94</v>
      </c>
      <c r="Q2329" s="1">
        <f t="shared" si="36"/>
        <v>28.113016666666667</v>
      </c>
      <c r="R2329" t="str">
        <f>IF(Table1[[#This Row],[popularity]]&gt;=80,"Hit",IF(Table1[[#This Row],[popularity]]&gt;=60,"Popular",IF(Table1[[#This Row],[popularity]]&gt;=40,"Average","Low")))</f>
        <v>Low</v>
      </c>
    </row>
    <row r="2330" spans="1:18" x14ac:dyDescent="0.3">
      <c r="A2330">
        <v>2329</v>
      </c>
      <c r="B2330" t="s">
        <v>2571</v>
      </c>
      <c r="C2330" t="s">
        <v>143</v>
      </c>
      <c r="D2330" t="s">
        <v>55</v>
      </c>
      <c r="E2330">
        <v>0.70399999999999996</v>
      </c>
      <c r="F2330">
        <v>0.36299999999999999</v>
      </c>
      <c r="G2330">
        <v>-17.05</v>
      </c>
      <c r="H2330">
        <v>189.21</v>
      </c>
      <c r="I2330">
        <v>0.70899999999999996</v>
      </c>
      <c r="J2330">
        <v>124986</v>
      </c>
      <c r="K2330">
        <v>51</v>
      </c>
      <c r="L2330">
        <v>569295</v>
      </c>
      <c r="M2330" t="s">
        <v>56</v>
      </c>
      <c r="N2330" t="s">
        <v>25</v>
      </c>
      <c r="O2330" t="s">
        <v>31</v>
      </c>
      <c r="P2330">
        <v>3.73</v>
      </c>
      <c r="Q2330" s="1">
        <f t="shared" si="36"/>
        <v>32.494100000000003</v>
      </c>
      <c r="R2330" t="str">
        <f>IF(Table1[[#This Row],[popularity]]&gt;=80,"Hit",IF(Table1[[#This Row],[popularity]]&gt;=60,"Popular",IF(Table1[[#This Row],[popularity]]&gt;=40,"Average","Low")))</f>
        <v>Average</v>
      </c>
    </row>
    <row r="2331" spans="1:18" x14ac:dyDescent="0.3">
      <c r="A2331">
        <v>2330</v>
      </c>
      <c r="B2331" t="s">
        <v>2572</v>
      </c>
      <c r="C2331" t="s">
        <v>346</v>
      </c>
      <c r="D2331" t="s">
        <v>51</v>
      </c>
      <c r="E2331">
        <v>0.25600000000000001</v>
      </c>
      <c r="F2331">
        <v>0.58699999999999997</v>
      </c>
      <c r="G2331">
        <v>-8.77</v>
      </c>
      <c r="H2331">
        <v>192.59</v>
      </c>
      <c r="I2331">
        <v>0.24</v>
      </c>
      <c r="J2331">
        <v>198485</v>
      </c>
      <c r="K2331">
        <v>45</v>
      </c>
      <c r="L2331">
        <v>1779194</v>
      </c>
      <c r="M2331" t="s">
        <v>59</v>
      </c>
      <c r="N2331" t="s">
        <v>25</v>
      </c>
      <c r="O2331" t="s">
        <v>31</v>
      </c>
      <c r="P2331">
        <v>11.75</v>
      </c>
      <c r="Q2331" s="1">
        <f t="shared" si="36"/>
        <v>2.3946833333333335</v>
      </c>
      <c r="R2331" t="str">
        <f>IF(Table1[[#This Row],[popularity]]&gt;=80,"Hit",IF(Table1[[#This Row],[popularity]]&gt;=60,"Popular",IF(Table1[[#This Row],[popularity]]&gt;=40,"Average","Low")))</f>
        <v>Average</v>
      </c>
    </row>
    <row r="2332" spans="1:18" x14ac:dyDescent="0.3">
      <c r="A2332">
        <v>2331</v>
      </c>
      <c r="B2332" t="s">
        <v>2573</v>
      </c>
      <c r="C2332" t="s">
        <v>746</v>
      </c>
      <c r="D2332" t="s">
        <v>45</v>
      </c>
      <c r="E2332">
        <v>0.54600000000000004</v>
      </c>
      <c r="F2332">
        <v>0.47099999999999997</v>
      </c>
      <c r="G2332">
        <v>-8.69</v>
      </c>
      <c r="H2332">
        <v>155.65</v>
      </c>
      <c r="I2332">
        <v>0.47</v>
      </c>
      <c r="J2332">
        <v>251307</v>
      </c>
      <c r="K2332">
        <v>95</v>
      </c>
      <c r="L2332">
        <v>520651</v>
      </c>
      <c r="M2332" t="s">
        <v>56</v>
      </c>
      <c r="N2332" t="s">
        <v>25</v>
      </c>
      <c r="O2332" t="s">
        <v>21</v>
      </c>
      <c r="P2332">
        <v>10.01</v>
      </c>
      <c r="Q2332" s="1">
        <f t="shared" si="36"/>
        <v>26.974566666666668</v>
      </c>
      <c r="R2332" t="str">
        <f>IF(Table1[[#This Row],[popularity]]&gt;=80,"Hit",IF(Table1[[#This Row],[popularity]]&gt;=60,"Popular",IF(Table1[[#This Row],[popularity]]&gt;=40,"Average","Low")))</f>
        <v>Hit</v>
      </c>
    </row>
    <row r="2333" spans="1:18" x14ac:dyDescent="0.3">
      <c r="A2333">
        <v>2332</v>
      </c>
      <c r="B2333" t="s">
        <v>2574</v>
      </c>
      <c r="C2333" t="s">
        <v>620</v>
      </c>
      <c r="D2333" t="s">
        <v>37</v>
      </c>
      <c r="E2333">
        <v>0.86799999999999999</v>
      </c>
      <c r="F2333">
        <v>0.51200000000000001</v>
      </c>
      <c r="G2333">
        <v>-11.64</v>
      </c>
      <c r="H2333">
        <v>89.59</v>
      </c>
      <c r="I2333">
        <v>0.93200000000000005</v>
      </c>
      <c r="J2333">
        <v>259065</v>
      </c>
      <c r="K2333">
        <v>65</v>
      </c>
      <c r="L2333">
        <v>1110425</v>
      </c>
      <c r="M2333" t="s">
        <v>56</v>
      </c>
      <c r="N2333" t="s">
        <v>20</v>
      </c>
      <c r="O2333" t="s">
        <v>21</v>
      </c>
      <c r="P2333">
        <v>0</v>
      </c>
      <c r="Q2333" s="1">
        <f t="shared" si="36"/>
        <v>10.414216666666666</v>
      </c>
      <c r="R2333" t="str">
        <f>IF(Table1[[#This Row],[popularity]]&gt;=80,"Hit",IF(Table1[[#This Row],[popularity]]&gt;=60,"Popular",IF(Table1[[#This Row],[popularity]]&gt;=40,"Average","Low")))</f>
        <v>Popular</v>
      </c>
    </row>
    <row r="2334" spans="1:18" x14ac:dyDescent="0.3">
      <c r="A2334">
        <v>2333</v>
      </c>
      <c r="B2334" t="s">
        <v>2575</v>
      </c>
      <c r="C2334" t="s">
        <v>41</v>
      </c>
      <c r="D2334" t="s">
        <v>137</v>
      </c>
      <c r="E2334">
        <v>0.27100000000000002</v>
      </c>
      <c r="F2334">
        <v>0.48099999999999998</v>
      </c>
      <c r="G2334">
        <v>-18.59</v>
      </c>
      <c r="H2334">
        <v>65.56</v>
      </c>
      <c r="I2334">
        <v>0.54900000000000004</v>
      </c>
      <c r="J2334">
        <v>265908</v>
      </c>
      <c r="K2334">
        <v>60</v>
      </c>
      <c r="L2334">
        <v>259540</v>
      </c>
      <c r="M2334" t="s">
        <v>100</v>
      </c>
      <c r="N2334" t="s">
        <v>20</v>
      </c>
      <c r="O2334" t="s">
        <v>39</v>
      </c>
      <c r="P2334">
        <v>0</v>
      </c>
      <c r="Q2334" s="1">
        <f t="shared" si="36"/>
        <v>30.414666666666665</v>
      </c>
      <c r="R2334" t="str">
        <f>IF(Table1[[#This Row],[popularity]]&gt;=80,"Hit",IF(Table1[[#This Row],[popularity]]&gt;=60,"Popular",IF(Table1[[#This Row],[popularity]]&gt;=40,"Average","Low")))</f>
        <v>Popular</v>
      </c>
    </row>
    <row r="2335" spans="1:18" x14ac:dyDescent="0.3">
      <c r="A2335">
        <v>2334</v>
      </c>
      <c r="B2335" t="s">
        <v>2576</v>
      </c>
      <c r="C2335" t="s">
        <v>195</v>
      </c>
      <c r="D2335" t="s">
        <v>45</v>
      </c>
      <c r="E2335">
        <v>0.94199999999999995</v>
      </c>
      <c r="F2335">
        <v>0.84499999999999997</v>
      </c>
      <c r="G2335">
        <v>-4.6500000000000004</v>
      </c>
      <c r="H2335">
        <v>80.61</v>
      </c>
      <c r="I2335">
        <v>0.89400000000000002</v>
      </c>
      <c r="J2335">
        <v>190760</v>
      </c>
      <c r="K2335">
        <v>75</v>
      </c>
      <c r="L2335">
        <v>1686781</v>
      </c>
      <c r="M2335" t="s">
        <v>19</v>
      </c>
      <c r="N2335" t="s">
        <v>25</v>
      </c>
      <c r="O2335" t="s">
        <v>39</v>
      </c>
      <c r="P2335">
        <v>3.71</v>
      </c>
      <c r="Q2335" s="1">
        <f t="shared" si="36"/>
        <v>31.780433333333335</v>
      </c>
      <c r="R2335" t="str">
        <f>IF(Table1[[#This Row],[popularity]]&gt;=80,"Hit",IF(Table1[[#This Row],[popularity]]&gt;=60,"Popular",IF(Table1[[#This Row],[popularity]]&gt;=40,"Average","Low")))</f>
        <v>Popular</v>
      </c>
    </row>
    <row r="2336" spans="1:18" x14ac:dyDescent="0.3">
      <c r="A2336">
        <v>2335</v>
      </c>
      <c r="B2336" t="s">
        <v>2577</v>
      </c>
      <c r="C2336" t="s">
        <v>508</v>
      </c>
      <c r="D2336" t="s">
        <v>55</v>
      </c>
      <c r="E2336">
        <v>0.91200000000000003</v>
      </c>
      <c r="F2336">
        <v>0.55300000000000005</v>
      </c>
      <c r="G2336">
        <v>-12.86</v>
      </c>
      <c r="H2336">
        <v>195.18</v>
      </c>
      <c r="I2336">
        <v>0.78200000000000003</v>
      </c>
      <c r="J2336">
        <v>284078</v>
      </c>
      <c r="K2336">
        <v>45</v>
      </c>
      <c r="L2336">
        <v>1949646</v>
      </c>
      <c r="M2336" t="s">
        <v>59</v>
      </c>
      <c r="N2336" t="s">
        <v>20</v>
      </c>
      <c r="O2336" t="s">
        <v>39</v>
      </c>
      <c r="P2336">
        <v>0</v>
      </c>
      <c r="Q2336" s="1">
        <f t="shared" si="36"/>
        <v>4.7069000000000001</v>
      </c>
      <c r="R2336" t="str">
        <f>IF(Table1[[#This Row],[popularity]]&gt;=80,"Hit",IF(Table1[[#This Row],[popularity]]&gt;=60,"Popular",IF(Table1[[#This Row],[popularity]]&gt;=40,"Average","Low")))</f>
        <v>Average</v>
      </c>
    </row>
    <row r="2337" spans="1:18" x14ac:dyDescent="0.3">
      <c r="A2337">
        <v>2336</v>
      </c>
      <c r="B2337" t="s">
        <v>2578</v>
      </c>
      <c r="C2337" t="s">
        <v>349</v>
      </c>
      <c r="D2337" t="s">
        <v>29</v>
      </c>
      <c r="E2337">
        <v>0.25900000000000001</v>
      </c>
      <c r="F2337">
        <v>0.60799999999999998</v>
      </c>
      <c r="G2337">
        <v>-7.61</v>
      </c>
      <c r="H2337">
        <v>124.69</v>
      </c>
      <c r="I2337">
        <v>0.64900000000000002</v>
      </c>
      <c r="J2337">
        <v>272380</v>
      </c>
      <c r="K2337">
        <v>34</v>
      </c>
      <c r="L2337">
        <v>143681</v>
      </c>
      <c r="M2337" t="s">
        <v>66</v>
      </c>
      <c r="N2337" t="s">
        <v>20</v>
      </c>
      <c r="O2337" t="s">
        <v>39</v>
      </c>
      <c r="P2337">
        <v>0</v>
      </c>
      <c r="Q2337" s="1">
        <f t="shared" si="36"/>
        <v>11.294766666666666</v>
      </c>
      <c r="R2337" t="str">
        <f>IF(Table1[[#This Row],[popularity]]&gt;=80,"Hit",IF(Table1[[#This Row],[popularity]]&gt;=60,"Popular",IF(Table1[[#This Row],[popularity]]&gt;=40,"Average","Low")))</f>
        <v>Low</v>
      </c>
    </row>
    <row r="2338" spans="1:18" x14ac:dyDescent="0.3">
      <c r="A2338">
        <v>2337</v>
      </c>
      <c r="B2338" t="s">
        <v>2579</v>
      </c>
      <c r="C2338" t="s">
        <v>993</v>
      </c>
      <c r="D2338" t="s">
        <v>49</v>
      </c>
      <c r="E2338">
        <v>0.9</v>
      </c>
      <c r="F2338">
        <v>0.96599999999999997</v>
      </c>
      <c r="G2338">
        <v>-20.29</v>
      </c>
      <c r="H2338">
        <v>179.7</v>
      </c>
      <c r="I2338">
        <v>0.36399999999999999</v>
      </c>
      <c r="J2338">
        <v>185587</v>
      </c>
      <c r="K2338">
        <v>83</v>
      </c>
      <c r="L2338">
        <v>1618474</v>
      </c>
      <c r="M2338" t="s">
        <v>24</v>
      </c>
      <c r="N2338" t="s">
        <v>20</v>
      </c>
      <c r="O2338" t="s">
        <v>21</v>
      </c>
      <c r="P2338">
        <v>0</v>
      </c>
      <c r="Q2338" s="1">
        <f t="shared" si="36"/>
        <v>21.706316666666666</v>
      </c>
      <c r="R2338" t="str">
        <f>IF(Table1[[#This Row],[popularity]]&gt;=80,"Hit",IF(Table1[[#This Row],[popularity]]&gt;=60,"Popular",IF(Table1[[#This Row],[popularity]]&gt;=40,"Average","Low")))</f>
        <v>Hit</v>
      </c>
    </row>
    <row r="2339" spans="1:18" x14ac:dyDescent="0.3">
      <c r="A2339">
        <v>2338</v>
      </c>
      <c r="B2339" t="s">
        <v>2580</v>
      </c>
      <c r="C2339" t="s">
        <v>63</v>
      </c>
      <c r="D2339" t="s">
        <v>49</v>
      </c>
      <c r="E2339">
        <v>0.47199999999999998</v>
      </c>
      <c r="F2339">
        <v>0.247</v>
      </c>
      <c r="G2339">
        <v>-17.43</v>
      </c>
      <c r="H2339">
        <v>125.11</v>
      </c>
      <c r="I2339">
        <v>0.32400000000000001</v>
      </c>
      <c r="J2339">
        <v>277803</v>
      </c>
      <c r="K2339">
        <v>11</v>
      </c>
      <c r="L2339">
        <v>624853</v>
      </c>
      <c r="M2339" t="s">
        <v>56</v>
      </c>
      <c r="N2339" t="s">
        <v>25</v>
      </c>
      <c r="O2339" t="s">
        <v>31</v>
      </c>
      <c r="P2339">
        <v>11.05</v>
      </c>
      <c r="Q2339" s="1">
        <f t="shared" si="36"/>
        <v>21.252466666666667</v>
      </c>
      <c r="R2339" t="str">
        <f>IF(Table1[[#This Row],[popularity]]&gt;=80,"Hit",IF(Table1[[#This Row],[popularity]]&gt;=60,"Popular",IF(Table1[[#This Row],[popularity]]&gt;=40,"Average","Low")))</f>
        <v>Low</v>
      </c>
    </row>
    <row r="2340" spans="1:18" x14ac:dyDescent="0.3">
      <c r="A2340">
        <v>2339</v>
      </c>
      <c r="B2340" t="s">
        <v>2581</v>
      </c>
      <c r="C2340" t="s">
        <v>209</v>
      </c>
      <c r="D2340" t="s">
        <v>55</v>
      </c>
      <c r="E2340">
        <v>0.83399999999999996</v>
      </c>
      <c r="F2340">
        <v>0.58099999999999996</v>
      </c>
      <c r="G2340">
        <v>-5.76</v>
      </c>
      <c r="H2340">
        <v>152.51</v>
      </c>
      <c r="I2340">
        <v>0.629</v>
      </c>
      <c r="J2340">
        <v>195108</v>
      </c>
      <c r="K2340">
        <v>97</v>
      </c>
      <c r="L2340">
        <v>1824880</v>
      </c>
      <c r="M2340" t="s">
        <v>59</v>
      </c>
      <c r="N2340" t="s">
        <v>20</v>
      </c>
      <c r="O2340" t="s">
        <v>21</v>
      </c>
      <c r="P2340">
        <v>0</v>
      </c>
      <c r="Q2340" s="1">
        <f t="shared" si="36"/>
        <v>33.143516666666663</v>
      </c>
      <c r="R2340" t="str">
        <f>IF(Table1[[#This Row],[popularity]]&gt;=80,"Hit",IF(Table1[[#This Row],[popularity]]&gt;=60,"Popular",IF(Table1[[#This Row],[popularity]]&gt;=40,"Average","Low")))</f>
        <v>Hit</v>
      </c>
    </row>
    <row r="2341" spans="1:18" x14ac:dyDescent="0.3">
      <c r="A2341">
        <v>2340</v>
      </c>
      <c r="B2341" t="s">
        <v>2582</v>
      </c>
      <c r="C2341" t="s">
        <v>500</v>
      </c>
      <c r="D2341" t="s">
        <v>29</v>
      </c>
      <c r="E2341">
        <v>0.51400000000000001</v>
      </c>
      <c r="F2341">
        <v>0.80400000000000005</v>
      </c>
      <c r="G2341">
        <v>-23.9</v>
      </c>
      <c r="H2341">
        <v>63.38</v>
      </c>
      <c r="I2341">
        <v>0.439</v>
      </c>
      <c r="J2341">
        <v>317664</v>
      </c>
      <c r="K2341">
        <v>33</v>
      </c>
      <c r="L2341">
        <v>1906826</v>
      </c>
      <c r="M2341" t="s">
        <v>19</v>
      </c>
      <c r="N2341" t="s">
        <v>20</v>
      </c>
      <c r="O2341" t="s">
        <v>26</v>
      </c>
      <c r="P2341">
        <v>0</v>
      </c>
      <c r="Q2341" s="1">
        <f t="shared" si="36"/>
        <v>11.899316666666667</v>
      </c>
      <c r="R2341" t="str">
        <f>IF(Table1[[#This Row],[popularity]]&gt;=80,"Hit",IF(Table1[[#This Row],[popularity]]&gt;=60,"Popular",IF(Table1[[#This Row],[popularity]]&gt;=40,"Average","Low")))</f>
        <v>Low</v>
      </c>
    </row>
    <row r="2342" spans="1:18" x14ac:dyDescent="0.3">
      <c r="A2342">
        <v>2341</v>
      </c>
      <c r="B2342" t="s">
        <v>2583</v>
      </c>
      <c r="C2342" t="s">
        <v>252</v>
      </c>
      <c r="D2342" t="s">
        <v>49</v>
      </c>
      <c r="E2342">
        <v>0.53100000000000003</v>
      </c>
      <c r="F2342">
        <v>0.318</v>
      </c>
      <c r="G2342">
        <v>-13.73</v>
      </c>
      <c r="H2342">
        <v>94.98</v>
      </c>
      <c r="I2342">
        <v>0.76900000000000002</v>
      </c>
      <c r="J2342">
        <v>128498</v>
      </c>
      <c r="K2342">
        <v>8</v>
      </c>
      <c r="L2342">
        <v>282414</v>
      </c>
      <c r="M2342" t="s">
        <v>100</v>
      </c>
      <c r="N2342" t="s">
        <v>20</v>
      </c>
      <c r="O2342" t="s">
        <v>26</v>
      </c>
      <c r="P2342">
        <v>0</v>
      </c>
      <c r="Q2342" s="1">
        <f t="shared" si="36"/>
        <v>24.812533333333334</v>
      </c>
      <c r="R2342" t="str">
        <f>IF(Table1[[#This Row],[popularity]]&gt;=80,"Hit",IF(Table1[[#This Row],[popularity]]&gt;=60,"Popular",IF(Table1[[#This Row],[popularity]]&gt;=40,"Average","Low")))</f>
        <v>Low</v>
      </c>
    </row>
    <row r="2343" spans="1:18" x14ac:dyDescent="0.3">
      <c r="A2343">
        <v>2342</v>
      </c>
      <c r="B2343" t="s">
        <v>2584</v>
      </c>
      <c r="C2343" t="s">
        <v>887</v>
      </c>
      <c r="D2343" t="s">
        <v>49</v>
      </c>
      <c r="E2343">
        <v>0.67600000000000005</v>
      </c>
      <c r="F2343">
        <v>0.67700000000000005</v>
      </c>
      <c r="G2343">
        <v>-14.4</v>
      </c>
      <c r="H2343">
        <v>121.08</v>
      </c>
      <c r="I2343">
        <v>0.73399999999999999</v>
      </c>
      <c r="J2343">
        <v>165066</v>
      </c>
      <c r="K2343">
        <v>45</v>
      </c>
      <c r="L2343">
        <v>677686</v>
      </c>
      <c r="M2343" t="s">
        <v>46</v>
      </c>
      <c r="N2343" t="s">
        <v>20</v>
      </c>
      <c r="O2343" t="s">
        <v>31</v>
      </c>
      <c r="P2343">
        <v>0</v>
      </c>
      <c r="Q2343" s="1">
        <f t="shared" si="36"/>
        <v>13.529766666666667</v>
      </c>
      <c r="R2343" t="str">
        <f>IF(Table1[[#This Row],[popularity]]&gt;=80,"Hit",IF(Table1[[#This Row],[popularity]]&gt;=60,"Popular",IF(Table1[[#This Row],[popularity]]&gt;=40,"Average","Low")))</f>
        <v>Average</v>
      </c>
    </row>
    <row r="2344" spans="1:18" x14ac:dyDescent="0.3">
      <c r="A2344">
        <v>2343</v>
      </c>
      <c r="B2344" t="s">
        <v>2585</v>
      </c>
      <c r="C2344" t="s">
        <v>195</v>
      </c>
      <c r="D2344" t="s">
        <v>49</v>
      </c>
      <c r="E2344">
        <v>0.78100000000000003</v>
      </c>
      <c r="F2344">
        <v>0.38700000000000001</v>
      </c>
      <c r="G2344">
        <v>-8.4700000000000006</v>
      </c>
      <c r="H2344">
        <v>148.29</v>
      </c>
      <c r="I2344">
        <v>0.33100000000000002</v>
      </c>
      <c r="J2344">
        <v>297790</v>
      </c>
      <c r="K2344">
        <v>72</v>
      </c>
      <c r="L2344">
        <v>1302379</v>
      </c>
      <c r="M2344" t="s">
        <v>46</v>
      </c>
      <c r="N2344" t="s">
        <v>25</v>
      </c>
      <c r="O2344" t="s">
        <v>39</v>
      </c>
      <c r="P2344">
        <v>5.16</v>
      </c>
      <c r="Q2344" s="1">
        <f t="shared" si="36"/>
        <v>14.482516666666667</v>
      </c>
      <c r="R2344" t="str">
        <f>IF(Table1[[#This Row],[popularity]]&gt;=80,"Hit",IF(Table1[[#This Row],[popularity]]&gt;=60,"Popular",IF(Table1[[#This Row],[popularity]]&gt;=40,"Average","Low")))</f>
        <v>Popular</v>
      </c>
    </row>
    <row r="2345" spans="1:18" x14ac:dyDescent="0.3">
      <c r="A2345">
        <v>2344</v>
      </c>
      <c r="B2345" t="s">
        <v>2586</v>
      </c>
      <c r="C2345" t="s">
        <v>261</v>
      </c>
      <c r="D2345" t="s">
        <v>55</v>
      </c>
      <c r="E2345">
        <v>0.22500000000000001</v>
      </c>
      <c r="F2345">
        <v>0.877</v>
      </c>
      <c r="G2345">
        <v>-18.8</v>
      </c>
      <c r="H2345">
        <v>84.01</v>
      </c>
      <c r="I2345">
        <v>0.68200000000000005</v>
      </c>
      <c r="J2345">
        <v>209529</v>
      </c>
      <c r="K2345">
        <v>98</v>
      </c>
      <c r="L2345">
        <v>1275148</v>
      </c>
      <c r="M2345" t="s">
        <v>46</v>
      </c>
      <c r="N2345" t="s">
        <v>25</v>
      </c>
      <c r="O2345" t="s">
        <v>31</v>
      </c>
      <c r="P2345">
        <v>8.15</v>
      </c>
      <c r="Q2345" s="1">
        <f t="shared" si="36"/>
        <v>9.3987833333333342</v>
      </c>
      <c r="R2345" t="str">
        <f>IF(Table1[[#This Row],[popularity]]&gt;=80,"Hit",IF(Table1[[#This Row],[popularity]]&gt;=60,"Popular",IF(Table1[[#This Row],[popularity]]&gt;=40,"Average","Low")))</f>
        <v>Hit</v>
      </c>
    </row>
    <row r="2346" spans="1:18" x14ac:dyDescent="0.3">
      <c r="A2346">
        <v>2345</v>
      </c>
      <c r="B2346" t="s">
        <v>2587</v>
      </c>
      <c r="C2346" t="s">
        <v>187</v>
      </c>
      <c r="D2346" t="s">
        <v>51</v>
      </c>
      <c r="E2346">
        <v>0.64500000000000002</v>
      </c>
      <c r="F2346">
        <v>0.45500000000000002</v>
      </c>
      <c r="G2346">
        <v>-20.18</v>
      </c>
      <c r="H2346">
        <v>167.04</v>
      </c>
      <c r="I2346">
        <v>0.495</v>
      </c>
      <c r="J2346">
        <v>270065</v>
      </c>
      <c r="K2346">
        <v>91</v>
      </c>
      <c r="L2346">
        <v>1988611</v>
      </c>
      <c r="M2346" t="s">
        <v>59</v>
      </c>
      <c r="N2346" t="s">
        <v>25</v>
      </c>
      <c r="O2346" t="s">
        <v>26</v>
      </c>
      <c r="P2346">
        <v>3.62</v>
      </c>
      <c r="Q2346" s="1">
        <f t="shared" si="36"/>
        <v>29.810566666666666</v>
      </c>
      <c r="R2346" t="str">
        <f>IF(Table1[[#This Row],[popularity]]&gt;=80,"Hit",IF(Table1[[#This Row],[popularity]]&gt;=60,"Popular",IF(Table1[[#This Row],[popularity]]&gt;=40,"Average","Low")))</f>
        <v>Hit</v>
      </c>
    </row>
    <row r="2347" spans="1:18" x14ac:dyDescent="0.3">
      <c r="A2347">
        <v>2346</v>
      </c>
      <c r="B2347" t="s">
        <v>2588</v>
      </c>
      <c r="C2347" t="s">
        <v>33</v>
      </c>
      <c r="D2347" t="s">
        <v>137</v>
      </c>
      <c r="E2347">
        <v>0.34</v>
      </c>
      <c r="F2347">
        <v>0.45700000000000002</v>
      </c>
      <c r="G2347">
        <v>-4.63</v>
      </c>
      <c r="H2347">
        <v>111.02</v>
      </c>
      <c r="I2347">
        <v>0.34100000000000003</v>
      </c>
      <c r="J2347">
        <v>132485</v>
      </c>
      <c r="K2347">
        <v>93</v>
      </c>
      <c r="L2347">
        <v>713959</v>
      </c>
      <c r="M2347" t="s">
        <v>38</v>
      </c>
      <c r="N2347" t="s">
        <v>20</v>
      </c>
      <c r="O2347" t="s">
        <v>31</v>
      </c>
      <c r="P2347">
        <v>0</v>
      </c>
      <c r="Q2347" s="1">
        <f t="shared" si="36"/>
        <v>19.210666666666668</v>
      </c>
      <c r="R2347" t="str">
        <f>IF(Table1[[#This Row],[popularity]]&gt;=80,"Hit",IF(Table1[[#This Row],[popularity]]&gt;=60,"Popular",IF(Table1[[#This Row],[popularity]]&gt;=40,"Average","Low")))</f>
        <v>Hit</v>
      </c>
    </row>
    <row r="2348" spans="1:18" x14ac:dyDescent="0.3">
      <c r="A2348">
        <v>2347</v>
      </c>
      <c r="B2348" t="s">
        <v>2589</v>
      </c>
      <c r="C2348" t="s">
        <v>615</v>
      </c>
      <c r="D2348" t="s">
        <v>55</v>
      </c>
      <c r="E2348">
        <v>0.45900000000000002</v>
      </c>
      <c r="F2348">
        <v>0.66700000000000004</v>
      </c>
      <c r="G2348">
        <v>-12.42</v>
      </c>
      <c r="H2348">
        <v>174.44</v>
      </c>
      <c r="I2348">
        <v>0.42199999999999999</v>
      </c>
      <c r="J2348">
        <v>189136</v>
      </c>
      <c r="K2348">
        <v>78</v>
      </c>
      <c r="L2348">
        <v>1488752</v>
      </c>
      <c r="M2348" t="s">
        <v>59</v>
      </c>
      <c r="N2348" t="s">
        <v>25</v>
      </c>
      <c r="O2348" t="s">
        <v>39</v>
      </c>
      <c r="P2348">
        <v>11.75</v>
      </c>
      <c r="Q2348" s="1">
        <f t="shared" si="36"/>
        <v>12.377333333333333</v>
      </c>
      <c r="R2348" t="str">
        <f>IF(Table1[[#This Row],[popularity]]&gt;=80,"Hit",IF(Table1[[#This Row],[popularity]]&gt;=60,"Popular",IF(Table1[[#This Row],[popularity]]&gt;=40,"Average","Low")))</f>
        <v>Popular</v>
      </c>
    </row>
    <row r="2349" spans="1:18" x14ac:dyDescent="0.3">
      <c r="A2349">
        <v>2348</v>
      </c>
      <c r="B2349" t="s">
        <v>2590</v>
      </c>
      <c r="C2349" t="s">
        <v>529</v>
      </c>
      <c r="D2349" t="s">
        <v>29</v>
      </c>
      <c r="E2349">
        <v>0.46100000000000002</v>
      </c>
      <c r="F2349">
        <v>0.34300000000000003</v>
      </c>
      <c r="G2349">
        <v>-22.7</v>
      </c>
      <c r="H2349">
        <v>73.72</v>
      </c>
      <c r="I2349">
        <v>0.85599999999999998</v>
      </c>
      <c r="J2349">
        <v>297195</v>
      </c>
      <c r="K2349">
        <v>34</v>
      </c>
      <c r="L2349">
        <v>811786</v>
      </c>
      <c r="M2349" t="s">
        <v>59</v>
      </c>
      <c r="N2349" t="s">
        <v>25</v>
      </c>
      <c r="O2349" t="s">
        <v>21</v>
      </c>
      <c r="P2349">
        <v>3.79</v>
      </c>
      <c r="Q2349" s="1">
        <f t="shared" si="36"/>
        <v>14.795266666666667</v>
      </c>
      <c r="R2349" t="str">
        <f>IF(Table1[[#This Row],[popularity]]&gt;=80,"Hit",IF(Table1[[#This Row],[popularity]]&gt;=60,"Popular",IF(Table1[[#This Row],[popularity]]&gt;=40,"Average","Low")))</f>
        <v>Low</v>
      </c>
    </row>
    <row r="2350" spans="1:18" x14ac:dyDescent="0.3">
      <c r="A2350">
        <v>2349</v>
      </c>
      <c r="B2350" t="s">
        <v>2591</v>
      </c>
      <c r="C2350" t="s">
        <v>389</v>
      </c>
      <c r="D2350" t="s">
        <v>45</v>
      </c>
      <c r="E2350">
        <v>0.55200000000000005</v>
      </c>
      <c r="F2350">
        <v>0.42199999999999999</v>
      </c>
      <c r="G2350">
        <v>-20.75</v>
      </c>
      <c r="H2350">
        <v>155.16999999999999</v>
      </c>
      <c r="I2350">
        <v>0.374</v>
      </c>
      <c r="J2350">
        <v>166264</v>
      </c>
      <c r="K2350">
        <v>45</v>
      </c>
      <c r="L2350">
        <v>868951</v>
      </c>
      <c r="M2350" t="s">
        <v>42</v>
      </c>
      <c r="N2350" t="s">
        <v>20</v>
      </c>
      <c r="O2350" t="s">
        <v>39</v>
      </c>
      <c r="P2350">
        <v>0</v>
      </c>
      <c r="Q2350" s="1">
        <f t="shared" si="36"/>
        <v>24.892183333333332</v>
      </c>
      <c r="R2350" t="str">
        <f>IF(Table1[[#This Row],[popularity]]&gt;=80,"Hit",IF(Table1[[#This Row],[popularity]]&gt;=60,"Popular",IF(Table1[[#This Row],[popularity]]&gt;=40,"Average","Low")))</f>
        <v>Average</v>
      </c>
    </row>
    <row r="2351" spans="1:18" x14ac:dyDescent="0.3">
      <c r="A2351">
        <v>2350</v>
      </c>
      <c r="B2351" t="s">
        <v>2592</v>
      </c>
      <c r="C2351" t="s">
        <v>425</v>
      </c>
      <c r="D2351" t="s">
        <v>51</v>
      </c>
      <c r="E2351">
        <v>0.45100000000000001</v>
      </c>
      <c r="F2351">
        <v>0.52500000000000002</v>
      </c>
      <c r="G2351">
        <v>-3.03</v>
      </c>
      <c r="H2351">
        <v>101.07</v>
      </c>
      <c r="I2351">
        <v>0.309</v>
      </c>
      <c r="J2351">
        <v>165606</v>
      </c>
      <c r="K2351">
        <v>65</v>
      </c>
      <c r="L2351">
        <v>563927</v>
      </c>
      <c r="M2351" t="s">
        <v>19</v>
      </c>
      <c r="N2351" t="s">
        <v>20</v>
      </c>
      <c r="O2351" t="s">
        <v>21</v>
      </c>
      <c r="P2351">
        <v>0</v>
      </c>
      <c r="Q2351" s="1">
        <f t="shared" si="36"/>
        <v>11.408133333333334</v>
      </c>
      <c r="R2351" t="str">
        <f>IF(Table1[[#This Row],[popularity]]&gt;=80,"Hit",IF(Table1[[#This Row],[popularity]]&gt;=60,"Popular",IF(Table1[[#This Row],[popularity]]&gt;=40,"Average","Low")))</f>
        <v>Popular</v>
      </c>
    </row>
    <row r="2352" spans="1:18" x14ac:dyDescent="0.3">
      <c r="A2352">
        <v>2351</v>
      </c>
      <c r="B2352" t="s">
        <v>2593</v>
      </c>
      <c r="C2352" t="s">
        <v>566</v>
      </c>
      <c r="D2352" t="s">
        <v>51</v>
      </c>
      <c r="E2352">
        <v>0.28100000000000003</v>
      </c>
      <c r="F2352">
        <v>0.47599999999999998</v>
      </c>
      <c r="G2352">
        <v>-20.7</v>
      </c>
      <c r="H2352">
        <v>171.35</v>
      </c>
      <c r="I2352">
        <v>0.36699999999999999</v>
      </c>
      <c r="J2352">
        <v>156346</v>
      </c>
      <c r="K2352">
        <v>73</v>
      </c>
      <c r="L2352">
        <v>1788634</v>
      </c>
      <c r="M2352" t="s">
        <v>19</v>
      </c>
      <c r="N2352" t="s">
        <v>25</v>
      </c>
      <c r="O2352" t="s">
        <v>26</v>
      </c>
      <c r="P2352">
        <v>11.39</v>
      </c>
      <c r="Q2352" s="1">
        <f t="shared" si="36"/>
        <v>16.816933333333335</v>
      </c>
      <c r="R2352" t="str">
        <f>IF(Table1[[#This Row],[popularity]]&gt;=80,"Hit",IF(Table1[[#This Row],[popularity]]&gt;=60,"Popular",IF(Table1[[#This Row],[popularity]]&gt;=40,"Average","Low")))</f>
        <v>Popular</v>
      </c>
    </row>
    <row r="2353" spans="1:18" x14ac:dyDescent="0.3">
      <c r="A2353">
        <v>2352</v>
      </c>
      <c r="B2353" t="s">
        <v>2594</v>
      </c>
      <c r="C2353" t="s">
        <v>118</v>
      </c>
      <c r="D2353" t="s">
        <v>45</v>
      </c>
      <c r="E2353">
        <v>0.309</v>
      </c>
      <c r="F2353">
        <v>0.60899999999999999</v>
      </c>
      <c r="G2353">
        <v>-11.57</v>
      </c>
      <c r="H2353">
        <v>116.3</v>
      </c>
      <c r="I2353">
        <v>0.24299999999999999</v>
      </c>
      <c r="J2353">
        <v>223865</v>
      </c>
      <c r="K2353">
        <v>52</v>
      </c>
      <c r="L2353">
        <v>1152640</v>
      </c>
      <c r="M2353" t="s">
        <v>59</v>
      </c>
      <c r="N2353" t="s">
        <v>25</v>
      </c>
      <c r="O2353" t="s">
        <v>52</v>
      </c>
      <c r="P2353">
        <v>5.68</v>
      </c>
      <c r="Q2353" s="1">
        <f t="shared" si="36"/>
        <v>14.59925</v>
      </c>
      <c r="R2353" t="str">
        <f>IF(Table1[[#This Row],[popularity]]&gt;=80,"Hit",IF(Table1[[#This Row],[popularity]]&gt;=60,"Popular",IF(Table1[[#This Row],[popularity]]&gt;=40,"Average","Low")))</f>
        <v>Average</v>
      </c>
    </row>
    <row r="2354" spans="1:18" x14ac:dyDescent="0.3">
      <c r="A2354">
        <v>2353</v>
      </c>
      <c r="B2354" t="s">
        <v>2595</v>
      </c>
      <c r="C2354" t="s">
        <v>243</v>
      </c>
      <c r="D2354" t="s">
        <v>37</v>
      </c>
      <c r="E2354">
        <v>0.22500000000000001</v>
      </c>
      <c r="F2354">
        <v>0.66800000000000004</v>
      </c>
      <c r="G2354">
        <v>-15.76</v>
      </c>
      <c r="H2354">
        <v>153.15</v>
      </c>
      <c r="I2354">
        <v>0.54</v>
      </c>
      <c r="J2354">
        <v>286383</v>
      </c>
      <c r="K2354">
        <v>10</v>
      </c>
      <c r="L2354">
        <v>742640</v>
      </c>
      <c r="M2354" t="s">
        <v>42</v>
      </c>
      <c r="N2354" t="s">
        <v>20</v>
      </c>
      <c r="O2354" t="s">
        <v>31</v>
      </c>
      <c r="P2354">
        <v>0</v>
      </c>
      <c r="Q2354" s="1">
        <f t="shared" si="36"/>
        <v>0.7805333333333333</v>
      </c>
      <c r="R2354" t="str">
        <f>IF(Table1[[#This Row],[popularity]]&gt;=80,"Hit",IF(Table1[[#This Row],[popularity]]&gt;=60,"Popular",IF(Table1[[#This Row],[popularity]]&gt;=40,"Average","Low")))</f>
        <v>Low</v>
      </c>
    </row>
    <row r="2355" spans="1:18" x14ac:dyDescent="0.3">
      <c r="A2355">
        <v>2354</v>
      </c>
      <c r="B2355" t="s">
        <v>2596</v>
      </c>
      <c r="C2355" t="s">
        <v>301</v>
      </c>
      <c r="D2355" t="s">
        <v>34</v>
      </c>
      <c r="E2355">
        <v>0.55300000000000005</v>
      </c>
      <c r="F2355">
        <v>0.64200000000000002</v>
      </c>
      <c r="G2355">
        <v>-5.52</v>
      </c>
      <c r="H2355">
        <v>190.8</v>
      </c>
      <c r="I2355">
        <v>0.183</v>
      </c>
      <c r="J2355">
        <v>235192</v>
      </c>
      <c r="K2355">
        <v>94</v>
      </c>
      <c r="L2355">
        <v>887716</v>
      </c>
      <c r="M2355" t="s">
        <v>30</v>
      </c>
      <c r="N2355" t="s">
        <v>20</v>
      </c>
      <c r="O2355" t="s">
        <v>52</v>
      </c>
      <c r="P2355">
        <v>0</v>
      </c>
      <c r="Q2355" s="1">
        <f t="shared" si="36"/>
        <v>14.549816666666667</v>
      </c>
      <c r="R2355" t="str">
        <f>IF(Table1[[#This Row],[popularity]]&gt;=80,"Hit",IF(Table1[[#This Row],[popularity]]&gt;=60,"Popular",IF(Table1[[#This Row],[popularity]]&gt;=40,"Average","Low")))</f>
        <v>Hit</v>
      </c>
    </row>
    <row r="2356" spans="1:18" x14ac:dyDescent="0.3">
      <c r="A2356">
        <v>2355</v>
      </c>
      <c r="B2356" t="s">
        <v>2597</v>
      </c>
      <c r="C2356" t="s">
        <v>48</v>
      </c>
      <c r="D2356" t="s">
        <v>137</v>
      </c>
      <c r="E2356">
        <v>0.91600000000000004</v>
      </c>
      <c r="F2356">
        <v>0.71</v>
      </c>
      <c r="G2356">
        <v>-8.39</v>
      </c>
      <c r="H2356">
        <v>62.89</v>
      </c>
      <c r="I2356">
        <v>0.78600000000000003</v>
      </c>
      <c r="J2356">
        <v>243016</v>
      </c>
      <c r="K2356">
        <v>43</v>
      </c>
      <c r="L2356">
        <v>1493531</v>
      </c>
      <c r="M2356" t="s">
        <v>66</v>
      </c>
      <c r="N2356" t="s">
        <v>20</v>
      </c>
      <c r="O2356" t="s">
        <v>39</v>
      </c>
      <c r="P2356">
        <v>0</v>
      </c>
      <c r="Q2356" s="1">
        <f t="shared" si="36"/>
        <v>1.5036666666666667</v>
      </c>
      <c r="R2356" t="str">
        <f>IF(Table1[[#This Row],[popularity]]&gt;=80,"Hit",IF(Table1[[#This Row],[popularity]]&gt;=60,"Popular",IF(Table1[[#This Row],[popularity]]&gt;=40,"Average","Low")))</f>
        <v>Average</v>
      </c>
    </row>
    <row r="2357" spans="1:18" x14ac:dyDescent="0.3">
      <c r="A2357">
        <v>2356</v>
      </c>
      <c r="B2357" t="s">
        <v>2598</v>
      </c>
      <c r="C2357" t="s">
        <v>257</v>
      </c>
      <c r="D2357" t="s">
        <v>137</v>
      </c>
      <c r="E2357">
        <v>0.28699999999999998</v>
      </c>
      <c r="F2357">
        <v>0.44</v>
      </c>
      <c r="G2357">
        <v>-11.87</v>
      </c>
      <c r="H2357">
        <v>61.56</v>
      </c>
      <c r="I2357">
        <v>0.253</v>
      </c>
      <c r="J2357">
        <v>293334</v>
      </c>
      <c r="K2357">
        <v>82</v>
      </c>
      <c r="L2357">
        <v>684488</v>
      </c>
      <c r="M2357" t="s">
        <v>38</v>
      </c>
      <c r="N2357" t="s">
        <v>25</v>
      </c>
      <c r="O2357" t="s">
        <v>21</v>
      </c>
      <c r="P2357">
        <v>10.29</v>
      </c>
      <c r="Q2357" s="1">
        <f t="shared" si="36"/>
        <v>0.95526666666666671</v>
      </c>
      <c r="R2357" t="str">
        <f>IF(Table1[[#This Row],[popularity]]&gt;=80,"Hit",IF(Table1[[#This Row],[popularity]]&gt;=60,"Popular",IF(Table1[[#This Row],[popularity]]&gt;=40,"Average","Low")))</f>
        <v>Hit</v>
      </c>
    </row>
    <row r="2358" spans="1:18" x14ac:dyDescent="0.3">
      <c r="A2358">
        <v>2357</v>
      </c>
      <c r="B2358" t="s">
        <v>2599</v>
      </c>
      <c r="C2358" t="s">
        <v>36</v>
      </c>
      <c r="D2358" t="s">
        <v>37</v>
      </c>
      <c r="E2358">
        <v>0.91</v>
      </c>
      <c r="F2358">
        <v>0.29899999999999999</v>
      </c>
      <c r="G2358">
        <v>-24.76</v>
      </c>
      <c r="H2358">
        <v>167.84</v>
      </c>
      <c r="I2358">
        <v>0.58799999999999997</v>
      </c>
      <c r="J2358">
        <v>173166</v>
      </c>
      <c r="K2358">
        <v>81</v>
      </c>
      <c r="L2358">
        <v>1009016</v>
      </c>
      <c r="M2358" t="s">
        <v>30</v>
      </c>
      <c r="N2358" t="s">
        <v>25</v>
      </c>
      <c r="O2358" t="s">
        <v>39</v>
      </c>
      <c r="P2358">
        <v>10.02</v>
      </c>
      <c r="Q2358" s="1">
        <f t="shared" si="36"/>
        <v>13.553699999999999</v>
      </c>
      <c r="R2358" t="str">
        <f>IF(Table1[[#This Row],[popularity]]&gt;=80,"Hit",IF(Table1[[#This Row],[popularity]]&gt;=60,"Popular",IF(Table1[[#This Row],[popularity]]&gt;=40,"Average","Low")))</f>
        <v>Hit</v>
      </c>
    </row>
    <row r="2359" spans="1:18" x14ac:dyDescent="0.3">
      <c r="A2359">
        <v>2358</v>
      </c>
      <c r="B2359" t="s">
        <v>2600</v>
      </c>
      <c r="C2359" t="s">
        <v>769</v>
      </c>
      <c r="D2359" t="s">
        <v>34</v>
      </c>
      <c r="E2359">
        <v>0.75</v>
      </c>
      <c r="F2359">
        <v>0.79300000000000004</v>
      </c>
      <c r="G2359">
        <v>-5.64</v>
      </c>
      <c r="H2359">
        <v>150.5</v>
      </c>
      <c r="I2359">
        <v>0.16300000000000001</v>
      </c>
      <c r="J2359">
        <v>159075</v>
      </c>
      <c r="K2359">
        <v>70</v>
      </c>
      <c r="L2359">
        <v>875955</v>
      </c>
      <c r="M2359" t="s">
        <v>59</v>
      </c>
      <c r="N2359" t="s">
        <v>20</v>
      </c>
      <c r="O2359" t="s">
        <v>39</v>
      </c>
      <c r="P2359">
        <v>0</v>
      </c>
      <c r="Q2359" s="1">
        <f t="shared" si="36"/>
        <v>5.4971166666666669</v>
      </c>
      <c r="R2359" t="str">
        <f>IF(Table1[[#This Row],[popularity]]&gt;=80,"Hit",IF(Table1[[#This Row],[popularity]]&gt;=60,"Popular",IF(Table1[[#This Row],[popularity]]&gt;=40,"Average","Low")))</f>
        <v>Popular</v>
      </c>
    </row>
    <row r="2360" spans="1:18" x14ac:dyDescent="0.3">
      <c r="A2360">
        <v>2359</v>
      </c>
      <c r="B2360" t="s">
        <v>2601</v>
      </c>
      <c r="C2360" t="s">
        <v>680</v>
      </c>
      <c r="D2360" t="s">
        <v>137</v>
      </c>
      <c r="E2360">
        <v>0.67800000000000005</v>
      </c>
      <c r="F2360">
        <v>0.86399999999999999</v>
      </c>
      <c r="G2360">
        <v>-15.22</v>
      </c>
      <c r="H2360">
        <v>101.02</v>
      </c>
      <c r="I2360">
        <v>0.93100000000000005</v>
      </c>
      <c r="J2360">
        <v>287454</v>
      </c>
      <c r="K2360">
        <v>11</v>
      </c>
      <c r="L2360">
        <v>46832</v>
      </c>
      <c r="M2360" t="s">
        <v>42</v>
      </c>
      <c r="N2360" t="s">
        <v>20</v>
      </c>
      <c r="O2360" t="s">
        <v>26</v>
      </c>
      <c r="P2360">
        <v>0</v>
      </c>
      <c r="Q2360" s="1">
        <f t="shared" si="36"/>
        <v>26.323566666666668</v>
      </c>
      <c r="R2360" t="str">
        <f>IF(Table1[[#This Row],[popularity]]&gt;=80,"Hit",IF(Table1[[#This Row],[popularity]]&gt;=60,"Popular",IF(Table1[[#This Row],[popularity]]&gt;=40,"Average","Low")))</f>
        <v>Low</v>
      </c>
    </row>
    <row r="2361" spans="1:18" x14ac:dyDescent="0.3">
      <c r="A2361">
        <v>2360</v>
      </c>
      <c r="B2361" t="s">
        <v>2602</v>
      </c>
      <c r="C2361" t="s">
        <v>63</v>
      </c>
      <c r="D2361" t="s">
        <v>29</v>
      </c>
      <c r="E2361">
        <v>0.68400000000000005</v>
      </c>
      <c r="F2361">
        <v>0.4</v>
      </c>
      <c r="G2361">
        <v>-4.51</v>
      </c>
      <c r="H2361">
        <v>129.22</v>
      </c>
      <c r="I2361">
        <v>0.45900000000000002</v>
      </c>
      <c r="J2361">
        <v>198675</v>
      </c>
      <c r="K2361">
        <v>88</v>
      </c>
      <c r="L2361">
        <v>872989</v>
      </c>
      <c r="M2361" t="s">
        <v>38</v>
      </c>
      <c r="N2361" t="s">
        <v>25</v>
      </c>
      <c r="O2361" t="s">
        <v>39</v>
      </c>
      <c r="P2361">
        <v>5.29</v>
      </c>
      <c r="Q2361" s="1">
        <f t="shared" si="36"/>
        <v>4.781883333333333</v>
      </c>
      <c r="R2361" t="str">
        <f>IF(Table1[[#This Row],[popularity]]&gt;=80,"Hit",IF(Table1[[#This Row],[popularity]]&gt;=60,"Popular",IF(Table1[[#This Row],[popularity]]&gt;=40,"Average","Low")))</f>
        <v>Hit</v>
      </c>
    </row>
    <row r="2362" spans="1:18" x14ac:dyDescent="0.3">
      <c r="A2362">
        <v>2361</v>
      </c>
      <c r="B2362" t="s">
        <v>2603</v>
      </c>
      <c r="C2362" t="s">
        <v>212</v>
      </c>
      <c r="D2362" t="s">
        <v>18</v>
      </c>
      <c r="E2362">
        <v>0.82</v>
      </c>
      <c r="F2362">
        <v>0.51800000000000002</v>
      </c>
      <c r="G2362">
        <v>-14.1</v>
      </c>
      <c r="H2362">
        <v>65.87</v>
      </c>
      <c r="I2362">
        <v>0.79</v>
      </c>
      <c r="J2362">
        <v>223446</v>
      </c>
      <c r="K2362">
        <v>36</v>
      </c>
      <c r="L2362">
        <v>90220</v>
      </c>
      <c r="M2362" t="s">
        <v>24</v>
      </c>
      <c r="N2362" t="s">
        <v>20</v>
      </c>
      <c r="O2362" t="s">
        <v>31</v>
      </c>
      <c r="P2362">
        <v>0</v>
      </c>
      <c r="Q2362" s="1">
        <f t="shared" si="36"/>
        <v>10.434033333333334</v>
      </c>
      <c r="R2362" t="str">
        <f>IF(Table1[[#This Row],[popularity]]&gt;=80,"Hit",IF(Table1[[#This Row],[popularity]]&gt;=60,"Popular",IF(Table1[[#This Row],[popularity]]&gt;=40,"Average","Low")))</f>
        <v>Low</v>
      </c>
    </row>
    <row r="2363" spans="1:18" x14ac:dyDescent="0.3">
      <c r="A2363">
        <v>2362</v>
      </c>
      <c r="B2363" t="s">
        <v>2604</v>
      </c>
      <c r="C2363" t="s">
        <v>299</v>
      </c>
      <c r="D2363" t="s">
        <v>18</v>
      </c>
      <c r="E2363">
        <v>0.28000000000000003</v>
      </c>
      <c r="F2363">
        <v>0.58899999999999997</v>
      </c>
      <c r="G2363">
        <v>-9.73</v>
      </c>
      <c r="H2363">
        <v>86.94</v>
      </c>
      <c r="I2363">
        <v>0.74199999999999999</v>
      </c>
      <c r="J2363">
        <v>306295</v>
      </c>
      <c r="K2363">
        <v>97</v>
      </c>
      <c r="L2363">
        <v>57316</v>
      </c>
      <c r="M2363" t="s">
        <v>42</v>
      </c>
      <c r="N2363" t="s">
        <v>20</v>
      </c>
      <c r="O2363" t="s">
        <v>26</v>
      </c>
      <c r="P2363">
        <v>0</v>
      </c>
      <c r="Q2363" s="1">
        <f t="shared" si="36"/>
        <v>2.3201666666666667</v>
      </c>
      <c r="R2363" t="str">
        <f>IF(Table1[[#This Row],[popularity]]&gt;=80,"Hit",IF(Table1[[#This Row],[popularity]]&gt;=60,"Popular",IF(Table1[[#This Row],[popularity]]&gt;=40,"Average","Low")))</f>
        <v>Hit</v>
      </c>
    </row>
    <row r="2364" spans="1:18" x14ac:dyDescent="0.3">
      <c r="A2364">
        <v>2363</v>
      </c>
      <c r="B2364" t="s">
        <v>2605</v>
      </c>
      <c r="C2364" t="s">
        <v>590</v>
      </c>
      <c r="D2364" t="s">
        <v>137</v>
      </c>
      <c r="E2364">
        <v>0.57899999999999996</v>
      </c>
      <c r="F2364">
        <v>0.61599999999999999</v>
      </c>
      <c r="G2364">
        <v>-23.48</v>
      </c>
      <c r="H2364">
        <v>119.43</v>
      </c>
      <c r="I2364">
        <v>0.69199999999999995</v>
      </c>
      <c r="J2364">
        <v>124806</v>
      </c>
      <c r="K2364">
        <v>97</v>
      </c>
      <c r="L2364">
        <v>813222</v>
      </c>
      <c r="M2364" t="s">
        <v>46</v>
      </c>
      <c r="N2364" t="s">
        <v>20</v>
      </c>
      <c r="O2364" t="s">
        <v>52</v>
      </c>
      <c r="P2364">
        <v>0</v>
      </c>
      <c r="Q2364" s="1">
        <f t="shared" si="36"/>
        <v>12.907349999999999</v>
      </c>
      <c r="R2364" t="str">
        <f>IF(Table1[[#This Row],[popularity]]&gt;=80,"Hit",IF(Table1[[#This Row],[popularity]]&gt;=60,"Popular",IF(Table1[[#This Row],[popularity]]&gt;=40,"Average","Low")))</f>
        <v>Hit</v>
      </c>
    </row>
    <row r="2365" spans="1:18" x14ac:dyDescent="0.3">
      <c r="A2365">
        <v>2364</v>
      </c>
      <c r="B2365" t="s">
        <v>2606</v>
      </c>
      <c r="C2365" t="s">
        <v>305</v>
      </c>
      <c r="D2365" t="s">
        <v>95</v>
      </c>
      <c r="E2365">
        <v>0.72299999999999998</v>
      </c>
      <c r="F2365">
        <v>0.71399999999999997</v>
      </c>
      <c r="G2365">
        <v>-8.61</v>
      </c>
      <c r="H2365">
        <v>176.77</v>
      </c>
      <c r="I2365">
        <v>0.79500000000000004</v>
      </c>
      <c r="J2365">
        <v>300730</v>
      </c>
      <c r="K2365">
        <v>18</v>
      </c>
      <c r="L2365">
        <v>329827</v>
      </c>
      <c r="M2365" t="s">
        <v>66</v>
      </c>
      <c r="N2365" t="s">
        <v>25</v>
      </c>
      <c r="O2365" t="s">
        <v>39</v>
      </c>
      <c r="P2365">
        <v>5.59</v>
      </c>
      <c r="Q2365" s="1">
        <f t="shared" si="36"/>
        <v>16.098466666666667</v>
      </c>
      <c r="R2365" t="str">
        <f>IF(Table1[[#This Row],[popularity]]&gt;=80,"Hit",IF(Table1[[#This Row],[popularity]]&gt;=60,"Popular",IF(Table1[[#This Row],[popularity]]&gt;=40,"Average","Low")))</f>
        <v>Low</v>
      </c>
    </row>
    <row r="2366" spans="1:18" x14ac:dyDescent="0.3">
      <c r="A2366">
        <v>2365</v>
      </c>
      <c r="B2366" t="s">
        <v>2607</v>
      </c>
      <c r="C2366" t="s">
        <v>116</v>
      </c>
      <c r="D2366" t="s">
        <v>137</v>
      </c>
      <c r="E2366">
        <v>0.64</v>
      </c>
      <c r="F2366">
        <v>0.23200000000000001</v>
      </c>
      <c r="G2366">
        <v>-17.559999999999999</v>
      </c>
      <c r="H2366">
        <v>127.15</v>
      </c>
      <c r="I2366">
        <v>0.14000000000000001</v>
      </c>
      <c r="J2366">
        <v>149357</v>
      </c>
      <c r="K2366">
        <v>63</v>
      </c>
      <c r="L2366">
        <v>1579414</v>
      </c>
      <c r="M2366" t="s">
        <v>30</v>
      </c>
      <c r="N2366" t="s">
        <v>20</v>
      </c>
      <c r="O2366" t="s">
        <v>52</v>
      </c>
      <c r="P2366">
        <v>0</v>
      </c>
      <c r="Q2366" s="1">
        <f t="shared" si="36"/>
        <v>7.5783666666666667</v>
      </c>
      <c r="R2366" t="str">
        <f>IF(Table1[[#This Row],[popularity]]&gt;=80,"Hit",IF(Table1[[#This Row],[popularity]]&gt;=60,"Popular",IF(Table1[[#This Row],[popularity]]&gt;=40,"Average","Low")))</f>
        <v>Popular</v>
      </c>
    </row>
    <row r="2367" spans="1:18" x14ac:dyDescent="0.3">
      <c r="A2367">
        <v>2366</v>
      </c>
      <c r="B2367" t="s">
        <v>2608</v>
      </c>
      <c r="C2367" t="s">
        <v>33</v>
      </c>
      <c r="D2367" t="s">
        <v>45</v>
      </c>
      <c r="E2367">
        <v>0.82499999999999996</v>
      </c>
      <c r="F2367">
        <v>0.76300000000000001</v>
      </c>
      <c r="G2367">
        <v>-17.27</v>
      </c>
      <c r="H2367">
        <v>142.09</v>
      </c>
      <c r="I2367">
        <v>0.66100000000000003</v>
      </c>
      <c r="J2367">
        <v>178877</v>
      </c>
      <c r="K2367">
        <v>5</v>
      </c>
      <c r="L2367">
        <v>286913</v>
      </c>
      <c r="M2367" t="s">
        <v>42</v>
      </c>
      <c r="N2367" t="s">
        <v>25</v>
      </c>
      <c r="O2367" t="s">
        <v>31</v>
      </c>
      <c r="P2367">
        <v>9.3699999999999992</v>
      </c>
      <c r="Q2367" s="1">
        <f t="shared" si="36"/>
        <v>21.041866666666667</v>
      </c>
      <c r="R2367" t="str">
        <f>IF(Table1[[#This Row],[popularity]]&gt;=80,"Hit",IF(Table1[[#This Row],[popularity]]&gt;=60,"Popular",IF(Table1[[#This Row],[popularity]]&gt;=40,"Average","Low")))</f>
        <v>Low</v>
      </c>
    </row>
    <row r="2368" spans="1:18" x14ac:dyDescent="0.3">
      <c r="A2368">
        <v>2367</v>
      </c>
      <c r="B2368" t="s">
        <v>2609</v>
      </c>
      <c r="C2368" t="s">
        <v>402</v>
      </c>
      <c r="D2368" t="s">
        <v>45</v>
      </c>
      <c r="E2368">
        <v>0.254</v>
      </c>
      <c r="F2368">
        <v>0.248</v>
      </c>
      <c r="G2368">
        <v>-22.39</v>
      </c>
      <c r="H2368">
        <v>182.33</v>
      </c>
      <c r="I2368">
        <v>0.28899999999999998</v>
      </c>
      <c r="J2368">
        <v>230137</v>
      </c>
      <c r="K2368">
        <v>31</v>
      </c>
      <c r="L2368">
        <v>626042</v>
      </c>
      <c r="M2368" t="s">
        <v>19</v>
      </c>
      <c r="N2368" t="s">
        <v>20</v>
      </c>
      <c r="O2368" t="s">
        <v>31</v>
      </c>
      <c r="P2368">
        <v>0</v>
      </c>
      <c r="Q2368" s="1">
        <f t="shared" si="36"/>
        <v>32.344483333333336</v>
      </c>
      <c r="R2368" t="str">
        <f>IF(Table1[[#This Row],[popularity]]&gt;=80,"Hit",IF(Table1[[#This Row],[popularity]]&gt;=60,"Popular",IF(Table1[[#This Row],[popularity]]&gt;=40,"Average","Low")))</f>
        <v>Low</v>
      </c>
    </row>
    <row r="2369" spans="1:18" x14ac:dyDescent="0.3">
      <c r="A2369">
        <v>2368</v>
      </c>
      <c r="B2369" t="s">
        <v>2610</v>
      </c>
      <c r="C2369" t="s">
        <v>48</v>
      </c>
      <c r="D2369" t="s">
        <v>34</v>
      </c>
      <c r="E2369">
        <v>0.71799999999999997</v>
      </c>
      <c r="F2369">
        <v>0.56499999999999995</v>
      </c>
      <c r="G2369">
        <v>-21.77</v>
      </c>
      <c r="H2369">
        <v>103.23</v>
      </c>
      <c r="I2369">
        <v>0.75700000000000001</v>
      </c>
      <c r="J2369">
        <v>173155</v>
      </c>
      <c r="K2369">
        <v>16</v>
      </c>
      <c r="L2369">
        <v>139210</v>
      </c>
      <c r="M2369" t="s">
        <v>56</v>
      </c>
      <c r="N2369" t="s">
        <v>25</v>
      </c>
      <c r="O2369" t="s">
        <v>31</v>
      </c>
      <c r="P2369">
        <v>10.16</v>
      </c>
      <c r="Q2369" s="1">
        <f t="shared" si="36"/>
        <v>23.105350000000001</v>
      </c>
      <c r="R2369" t="str">
        <f>IF(Table1[[#This Row],[popularity]]&gt;=80,"Hit",IF(Table1[[#This Row],[popularity]]&gt;=60,"Popular",IF(Table1[[#This Row],[popularity]]&gt;=40,"Average","Low")))</f>
        <v>Low</v>
      </c>
    </row>
    <row r="2370" spans="1:18" x14ac:dyDescent="0.3">
      <c r="A2370">
        <v>2369</v>
      </c>
      <c r="B2370" t="s">
        <v>2611</v>
      </c>
      <c r="C2370" t="s">
        <v>796</v>
      </c>
      <c r="D2370" t="s">
        <v>49</v>
      </c>
      <c r="E2370">
        <v>0.60099999999999998</v>
      </c>
      <c r="F2370">
        <v>0.84599999999999997</v>
      </c>
      <c r="G2370">
        <v>-20.91</v>
      </c>
      <c r="H2370">
        <v>158.1</v>
      </c>
      <c r="I2370">
        <v>0.91100000000000003</v>
      </c>
      <c r="J2370">
        <v>178051</v>
      </c>
      <c r="K2370">
        <v>66</v>
      </c>
      <c r="L2370">
        <v>774441</v>
      </c>
      <c r="M2370" t="s">
        <v>66</v>
      </c>
      <c r="N2370" t="s">
        <v>20</v>
      </c>
      <c r="O2370" t="s">
        <v>52</v>
      </c>
      <c r="P2370">
        <v>0</v>
      </c>
      <c r="Q2370" s="1">
        <f t="shared" ref="Q2370:Q2433" si="37">L2376/60000</f>
        <v>16.222000000000001</v>
      </c>
      <c r="R2370" t="str">
        <f>IF(Table1[[#This Row],[popularity]]&gt;=80,"Hit",IF(Table1[[#This Row],[popularity]]&gt;=60,"Popular",IF(Table1[[#This Row],[popularity]]&gt;=40,"Average","Low")))</f>
        <v>Popular</v>
      </c>
    </row>
    <row r="2371" spans="1:18" x14ac:dyDescent="0.3">
      <c r="A2371">
        <v>2370</v>
      </c>
      <c r="B2371" t="s">
        <v>2612</v>
      </c>
      <c r="C2371" t="s">
        <v>696</v>
      </c>
      <c r="D2371" t="s">
        <v>51</v>
      </c>
      <c r="E2371">
        <v>0.48399999999999999</v>
      </c>
      <c r="F2371">
        <v>0.55200000000000005</v>
      </c>
      <c r="G2371">
        <v>-17.78</v>
      </c>
      <c r="H2371">
        <v>180.63</v>
      </c>
      <c r="I2371">
        <v>0.86099999999999999</v>
      </c>
      <c r="J2371">
        <v>244503</v>
      </c>
      <c r="K2371">
        <v>9</v>
      </c>
      <c r="L2371">
        <v>965908</v>
      </c>
      <c r="M2371" t="s">
        <v>42</v>
      </c>
      <c r="N2371" t="s">
        <v>25</v>
      </c>
      <c r="O2371" t="s">
        <v>52</v>
      </c>
      <c r="P2371">
        <v>8.2799999999999994</v>
      </c>
      <c r="Q2371" s="1">
        <f t="shared" si="37"/>
        <v>23.097016666666665</v>
      </c>
      <c r="R2371" t="str">
        <f>IF(Table1[[#This Row],[popularity]]&gt;=80,"Hit",IF(Table1[[#This Row],[popularity]]&gt;=60,"Popular",IF(Table1[[#This Row],[popularity]]&gt;=40,"Average","Low")))</f>
        <v>Low</v>
      </c>
    </row>
    <row r="2372" spans="1:18" x14ac:dyDescent="0.3">
      <c r="A2372">
        <v>2371</v>
      </c>
      <c r="B2372" t="s">
        <v>2613</v>
      </c>
      <c r="C2372" t="s">
        <v>713</v>
      </c>
      <c r="D2372" t="s">
        <v>29</v>
      </c>
      <c r="E2372">
        <v>0.45500000000000002</v>
      </c>
      <c r="F2372">
        <v>0.316</v>
      </c>
      <c r="G2372">
        <v>-5.38</v>
      </c>
      <c r="H2372">
        <v>88.37</v>
      </c>
      <c r="I2372">
        <v>0.153</v>
      </c>
      <c r="J2372">
        <v>193147</v>
      </c>
      <c r="K2372">
        <v>2</v>
      </c>
      <c r="L2372">
        <v>454702</v>
      </c>
      <c r="M2372" t="s">
        <v>24</v>
      </c>
      <c r="N2372" t="s">
        <v>20</v>
      </c>
      <c r="O2372" t="s">
        <v>21</v>
      </c>
      <c r="P2372">
        <v>0</v>
      </c>
      <c r="Q2372" s="1">
        <f t="shared" si="37"/>
        <v>8.1971833333333333</v>
      </c>
      <c r="R2372" t="str">
        <f>IF(Table1[[#This Row],[popularity]]&gt;=80,"Hit",IF(Table1[[#This Row],[popularity]]&gt;=60,"Popular",IF(Table1[[#This Row],[popularity]]&gt;=40,"Average","Low")))</f>
        <v>Low</v>
      </c>
    </row>
    <row r="2373" spans="1:18" x14ac:dyDescent="0.3">
      <c r="A2373">
        <v>2372</v>
      </c>
      <c r="B2373" t="s">
        <v>2614</v>
      </c>
      <c r="C2373" t="s">
        <v>1063</v>
      </c>
      <c r="D2373" t="s">
        <v>37</v>
      </c>
      <c r="E2373">
        <v>0.66600000000000004</v>
      </c>
      <c r="F2373">
        <v>0.96799999999999997</v>
      </c>
      <c r="G2373">
        <v>-16.899999999999999</v>
      </c>
      <c r="H2373">
        <v>109.91</v>
      </c>
      <c r="I2373">
        <v>0.38300000000000001</v>
      </c>
      <c r="J2373">
        <v>247117</v>
      </c>
      <c r="K2373">
        <v>37</v>
      </c>
      <c r="L2373">
        <v>1262512</v>
      </c>
      <c r="M2373" t="s">
        <v>59</v>
      </c>
      <c r="N2373" t="s">
        <v>20</v>
      </c>
      <c r="O2373" t="s">
        <v>26</v>
      </c>
      <c r="P2373">
        <v>0</v>
      </c>
      <c r="Q2373" s="1">
        <f t="shared" si="37"/>
        <v>4.4056333333333333</v>
      </c>
      <c r="R2373" t="str">
        <f>IF(Table1[[#This Row],[popularity]]&gt;=80,"Hit",IF(Table1[[#This Row],[popularity]]&gt;=60,"Popular",IF(Table1[[#This Row],[popularity]]&gt;=40,"Average","Low")))</f>
        <v>Low</v>
      </c>
    </row>
    <row r="2374" spans="1:18" x14ac:dyDescent="0.3">
      <c r="A2374">
        <v>2373</v>
      </c>
      <c r="B2374" t="s">
        <v>2615</v>
      </c>
      <c r="C2374" t="s">
        <v>653</v>
      </c>
      <c r="D2374" t="s">
        <v>137</v>
      </c>
      <c r="E2374">
        <v>0.86799999999999999</v>
      </c>
      <c r="F2374">
        <v>0.89400000000000002</v>
      </c>
      <c r="G2374">
        <v>-9.06</v>
      </c>
      <c r="H2374">
        <v>197.17</v>
      </c>
      <c r="I2374">
        <v>0.378</v>
      </c>
      <c r="J2374">
        <v>277976</v>
      </c>
      <c r="K2374">
        <v>84</v>
      </c>
      <c r="L2374">
        <v>1940669</v>
      </c>
      <c r="M2374" t="s">
        <v>59</v>
      </c>
      <c r="N2374" t="s">
        <v>20</v>
      </c>
      <c r="O2374" t="s">
        <v>39</v>
      </c>
      <c r="P2374">
        <v>0</v>
      </c>
      <c r="Q2374" s="1">
        <f t="shared" si="37"/>
        <v>11.593583333333333</v>
      </c>
      <c r="R2374" t="str">
        <f>IF(Table1[[#This Row],[popularity]]&gt;=80,"Hit",IF(Table1[[#This Row],[popularity]]&gt;=60,"Popular",IF(Table1[[#This Row],[popularity]]&gt;=40,"Average","Low")))</f>
        <v>Hit</v>
      </c>
    </row>
    <row r="2375" spans="1:18" x14ac:dyDescent="0.3">
      <c r="A2375">
        <v>2374</v>
      </c>
      <c r="B2375" t="s">
        <v>2616</v>
      </c>
      <c r="C2375" t="s">
        <v>673</v>
      </c>
      <c r="D2375" t="s">
        <v>49</v>
      </c>
      <c r="E2375">
        <v>0.57199999999999995</v>
      </c>
      <c r="F2375">
        <v>0.80200000000000005</v>
      </c>
      <c r="G2375">
        <v>-23.18</v>
      </c>
      <c r="H2375">
        <v>197.65</v>
      </c>
      <c r="I2375">
        <v>0.16</v>
      </c>
      <c r="J2375">
        <v>196742</v>
      </c>
      <c r="K2375">
        <v>59</v>
      </c>
      <c r="L2375">
        <v>1386321</v>
      </c>
      <c r="M2375" t="s">
        <v>66</v>
      </c>
      <c r="N2375" t="s">
        <v>25</v>
      </c>
      <c r="O2375" t="s">
        <v>26</v>
      </c>
      <c r="P2375">
        <v>3.8</v>
      </c>
      <c r="Q2375" s="1">
        <f t="shared" si="37"/>
        <v>20.55545</v>
      </c>
      <c r="R2375" t="str">
        <f>IF(Table1[[#This Row],[popularity]]&gt;=80,"Hit",IF(Table1[[#This Row],[popularity]]&gt;=60,"Popular",IF(Table1[[#This Row],[popularity]]&gt;=40,"Average","Low")))</f>
        <v>Average</v>
      </c>
    </row>
    <row r="2376" spans="1:18" x14ac:dyDescent="0.3">
      <c r="A2376">
        <v>2375</v>
      </c>
      <c r="B2376" t="s">
        <v>2617</v>
      </c>
      <c r="C2376" t="s">
        <v>63</v>
      </c>
      <c r="D2376" t="s">
        <v>49</v>
      </c>
      <c r="E2376">
        <v>0.81899999999999995</v>
      </c>
      <c r="F2376">
        <v>0.52100000000000002</v>
      </c>
      <c r="G2376">
        <v>-12</v>
      </c>
      <c r="H2376">
        <v>91.25</v>
      </c>
      <c r="I2376">
        <v>0.13800000000000001</v>
      </c>
      <c r="J2376">
        <v>217486</v>
      </c>
      <c r="K2376">
        <v>81</v>
      </c>
      <c r="L2376">
        <v>973320</v>
      </c>
      <c r="M2376" t="s">
        <v>56</v>
      </c>
      <c r="N2376" t="s">
        <v>25</v>
      </c>
      <c r="O2376" t="s">
        <v>31</v>
      </c>
      <c r="P2376">
        <v>8.9</v>
      </c>
      <c r="Q2376" s="1">
        <f t="shared" si="37"/>
        <v>13.616083333333334</v>
      </c>
      <c r="R2376" t="str">
        <f>IF(Table1[[#This Row],[popularity]]&gt;=80,"Hit",IF(Table1[[#This Row],[popularity]]&gt;=60,"Popular",IF(Table1[[#This Row],[popularity]]&gt;=40,"Average","Low")))</f>
        <v>Hit</v>
      </c>
    </row>
    <row r="2377" spans="1:18" x14ac:dyDescent="0.3">
      <c r="A2377">
        <v>2376</v>
      </c>
      <c r="B2377" t="s">
        <v>2618</v>
      </c>
      <c r="C2377" t="s">
        <v>294</v>
      </c>
      <c r="D2377" t="s">
        <v>29</v>
      </c>
      <c r="E2377">
        <v>0.502</v>
      </c>
      <c r="F2377">
        <v>0.34300000000000003</v>
      </c>
      <c r="G2377">
        <v>-14.4</v>
      </c>
      <c r="H2377">
        <v>69.3</v>
      </c>
      <c r="I2377">
        <v>0.39600000000000002</v>
      </c>
      <c r="J2377">
        <v>252779</v>
      </c>
      <c r="K2377">
        <v>58</v>
      </c>
      <c r="L2377">
        <v>1385821</v>
      </c>
      <c r="M2377" t="s">
        <v>19</v>
      </c>
      <c r="N2377" t="s">
        <v>20</v>
      </c>
      <c r="O2377" t="s">
        <v>39</v>
      </c>
      <c r="P2377">
        <v>0</v>
      </c>
      <c r="Q2377" s="1">
        <f t="shared" si="37"/>
        <v>1.4400166666666667</v>
      </c>
      <c r="R2377" t="str">
        <f>IF(Table1[[#This Row],[popularity]]&gt;=80,"Hit",IF(Table1[[#This Row],[popularity]]&gt;=60,"Popular",IF(Table1[[#This Row],[popularity]]&gt;=40,"Average","Low")))</f>
        <v>Average</v>
      </c>
    </row>
    <row r="2378" spans="1:18" x14ac:dyDescent="0.3">
      <c r="A2378">
        <v>2377</v>
      </c>
      <c r="B2378" t="s">
        <v>2619</v>
      </c>
      <c r="C2378" t="s">
        <v>280</v>
      </c>
      <c r="D2378" t="s">
        <v>37</v>
      </c>
      <c r="E2378">
        <v>0.27700000000000002</v>
      </c>
      <c r="F2378">
        <v>0.93400000000000005</v>
      </c>
      <c r="G2378">
        <v>-3.48</v>
      </c>
      <c r="H2378">
        <v>97.93</v>
      </c>
      <c r="I2378">
        <v>0.94299999999999995</v>
      </c>
      <c r="J2378">
        <v>302668</v>
      </c>
      <c r="K2378">
        <v>89</v>
      </c>
      <c r="L2378">
        <v>491831</v>
      </c>
      <c r="M2378" t="s">
        <v>42</v>
      </c>
      <c r="N2378" t="s">
        <v>25</v>
      </c>
      <c r="O2378" t="s">
        <v>21</v>
      </c>
      <c r="P2378">
        <v>3.14</v>
      </c>
      <c r="Q2378" s="1">
        <f t="shared" si="37"/>
        <v>21.525666666666666</v>
      </c>
      <c r="R2378" t="str">
        <f>IF(Table1[[#This Row],[popularity]]&gt;=80,"Hit",IF(Table1[[#This Row],[popularity]]&gt;=60,"Popular",IF(Table1[[#This Row],[popularity]]&gt;=40,"Average","Low")))</f>
        <v>Hit</v>
      </c>
    </row>
    <row r="2379" spans="1:18" x14ac:dyDescent="0.3">
      <c r="A2379">
        <v>2378</v>
      </c>
      <c r="B2379" t="s">
        <v>2620</v>
      </c>
      <c r="C2379" t="s">
        <v>216</v>
      </c>
      <c r="D2379" t="s">
        <v>45</v>
      </c>
      <c r="E2379">
        <v>0.246</v>
      </c>
      <c r="F2379">
        <v>0.61499999999999999</v>
      </c>
      <c r="G2379">
        <v>-6.38</v>
      </c>
      <c r="H2379">
        <v>115.68</v>
      </c>
      <c r="I2379">
        <v>0.56200000000000006</v>
      </c>
      <c r="J2379">
        <v>142290</v>
      </c>
      <c r="K2379">
        <v>83</v>
      </c>
      <c r="L2379">
        <v>264338</v>
      </c>
      <c r="M2379" t="s">
        <v>19</v>
      </c>
      <c r="N2379" t="s">
        <v>25</v>
      </c>
      <c r="O2379" t="s">
        <v>26</v>
      </c>
      <c r="P2379">
        <v>4.82</v>
      </c>
      <c r="Q2379" s="1">
        <f t="shared" si="37"/>
        <v>28.509183333333333</v>
      </c>
      <c r="R2379" t="str">
        <f>IF(Table1[[#This Row],[popularity]]&gt;=80,"Hit",IF(Table1[[#This Row],[popularity]]&gt;=60,"Popular",IF(Table1[[#This Row],[popularity]]&gt;=40,"Average","Low")))</f>
        <v>Hit</v>
      </c>
    </row>
    <row r="2380" spans="1:18" x14ac:dyDescent="0.3">
      <c r="A2380">
        <v>2379</v>
      </c>
      <c r="B2380" t="s">
        <v>2621</v>
      </c>
      <c r="C2380" t="s">
        <v>993</v>
      </c>
      <c r="D2380" t="s">
        <v>55</v>
      </c>
      <c r="E2380">
        <v>0.23899999999999999</v>
      </c>
      <c r="F2380">
        <v>0.86499999999999999</v>
      </c>
      <c r="G2380">
        <v>-14.99</v>
      </c>
      <c r="H2380">
        <v>121.74</v>
      </c>
      <c r="I2380">
        <v>0.61</v>
      </c>
      <c r="J2380">
        <v>204875</v>
      </c>
      <c r="K2380">
        <v>8</v>
      </c>
      <c r="L2380">
        <v>695615</v>
      </c>
      <c r="M2380" t="s">
        <v>59</v>
      </c>
      <c r="N2380" t="s">
        <v>20</v>
      </c>
      <c r="O2380" t="s">
        <v>31</v>
      </c>
      <c r="P2380">
        <v>0</v>
      </c>
      <c r="Q2380" s="1">
        <f t="shared" si="37"/>
        <v>6.1484333333333332</v>
      </c>
      <c r="R2380" t="str">
        <f>IF(Table1[[#This Row],[popularity]]&gt;=80,"Hit",IF(Table1[[#This Row],[popularity]]&gt;=60,"Popular",IF(Table1[[#This Row],[popularity]]&gt;=40,"Average","Low")))</f>
        <v>Low</v>
      </c>
    </row>
    <row r="2381" spans="1:18" x14ac:dyDescent="0.3">
      <c r="A2381">
        <v>2380</v>
      </c>
      <c r="B2381" t="s">
        <v>2622</v>
      </c>
      <c r="C2381" t="s">
        <v>163</v>
      </c>
      <c r="D2381" t="s">
        <v>29</v>
      </c>
      <c r="E2381">
        <v>0.48499999999999999</v>
      </c>
      <c r="F2381">
        <v>0.46700000000000003</v>
      </c>
      <c r="G2381">
        <v>-7.95</v>
      </c>
      <c r="H2381">
        <v>146.63</v>
      </c>
      <c r="I2381">
        <v>0.47399999999999998</v>
      </c>
      <c r="J2381">
        <v>139311</v>
      </c>
      <c r="K2381">
        <v>52</v>
      </c>
      <c r="L2381">
        <v>1233327</v>
      </c>
      <c r="M2381" t="s">
        <v>42</v>
      </c>
      <c r="N2381" t="s">
        <v>20</v>
      </c>
      <c r="O2381" t="s">
        <v>39</v>
      </c>
      <c r="P2381">
        <v>0</v>
      </c>
      <c r="Q2381" s="1">
        <f t="shared" si="37"/>
        <v>17.744333333333334</v>
      </c>
      <c r="R2381" t="str">
        <f>IF(Table1[[#This Row],[popularity]]&gt;=80,"Hit",IF(Table1[[#This Row],[popularity]]&gt;=60,"Popular",IF(Table1[[#This Row],[popularity]]&gt;=40,"Average","Low")))</f>
        <v>Average</v>
      </c>
    </row>
    <row r="2382" spans="1:18" x14ac:dyDescent="0.3">
      <c r="A2382">
        <v>2381</v>
      </c>
      <c r="B2382" t="s">
        <v>2623</v>
      </c>
      <c r="C2382" t="s">
        <v>230</v>
      </c>
      <c r="D2382" t="s">
        <v>49</v>
      </c>
      <c r="E2382">
        <v>0.45300000000000001</v>
      </c>
      <c r="F2382">
        <v>0.46200000000000002</v>
      </c>
      <c r="G2382">
        <v>-20.75</v>
      </c>
      <c r="H2382">
        <v>185.93</v>
      </c>
      <c r="I2382">
        <v>0.64600000000000002</v>
      </c>
      <c r="J2382">
        <v>301081</v>
      </c>
      <c r="K2382">
        <v>75</v>
      </c>
      <c r="L2382">
        <v>816965</v>
      </c>
      <c r="M2382" t="s">
        <v>59</v>
      </c>
      <c r="N2382" t="s">
        <v>20</v>
      </c>
      <c r="O2382" t="s">
        <v>39</v>
      </c>
      <c r="P2382">
        <v>0</v>
      </c>
      <c r="Q2382" s="1">
        <f t="shared" si="37"/>
        <v>32.918266666666668</v>
      </c>
      <c r="R2382" t="str">
        <f>IF(Table1[[#This Row],[popularity]]&gt;=80,"Hit",IF(Table1[[#This Row],[popularity]]&gt;=60,"Popular",IF(Table1[[#This Row],[popularity]]&gt;=40,"Average","Low")))</f>
        <v>Popular</v>
      </c>
    </row>
    <row r="2383" spans="1:18" x14ac:dyDescent="0.3">
      <c r="A2383">
        <v>2382</v>
      </c>
      <c r="B2383" t="s">
        <v>2624</v>
      </c>
      <c r="C2383" t="s">
        <v>419</v>
      </c>
      <c r="D2383" t="s">
        <v>18</v>
      </c>
      <c r="E2383">
        <v>0.73799999999999999</v>
      </c>
      <c r="F2383">
        <v>0.96899999999999997</v>
      </c>
      <c r="G2383">
        <v>-12.63</v>
      </c>
      <c r="H2383">
        <v>106.25</v>
      </c>
      <c r="I2383">
        <v>0.91100000000000003</v>
      </c>
      <c r="J2383">
        <v>168175</v>
      </c>
      <c r="K2383">
        <v>77</v>
      </c>
      <c r="L2383">
        <v>86401</v>
      </c>
      <c r="M2383" t="s">
        <v>24</v>
      </c>
      <c r="N2383" t="s">
        <v>25</v>
      </c>
      <c r="O2383" t="s">
        <v>31</v>
      </c>
      <c r="P2383">
        <v>9.76</v>
      </c>
      <c r="Q2383" s="1">
        <f t="shared" si="37"/>
        <v>12.550866666666666</v>
      </c>
      <c r="R2383" t="str">
        <f>IF(Table1[[#This Row],[popularity]]&gt;=80,"Hit",IF(Table1[[#This Row],[popularity]]&gt;=60,"Popular",IF(Table1[[#This Row],[popularity]]&gt;=40,"Average","Low")))</f>
        <v>Popular</v>
      </c>
    </row>
    <row r="2384" spans="1:18" x14ac:dyDescent="0.3">
      <c r="A2384">
        <v>2383</v>
      </c>
      <c r="B2384" t="s">
        <v>2625</v>
      </c>
      <c r="C2384" t="s">
        <v>178</v>
      </c>
      <c r="D2384" t="s">
        <v>137</v>
      </c>
      <c r="E2384">
        <v>0.75700000000000001</v>
      </c>
      <c r="F2384">
        <v>0.60699999999999998</v>
      </c>
      <c r="G2384">
        <v>-23.36</v>
      </c>
      <c r="H2384">
        <v>179</v>
      </c>
      <c r="I2384">
        <v>0.57999999999999996</v>
      </c>
      <c r="J2384">
        <v>122720</v>
      </c>
      <c r="K2384">
        <v>77</v>
      </c>
      <c r="L2384">
        <v>1291540</v>
      </c>
      <c r="M2384" t="s">
        <v>19</v>
      </c>
      <c r="N2384" t="s">
        <v>20</v>
      </c>
      <c r="O2384" t="s">
        <v>52</v>
      </c>
      <c r="P2384">
        <v>0</v>
      </c>
      <c r="Q2384" s="1">
        <f t="shared" si="37"/>
        <v>28.861016666666668</v>
      </c>
      <c r="R2384" t="str">
        <f>IF(Table1[[#This Row],[popularity]]&gt;=80,"Hit",IF(Table1[[#This Row],[popularity]]&gt;=60,"Popular",IF(Table1[[#This Row],[popularity]]&gt;=40,"Average","Low")))</f>
        <v>Popular</v>
      </c>
    </row>
    <row r="2385" spans="1:18" x14ac:dyDescent="0.3">
      <c r="A2385">
        <v>2384</v>
      </c>
      <c r="B2385" t="s">
        <v>2626</v>
      </c>
      <c r="C2385" t="s">
        <v>167</v>
      </c>
      <c r="D2385" t="s">
        <v>34</v>
      </c>
      <c r="E2385">
        <v>0.23799999999999999</v>
      </c>
      <c r="F2385">
        <v>0.31</v>
      </c>
      <c r="G2385">
        <v>-17.34</v>
      </c>
      <c r="H2385">
        <v>73.09</v>
      </c>
      <c r="I2385">
        <v>0.109</v>
      </c>
      <c r="J2385">
        <v>155790</v>
      </c>
      <c r="K2385">
        <v>73</v>
      </c>
      <c r="L2385">
        <v>1710551</v>
      </c>
      <c r="M2385" t="s">
        <v>56</v>
      </c>
      <c r="N2385" t="s">
        <v>20</v>
      </c>
      <c r="O2385" t="s">
        <v>26</v>
      </c>
      <c r="P2385">
        <v>0</v>
      </c>
      <c r="Q2385" s="1">
        <f t="shared" si="37"/>
        <v>18.073350000000001</v>
      </c>
      <c r="R2385" t="str">
        <f>IF(Table1[[#This Row],[popularity]]&gt;=80,"Hit",IF(Table1[[#This Row],[popularity]]&gt;=60,"Popular",IF(Table1[[#This Row],[popularity]]&gt;=40,"Average","Low")))</f>
        <v>Popular</v>
      </c>
    </row>
    <row r="2386" spans="1:18" x14ac:dyDescent="0.3">
      <c r="A2386">
        <v>2385</v>
      </c>
      <c r="B2386" t="s">
        <v>2627</v>
      </c>
      <c r="C2386" t="s">
        <v>81</v>
      </c>
      <c r="D2386" t="s">
        <v>18</v>
      </c>
      <c r="E2386">
        <v>0.36599999999999999</v>
      </c>
      <c r="F2386">
        <v>0.371</v>
      </c>
      <c r="G2386">
        <v>-20.03</v>
      </c>
      <c r="H2386">
        <v>65.86</v>
      </c>
      <c r="I2386">
        <v>0.49399999999999999</v>
      </c>
      <c r="J2386">
        <v>201285</v>
      </c>
      <c r="K2386">
        <v>69</v>
      </c>
      <c r="L2386">
        <v>368906</v>
      </c>
      <c r="M2386" t="s">
        <v>66</v>
      </c>
      <c r="N2386" t="s">
        <v>20</v>
      </c>
      <c r="O2386" t="s">
        <v>39</v>
      </c>
      <c r="P2386">
        <v>0</v>
      </c>
      <c r="Q2386" s="1">
        <f t="shared" si="37"/>
        <v>9.4893333333333327</v>
      </c>
      <c r="R2386" t="str">
        <f>IF(Table1[[#This Row],[popularity]]&gt;=80,"Hit",IF(Table1[[#This Row],[popularity]]&gt;=60,"Popular",IF(Table1[[#This Row],[popularity]]&gt;=40,"Average","Low")))</f>
        <v>Popular</v>
      </c>
    </row>
    <row r="2387" spans="1:18" x14ac:dyDescent="0.3">
      <c r="A2387">
        <v>2386</v>
      </c>
      <c r="B2387" t="s">
        <v>2628</v>
      </c>
      <c r="C2387" t="s">
        <v>185</v>
      </c>
      <c r="D2387" t="s">
        <v>49</v>
      </c>
      <c r="E2387">
        <v>0.40600000000000003</v>
      </c>
      <c r="F2387">
        <v>0.57599999999999996</v>
      </c>
      <c r="G2387">
        <v>-9.18</v>
      </c>
      <c r="H2387">
        <v>130.57</v>
      </c>
      <c r="I2387">
        <v>0.94299999999999995</v>
      </c>
      <c r="J2387">
        <v>235066</v>
      </c>
      <c r="K2387">
        <v>82</v>
      </c>
      <c r="L2387">
        <v>1064660</v>
      </c>
      <c r="M2387" t="s">
        <v>59</v>
      </c>
      <c r="N2387" t="s">
        <v>25</v>
      </c>
      <c r="O2387" t="s">
        <v>52</v>
      </c>
      <c r="P2387">
        <v>5.0999999999999996</v>
      </c>
      <c r="Q2387" s="1">
        <f t="shared" si="37"/>
        <v>33.098016666666666</v>
      </c>
      <c r="R2387" t="str">
        <f>IF(Table1[[#This Row],[popularity]]&gt;=80,"Hit",IF(Table1[[#This Row],[popularity]]&gt;=60,"Popular",IF(Table1[[#This Row],[popularity]]&gt;=40,"Average","Low")))</f>
        <v>Hit</v>
      </c>
    </row>
    <row r="2388" spans="1:18" x14ac:dyDescent="0.3">
      <c r="A2388">
        <v>2387</v>
      </c>
      <c r="B2388" t="s">
        <v>2629</v>
      </c>
      <c r="C2388" t="s">
        <v>78</v>
      </c>
      <c r="D2388" t="s">
        <v>51</v>
      </c>
      <c r="E2388">
        <v>0.61099999999999999</v>
      </c>
      <c r="F2388">
        <v>0.23300000000000001</v>
      </c>
      <c r="G2388">
        <v>-14.22</v>
      </c>
      <c r="H2388">
        <v>68.349999999999994</v>
      </c>
      <c r="I2388">
        <v>0.39900000000000002</v>
      </c>
      <c r="J2388">
        <v>210328</v>
      </c>
      <c r="K2388">
        <v>52</v>
      </c>
      <c r="L2388">
        <v>1975096</v>
      </c>
      <c r="M2388" t="s">
        <v>24</v>
      </c>
      <c r="N2388" t="s">
        <v>20</v>
      </c>
      <c r="O2388" t="s">
        <v>21</v>
      </c>
      <c r="P2388">
        <v>0</v>
      </c>
      <c r="Q2388" s="1">
        <f t="shared" si="37"/>
        <v>25.960083333333333</v>
      </c>
      <c r="R2388" t="str">
        <f>IF(Table1[[#This Row],[popularity]]&gt;=80,"Hit",IF(Table1[[#This Row],[popularity]]&gt;=60,"Popular",IF(Table1[[#This Row],[popularity]]&gt;=40,"Average","Low")))</f>
        <v>Average</v>
      </c>
    </row>
    <row r="2389" spans="1:18" x14ac:dyDescent="0.3">
      <c r="A2389">
        <v>2388</v>
      </c>
      <c r="B2389" t="s">
        <v>2630</v>
      </c>
      <c r="C2389" t="s">
        <v>827</v>
      </c>
      <c r="D2389" t="s">
        <v>95</v>
      </c>
      <c r="E2389">
        <v>0.308</v>
      </c>
      <c r="F2389">
        <v>0.56100000000000005</v>
      </c>
      <c r="G2389">
        <v>-8.48</v>
      </c>
      <c r="H2389">
        <v>114.95</v>
      </c>
      <c r="I2389">
        <v>0.58399999999999996</v>
      </c>
      <c r="J2389">
        <v>278544</v>
      </c>
      <c r="K2389">
        <v>78</v>
      </c>
      <c r="L2389">
        <v>753052</v>
      </c>
      <c r="M2389" t="s">
        <v>24</v>
      </c>
      <c r="N2389" t="s">
        <v>20</v>
      </c>
      <c r="O2389" t="s">
        <v>39</v>
      </c>
      <c r="P2389">
        <v>0</v>
      </c>
      <c r="Q2389" s="1">
        <f t="shared" si="37"/>
        <v>8.255866666666666</v>
      </c>
      <c r="R2389" t="str">
        <f>IF(Table1[[#This Row],[popularity]]&gt;=80,"Hit",IF(Table1[[#This Row],[popularity]]&gt;=60,"Popular",IF(Table1[[#This Row],[popularity]]&gt;=40,"Average","Low")))</f>
        <v>Popular</v>
      </c>
    </row>
    <row r="2390" spans="1:18" x14ac:dyDescent="0.3">
      <c r="A2390">
        <v>2389</v>
      </c>
      <c r="B2390" t="s">
        <v>2631</v>
      </c>
      <c r="C2390" t="s">
        <v>1319</v>
      </c>
      <c r="D2390" t="s">
        <v>37</v>
      </c>
      <c r="E2390">
        <v>0.3</v>
      </c>
      <c r="F2390">
        <v>0.52700000000000002</v>
      </c>
      <c r="G2390">
        <v>-13.66</v>
      </c>
      <c r="H2390">
        <v>185.55</v>
      </c>
      <c r="I2390">
        <v>0.14599999999999999</v>
      </c>
      <c r="J2390">
        <v>142442</v>
      </c>
      <c r="K2390">
        <v>34</v>
      </c>
      <c r="L2390">
        <v>1731661</v>
      </c>
      <c r="M2390" t="s">
        <v>19</v>
      </c>
      <c r="N2390" t="s">
        <v>25</v>
      </c>
      <c r="O2390" t="s">
        <v>39</v>
      </c>
      <c r="P2390">
        <v>6.76</v>
      </c>
      <c r="Q2390" s="1">
        <f t="shared" si="37"/>
        <v>22.482766666666667</v>
      </c>
      <c r="R2390" t="str">
        <f>IF(Table1[[#This Row],[popularity]]&gt;=80,"Hit",IF(Table1[[#This Row],[popularity]]&gt;=60,"Popular",IF(Table1[[#This Row],[popularity]]&gt;=40,"Average","Low")))</f>
        <v>Low</v>
      </c>
    </row>
    <row r="2391" spans="1:18" x14ac:dyDescent="0.3">
      <c r="A2391">
        <v>2390</v>
      </c>
      <c r="B2391" t="s">
        <v>2632</v>
      </c>
      <c r="C2391" t="s">
        <v>135</v>
      </c>
      <c r="D2391" t="s">
        <v>45</v>
      </c>
      <c r="E2391">
        <v>0.90800000000000003</v>
      </c>
      <c r="F2391">
        <v>0.80800000000000005</v>
      </c>
      <c r="G2391">
        <v>-23.1</v>
      </c>
      <c r="H2391">
        <v>93.81</v>
      </c>
      <c r="I2391">
        <v>0.17699999999999999</v>
      </c>
      <c r="J2391">
        <v>143802</v>
      </c>
      <c r="K2391">
        <v>86</v>
      </c>
      <c r="L2391">
        <v>1084401</v>
      </c>
      <c r="M2391" t="s">
        <v>24</v>
      </c>
      <c r="N2391" t="s">
        <v>25</v>
      </c>
      <c r="O2391" t="s">
        <v>21</v>
      </c>
      <c r="P2391">
        <v>10.48</v>
      </c>
      <c r="Q2391" s="1">
        <f t="shared" si="37"/>
        <v>6.9511666666666665</v>
      </c>
      <c r="R2391" t="str">
        <f>IF(Table1[[#This Row],[popularity]]&gt;=80,"Hit",IF(Table1[[#This Row],[popularity]]&gt;=60,"Popular",IF(Table1[[#This Row],[popularity]]&gt;=40,"Average","Low")))</f>
        <v>Hit</v>
      </c>
    </row>
    <row r="2392" spans="1:18" x14ac:dyDescent="0.3">
      <c r="A2392">
        <v>2391</v>
      </c>
      <c r="B2392" t="s">
        <v>2633</v>
      </c>
      <c r="C2392" t="s">
        <v>145</v>
      </c>
      <c r="D2392" t="s">
        <v>137</v>
      </c>
      <c r="E2392">
        <v>0.80300000000000005</v>
      </c>
      <c r="F2392">
        <v>0.47699999999999998</v>
      </c>
      <c r="G2392">
        <v>-8.82</v>
      </c>
      <c r="H2392">
        <v>158.84</v>
      </c>
      <c r="I2392">
        <v>0.83699999999999997</v>
      </c>
      <c r="J2392">
        <v>305187</v>
      </c>
      <c r="K2392">
        <v>48</v>
      </c>
      <c r="L2392">
        <v>569360</v>
      </c>
      <c r="M2392" t="s">
        <v>66</v>
      </c>
      <c r="N2392" t="s">
        <v>25</v>
      </c>
      <c r="O2392" t="s">
        <v>21</v>
      </c>
      <c r="P2392">
        <v>11.82</v>
      </c>
      <c r="Q2392" s="1">
        <f t="shared" si="37"/>
        <v>9.7180166666666672</v>
      </c>
      <c r="R2392" t="str">
        <f>IF(Table1[[#This Row],[popularity]]&gt;=80,"Hit",IF(Table1[[#This Row],[popularity]]&gt;=60,"Popular",IF(Table1[[#This Row],[popularity]]&gt;=40,"Average","Low")))</f>
        <v>Average</v>
      </c>
    </row>
    <row r="2393" spans="1:18" x14ac:dyDescent="0.3">
      <c r="A2393">
        <v>2392</v>
      </c>
      <c r="B2393" t="s">
        <v>2634</v>
      </c>
      <c r="C2393" t="s">
        <v>99</v>
      </c>
      <c r="D2393" t="s">
        <v>34</v>
      </c>
      <c r="E2393">
        <v>0.33500000000000002</v>
      </c>
      <c r="F2393">
        <v>0.96599999999999997</v>
      </c>
      <c r="G2393">
        <v>-6.67</v>
      </c>
      <c r="H2393">
        <v>102.33</v>
      </c>
      <c r="I2393">
        <v>0.32</v>
      </c>
      <c r="J2393">
        <v>132721</v>
      </c>
      <c r="K2393">
        <v>97</v>
      </c>
      <c r="L2393">
        <v>1985881</v>
      </c>
      <c r="M2393" t="s">
        <v>56</v>
      </c>
      <c r="N2393" t="s">
        <v>25</v>
      </c>
      <c r="O2393" t="s">
        <v>39</v>
      </c>
      <c r="P2393">
        <v>9.27</v>
      </c>
      <c r="Q2393" s="1">
        <f t="shared" si="37"/>
        <v>2.8243</v>
      </c>
      <c r="R2393" t="str">
        <f>IF(Table1[[#This Row],[popularity]]&gt;=80,"Hit",IF(Table1[[#This Row],[popularity]]&gt;=60,"Popular",IF(Table1[[#This Row],[popularity]]&gt;=40,"Average","Low")))</f>
        <v>Hit</v>
      </c>
    </row>
    <row r="2394" spans="1:18" x14ac:dyDescent="0.3">
      <c r="A2394">
        <v>2393</v>
      </c>
      <c r="B2394" t="s">
        <v>2635</v>
      </c>
      <c r="C2394" t="s">
        <v>678</v>
      </c>
      <c r="D2394" t="s">
        <v>55</v>
      </c>
      <c r="E2394">
        <v>0.505</v>
      </c>
      <c r="F2394">
        <v>0.34100000000000003</v>
      </c>
      <c r="G2394">
        <v>-5.12</v>
      </c>
      <c r="H2394">
        <v>66.290000000000006</v>
      </c>
      <c r="I2394">
        <v>0.32500000000000001</v>
      </c>
      <c r="J2394">
        <v>155757</v>
      </c>
      <c r="K2394">
        <v>24</v>
      </c>
      <c r="L2394">
        <v>1557605</v>
      </c>
      <c r="M2394" t="s">
        <v>46</v>
      </c>
      <c r="N2394" t="s">
        <v>20</v>
      </c>
      <c r="O2394" t="s">
        <v>31</v>
      </c>
      <c r="P2394">
        <v>0</v>
      </c>
      <c r="Q2394" s="1">
        <f t="shared" si="37"/>
        <v>15.5441</v>
      </c>
      <c r="R2394" t="str">
        <f>IF(Table1[[#This Row],[popularity]]&gt;=80,"Hit",IF(Table1[[#This Row],[popularity]]&gt;=60,"Popular",IF(Table1[[#This Row],[popularity]]&gt;=40,"Average","Low")))</f>
        <v>Low</v>
      </c>
    </row>
    <row r="2395" spans="1:18" x14ac:dyDescent="0.3">
      <c r="A2395">
        <v>2394</v>
      </c>
      <c r="B2395" t="s">
        <v>2636</v>
      </c>
      <c r="C2395" t="s">
        <v>460</v>
      </c>
      <c r="D2395" t="s">
        <v>45</v>
      </c>
      <c r="E2395">
        <v>0.46700000000000003</v>
      </c>
      <c r="F2395">
        <v>0.66100000000000003</v>
      </c>
      <c r="G2395">
        <v>-12.42</v>
      </c>
      <c r="H2395">
        <v>137.94</v>
      </c>
      <c r="I2395">
        <v>0.39800000000000002</v>
      </c>
      <c r="J2395">
        <v>287670</v>
      </c>
      <c r="K2395">
        <v>93</v>
      </c>
      <c r="L2395">
        <v>495352</v>
      </c>
      <c r="M2395" t="s">
        <v>46</v>
      </c>
      <c r="N2395" t="s">
        <v>20</v>
      </c>
      <c r="O2395" t="s">
        <v>21</v>
      </c>
      <c r="P2395">
        <v>0</v>
      </c>
      <c r="Q2395" s="1">
        <f t="shared" si="37"/>
        <v>26.520949999999999</v>
      </c>
      <c r="R2395" t="str">
        <f>IF(Table1[[#This Row],[popularity]]&gt;=80,"Hit",IF(Table1[[#This Row],[popularity]]&gt;=60,"Popular",IF(Table1[[#This Row],[popularity]]&gt;=40,"Average","Low")))</f>
        <v>Hit</v>
      </c>
    </row>
    <row r="2396" spans="1:18" x14ac:dyDescent="0.3">
      <c r="A2396">
        <v>2395</v>
      </c>
      <c r="B2396" t="s">
        <v>2637</v>
      </c>
      <c r="C2396" t="s">
        <v>193</v>
      </c>
      <c r="D2396" t="s">
        <v>137</v>
      </c>
      <c r="E2396">
        <v>0.79300000000000004</v>
      </c>
      <c r="F2396">
        <v>0.27</v>
      </c>
      <c r="G2396">
        <v>-8.42</v>
      </c>
      <c r="H2396">
        <v>176.88</v>
      </c>
      <c r="I2396">
        <v>0.92</v>
      </c>
      <c r="J2396">
        <v>279304</v>
      </c>
      <c r="K2396">
        <v>13</v>
      </c>
      <c r="L2396">
        <v>1348966</v>
      </c>
      <c r="M2396" t="s">
        <v>24</v>
      </c>
      <c r="N2396" t="s">
        <v>25</v>
      </c>
      <c r="O2396" t="s">
        <v>52</v>
      </c>
      <c r="P2396">
        <v>8.0399999999999991</v>
      </c>
      <c r="Q2396" s="1">
        <f t="shared" si="37"/>
        <v>6.6332333333333331</v>
      </c>
      <c r="R2396" t="str">
        <f>IF(Table1[[#This Row],[popularity]]&gt;=80,"Hit",IF(Table1[[#This Row],[popularity]]&gt;=60,"Popular",IF(Table1[[#This Row],[popularity]]&gt;=40,"Average","Low")))</f>
        <v>Low</v>
      </c>
    </row>
    <row r="2397" spans="1:18" x14ac:dyDescent="0.3">
      <c r="A2397">
        <v>2396</v>
      </c>
      <c r="B2397" t="s">
        <v>2638</v>
      </c>
      <c r="C2397" t="s">
        <v>118</v>
      </c>
      <c r="D2397" t="s">
        <v>55</v>
      </c>
      <c r="E2397">
        <v>0.58299999999999996</v>
      </c>
      <c r="F2397">
        <v>0.77200000000000002</v>
      </c>
      <c r="G2397">
        <v>-8.4600000000000009</v>
      </c>
      <c r="H2397">
        <v>117.33</v>
      </c>
      <c r="I2397">
        <v>0.126</v>
      </c>
      <c r="J2397">
        <v>289243</v>
      </c>
      <c r="K2397">
        <v>50</v>
      </c>
      <c r="L2397">
        <v>417070</v>
      </c>
      <c r="M2397" t="s">
        <v>59</v>
      </c>
      <c r="N2397" t="s">
        <v>25</v>
      </c>
      <c r="O2397" t="s">
        <v>21</v>
      </c>
      <c r="P2397">
        <v>11.69</v>
      </c>
      <c r="Q2397" s="1">
        <f t="shared" si="37"/>
        <v>21.33155</v>
      </c>
      <c r="R2397" t="str">
        <f>IF(Table1[[#This Row],[popularity]]&gt;=80,"Hit",IF(Table1[[#This Row],[popularity]]&gt;=60,"Popular",IF(Table1[[#This Row],[popularity]]&gt;=40,"Average","Low")))</f>
        <v>Average</v>
      </c>
    </row>
    <row r="2398" spans="1:18" x14ac:dyDescent="0.3">
      <c r="A2398">
        <v>2397</v>
      </c>
      <c r="B2398" t="s">
        <v>2639</v>
      </c>
      <c r="C2398" t="s">
        <v>791</v>
      </c>
      <c r="D2398" t="s">
        <v>34</v>
      </c>
      <c r="E2398">
        <v>0.29599999999999999</v>
      </c>
      <c r="F2398">
        <v>0.97599999999999998</v>
      </c>
      <c r="G2398">
        <v>-21.57</v>
      </c>
      <c r="H2398">
        <v>146.41999999999999</v>
      </c>
      <c r="I2398">
        <v>0.78700000000000003</v>
      </c>
      <c r="J2398">
        <v>277154</v>
      </c>
      <c r="K2398">
        <v>91</v>
      </c>
      <c r="L2398">
        <v>583081</v>
      </c>
      <c r="M2398" t="s">
        <v>100</v>
      </c>
      <c r="N2398" t="s">
        <v>20</v>
      </c>
      <c r="O2398" t="s">
        <v>39</v>
      </c>
      <c r="P2398">
        <v>0</v>
      </c>
      <c r="Q2398" s="1">
        <f t="shared" si="37"/>
        <v>21.375916666666665</v>
      </c>
      <c r="R2398" t="str">
        <f>IF(Table1[[#This Row],[popularity]]&gt;=80,"Hit",IF(Table1[[#This Row],[popularity]]&gt;=60,"Popular",IF(Table1[[#This Row],[popularity]]&gt;=40,"Average","Low")))</f>
        <v>Hit</v>
      </c>
    </row>
    <row r="2399" spans="1:18" x14ac:dyDescent="0.3">
      <c r="A2399">
        <v>2398</v>
      </c>
      <c r="B2399" t="s">
        <v>2640</v>
      </c>
      <c r="C2399" t="s">
        <v>374</v>
      </c>
      <c r="D2399" t="s">
        <v>49</v>
      </c>
      <c r="E2399">
        <v>0.754</v>
      </c>
      <c r="F2399">
        <v>0.83899999999999997</v>
      </c>
      <c r="G2399">
        <v>-21.39</v>
      </c>
      <c r="H2399">
        <v>186</v>
      </c>
      <c r="I2399">
        <v>0.35699999999999998</v>
      </c>
      <c r="J2399">
        <v>211402</v>
      </c>
      <c r="K2399">
        <v>65</v>
      </c>
      <c r="L2399">
        <v>169458</v>
      </c>
      <c r="M2399" t="s">
        <v>56</v>
      </c>
      <c r="N2399" t="s">
        <v>20</v>
      </c>
      <c r="O2399" t="s">
        <v>39</v>
      </c>
      <c r="P2399">
        <v>0</v>
      </c>
      <c r="Q2399" s="1">
        <f t="shared" si="37"/>
        <v>1.7214</v>
      </c>
      <c r="R2399" t="str">
        <f>IF(Table1[[#This Row],[popularity]]&gt;=80,"Hit",IF(Table1[[#This Row],[popularity]]&gt;=60,"Popular",IF(Table1[[#This Row],[popularity]]&gt;=40,"Average","Low")))</f>
        <v>Popular</v>
      </c>
    </row>
    <row r="2400" spans="1:18" x14ac:dyDescent="0.3">
      <c r="A2400">
        <v>2399</v>
      </c>
      <c r="B2400" t="s">
        <v>2641</v>
      </c>
      <c r="C2400" t="s">
        <v>796</v>
      </c>
      <c r="D2400" t="s">
        <v>95</v>
      </c>
      <c r="E2400">
        <v>0.498</v>
      </c>
      <c r="F2400">
        <v>0.63300000000000001</v>
      </c>
      <c r="G2400">
        <v>-23.44</v>
      </c>
      <c r="H2400">
        <v>170.56</v>
      </c>
      <c r="I2400">
        <v>0.81499999999999995</v>
      </c>
      <c r="J2400">
        <v>121939</v>
      </c>
      <c r="K2400">
        <v>71</v>
      </c>
      <c r="L2400">
        <v>932646</v>
      </c>
      <c r="M2400" t="s">
        <v>59</v>
      </c>
      <c r="N2400" t="s">
        <v>20</v>
      </c>
      <c r="O2400" t="s">
        <v>26</v>
      </c>
      <c r="P2400">
        <v>0</v>
      </c>
      <c r="Q2400" s="1">
        <f t="shared" si="37"/>
        <v>19.932766666666666</v>
      </c>
      <c r="R2400" t="str">
        <f>IF(Table1[[#This Row],[popularity]]&gt;=80,"Hit",IF(Table1[[#This Row],[popularity]]&gt;=60,"Popular",IF(Table1[[#This Row],[popularity]]&gt;=40,"Average","Low")))</f>
        <v>Popular</v>
      </c>
    </row>
    <row r="2401" spans="1:18" x14ac:dyDescent="0.3">
      <c r="A2401">
        <v>2400</v>
      </c>
      <c r="B2401" t="s">
        <v>2642</v>
      </c>
      <c r="C2401" t="s">
        <v>456</v>
      </c>
      <c r="D2401" t="s">
        <v>18</v>
      </c>
      <c r="E2401">
        <v>0.39700000000000002</v>
      </c>
      <c r="F2401">
        <v>0.57799999999999996</v>
      </c>
      <c r="G2401">
        <v>-17.96</v>
      </c>
      <c r="H2401">
        <v>87.14</v>
      </c>
      <c r="I2401">
        <v>0.94299999999999995</v>
      </c>
      <c r="J2401">
        <v>239382</v>
      </c>
      <c r="K2401">
        <v>4</v>
      </c>
      <c r="L2401">
        <v>1591257</v>
      </c>
      <c r="M2401" t="s">
        <v>59</v>
      </c>
      <c r="N2401" t="s">
        <v>25</v>
      </c>
      <c r="O2401" t="s">
        <v>52</v>
      </c>
      <c r="P2401">
        <v>10.58</v>
      </c>
      <c r="Q2401" s="1">
        <f t="shared" si="37"/>
        <v>8.2814666666666668</v>
      </c>
      <c r="R2401" t="str">
        <f>IF(Table1[[#This Row],[popularity]]&gt;=80,"Hit",IF(Table1[[#This Row],[popularity]]&gt;=60,"Popular",IF(Table1[[#This Row],[popularity]]&gt;=40,"Average","Low")))</f>
        <v>Low</v>
      </c>
    </row>
    <row r="2402" spans="1:18" x14ac:dyDescent="0.3">
      <c r="A2402">
        <v>2401</v>
      </c>
      <c r="B2402" t="s">
        <v>2643</v>
      </c>
      <c r="C2402" t="s">
        <v>224</v>
      </c>
      <c r="D2402" t="s">
        <v>18</v>
      </c>
      <c r="E2402">
        <v>0.48199999999999998</v>
      </c>
      <c r="F2402">
        <v>0.85099999999999998</v>
      </c>
      <c r="G2402">
        <v>-14.58</v>
      </c>
      <c r="H2402">
        <v>162.66999999999999</v>
      </c>
      <c r="I2402">
        <v>0.36399999999999999</v>
      </c>
      <c r="J2402">
        <v>151989</v>
      </c>
      <c r="K2402">
        <v>64</v>
      </c>
      <c r="L2402">
        <v>397994</v>
      </c>
      <c r="M2402" t="s">
        <v>100</v>
      </c>
      <c r="N2402" t="s">
        <v>20</v>
      </c>
      <c r="O2402" t="s">
        <v>26</v>
      </c>
      <c r="P2402">
        <v>0</v>
      </c>
      <c r="Q2402" s="1">
        <f t="shared" si="37"/>
        <v>31.384599999999999</v>
      </c>
      <c r="R2402" t="str">
        <f>IF(Table1[[#This Row],[popularity]]&gt;=80,"Hit",IF(Table1[[#This Row],[popularity]]&gt;=60,"Popular",IF(Table1[[#This Row],[popularity]]&gt;=40,"Average","Low")))</f>
        <v>Popular</v>
      </c>
    </row>
    <row r="2403" spans="1:18" x14ac:dyDescent="0.3">
      <c r="A2403">
        <v>2402</v>
      </c>
      <c r="B2403" t="s">
        <v>2644</v>
      </c>
      <c r="C2403" t="s">
        <v>183</v>
      </c>
      <c r="D2403" t="s">
        <v>49</v>
      </c>
      <c r="E2403">
        <v>0.57299999999999995</v>
      </c>
      <c r="F2403">
        <v>0.93</v>
      </c>
      <c r="G2403">
        <v>-3.05</v>
      </c>
      <c r="H2403">
        <v>130.27000000000001</v>
      </c>
      <c r="I2403">
        <v>0.16600000000000001</v>
      </c>
      <c r="J2403">
        <v>250404</v>
      </c>
      <c r="K2403">
        <v>74</v>
      </c>
      <c r="L2403">
        <v>1279893</v>
      </c>
      <c r="M2403" t="s">
        <v>42</v>
      </c>
      <c r="N2403" t="s">
        <v>25</v>
      </c>
      <c r="O2403" t="s">
        <v>21</v>
      </c>
      <c r="P2403">
        <v>5.65</v>
      </c>
      <c r="Q2403" s="1">
        <f t="shared" si="37"/>
        <v>3.9844833333333334</v>
      </c>
      <c r="R2403" t="str">
        <f>IF(Table1[[#This Row],[popularity]]&gt;=80,"Hit",IF(Table1[[#This Row],[popularity]]&gt;=60,"Popular",IF(Table1[[#This Row],[popularity]]&gt;=40,"Average","Low")))</f>
        <v>Popular</v>
      </c>
    </row>
    <row r="2404" spans="1:18" x14ac:dyDescent="0.3">
      <c r="A2404">
        <v>2403</v>
      </c>
      <c r="B2404" t="s">
        <v>2645</v>
      </c>
      <c r="C2404" t="s">
        <v>952</v>
      </c>
      <c r="D2404" t="s">
        <v>45</v>
      </c>
      <c r="E2404">
        <v>0.45700000000000002</v>
      </c>
      <c r="F2404">
        <v>0.97199999999999998</v>
      </c>
      <c r="G2404">
        <v>-15.52</v>
      </c>
      <c r="H2404">
        <v>164.44</v>
      </c>
      <c r="I2404">
        <v>0.18</v>
      </c>
      <c r="J2404">
        <v>193251</v>
      </c>
      <c r="K2404">
        <v>99</v>
      </c>
      <c r="L2404">
        <v>1282555</v>
      </c>
      <c r="M2404" t="s">
        <v>46</v>
      </c>
      <c r="N2404" t="s">
        <v>20</v>
      </c>
      <c r="O2404" t="s">
        <v>26</v>
      </c>
      <c r="P2404">
        <v>0</v>
      </c>
      <c r="Q2404" s="1">
        <f t="shared" si="37"/>
        <v>9.5010999999999992</v>
      </c>
      <c r="R2404" t="str">
        <f>IF(Table1[[#This Row],[popularity]]&gt;=80,"Hit",IF(Table1[[#This Row],[popularity]]&gt;=60,"Popular",IF(Table1[[#This Row],[popularity]]&gt;=40,"Average","Low")))</f>
        <v>Hit</v>
      </c>
    </row>
    <row r="2405" spans="1:18" x14ac:dyDescent="0.3">
      <c r="A2405">
        <v>2404</v>
      </c>
      <c r="B2405" t="s">
        <v>2646</v>
      </c>
      <c r="C2405" t="s">
        <v>106</v>
      </c>
      <c r="D2405" t="s">
        <v>49</v>
      </c>
      <c r="E2405">
        <v>0.38100000000000001</v>
      </c>
      <c r="F2405">
        <v>0.50900000000000001</v>
      </c>
      <c r="G2405">
        <v>-9.02</v>
      </c>
      <c r="H2405">
        <v>129.22999999999999</v>
      </c>
      <c r="I2405">
        <v>0.73299999999999998</v>
      </c>
      <c r="J2405">
        <v>319394</v>
      </c>
      <c r="K2405">
        <v>39</v>
      </c>
      <c r="L2405">
        <v>103284</v>
      </c>
      <c r="M2405" t="s">
        <v>38</v>
      </c>
      <c r="N2405" t="s">
        <v>20</v>
      </c>
      <c r="O2405" t="s">
        <v>39</v>
      </c>
      <c r="P2405">
        <v>0</v>
      </c>
      <c r="Q2405" s="1">
        <f t="shared" si="37"/>
        <v>25.949033333333333</v>
      </c>
      <c r="R2405" t="str">
        <f>IF(Table1[[#This Row],[popularity]]&gt;=80,"Hit",IF(Table1[[#This Row],[popularity]]&gt;=60,"Popular",IF(Table1[[#This Row],[popularity]]&gt;=40,"Average","Low")))</f>
        <v>Low</v>
      </c>
    </row>
    <row r="2406" spans="1:18" x14ac:dyDescent="0.3">
      <c r="A2406">
        <v>2405</v>
      </c>
      <c r="B2406" t="s">
        <v>2647</v>
      </c>
      <c r="C2406" t="s">
        <v>44</v>
      </c>
      <c r="D2406" t="s">
        <v>49</v>
      </c>
      <c r="E2406">
        <v>0.499</v>
      </c>
      <c r="F2406">
        <v>0.97299999999999998</v>
      </c>
      <c r="G2406">
        <v>-9.75</v>
      </c>
      <c r="H2406">
        <v>77.91</v>
      </c>
      <c r="I2406">
        <v>0.18</v>
      </c>
      <c r="J2406">
        <v>134454</v>
      </c>
      <c r="K2406">
        <v>63</v>
      </c>
      <c r="L2406">
        <v>1195966</v>
      </c>
      <c r="M2406" t="s">
        <v>56</v>
      </c>
      <c r="N2406" t="s">
        <v>25</v>
      </c>
      <c r="O2406" t="s">
        <v>31</v>
      </c>
      <c r="P2406">
        <v>3.37</v>
      </c>
      <c r="Q2406" s="1">
        <f t="shared" si="37"/>
        <v>25.683316666666666</v>
      </c>
      <c r="R2406" t="str">
        <f>IF(Table1[[#This Row],[popularity]]&gt;=80,"Hit",IF(Table1[[#This Row],[popularity]]&gt;=60,"Popular",IF(Table1[[#This Row],[popularity]]&gt;=40,"Average","Low")))</f>
        <v>Popular</v>
      </c>
    </row>
    <row r="2407" spans="1:18" x14ac:dyDescent="0.3">
      <c r="A2407">
        <v>2406</v>
      </c>
      <c r="B2407" t="s">
        <v>2648</v>
      </c>
      <c r="C2407" t="s">
        <v>286</v>
      </c>
      <c r="D2407" t="s">
        <v>137</v>
      </c>
      <c r="E2407">
        <v>0.214</v>
      </c>
      <c r="F2407">
        <v>0.32200000000000001</v>
      </c>
      <c r="G2407">
        <v>-20.5</v>
      </c>
      <c r="H2407">
        <v>139.79</v>
      </c>
      <c r="I2407">
        <v>0.28399999999999997</v>
      </c>
      <c r="J2407">
        <v>252449</v>
      </c>
      <c r="K2407">
        <v>58</v>
      </c>
      <c r="L2407">
        <v>496888</v>
      </c>
      <c r="M2407" t="s">
        <v>42</v>
      </c>
      <c r="N2407" t="s">
        <v>25</v>
      </c>
      <c r="O2407" t="s">
        <v>21</v>
      </c>
      <c r="P2407">
        <v>10.47</v>
      </c>
      <c r="Q2407" s="1">
        <f t="shared" si="37"/>
        <v>27.856166666666667</v>
      </c>
      <c r="R2407" t="str">
        <f>IF(Table1[[#This Row],[popularity]]&gt;=80,"Hit",IF(Table1[[#This Row],[popularity]]&gt;=60,"Popular",IF(Table1[[#This Row],[popularity]]&gt;=40,"Average","Low")))</f>
        <v>Average</v>
      </c>
    </row>
    <row r="2408" spans="1:18" x14ac:dyDescent="0.3">
      <c r="A2408">
        <v>2407</v>
      </c>
      <c r="B2408" t="s">
        <v>2649</v>
      </c>
      <c r="C2408" t="s">
        <v>381</v>
      </c>
      <c r="D2408" t="s">
        <v>137</v>
      </c>
      <c r="E2408">
        <v>0.77900000000000003</v>
      </c>
      <c r="F2408">
        <v>0.39800000000000002</v>
      </c>
      <c r="G2408">
        <v>-23.71</v>
      </c>
      <c r="H2408">
        <v>128.9</v>
      </c>
      <c r="I2408">
        <v>0.23400000000000001</v>
      </c>
      <c r="J2408">
        <v>155523</v>
      </c>
      <c r="K2408">
        <v>16</v>
      </c>
      <c r="L2408">
        <v>1883076</v>
      </c>
      <c r="M2408" t="s">
        <v>100</v>
      </c>
      <c r="N2408" t="s">
        <v>25</v>
      </c>
      <c r="O2408" t="s">
        <v>39</v>
      </c>
      <c r="P2408">
        <v>9.65</v>
      </c>
      <c r="Q2408" s="1">
        <f t="shared" si="37"/>
        <v>6.5911</v>
      </c>
      <c r="R2408" t="str">
        <f>IF(Table1[[#This Row],[popularity]]&gt;=80,"Hit",IF(Table1[[#This Row],[popularity]]&gt;=60,"Popular",IF(Table1[[#This Row],[popularity]]&gt;=40,"Average","Low")))</f>
        <v>Low</v>
      </c>
    </row>
    <row r="2409" spans="1:18" x14ac:dyDescent="0.3">
      <c r="A2409">
        <v>2408</v>
      </c>
      <c r="B2409" t="s">
        <v>2650</v>
      </c>
      <c r="C2409" t="s">
        <v>305</v>
      </c>
      <c r="D2409" t="s">
        <v>34</v>
      </c>
      <c r="E2409">
        <v>0.32800000000000001</v>
      </c>
      <c r="F2409">
        <v>0.26900000000000002</v>
      </c>
      <c r="G2409">
        <v>-12.99</v>
      </c>
      <c r="H2409">
        <v>132.51</v>
      </c>
      <c r="I2409">
        <v>0.37</v>
      </c>
      <c r="J2409">
        <v>150807</v>
      </c>
      <c r="K2409">
        <v>91</v>
      </c>
      <c r="L2409">
        <v>239069</v>
      </c>
      <c r="M2409" t="s">
        <v>38</v>
      </c>
      <c r="N2409" t="s">
        <v>20</v>
      </c>
      <c r="O2409" t="s">
        <v>21</v>
      </c>
      <c r="P2409">
        <v>0</v>
      </c>
      <c r="Q2409" s="1">
        <f t="shared" si="37"/>
        <v>16.244416666666666</v>
      </c>
      <c r="R2409" t="str">
        <f>IF(Table1[[#This Row],[popularity]]&gt;=80,"Hit",IF(Table1[[#This Row],[popularity]]&gt;=60,"Popular",IF(Table1[[#This Row],[popularity]]&gt;=40,"Average","Low")))</f>
        <v>Hit</v>
      </c>
    </row>
    <row r="2410" spans="1:18" x14ac:dyDescent="0.3">
      <c r="A2410">
        <v>2409</v>
      </c>
      <c r="B2410" t="s">
        <v>2651</v>
      </c>
      <c r="C2410" t="s">
        <v>149</v>
      </c>
      <c r="D2410" t="s">
        <v>95</v>
      </c>
      <c r="E2410">
        <v>0.23300000000000001</v>
      </c>
      <c r="F2410">
        <v>0.41199999999999998</v>
      </c>
      <c r="G2410">
        <v>-9.59</v>
      </c>
      <c r="H2410">
        <v>183.05</v>
      </c>
      <c r="I2410">
        <v>0.11700000000000001</v>
      </c>
      <c r="J2410">
        <v>138467</v>
      </c>
      <c r="K2410">
        <v>84</v>
      </c>
      <c r="L2410">
        <v>570066</v>
      </c>
      <c r="M2410" t="s">
        <v>56</v>
      </c>
      <c r="N2410" t="s">
        <v>20</v>
      </c>
      <c r="O2410" t="s">
        <v>26</v>
      </c>
      <c r="P2410">
        <v>0</v>
      </c>
      <c r="Q2410" s="1">
        <f t="shared" si="37"/>
        <v>2.9236666666666666</v>
      </c>
      <c r="R2410" t="str">
        <f>IF(Table1[[#This Row],[popularity]]&gt;=80,"Hit",IF(Table1[[#This Row],[popularity]]&gt;=60,"Popular",IF(Table1[[#This Row],[popularity]]&gt;=40,"Average","Low")))</f>
        <v>Hit</v>
      </c>
    </row>
    <row r="2411" spans="1:18" x14ac:dyDescent="0.3">
      <c r="A2411">
        <v>2410</v>
      </c>
      <c r="B2411" t="s">
        <v>2652</v>
      </c>
      <c r="C2411" t="s">
        <v>673</v>
      </c>
      <c r="D2411" t="s">
        <v>137</v>
      </c>
      <c r="E2411">
        <v>0.69</v>
      </c>
      <c r="F2411">
        <v>0.79900000000000004</v>
      </c>
      <c r="G2411">
        <v>-3.04</v>
      </c>
      <c r="H2411">
        <v>185.28</v>
      </c>
      <c r="I2411">
        <v>0.82099999999999995</v>
      </c>
      <c r="J2411">
        <v>157177</v>
      </c>
      <c r="K2411">
        <v>62</v>
      </c>
      <c r="L2411">
        <v>1556942</v>
      </c>
      <c r="M2411" t="s">
        <v>30</v>
      </c>
      <c r="N2411" t="s">
        <v>20</v>
      </c>
      <c r="O2411" t="s">
        <v>26</v>
      </c>
      <c r="P2411">
        <v>0</v>
      </c>
      <c r="Q2411" s="1">
        <f t="shared" si="37"/>
        <v>13.435583333333334</v>
      </c>
      <c r="R2411" t="str">
        <f>IF(Table1[[#This Row],[popularity]]&gt;=80,"Hit",IF(Table1[[#This Row],[popularity]]&gt;=60,"Popular",IF(Table1[[#This Row],[popularity]]&gt;=40,"Average","Low")))</f>
        <v>Popular</v>
      </c>
    </row>
    <row r="2412" spans="1:18" x14ac:dyDescent="0.3">
      <c r="A2412">
        <v>2411</v>
      </c>
      <c r="B2412" t="s">
        <v>2653</v>
      </c>
      <c r="C2412" t="s">
        <v>362</v>
      </c>
      <c r="D2412" t="s">
        <v>34</v>
      </c>
      <c r="E2412">
        <v>0.78</v>
      </c>
      <c r="F2412">
        <v>0.86499999999999999</v>
      </c>
      <c r="G2412">
        <v>-17.11</v>
      </c>
      <c r="H2412">
        <v>123.5</v>
      </c>
      <c r="I2412">
        <v>0.82399999999999995</v>
      </c>
      <c r="J2412">
        <v>263359</v>
      </c>
      <c r="K2412">
        <v>10</v>
      </c>
      <c r="L2412">
        <v>1540999</v>
      </c>
      <c r="M2412" t="s">
        <v>100</v>
      </c>
      <c r="N2412" t="s">
        <v>25</v>
      </c>
      <c r="O2412" t="s">
        <v>21</v>
      </c>
      <c r="P2412">
        <v>8.86</v>
      </c>
      <c r="Q2412" s="1">
        <f t="shared" si="37"/>
        <v>12.413633333333333</v>
      </c>
      <c r="R2412" t="str">
        <f>IF(Table1[[#This Row],[popularity]]&gt;=80,"Hit",IF(Table1[[#This Row],[popularity]]&gt;=60,"Popular",IF(Table1[[#This Row],[popularity]]&gt;=40,"Average","Low")))</f>
        <v>Low</v>
      </c>
    </row>
    <row r="2413" spans="1:18" x14ac:dyDescent="0.3">
      <c r="A2413">
        <v>2412</v>
      </c>
      <c r="B2413" t="s">
        <v>2654</v>
      </c>
      <c r="C2413" t="s">
        <v>460</v>
      </c>
      <c r="D2413" t="s">
        <v>51</v>
      </c>
      <c r="E2413">
        <v>0.81</v>
      </c>
      <c r="F2413">
        <v>0.80800000000000005</v>
      </c>
      <c r="G2413">
        <v>-5.28</v>
      </c>
      <c r="H2413">
        <v>123.8</v>
      </c>
      <c r="I2413">
        <v>0.42199999999999999</v>
      </c>
      <c r="J2413">
        <v>168667</v>
      </c>
      <c r="K2413">
        <v>62</v>
      </c>
      <c r="L2413">
        <v>1671370</v>
      </c>
      <c r="M2413" t="s">
        <v>56</v>
      </c>
      <c r="N2413" t="s">
        <v>25</v>
      </c>
      <c r="O2413" t="s">
        <v>21</v>
      </c>
      <c r="P2413">
        <v>10.199999999999999</v>
      </c>
      <c r="Q2413" s="1">
        <f t="shared" si="37"/>
        <v>31.472583333333333</v>
      </c>
      <c r="R2413" t="str">
        <f>IF(Table1[[#This Row],[popularity]]&gt;=80,"Hit",IF(Table1[[#This Row],[popularity]]&gt;=60,"Popular",IF(Table1[[#This Row],[popularity]]&gt;=40,"Average","Low")))</f>
        <v>Popular</v>
      </c>
    </row>
    <row r="2414" spans="1:18" x14ac:dyDescent="0.3">
      <c r="A2414">
        <v>2413</v>
      </c>
      <c r="B2414" t="s">
        <v>2655</v>
      </c>
      <c r="C2414" t="s">
        <v>176</v>
      </c>
      <c r="D2414" t="s">
        <v>49</v>
      </c>
      <c r="E2414">
        <v>0.56999999999999995</v>
      </c>
      <c r="F2414">
        <v>0.69199999999999995</v>
      </c>
      <c r="G2414">
        <v>-16.600000000000001</v>
      </c>
      <c r="H2414">
        <v>132.13</v>
      </c>
      <c r="I2414">
        <v>0.60099999999999998</v>
      </c>
      <c r="J2414">
        <v>263910</v>
      </c>
      <c r="K2414">
        <v>33</v>
      </c>
      <c r="L2414">
        <v>395466</v>
      </c>
      <c r="M2414" t="s">
        <v>30</v>
      </c>
      <c r="N2414" t="s">
        <v>20</v>
      </c>
      <c r="O2414" t="s">
        <v>26</v>
      </c>
      <c r="P2414">
        <v>0</v>
      </c>
      <c r="Q2414" s="1">
        <f t="shared" si="37"/>
        <v>5.5272833333333331</v>
      </c>
      <c r="R2414" t="str">
        <f>IF(Table1[[#This Row],[popularity]]&gt;=80,"Hit",IF(Table1[[#This Row],[popularity]]&gt;=60,"Popular",IF(Table1[[#This Row],[popularity]]&gt;=40,"Average","Low")))</f>
        <v>Low</v>
      </c>
    </row>
    <row r="2415" spans="1:18" x14ac:dyDescent="0.3">
      <c r="A2415">
        <v>2414</v>
      </c>
      <c r="B2415" t="s">
        <v>2656</v>
      </c>
      <c r="C2415" t="s">
        <v>228</v>
      </c>
      <c r="D2415" t="s">
        <v>49</v>
      </c>
      <c r="E2415">
        <v>0.35399999999999998</v>
      </c>
      <c r="F2415">
        <v>0.60099999999999998</v>
      </c>
      <c r="G2415">
        <v>-9.83</v>
      </c>
      <c r="H2415">
        <v>132.74</v>
      </c>
      <c r="I2415">
        <v>0.628</v>
      </c>
      <c r="J2415">
        <v>283137</v>
      </c>
      <c r="K2415">
        <v>71</v>
      </c>
      <c r="L2415">
        <v>974665</v>
      </c>
      <c r="M2415" t="s">
        <v>42</v>
      </c>
      <c r="N2415" t="s">
        <v>20</v>
      </c>
      <c r="O2415" t="s">
        <v>21</v>
      </c>
      <c r="P2415">
        <v>0</v>
      </c>
      <c r="Q2415" s="1">
        <f t="shared" si="37"/>
        <v>24.425233333333335</v>
      </c>
      <c r="R2415" t="str">
        <f>IF(Table1[[#This Row],[popularity]]&gt;=80,"Hit",IF(Table1[[#This Row],[popularity]]&gt;=60,"Popular",IF(Table1[[#This Row],[popularity]]&gt;=40,"Average","Low")))</f>
        <v>Popular</v>
      </c>
    </row>
    <row r="2416" spans="1:18" x14ac:dyDescent="0.3">
      <c r="A2416">
        <v>2415</v>
      </c>
      <c r="B2416" t="s">
        <v>2657</v>
      </c>
      <c r="C2416" t="s">
        <v>158</v>
      </c>
      <c r="D2416" t="s">
        <v>45</v>
      </c>
      <c r="E2416">
        <v>0.753</v>
      </c>
      <c r="F2416">
        <v>0.753</v>
      </c>
      <c r="G2416">
        <v>-11.84</v>
      </c>
      <c r="H2416">
        <v>193.05</v>
      </c>
      <c r="I2416">
        <v>0.72399999999999998</v>
      </c>
      <c r="J2416">
        <v>175259</v>
      </c>
      <c r="K2416">
        <v>42</v>
      </c>
      <c r="L2416">
        <v>175420</v>
      </c>
      <c r="M2416" t="s">
        <v>30</v>
      </c>
      <c r="N2416" t="s">
        <v>25</v>
      </c>
      <c r="O2416" t="s">
        <v>26</v>
      </c>
      <c r="P2416">
        <v>8.58</v>
      </c>
      <c r="Q2416" s="1">
        <f t="shared" si="37"/>
        <v>4.6173000000000002</v>
      </c>
      <c r="R2416" t="str">
        <f>IF(Table1[[#This Row],[popularity]]&gt;=80,"Hit",IF(Table1[[#This Row],[popularity]]&gt;=60,"Popular",IF(Table1[[#This Row],[popularity]]&gt;=40,"Average","Low")))</f>
        <v>Average</v>
      </c>
    </row>
    <row r="2417" spans="1:18" x14ac:dyDescent="0.3">
      <c r="A2417">
        <v>2416</v>
      </c>
      <c r="B2417" t="s">
        <v>2658</v>
      </c>
      <c r="C2417" t="s">
        <v>485</v>
      </c>
      <c r="D2417" t="s">
        <v>51</v>
      </c>
      <c r="E2417">
        <v>0.72499999999999998</v>
      </c>
      <c r="F2417">
        <v>0.505</v>
      </c>
      <c r="G2417">
        <v>-23.83</v>
      </c>
      <c r="H2417">
        <v>150.91999999999999</v>
      </c>
      <c r="I2417">
        <v>0.51900000000000002</v>
      </c>
      <c r="J2417">
        <v>299939</v>
      </c>
      <c r="K2417">
        <v>44</v>
      </c>
      <c r="L2417">
        <v>806135</v>
      </c>
      <c r="M2417" t="s">
        <v>100</v>
      </c>
      <c r="N2417" t="s">
        <v>25</v>
      </c>
      <c r="O2417" t="s">
        <v>21</v>
      </c>
      <c r="P2417">
        <v>10.25</v>
      </c>
      <c r="Q2417" s="1">
        <f t="shared" si="37"/>
        <v>22.81305</v>
      </c>
      <c r="R2417" t="str">
        <f>IF(Table1[[#This Row],[popularity]]&gt;=80,"Hit",IF(Table1[[#This Row],[popularity]]&gt;=60,"Popular",IF(Table1[[#This Row],[popularity]]&gt;=40,"Average","Low")))</f>
        <v>Average</v>
      </c>
    </row>
    <row r="2418" spans="1:18" x14ac:dyDescent="0.3">
      <c r="A2418">
        <v>2417</v>
      </c>
      <c r="B2418" t="s">
        <v>2659</v>
      </c>
      <c r="C2418" t="s">
        <v>632</v>
      </c>
      <c r="D2418" t="s">
        <v>45</v>
      </c>
      <c r="E2418">
        <v>0.38500000000000001</v>
      </c>
      <c r="F2418">
        <v>0.85599999999999998</v>
      </c>
      <c r="G2418">
        <v>-23.28</v>
      </c>
      <c r="H2418">
        <v>98.84</v>
      </c>
      <c r="I2418">
        <v>0.50900000000000001</v>
      </c>
      <c r="J2418">
        <v>156872</v>
      </c>
      <c r="K2418">
        <v>46</v>
      </c>
      <c r="L2418">
        <v>744818</v>
      </c>
      <c r="M2418" t="s">
        <v>46</v>
      </c>
      <c r="N2418" t="s">
        <v>20</v>
      </c>
      <c r="O2418" t="s">
        <v>31</v>
      </c>
      <c r="P2418">
        <v>0</v>
      </c>
      <c r="Q2418" s="1">
        <f t="shared" si="37"/>
        <v>9.184333333333333</v>
      </c>
      <c r="R2418" t="str">
        <f>IF(Table1[[#This Row],[popularity]]&gt;=80,"Hit",IF(Table1[[#This Row],[popularity]]&gt;=60,"Popular",IF(Table1[[#This Row],[popularity]]&gt;=40,"Average","Low")))</f>
        <v>Average</v>
      </c>
    </row>
    <row r="2419" spans="1:18" x14ac:dyDescent="0.3">
      <c r="A2419">
        <v>2418</v>
      </c>
      <c r="B2419" t="s">
        <v>2660</v>
      </c>
      <c r="C2419" t="s">
        <v>178</v>
      </c>
      <c r="D2419" t="s">
        <v>55</v>
      </c>
      <c r="E2419">
        <v>0.878</v>
      </c>
      <c r="F2419">
        <v>0.72799999999999998</v>
      </c>
      <c r="G2419">
        <v>-24.54</v>
      </c>
      <c r="H2419">
        <v>134.41999999999999</v>
      </c>
      <c r="I2419">
        <v>0.61799999999999999</v>
      </c>
      <c r="J2419">
        <v>315942</v>
      </c>
      <c r="K2419">
        <v>86</v>
      </c>
      <c r="L2419">
        <v>1888355</v>
      </c>
      <c r="M2419" t="s">
        <v>100</v>
      </c>
      <c r="N2419" t="s">
        <v>20</v>
      </c>
      <c r="O2419" t="s">
        <v>21</v>
      </c>
      <c r="P2419">
        <v>0</v>
      </c>
      <c r="Q2419" s="1">
        <f t="shared" si="37"/>
        <v>1.6548333333333334</v>
      </c>
      <c r="R2419" t="str">
        <f>IF(Table1[[#This Row],[popularity]]&gt;=80,"Hit",IF(Table1[[#This Row],[popularity]]&gt;=60,"Popular",IF(Table1[[#This Row],[popularity]]&gt;=40,"Average","Low")))</f>
        <v>Hit</v>
      </c>
    </row>
    <row r="2420" spans="1:18" x14ac:dyDescent="0.3">
      <c r="A2420">
        <v>2419</v>
      </c>
      <c r="B2420" t="s">
        <v>2661</v>
      </c>
      <c r="C2420" t="s">
        <v>680</v>
      </c>
      <c r="D2420" t="s">
        <v>34</v>
      </c>
      <c r="E2420">
        <v>0.27800000000000002</v>
      </c>
      <c r="F2420">
        <v>0.74399999999999999</v>
      </c>
      <c r="G2420">
        <v>-16.84</v>
      </c>
      <c r="H2420">
        <v>147.81</v>
      </c>
      <c r="I2420">
        <v>0.68300000000000005</v>
      </c>
      <c r="J2420">
        <v>130522</v>
      </c>
      <c r="K2420">
        <v>81</v>
      </c>
      <c r="L2420">
        <v>331637</v>
      </c>
      <c r="M2420" t="s">
        <v>19</v>
      </c>
      <c r="N2420" t="s">
        <v>25</v>
      </c>
      <c r="O2420" t="s">
        <v>21</v>
      </c>
      <c r="P2420">
        <v>9.98</v>
      </c>
      <c r="Q2420" s="1">
        <f t="shared" si="37"/>
        <v>29.016300000000001</v>
      </c>
      <c r="R2420" t="str">
        <f>IF(Table1[[#This Row],[popularity]]&gt;=80,"Hit",IF(Table1[[#This Row],[popularity]]&gt;=60,"Popular",IF(Table1[[#This Row],[popularity]]&gt;=40,"Average","Low")))</f>
        <v>Hit</v>
      </c>
    </row>
    <row r="2421" spans="1:18" x14ac:dyDescent="0.3">
      <c r="A2421">
        <v>2420</v>
      </c>
      <c r="B2421" t="s">
        <v>2662</v>
      </c>
      <c r="C2421" t="s">
        <v>243</v>
      </c>
      <c r="D2421" t="s">
        <v>34</v>
      </c>
      <c r="E2421">
        <v>0.93700000000000006</v>
      </c>
      <c r="F2421">
        <v>0.61799999999999999</v>
      </c>
      <c r="G2421">
        <v>-8.59</v>
      </c>
      <c r="H2421">
        <v>149.57</v>
      </c>
      <c r="I2421">
        <v>0.36199999999999999</v>
      </c>
      <c r="J2421">
        <v>234108</v>
      </c>
      <c r="K2421">
        <v>73</v>
      </c>
      <c r="L2421">
        <v>1465514</v>
      </c>
      <c r="M2421" t="s">
        <v>66</v>
      </c>
      <c r="N2421" t="s">
        <v>20</v>
      </c>
      <c r="O2421" t="s">
        <v>39</v>
      </c>
      <c r="P2421">
        <v>0</v>
      </c>
      <c r="Q2421" s="1">
        <f t="shared" si="37"/>
        <v>27.750533333333333</v>
      </c>
      <c r="R2421" t="str">
        <f>IF(Table1[[#This Row],[popularity]]&gt;=80,"Hit",IF(Table1[[#This Row],[popularity]]&gt;=60,"Popular",IF(Table1[[#This Row],[popularity]]&gt;=40,"Average","Low")))</f>
        <v>Popular</v>
      </c>
    </row>
    <row r="2422" spans="1:18" x14ac:dyDescent="0.3">
      <c r="A2422">
        <v>2421</v>
      </c>
      <c r="B2422" t="s">
        <v>2663</v>
      </c>
      <c r="C2422" t="s">
        <v>796</v>
      </c>
      <c r="D2422" t="s">
        <v>49</v>
      </c>
      <c r="E2422">
        <v>0.84499999999999997</v>
      </c>
      <c r="F2422">
        <v>0.89</v>
      </c>
      <c r="G2422">
        <v>-21.2</v>
      </c>
      <c r="H2422">
        <v>141.94</v>
      </c>
      <c r="I2422">
        <v>0.34699999999999998</v>
      </c>
      <c r="J2422">
        <v>280204</v>
      </c>
      <c r="K2422">
        <v>74</v>
      </c>
      <c r="L2422">
        <v>277038</v>
      </c>
      <c r="M2422" t="s">
        <v>42</v>
      </c>
      <c r="N2422" t="s">
        <v>25</v>
      </c>
      <c r="O2422" t="s">
        <v>31</v>
      </c>
      <c r="P2422">
        <v>7.49</v>
      </c>
      <c r="Q2422" s="1">
        <f t="shared" si="37"/>
        <v>14.936433333333333</v>
      </c>
      <c r="R2422" t="str">
        <f>IF(Table1[[#This Row],[popularity]]&gt;=80,"Hit",IF(Table1[[#This Row],[popularity]]&gt;=60,"Popular",IF(Table1[[#This Row],[popularity]]&gt;=40,"Average","Low")))</f>
        <v>Popular</v>
      </c>
    </row>
    <row r="2423" spans="1:18" x14ac:dyDescent="0.3">
      <c r="A2423">
        <v>2422</v>
      </c>
      <c r="B2423" t="s">
        <v>2664</v>
      </c>
      <c r="C2423" t="s">
        <v>534</v>
      </c>
      <c r="D2423" t="s">
        <v>29</v>
      </c>
      <c r="E2423">
        <v>0.71599999999999997</v>
      </c>
      <c r="F2423">
        <v>0.39700000000000002</v>
      </c>
      <c r="G2423">
        <v>-11.67</v>
      </c>
      <c r="H2423">
        <v>84.88</v>
      </c>
      <c r="I2423">
        <v>0.29299999999999998</v>
      </c>
      <c r="J2423">
        <v>160425</v>
      </c>
      <c r="K2423">
        <v>95</v>
      </c>
      <c r="L2423">
        <v>1368783</v>
      </c>
      <c r="M2423" t="s">
        <v>66</v>
      </c>
      <c r="N2423" t="s">
        <v>25</v>
      </c>
      <c r="O2423" t="s">
        <v>26</v>
      </c>
      <c r="P2423">
        <v>7.26</v>
      </c>
      <c r="Q2423" s="1">
        <f t="shared" si="37"/>
        <v>1.0863499999999999</v>
      </c>
      <c r="R2423" t="str">
        <f>IF(Table1[[#This Row],[popularity]]&gt;=80,"Hit",IF(Table1[[#This Row],[popularity]]&gt;=60,"Popular",IF(Table1[[#This Row],[popularity]]&gt;=40,"Average","Low")))</f>
        <v>Hit</v>
      </c>
    </row>
    <row r="2424" spans="1:18" x14ac:dyDescent="0.3">
      <c r="A2424">
        <v>2423</v>
      </c>
      <c r="B2424" t="s">
        <v>2665</v>
      </c>
      <c r="C2424" t="s">
        <v>74</v>
      </c>
      <c r="D2424" t="s">
        <v>55</v>
      </c>
      <c r="E2424">
        <v>0.90400000000000003</v>
      </c>
      <c r="F2424">
        <v>0.497</v>
      </c>
      <c r="G2424">
        <v>-18.649999999999999</v>
      </c>
      <c r="H2424">
        <v>64.7</v>
      </c>
      <c r="I2424">
        <v>0.54400000000000004</v>
      </c>
      <c r="J2424">
        <v>125478</v>
      </c>
      <c r="K2424">
        <v>31</v>
      </c>
      <c r="L2424">
        <v>551060</v>
      </c>
      <c r="M2424" t="s">
        <v>59</v>
      </c>
      <c r="N2424" t="s">
        <v>25</v>
      </c>
      <c r="O2424" t="s">
        <v>26</v>
      </c>
      <c r="P2424">
        <v>3.94</v>
      </c>
      <c r="Q2424" s="1">
        <f t="shared" si="37"/>
        <v>7.367866666666667</v>
      </c>
      <c r="R2424" t="str">
        <f>IF(Table1[[#This Row],[popularity]]&gt;=80,"Hit",IF(Table1[[#This Row],[popularity]]&gt;=60,"Popular",IF(Table1[[#This Row],[popularity]]&gt;=40,"Average","Low")))</f>
        <v>Low</v>
      </c>
    </row>
    <row r="2425" spans="1:18" x14ac:dyDescent="0.3">
      <c r="A2425">
        <v>2424</v>
      </c>
      <c r="B2425" t="s">
        <v>2666</v>
      </c>
      <c r="C2425" t="s">
        <v>362</v>
      </c>
      <c r="D2425" t="s">
        <v>34</v>
      </c>
      <c r="E2425">
        <v>0.74199999999999999</v>
      </c>
      <c r="F2425">
        <v>0.80700000000000005</v>
      </c>
      <c r="G2425">
        <v>-7.47</v>
      </c>
      <c r="H2425">
        <v>107.3</v>
      </c>
      <c r="I2425">
        <v>0.374</v>
      </c>
      <c r="J2425">
        <v>213873</v>
      </c>
      <c r="K2425">
        <v>5</v>
      </c>
      <c r="L2425">
        <v>99290</v>
      </c>
      <c r="M2425" t="s">
        <v>42</v>
      </c>
      <c r="N2425" t="s">
        <v>20</v>
      </c>
      <c r="O2425" t="s">
        <v>52</v>
      </c>
      <c r="P2425">
        <v>0</v>
      </c>
      <c r="Q2425" s="1">
        <f t="shared" si="37"/>
        <v>1.6868333333333334</v>
      </c>
      <c r="R2425" t="str">
        <f>IF(Table1[[#This Row],[popularity]]&gt;=80,"Hit",IF(Table1[[#This Row],[popularity]]&gt;=60,"Popular",IF(Table1[[#This Row],[popularity]]&gt;=40,"Average","Low")))</f>
        <v>Low</v>
      </c>
    </row>
    <row r="2426" spans="1:18" x14ac:dyDescent="0.3">
      <c r="A2426">
        <v>2425</v>
      </c>
      <c r="B2426" t="s">
        <v>2667</v>
      </c>
      <c r="C2426" t="s">
        <v>48</v>
      </c>
      <c r="D2426" t="s">
        <v>137</v>
      </c>
      <c r="E2426">
        <v>0.34300000000000003</v>
      </c>
      <c r="F2426">
        <v>0.58399999999999996</v>
      </c>
      <c r="G2426">
        <v>-7.44</v>
      </c>
      <c r="H2426">
        <v>119.85</v>
      </c>
      <c r="I2426">
        <v>0.53600000000000003</v>
      </c>
      <c r="J2426">
        <v>310427</v>
      </c>
      <c r="K2426">
        <v>18</v>
      </c>
      <c r="L2426">
        <v>1740978</v>
      </c>
      <c r="M2426" t="s">
        <v>56</v>
      </c>
      <c r="N2426" t="s">
        <v>25</v>
      </c>
      <c r="O2426" t="s">
        <v>31</v>
      </c>
      <c r="P2426">
        <v>9.32</v>
      </c>
      <c r="Q2426" s="1">
        <f t="shared" si="37"/>
        <v>9.8960500000000007</v>
      </c>
      <c r="R2426" t="str">
        <f>IF(Table1[[#This Row],[popularity]]&gt;=80,"Hit",IF(Table1[[#This Row],[popularity]]&gt;=60,"Popular",IF(Table1[[#This Row],[popularity]]&gt;=40,"Average","Low")))</f>
        <v>Low</v>
      </c>
    </row>
    <row r="2427" spans="1:18" x14ac:dyDescent="0.3">
      <c r="A2427">
        <v>2426</v>
      </c>
      <c r="B2427" t="s">
        <v>2668</v>
      </c>
      <c r="C2427" t="s">
        <v>282</v>
      </c>
      <c r="D2427" t="s">
        <v>49</v>
      </c>
      <c r="E2427">
        <v>0.53200000000000003</v>
      </c>
      <c r="F2427">
        <v>0.89400000000000002</v>
      </c>
      <c r="G2427">
        <v>-7.94</v>
      </c>
      <c r="H2427">
        <v>68.650000000000006</v>
      </c>
      <c r="I2427">
        <v>0.41499999999999998</v>
      </c>
      <c r="J2427">
        <v>171793</v>
      </c>
      <c r="K2427">
        <v>6</v>
      </c>
      <c r="L2427">
        <v>1665032</v>
      </c>
      <c r="M2427" t="s">
        <v>38</v>
      </c>
      <c r="N2427" t="s">
        <v>25</v>
      </c>
      <c r="O2427" t="s">
        <v>31</v>
      </c>
      <c r="P2427">
        <v>11.29</v>
      </c>
      <c r="Q2427" s="1">
        <f t="shared" si="37"/>
        <v>8.1716999999999995</v>
      </c>
      <c r="R2427" t="str">
        <f>IF(Table1[[#This Row],[popularity]]&gt;=80,"Hit",IF(Table1[[#This Row],[popularity]]&gt;=60,"Popular",IF(Table1[[#This Row],[popularity]]&gt;=40,"Average","Low")))</f>
        <v>Low</v>
      </c>
    </row>
    <row r="2428" spans="1:18" x14ac:dyDescent="0.3">
      <c r="A2428">
        <v>2427</v>
      </c>
      <c r="B2428" t="s">
        <v>2669</v>
      </c>
      <c r="C2428" t="s">
        <v>620</v>
      </c>
      <c r="D2428" t="s">
        <v>45</v>
      </c>
      <c r="E2428">
        <v>0.254</v>
      </c>
      <c r="F2428">
        <v>0.47</v>
      </c>
      <c r="G2428">
        <v>-13.45</v>
      </c>
      <c r="H2428">
        <v>174.1</v>
      </c>
      <c r="I2428">
        <v>0.80300000000000005</v>
      </c>
      <c r="J2428">
        <v>125025</v>
      </c>
      <c r="K2428">
        <v>50</v>
      </c>
      <c r="L2428">
        <v>896186</v>
      </c>
      <c r="M2428" t="s">
        <v>59</v>
      </c>
      <c r="N2428" t="s">
        <v>25</v>
      </c>
      <c r="O2428" t="s">
        <v>21</v>
      </c>
      <c r="P2428">
        <v>4.13</v>
      </c>
      <c r="Q2428" s="1">
        <f t="shared" si="37"/>
        <v>4.5802333333333332</v>
      </c>
      <c r="R2428" t="str">
        <f>IF(Table1[[#This Row],[popularity]]&gt;=80,"Hit",IF(Table1[[#This Row],[popularity]]&gt;=60,"Popular",IF(Table1[[#This Row],[popularity]]&gt;=40,"Average","Low")))</f>
        <v>Average</v>
      </c>
    </row>
    <row r="2429" spans="1:18" x14ac:dyDescent="0.3">
      <c r="A2429">
        <v>2428</v>
      </c>
      <c r="B2429" t="s">
        <v>2670</v>
      </c>
      <c r="C2429" t="s">
        <v>143</v>
      </c>
      <c r="D2429" t="s">
        <v>51</v>
      </c>
      <c r="E2429">
        <v>0.49199999999999999</v>
      </c>
      <c r="F2429">
        <v>0.48799999999999999</v>
      </c>
      <c r="G2429">
        <v>-18.739999999999998</v>
      </c>
      <c r="H2429">
        <v>108.17</v>
      </c>
      <c r="I2429">
        <v>0.11600000000000001</v>
      </c>
      <c r="J2429">
        <v>127764</v>
      </c>
      <c r="K2429">
        <v>28</v>
      </c>
      <c r="L2429">
        <v>65181</v>
      </c>
      <c r="M2429" t="s">
        <v>56</v>
      </c>
      <c r="N2429" t="s">
        <v>25</v>
      </c>
      <c r="O2429" t="s">
        <v>39</v>
      </c>
      <c r="P2429">
        <v>11.72</v>
      </c>
      <c r="Q2429" s="1">
        <f t="shared" si="37"/>
        <v>1.8006</v>
      </c>
      <c r="R2429" t="str">
        <f>IF(Table1[[#This Row],[popularity]]&gt;=80,"Hit",IF(Table1[[#This Row],[popularity]]&gt;=60,"Popular",IF(Table1[[#This Row],[popularity]]&gt;=40,"Average","Low")))</f>
        <v>Low</v>
      </c>
    </row>
    <row r="2430" spans="1:18" x14ac:dyDescent="0.3">
      <c r="A2430">
        <v>2429</v>
      </c>
      <c r="B2430" t="s">
        <v>2671</v>
      </c>
      <c r="C2430" t="s">
        <v>33</v>
      </c>
      <c r="D2430" t="s">
        <v>45</v>
      </c>
      <c r="E2430">
        <v>0.75600000000000001</v>
      </c>
      <c r="F2430">
        <v>0.89300000000000002</v>
      </c>
      <c r="G2430">
        <v>-7.19</v>
      </c>
      <c r="H2430">
        <v>187.91</v>
      </c>
      <c r="I2430">
        <v>0.56499999999999995</v>
      </c>
      <c r="J2430">
        <v>318720</v>
      </c>
      <c r="K2430">
        <v>24</v>
      </c>
      <c r="L2430">
        <v>442072</v>
      </c>
      <c r="M2430" t="s">
        <v>59</v>
      </c>
      <c r="N2430" t="s">
        <v>25</v>
      </c>
      <c r="O2430" t="s">
        <v>26</v>
      </c>
      <c r="P2430">
        <v>5.1100000000000003</v>
      </c>
      <c r="Q2430" s="1">
        <f t="shared" si="37"/>
        <v>15.180483333333333</v>
      </c>
      <c r="R2430" t="str">
        <f>IF(Table1[[#This Row],[popularity]]&gt;=80,"Hit",IF(Table1[[#This Row],[popularity]]&gt;=60,"Popular",IF(Table1[[#This Row],[popularity]]&gt;=40,"Average","Low")))</f>
        <v>Low</v>
      </c>
    </row>
    <row r="2431" spans="1:18" x14ac:dyDescent="0.3">
      <c r="A2431">
        <v>2430</v>
      </c>
      <c r="B2431" t="s">
        <v>2672</v>
      </c>
      <c r="C2431" t="s">
        <v>753</v>
      </c>
      <c r="D2431" t="s">
        <v>18</v>
      </c>
      <c r="E2431">
        <v>0.49</v>
      </c>
      <c r="F2431">
        <v>0.56200000000000006</v>
      </c>
      <c r="G2431">
        <v>-20.91</v>
      </c>
      <c r="H2431">
        <v>81.62</v>
      </c>
      <c r="I2431">
        <v>0.56799999999999995</v>
      </c>
      <c r="J2431">
        <v>189036</v>
      </c>
      <c r="K2431">
        <v>69</v>
      </c>
      <c r="L2431">
        <v>101210</v>
      </c>
      <c r="M2431" t="s">
        <v>19</v>
      </c>
      <c r="N2431" t="s">
        <v>20</v>
      </c>
      <c r="O2431" t="s">
        <v>26</v>
      </c>
      <c r="P2431">
        <v>0</v>
      </c>
      <c r="Q2431" s="1">
        <f t="shared" si="37"/>
        <v>14.709566666666667</v>
      </c>
      <c r="R2431" t="str">
        <f>IF(Table1[[#This Row],[popularity]]&gt;=80,"Hit",IF(Table1[[#This Row],[popularity]]&gt;=60,"Popular",IF(Table1[[#This Row],[popularity]]&gt;=40,"Average","Low")))</f>
        <v>Popular</v>
      </c>
    </row>
    <row r="2432" spans="1:18" x14ac:dyDescent="0.3">
      <c r="A2432">
        <v>2431</v>
      </c>
      <c r="B2432" t="s">
        <v>2673</v>
      </c>
      <c r="C2432" t="s">
        <v>54</v>
      </c>
      <c r="D2432" t="s">
        <v>29</v>
      </c>
      <c r="E2432">
        <v>0.44800000000000001</v>
      </c>
      <c r="F2432">
        <v>0.60299999999999998</v>
      </c>
      <c r="G2432">
        <v>-18.63</v>
      </c>
      <c r="H2432">
        <v>67.97</v>
      </c>
      <c r="I2432">
        <v>0.39500000000000002</v>
      </c>
      <c r="J2432">
        <v>215062</v>
      </c>
      <c r="K2432">
        <v>28</v>
      </c>
      <c r="L2432">
        <v>593763</v>
      </c>
      <c r="M2432" t="s">
        <v>100</v>
      </c>
      <c r="N2432" t="s">
        <v>20</v>
      </c>
      <c r="O2432" t="s">
        <v>39</v>
      </c>
      <c r="P2432">
        <v>0</v>
      </c>
      <c r="Q2432" s="1">
        <f t="shared" si="37"/>
        <v>25.072733333333332</v>
      </c>
      <c r="R2432" t="str">
        <f>IF(Table1[[#This Row],[popularity]]&gt;=80,"Hit",IF(Table1[[#This Row],[popularity]]&gt;=60,"Popular",IF(Table1[[#This Row],[popularity]]&gt;=40,"Average","Low")))</f>
        <v>Low</v>
      </c>
    </row>
    <row r="2433" spans="1:18" x14ac:dyDescent="0.3">
      <c r="A2433">
        <v>2432</v>
      </c>
      <c r="B2433" t="s">
        <v>2674</v>
      </c>
      <c r="C2433" t="s">
        <v>339</v>
      </c>
      <c r="D2433" t="s">
        <v>34</v>
      </c>
      <c r="E2433">
        <v>0.64700000000000002</v>
      </c>
      <c r="F2433">
        <v>0.46</v>
      </c>
      <c r="G2433">
        <v>-20.95</v>
      </c>
      <c r="H2433">
        <v>127.52</v>
      </c>
      <c r="I2433">
        <v>0.42899999999999999</v>
      </c>
      <c r="J2433">
        <v>151521</v>
      </c>
      <c r="K2433">
        <v>58</v>
      </c>
      <c r="L2433">
        <v>490302</v>
      </c>
      <c r="M2433" t="s">
        <v>42</v>
      </c>
      <c r="N2433" t="s">
        <v>20</v>
      </c>
      <c r="O2433" t="s">
        <v>39</v>
      </c>
      <c r="P2433">
        <v>0</v>
      </c>
      <c r="Q2433" s="1">
        <f t="shared" si="37"/>
        <v>31.932916666666667</v>
      </c>
      <c r="R2433" t="str">
        <f>IF(Table1[[#This Row],[popularity]]&gt;=80,"Hit",IF(Table1[[#This Row],[popularity]]&gt;=60,"Popular",IF(Table1[[#This Row],[popularity]]&gt;=40,"Average","Low")))</f>
        <v>Average</v>
      </c>
    </row>
    <row r="2434" spans="1:18" x14ac:dyDescent="0.3">
      <c r="A2434">
        <v>2433</v>
      </c>
      <c r="B2434" t="s">
        <v>2675</v>
      </c>
      <c r="C2434" t="s">
        <v>653</v>
      </c>
      <c r="D2434" t="s">
        <v>95</v>
      </c>
      <c r="E2434">
        <v>0.85399999999999998</v>
      </c>
      <c r="F2434">
        <v>0.41599999999999998</v>
      </c>
      <c r="G2434">
        <v>-10.17</v>
      </c>
      <c r="H2434">
        <v>86.48</v>
      </c>
      <c r="I2434">
        <v>0.77</v>
      </c>
      <c r="J2434">
        <v>291464</v>
      </c>
      <c r="K2434">
        <v>67</v>
      </c>
      <c r="L2434">
        <v>274814</v>
      </c>
      <c r="M2434" t="s">
        <v>46</v>
      </c>
      <c r="N2434" t="s">
        <v>20</v>
      </c>
      <c r="O2434" t="s">
        <v>31</v>
      </c>
      <c r="P2434">
        <v>0</v>
      </c>
      <c r="Q2434" s="1">
        <f t="shared" ref="Q2434:Q2497" si="38">L2440/60000</f>
        <v>28.286116666666668</v>
      </c>
      <c r="R2434" t="str">
        <f>IF(Table1[[#This Row],[popularity]]&gt;=80,"Hit",IF(Table1[[#This Row],[popularity]]&gt;=60,"Popular",IF(Table1[[#This Row],[popularity]]&gt;=40,"Average","Low")))</f>
        <v>Popular</v>
      </c>
    </row>
    <row r="2435" spans="1:18" x14ac:dyDescent="0.3">
      <c r="A2435">
        <v>2434</v>
      </c>
      <c r="B2435" t="s">
        <v>2676</v>
      </c>
      <c r="C2435" t="s">
        <v>106</v>
      </c>
      <c r="D2435" t="s">
        <v>37</v>
      </c>
      <c r="E2435">
        <v>0.23599999999999999</v>
      </c>
      <c r="F2435">
        <v>0.71199999999999997</v>
      </c>
      <c r="G2435">
        <v>-9.9</v>
      </c>
      <c r="H2435">
        <v>191.24</v>
      </c>
      <c r="I2435">
        <v>0.30299999999999999</v>
      </c>
      <c r="J2435">
        <v>148807</v>
      </c>
      <c r="K2435">
        <v>18</v>
      </c>
      <c r="L2435">
        <v>108036</v>
      </c>
      <c r="M2435" t="s">
        <v>19</v>
      </c>
      <c r="N2435" t="s">
        <v>25</v>
      </c>
      <c r="O2435" t="s">
        <v>39</v>
      </c>
      <c r="P2435">
        <v>5.44</v>
      </c>
      <c r="Q2435" s="1">
        <f t="shared" si="38"/>
        <v>32.93548333333333</v>
      </c>
      <c r="R2435" t="str">
        <f>IF(Table1[[#This Row],[popularity]]&gt;=80,"Hit",IF(Table1[[#This Row],[popularity]]&gt;=60,"Popular",IF(Table1[[#This Row],[popularity]]&gt;=40,"Average","Low")))</f>
        <v>Low</v>
      </c>
    </row>
    <row r="2436" spans="1:18" x14ac:dyDescent="0.3">
      <c r="A2436">
        <v>2435</v>
      </c>
      <c r="B2436" t="s">
        <v>2677</v>
      </c>
      <c r="C2436" t="s">
        <v>41</v>
      </c>
      <c r="D2436" t="s">
        <v>29</v>
      </c>
      <c r="E2436">
        <v>0.48899999999999999</v>
      </c>
      <c r="F2436">
        <v>0.29299999999999998</v>
      </c>
      <c r="G2436">
        <v>-10.64</v>
      </c>
      <c r="H2436">
        <v>61.44</v>
      </c>
      <c r="I2436">
        <v>0.83399999999999996</v>
      </c>
      <c r="J2436">
        <v>313273</v>
      </c>
      <c r="K2436">
        <v>4</v>
      </c>
      <c r="L2436">
        <v>910829</v>
      </c>
      <c r="M2436" t="s">
        <v>42</v>
      </c>
      <c r="N2436" t="s">
        <v>20</v>
      </c>
      <c r="O2436" t="s">
        <v>39</v>
      </c>
      <c r="P2436">
        <v>0</v>
      </c>
      <c r="Q2436" s="1">
        <f t="shared" si="38"/>
        <v>21.29795</v>
      </c>
      <c r="R2436" t="str">
        <f>IF(Table1[[#This Row],[popularity]]&gt;=80,"Hit",IF(Table1[[#This Row],[popularity]]&gt;=60,"Popular",IF(Table1[[#This Row],[popularity]]&gt;=40,"Average","Low")))</f>
        <v>Low</v>
      </c>
    </row>
    <row r="2437" spans="1:18" x14ac:dyDescent="0.3">
      <c r="A2437">
        <v>2436</v>
      </c>
      <c r="B2437" t="s">
        <v>2678</v>
      </c>
      <c r="C2437" t="s">
        <v>70</v>
      </c>
      <c r="D2437" t="s">
        <v>49</v>
      </c>
      <c r="E2437">
        <v>0.31900000000000001</v>
      </c>
      <c r="F2437">
        <v>0.88600000000000001</v>
      </c>
      <c r="G2437">
        <v>-15.86</v>
      </c>
      <c r="H2437">
        <v>117.77</v>
      </c>
      <c r="I2437">
        <v>0.85699999999999998</v>
      </c>
      <c r="J2437">
        <v>138013</v>
      </c>
      <c r="K2437">
        <v>49</v>
      </c>
      <c r="L2437">
        <v>882574</v>
      </c>
      <c r="M2437" t="s">
        <v>46</v>
      </c>
      <c r="N2437" t="s">
        <v>25</v>
      </c>
      <c r="O2437" t="s">
        <v>21</v>
      </c>
      <c r="P2437">
        <v>11.55</v>
      </c>
      <c r="Q2437" s="1">
        <f t="shared" si="38"/>
        <v>21.658550000000002</v>
      </c>
      <c r="R2437" t="str">
        <f>IF(Table1[[#This Row],[popularity]]&gt;=80,"Hit",IF(Table1[[#This Row],[popularity]]&gt;=60,"Popular",IF(Table1[[#This Row],[popularity]]&gt;=40,"Average","Low")))</f>
        <v>Average</v>
      </c>
    </row>
    <row r="2438" spans="1:18" x14ac:dyDescent="0.3">
      <c r="A2438">
        <v>2437</v>
      </c>
      <c r="B2438" t="s">
        <v>2679</v>
      </c>
      <c r="C2438" t="s">
        <v>102</v>
      </c>
      <c r="D2438" t="s">
        <v>34</v>
      </c>
      <c r="E2438">
        <v>0.72199999999999998</v>
      </c>
      <c r="F2438">
        <v>0.80800000000000005</v>
      </c>
      <c r="G2438">
        <v>-22.8</v>
      </c>
      <c r="H2438">
        <v>189.74</v>
      </c>
      <c r="I2438">
        <v>0.63600000000000001</v>
      </c>
      <c r="J2438">
        <v>131311</v>
      </c>
      <c r="K2438">
        <v>32</v>
      </c>
      <c r="L2438">
        <v>1504364</v>
      </c>
      <c r="M2438" t="s">
        <v>59</v>
      </c>
      <c r="N2438" t="s">
        <v>20</v>
      </c>
      <c r="O2438" t="s">
        <v>31</v>
      </c>
      <c r="P2438">
        <v>0</v>
      </c>
      <c r="Q2438" s="1">
        <f t="shared" si="38"/>
        <v>13.307666666666666</v>
      </c>
      <c r="R2438" t="str">
        <f>IF(Table1[[#This Row],[popularity]]&gt;=80,"Hit",IF(Table1[[#This Row],[popularity]]&gt;=60,"Popular",IF(Table1[[#This Row],[popularity]]&gt;=40,"Average","Low")))</f>
        <v>Low</v>
      </c>
    </row>
    <row r="2439" spans="1:18" x14ac:dyDescent="0.3">
      <c r="A2439">
        <v>2438</v>
      </c>
      <c r="B2439" t="s">
        <v>2680</v>
      </c>
      <c r="C2439" t="s">
        <v>209</v>
      </c>
      <c r="D2439" t="s">
        <v>51</v>
      </c>
      <c r="E2439">
        <v>0.27900000000000003</v>
      </c>
      <c r="F2439">
        <v>0.34899999999999998</v>
      </c>
      <c r="G2439">
        <v>-4.95</v>
      </c>
      <c r="H2439">
        <v>113.82</v>
      </c>
      <c r="I2439">
        <v>0.746</v>
      </c>
      <c r="J2439">
        <v>281699</v>
      </c>
      <c r="K2439">
        <v>96</v>
      </c>
      <c r="L2439">
        <v>1915975</v>
      </c>
      <c r="M2439" t="s">
        <v>30</v>
      </c>
      <c r="N2439" t="s">
        <v>25</v>
      </c>
      <c r="O2439" t="s">
        <v>52</v>
      </c>
      <c r="P2439">
        <v>6.15</v>
      </c>
      <c r="Q2439" s="1">
        <f t="shared" si="38"/>
        <v>14.869899999999999</v>
      </c>
      <c r="R2439" t="str">
        <f>IF(Table1[[#This Row],[popularity]]&gt;=80,"Hit",IF(Table1[[#This Row],[popularity]]&gt;=60,"Popular",IF(Table1[[#This Row],[popularity]]&gt;=40,"Average","Low")))</f>
        <v>Hit</v>
      </c>
    </row>
    <row r="2440" spans="1:18" x14ac:dyDescent="0.3">
      <c r="A2440">
        <v>2439</v>
      </c>
      <c r="B2440" t="s">
        <v>2681</v>
      </c>
      <c r="C2440" t="s">
        <v>928</v>
      </c>
      <c r="D2440" t="s">
        <v>34</v>
      </c>
      <c r="E2440">
        <v>0.69899999999999995</v>
      </c>
      <c r="F2440">
        <v>0.74099999999999999</v>
      </c>
      <c r="G2440">
        <v>-13.83</v>
      </c>
      <c r="H2440">
        <v>73.040000000000006</v>
      </c>
      <c r="I2440">
        <v>0.60199999999999998</v>
      </c>
      <c r="J2440">
        <v>200483</v>
      </c>
      <c r="K2440">
        <v>83</v>
      </c>
      <c r="L2440">
        <v>1697167</v>
      </c>
      <c r="M2440" t="s">
        <v>66</v>
      </c>
      <c r="N2440" t="s">
        <v>20</v>
      </c>
      <c r="O2440" t="s">
        <v>52</v>
      </c>
      <c r="P2440">
        <v>0</v>
      </c>
      <c r="Q2440" s="1">
        <f t="shared" si="38"/>
        <v>4.9610666666666665</v>
      </c>
      <c r="R2440" t="str">
        <f>IF(Table1[[#This Row],[popularity]]&gt;=80,"Hit",IF(Table1[[#This Row],[popularity]]&gt;=60,"Popular",IF(Table1[[#This Row],[popularity]]&gt;=40,"Average","Low")))</f>
        <v>Hit</v>
      </c>
    </row>
    <row r="2441" spans="1:18" x14ac:dyDescent="0.3">
      <c r="A2441">
        <v>2440</v>
      </c>
      <c r="B2441" t="s">
        <v>2682</v>
      </c>
      <c r="C2441" t="s">
        <v>261</v>
      </c>
      <c r="D2441" t="s">
        <v>37</v>
      </c>
      <c r="E2441">
        <v>0.41499999999999998</v>
      </c>
      <c r="F2441">
        <v>0.67</v>
      </c>
      <c r="G2441">
        <v>-16.05</v>
      </c>
      <c r="H2441">
        <v>102.41</v>
      </c>
      <c r="I2441">
        <v>0.52300000000000002</v>
      </c>
      <c r="J2441">
        <v>129041</v>
      </c>
      <c r="K2441">
        <v>93</v>
      </c>
      <c r="L2441">
        <v>1976129</v>
      </c>
      <c r="M2441" t="s">
        <v>46</v>
      </c>
      <c r="N2441" t="s">
        <v>25</v>
      </c>
      <c r="O2441" t="s">
        <v>26</v>
      </c>
      <c r="P2441">
        <v>10.5</v>
      </c>
      <c r="Q2441" s="1">
        <f t="shared" si="38"/>
        <v>13.616983333333334</v>
      </c>
      <c r="R2441" t="str">
        <f>IF(Table1[[#This Row],[popularity]]&gt;=80,"Hit",IF(Table1[[#This Row],[popularity]]&gt;=60,"Popular",IF(Table1[[#This Row],[popularity]]&gt;=40,"Average","Low")))</f>
        <v>Hit</v>
      </c>
    </row>
    <row r="2442" spans="1:18" x14ac:dyDescent="0.3">
      <c r="A2442">
        <v>2441</v>
      </c>
      <c r="B2442" t="s">
        <v>2683</v>
      </c>
      <c r="C2442" t="s">
        <v>402</v>
      </c>
      <c r="D2442" t="s">
        <v>51</v>
      </c>
      <c r="E2442">
        <v>0.34899999999999998</v>
      </c>
      <c r="F2442">
        <v>0.34399999999999997</v>
      </c>
      <c r="G2442">
        <v>-12.05</v>
      </c>
      <c r="H2442">
        <v>129.72</v>
      </c>
      <c r="I2442">
        <v>0.92</v>
      </c>
      <c r="J2442">
        <v>307585</v>
      </c>
      <c r="K2442">
        <v>97</v>
      </c>
      <c r="L2442">
        <v>1277877</v>
      </c>
      <c r="M2442" t="s">
        <v>100</v>
      </c>
      <c r="N2442" t="s">
        <v>25</v>
      </c>
      <c r="O2442" t="s">
        <v>39</v>
      </c>
      <c r="P2442">
        <v>11.23</v>
      </c>
      <c r="Q2442" s="1">
        <f t="shared" si="38"/>
        <v>4.6865666666666668</v>
      </c>
      <c r="R2442" t="str">
        <f>IF(Table1[[#This Row],[popularity]]&gt;=80,"Hit",IF(Table1[[#This Row],[popularity]]&gt;=60,"Popular",IF(Table1[[#This Row],[popularity]]&gt;=40,"Average","Low")))</f>
        <v>Hit</v>
      </c>
    </row>
    <row r="2443" spans="1:18" x14ac:dyDescent="0.3">
      <c r="A2443">
        <v>2442</v>
      </c>
      <c r="B2443" t="s">
        <v>2684</v>
      </c>
      <c r="C2443" t="s">
        <v>169</v>
      </c>
      <c r="D2443" t="s">
        <v>45</v>
      </c>
      <c r="E2443">
        <v>0.90200000000000002</v>
      </c>
      <c r="F2443">
        <v>0.41299999999999998</v>
      </c>
      <c r="G2443">
        <v>-20.76</v>
      </c>
      <c r="H2443">
        <v>85.92</v>
      </c>
      <c r="I2443">
        <v>0.30399999999999999</v>
      </c>
      <c r="J2443">
        <v>191796</v>
      </c>
      <c r="K2443">
        <v>66</v>
      </c>
      <c r="L2443">
        <v>1299513</v>
      </c>
      <c r="M2443" t="s">
        <v>59</v>
      </c>
      <c r="N2443" t="s">
        <v>20</v>
      </c>
      <c r="O2443" t="s">
        <v>21</v>
      </c>
      <c r="P2443">
        <v>0</v>
      </c>
      <c r="Q2443" s="1">
        <f t="shared" si="38"/>
        <v>14.200483333333333</v>
      </c>
      <c r="R2443" t="str">
        <f>IF(Table1[[#This Row],[popularity]]&gt;=80,"Hit",IF(Table1[[#This Row],[popularity]]&gt;=60,"Popular",IF(Table1[[#This Row],[popularity]]&gt;=40,"Average","Low")))</f>
        <v>Popular</v>
      </c>
    </row>
    <row r="2444" spans="1:18" x14ac:dyDescent="0.3">
      <c r="A2444">
        <v>2443</v>
      </c>
      <c r="B2444" t="s">
        <v>2685</v>
      </c>
      <c r="C2444" t="s">
        <v>70</v>
      </c>
      <c r="D2444" t="s">
        <v>51</v>
      </c>
      <c r="E2444">
        <v>0.214</v>
      </c>
      <c r="F2444">
        <v>0.51900000000000002</v>
      </c>
      <c r="G2444">
        <v>-22.08</v>
      </c>
      <c r="H2444">
        <v>125.32</v>
      </c>
      <c r="I2444">
        <v>0.189</v>
      </c>
      <c r="J2444">
        <v>143306</v>
      </c>
      <c r="K2444">
        <v>58</v>
      </c>
      <c r="L2444">
        <v>798460</v>
      </c>
      <c r="M2444" t="s">
        <v>100</v>
      </c>
      <c r="N2444" t="s">
        <v>25</v>
      </c>
      <c r="O2444" t="s">
        <v>39</v>
      </c>
      <c r="P2444">
        <v>11.22</v>
      </c>
      <c r="Q2444" s="1">
        <f t="shared" si="38"/>
        <v>24.120883333333332</v>
      </c>
      <c r="R2444" t="str">
        <f>IF(Table1[[#This Row],[popularity]]&gt;=80,"Hit",IF(Table1[[#This Row],[popularity]]&gt;=60,"Popular",IF(Table1[[#This Row],[popularity]]&gt;=40,"Average","Low")))</f>
        <v>Average</v>
      </c>
    </row>
    <row r="2445" spans="1:18" x14ac:dyDescent="0.3">
      <c r="A2445">
        <v>2444</v>
      </c>
      <c r="B2445" t="s">
        <v>2686</v>
      </c>
      <c r="C2445" t="s">
        <v>696</v>
      </c>
      <c r="D2445" t="s">
        <v>29</v>
      </c>
      <c r="E2445">
        <v>0.52800000000000002</v>
      </c>
      <c r="F2445">
        <v>0.745</v>
      </c>
      <c r="G2445">
        <v>-16.079999999999998</v>
      </c>
      <c r="H2445">
        <v>177.09</v>
      </c>
      <c r="I2445">
        <v>0.309</v>
      </c>
      <c r="J2445">
        <v>294899</v>
      </c>
      <c r="K2445">
        <v>11</v>
      </c>
      <c r="L2445">
        <v>892194</v>
      </c>
      <c r="M2445" t="s">
        <v>38</v>
      </c>
      <c r="N2445" t="s">
        <v>20</v>
      </c>
      <c r="O2445" t="s">
        <v>26</v>
      </c>
      <c r="P2445">
        <v>0</v>
      </c>
      <c r="Q2445" s="1">
        <f t="shared" si="38"/>
        <v>12.813333333333333</v>
      </c>
      <c r="R2445" t="str">
        <f>IF(Table1[[#This Row],[popularity]]&gt;=80,"Hit",IF(Table1[[#This Row],[popularity]]&gt;=60,"Popular",IF(Table1[[#This Row],[popularity]]&gt;=40,"Average","Low")))</f>
        <v>Low</v>
      </c>
    </row>
    <row r="2446" spans="1:18" x14ac:dyDescent="0.3">
      <c r="A2446">
        <v>2445</v>
      </c>
      <c r="B2446" t="s">
        <v>2687</v>
      </c>
      <c r="C2446" t="s">
        <v>65</v>
      </c>
      <c r="D2446" t="s">
        <v>45</v>
      </c>
      <c r="E2446">
        <v>0.216</v>
      </c>
      <c r="F2446">
        <v>0.69799999999999995</v>
      </c>
      <c r="G2446">
        <v>-20</v>
      </c>
      <c r="H2446">
        <v>182.17</v>
      </c>
      <c r="I2446">
        <v>0.60299999999999998</v>
      </c>
      <c r="J2446">
        <v>209086</v>
      </c>
      <c r="K2446">
        <v>97</v>
      </c>
      <c r="L2446">
        <v>297664</v>
      </c>
      <c r="M2446" t="s">
        <v>42</v>
      </c>
      <c r="N2446" t="s">
        <v>20</v>
      </c>
      <c r="O2446" t="s">
        <v>39</v>
      </c>
      <c r="P2446">
        <v>0</v>
      </c>
      <c r="Q2446" s="1">
        <f t="shared" si="38"/>
        <v>6.2008833333333335</v>
      </c>
      <c r="R2446" t="str">
        <f>IF(Table1[[#This Row],[popularity]]&gt;=80,"Hit",IF(Table1[[#This Row],[popularity]]&gt;=60,"Popular",IF(Table1[[#This Row],[popularity]]&gt;=40,"Average","Low")))</f>
        <v>Hit</v>
      </c>
    </row>
    <row r="2447" spans="1:18" x14ac:dyDescent="0.3">
      <c r="A2447">
        <v>2446</v>
      </c>
      <c r="B2447" t="s">
        <v>2688</v>
      </c>
      <c r="C2447" t="s">
        <v>139</v>
      </c>
      <c r="D2447" t="s">
        <v>34</v>
      </c>
      <c r="E2447">
        <v>0.56299999999999994</v>
      </c>
      <c r="F2447">
        <v>0.61499999999999999</v>
      </c>
      <c r="G2447">
        <v>-19.63</v>
      </c>
      <c r="H2447">
        <v>66.900000000000006</v>
      </c>
      <c r="I2447">
        <v>0.217</v>
      </c>
      <c r="J2447">
        <v>212151</v>
      </c>
      <c r="K2447">
        <v>65</v>
      </c>
      <c r="L2447">
        <v>817019</v>
      </c>
      <c r="M2447" t="s">
        <v>30</v>
      </c>
      <c r="N2447" t="s">
        <v>25</v>
      </c>
      <c r="O2447" t="s">
        <v>52</v>
      </c>
      <c r="P2447">
        <v>11.5</v>
      </c>
      <c r="Q2447" s="1">
        <f t="shared" si="38"/>
        <v>20.310466666666667</v>
      </c>
      <c r="R2447" t="str">
        <f>IF(Table1[[#This Row],[popularity]]&gt;=80,"Hit",IF(Table1[[#This Row],[popularity]]&gt;=60,"Popular",IF(Table1[[#This Row],[popularity]]&gt;=40,"Average","Low")))</f>
        <v>Popular</v>
      </c>
    </row>
    <row r="2448" spans="1:18" x14ac:dyDescent="0.3">
      <c r="A2448">
        <v>2447</v>
      </c>
      <c r="B2448" t="s">
        <v>2689</v>
      </c>
      <c r="C2448" t="s">
        <v>131</v>
      </c>
      <c r="D2448" t="s">
        <v>49</v>
      </c>
      <c r="E2448">
        <v>0.57599999999999996</v>
      </c>
      <c r="F2448">
        <v>0.79900000000000004</v>
      </c>
      <c r="G2448">
        <v>-5.36</v>
      </c>
      <c r="H2448">
        <v>82.53</v>
      </c>
      <c r="I2448">
        <v>0.86799999999999999</v>
      </c>
      <c r="J2448">
        <v>262499</v>
      </c>
      <c r="K2448">
        <v>17</v>
      </c>
      <c r="L2448">
        <v>281194</v>
      </c>
      <c r="M2448" t="s">
        <v>46</v>
      </c>
      <c r="N2448" t="s">
        <v>20</v>
      </c>
      <c r="O2448" t="s">
        <v>31</v>
      </c>
      <c r="P2448">
        <v>0</v>
      </c>
      <c r="Q2448" s="1">
        <f t="shared" si="38"/>
        <v>17.528233333333333</v>
      </c>
      <c r="R2448" t="str">
        <f>IF(Table1[[#This Row],[popularity]]&gt;=80,"Hit",IF(Table1[[#This Row],[popularity]]&gt;=60,"Popular",IF(Table1[[#This Row],[popularity]]&gt;=40,"Average","Low")))</f>
        <v>Low</v>
      </c>
    </row>
    <row r="2449" spans="1:18" x14ac:dyDescent="0.3">
      <c r="A2449">
        <v>2448</v>
      </c>
      <c r="B2449" t="s">
        <v>2690</v>
      </c>
      <c r="C2449" t="s">
        <v>99</v>
      </c>
      <c r="D2449" t="s">
        <v>55</v>
      </c>
      <c r="E2449">
        <v>0.441</v>
      </c>
      <c r="F2449">
        <v>0.79100000000000004</v>
      </c>
      <c r="G2449">
        <v>-13.32</v>
      </c>
      <c r="H2449">
        <v>98.54</v>
      </c>
      <c r="I2449">
        <v>0.42</v>
      </c>
      <c r="J2449">
        <v>285150</v>
      </c>
      <c r="K2449">
        <v>80</v>
      </c>
      <c r="L2449">
        <v>852029</v>
      </c>
      <c r="M2449" t="s">
        <v>66</v>
      </c>
      <c r="N2449" t="s">
        <v>25</v>
      </c>
      <c r="O2449" t="s">
        <v>39</v>
      </c>
      <c r="P2449">
        <v>8.2799999999999994</v>
      </c>
      <c r="Q2449" s="1">
        <f t="shared" si="38"/>
        <v>12.241816666666667</v>
      </c>
      <c r="R2449" t="str">
        <f>IF(Table1[[#This Row],[popularity]]&gt;=80,"Hit",IF(Table1[[#This Row],[popularity]]&gt;=60,"Popular",IF(Table1[[#This Row],[popularity]]&gt;=40,"Average","Low")))</f>
        <v>Hit</v>
      </c>
    </row>
    <row r="2450" spans="1:18" x14ac:dyDescent="0.3">
      <c r="A2450">
        <v>2449</v>
      </c>
      <c r="B2450" t="s">
        <v>2691</v>
      </c>
      <c r="C2450" t="s">
        <v>185</v>
      </c>
      <c r="D2450" t="s">
        <v>49</v>
      </c>
      <c r="E2450">
        <v>0.29899999999999999</v>
      </c>
      <c r="F2450">
        <v>0.68200000000000005</v>
      </c>
      <c r="G2450">
        <v>-14.36</v>
      </c>
      <c r="H2450">
        <v>143.28</v>
      </c>
      <c r="I2450">
        <v>0.81499999999999995</v>
      </c>
      <c r="J2450">
        <v>198359</v>
      </c>
      <c r="K2450">
        <v>66</v>
      </c>
      <c r="L2450">
        <v>1447253</v>
      </c>
      <c r="M2450" t="s">
        <v>46</v>
      </c>
      <c r="N2450" t="s">
        <v>20</v>
      </c>
      <c r="O2450" t="s">
        <v>52</v>
      </c>
      <c r="P2450">
        <v>0</v>
      </c>
      <c r="Q2450" s="1">
        <f t="shared" si="38"/>
        <v>9.3947000000000003</v>
      </c>
      <c r="R2450" t="str">
        <f>IF(Table1[[#This Row],[popularity]]&gt;=80,"Hit",IF(Table1[[#This Row],[popularity]]&gt;=60,"Popular",IF(Table1[[#This Row],[popularity]]&gt;=40,"Average","Low")))</f>
        <v>Popular</v>
      </c>
    </row>
    <row r="2451" spans="1:18" x14ac:dyDescent="0.3">
      <c r="A2451">
        <v>2450</v>
      </c>
      <c r="B2451" t="s">
        <v>2692</v>
      </c>
      <c r="C2451" t="s">
        <v>392</v>
      </c>
      <c r="D2451" t="s">
        <v>34</v>
      </c>
      <c r="E2451">
        <v>0.48199999999999998</v>
      </c>
      <c r="F2451">
        <v>0.81399999999999995</v>
      </c>
      <c r="G2451">
        <v>-9.83</v>
      </c>
      <c r="H2451">
        <v>110.54</v>
      </c>
      <c r="I2451">
        <v>0.27400000000000002</v>
      </c>
      <c r="J2451">
        <v>282285</v>
      </c>
      <c r="K2451">
        <v>4</v>
      </c>
      <c r="L2451">
        <v>768800</v>
      </c>
      <c r="M2451" t="s">
        <v>100</v>
      </c>
      <c r="N2451" t="s">
        <v>20</v>
      </c>
      <c r="O2451" t="s">
        <v>52</v>
      </c>
      <c r="P2451">
        <v>0</v>
      </c>
      <c r="Q2451" s="1">
        <f t="shared" si="38"/>
        <v>29.120750000000001</v>
      </c>
      <c r="R2451" t="str">
        <f>IF(Table1[[#This Row],[popularity]]&gt;=80,"Hit",IF(Table1[[#This Row],[popularity]]&gt;=60,"Popular",IF(Table1[[#This Row],[popularity]]&gt;=40,"Average","Low")))</f>
        <v>Low</v>
      </c>
    </row>
    <row r="2452" spans="1:18" x14ac:dyDescent="0.3">
      <c r="A2452">
        <v>2451</v>
      </c>
      <c r="B2452" t="s">
        <v>2693</v>
      </c>
      <c r="C2452" t="s">
        <v>167</v>
      </c>
      <c r="D2452" t="s">
        <v>37</v>
      </c>
      <c r="E2452">
        <v>0.70399999999999996</v>
      </c>
      <c r="F2452">
        <v>0.46100000000000002</v>
      </c>
      <c r="G2452">
        <v>-4.07</v>
      </c>
      <c r="H2452">
        <v>178.17</v>
      </c>
      <c r="I2452">
        <v>0.33200000000000002</v>
      </c>
      <c r="J2452">
        <v>249428</v>
      </c>
      <c r="K2452">
        <v>32</v>
      </c>
      <c r="L2452">
        <v>372053</v>
      </c>
      <c r="M2452" t="s">
        <v>30</v>
      </c>
      <c r="N2452" t="s">
        <v>25</v>
      </c>
      <c r="O2452" t="s">
        <v>26</v>
      </c>
      <c r="P2452">
        <v>10.23</v>
      </c>
      <c r="Q2452" s="1">
        <f t="shared" si="38"/>
        <v>25.596583333333335</v>
      </c>
      <c r="R2452" t="str">
        <f>IF(Table1[[#This Row],[popularity]]&gt;=80,"Hit",IF(Table1[[#This Row],[popularity]]&gt;=60,"Popular",IF(Table1[[#This Row],[popularity]]&gt;=40,"Average","Low")))</f>
        <v>Low</v>
      </c>
    </row>
    <row r="2453" spans="1:18" x14ac:dyDescent="0.3">
      <c r="A2453">
        <v>2452</v>
      </c>
      <c r="B2453" t="s">
        <v>2694</v>
      </c>
      <c r="C2453" t="s">
        <v>404</v>
      </c>
      <c r="D2453" t="s">
        <v>55</v>
      </c>
      <c r="E2453">
        <v>0.78700000000000003</v>
      </c>
      <c r="F2453">
        <v>0.88700000000000001</v>
      </c>
      <c r="G2453">
        <v>-22.53</v>
      </c>
      <c r="H2453">
        <v>160.33000000000001</v>
      </c>
      <c r="I2453">
        <v>0.10299999999999999</v>
      </c>
      <c r="J2453">
        <v>182960</v>
      </c>
      <c r="K2453">
        <v>71</v>
      </c>
      <c r="L2453">
        <v>1218628</v>
      </c>
      <c r="M2453" t="s">
        <v>46</v>
      </c>
      <c r="N2453" t="s">
        <v>20</v>
      </c>
      <c r="O2453" t="s">
        <v>31</v>
      </c>
      <c r="P2453">
        <v>0</v>
      </c>
      <c r="Q2453" s="1">
        <f t="shared" si="38"/>
        <v>30.722766666666665</v>
      </c>
      <c r="R2453" t="str">
        <f>IF(Table1[[#This Row],[popularity]]&gt;=80,"Hit",IF(Table1[[#This Row],[popularity]]&gt;=60,"Popular",IF(Table1[[#This Row],[popularity]]&gt;=40,"Average","Low")))</f>
        <v>Popular</v>
      </c>
    </row>
    <row r="2454" spans="1:18" x14ac:dyDescent="0.3">
      <c r="A2454">
        <v>2453</v>
      </c>
      <c r="B2454" t="s">
        <v>2695</v>
      </c>
      <c r="C2454" t="s">
        <v>412</v>
      </c>
      <c r="D2454" t="s">
        <v>34</v>
      </c>
      <c r="E2454">
        <v>0.59799999999999998</v>
      </c>
      <c r="F2454">
        <v>0.68</v>
      </c>
      <c r="G2454">
        <v>-6.66</v>
      </c>
      <c r="H2454">
        <v>74.06</v>
      </c>
      <c r="I2454">
        <v>0.28199999999999997</v>
      </c>
      <c r="J2454">
        <v>183741</v>
      </c>
      <c r="K2454">
        <v>29</v>
      </c>
      <c r="L2454">
        <v>1051694</v>
      </c>
      <c r="M2454" t="s">
        <v>59</v>
      </c>
      <c r="N2454" t="s">
        <v>20</v>
      </c>
      <c r="O2454" t="s">
        <v>26</v>
      </c>
      <c r="P2454">
        <v>0</v>
      </c>
      <c r="Q2454" s="1">
        <f t="shared" si="38"/>
        <v>23.742883333333332</v>
      </c>
      <c r="R2454" t="str">
        <f>IF(Table1[[#This Row],[popularity]]&gt;=80,"Hit",IF(Table1[[#This Row],[popularity]]&gt;=60,"Popular",IF(Table1[[#This Row],[popularity]]&gt;=40,"Average","Low")))</f>
        <v>Low</v>
      </c>
    </row>
    <row r="2455" spans="1:18" x14ac:dyDescent="0.3">
      <c r="A2455">
        <v>2454</v>
      </c>
      <c r="B2455" t="s">
        <v>2696</v>
      </c>
      <c r="C2455" t="s">
        <v>113</v>
      </c>
      <c r="D2455" t="s">
        <v>95</v>
      </c>
      <c r="E2455">
        <v>0.64200000000000002</v>
      </c>
      <c r="F2455">
        <v>0.84099999999999997</v>
      </c>
      <c r="G2455">
        <v>-12.15</v>
      </c>
      <c r="H2455">
        <v>147.44</v>
      </c>
      <c r="I2455">
        <v>0.49099999999999999</v>
      </c>
      <c r="J2455">
        <v>179000</v>
      </c>
      <c r="K2455">
        <v>61</v>
      </c>
      <c r="L2455">
        <v>734509</v>
      </c>
      <c r="M2455" t="s">
        <v>38</v>
      </c>
      <c r="N2455" t="s">
        <v>20</v>
      </c>
      <c r="O2455" t="s">
        <v>21</v>
      </c>
      <c r="P2455">
        <v>0</v>
      </c>
      <c r="Q2455" s="1">
        <f t="shared" si="38"/>
        <v>18.193433333333335</v>
      </c>
      <c r="R2455" t="str">
        <f>IF(Table1[[#This Row],[popularity]]&gt;=80,"Hit",IF(Table1[[#This Row],[popularity]]&gt;=60,"Popular",IF(Table1[[#This Row],[popularity]]&gt;=40,"Average","Low")))</f>
        <v>Popular</v>
      </c>
    </row>
    <row r="2456" spans="1:18" x14ac:dyDescent="0.3">
      <c r="A2456">
        <v>2455</v>
      </c>
      <c r="B2456" t="s">
        <v>2697</v>
      </c>
      <c r="C2456" t="s">
        <v>102</v>
      </c>
      <c r="D2456" t="s">
        <v>29</v>
      </c>
      <c r="E2456">
        <v>0.35</v>
      </c>
      <c r="F2456">
        <v>0.626</v>
      </c>
      <c r="G2456">
        <v>-21.78</v>
      </c>
      <c r="H2456">
        <v>75.819999999999993</v>
      </c>
      <c r="I2456">
        <v>0.90200000000000002</v>
      </c>
      <c r="J2456">
        <v>147207</v>
      </c>
      <c r="K2456">
        <v>60</v>
      </c>
      <c r="L2456">
        <v>563682</v>
      </c>
      <c r="M2456" t="s">
        <v>30</v>
      </c>
      <c r="N2456" t="s">
        <v>20</v>
      </c>
      <c r="O2456" t="s">
        <v>31</v>
      </c>
      <c r="P2456">
        <v>0</v>
      </c>
      <c r="Q2456" s="1">
        <f t="shared" si="38"/>
        <v>25.441083333333335</v>
      </c>
      <c r="R2456" t="str">
        <f>IF(Table1[[#This Row],[popularity]]&gt;=80,"Hit",IF(Table1[[#This Row],[popularity]]&gt;=60,"Popular",IF(Table1[[#This Row],[popularity]]&gt;=40,"Average","Low")))</f>
        <v>Popular</v>
      </c>
    </row>
    <row r="2457" spans="1:18" x14ac:dyDescent="0.3">
      <c r="A2457">
        <v>2456</v>
      </c>
      <c r="B2457" t="s">
        <v>2698</v>
      </c>
      <c r="C2457" t="s">
        <v>118</v>
      </c>
      <c r="D2457" t="s">
        <v>95</v>
      </c>
      <c r="E2457">
        <v>0.41499999999999998</v>
      </c>
      <c r="F2457">
        <v>0.37</v>
      </c>
      <c r="G2457">
        <v>-18.46</v>
      </c>
      <c r="H2457">
        <v>95.7</v>
      </c>
      <c r="I2457">
        <v>0.4</v>
      </c>
      <c r="J2457">
        <v>123936</v>
      </c>
      <c r="K2457">
        <v>73</v>
      </c>
      <c r="L2457">
        <v>1747245</v>
      </c>
      <c r="M2457" t="s">
        <v>42</v>
      </c>
      <c r="N2457" t="s">
        <v>20</v>
      </c>
      <c r="O2457" t="s">
        <v>21</v>
      </c>
      <c r="P2457">
        <v>0</v>
      </c>
      <c r="Q2457" s="1">
        <f t="shared" si="38"/>
        <v>12.476800000000001</v>
      </c>
      <c r="R2457" t="str">
        <f>IF(Table1[[#This Row],[popularity]]&gt;=80,"Hit",IF(Table1[[#This Row],[popularity]]&gt;=60,"Popular",IF(Table1[[#This Row],[popularity]]&gt;=40,"Average","Low")))</f>
        <v>Popular</v>
      </c>
    </row>
    <row r="2458" spans="1:18" x14ac:dyDescent="0.3">
      <c r="A2458">
        <v>2457</v>
      </c>
      <c r="B2458" t="s">
        <v>2699</v>
      </c>
      <c r="C2458" t="s">
        <v>92</v>
      </c>
      <c r="D2458" t="s">
        <v>45</v>
      </c>
      <c r="E2458">
        <v>0.32100000000000001</v>
      </c>
      <c r="F2458">
        <v>0.623</v>
      </c>
      <c r="G2458">
        <v>-14.39</v>
      </c>
      <c r="H2458">
        <v>84.9</v>
      </c>
      <c r="I2458">
        <v>0.626</v>
      </c>
      <c r="J2458">
        <v>171775</v>
      </c>
      <c r="K2458">
        <v>58</v>
      </c>
      <c r="L2458">
        <v>1535795</v>
      </c>
      <c r="M2458" t="s">
        <v>30</v>
      </c>
      <c r="N2458" t="s">
        <v>25</v>
      </c>
      <c r="O2458" t="s">
        <v>31</v>
      </c>
      <c r="P2458">
        <v>7.8</v>
      </c>
      <c r="Q2458" s="1">
        <f t="shared" si="38"/>
        <v>5.3239166666666664</v>
      </c>
      <c r="R2458" t="str">
        <f>IF(Table1[[#This Row],[popularity]]&gt;=80,"Hit",IF(Table1[[#This Row],[popularity]]&gt;=60,"Popular",IF(Table1[[#This Row],[popularity]]&gt;=40,"Average","Low")))</f>
        <v>Average</v>
      </c>
    </row>
    <row r="2459" spans="1:18" x14ac:dyDescent="0.3">
      <c r="A2459">
        <v>2458</v>
      </c>
      <c r="B2459" t="s">
        <v>2700</v>
      </c>
      <c r="C2459" t="s">
        <v>534</v>
      </c>
      <c r="D2459" t="s">
        <v>18</v>
      </c>
      <c r="E2459">
        <v>0.38700000000000001</v>
      </c>
      <c r="F2459">
        <v>0.48899999999999999</v>
      </c>
      <c r="G2459">
        <v>-9.7899999999999991</v>
      </c>
      <c r="H2459">
        <v>84.23</v>
      </c>
      <c r="I2459">
        <v>0.435</v>
      </c>
      <c r="J2459">
        <v>138674</v>
      </c>
      <c r="K2459">
        <v>99</v>
      </c>
      <c r="L2459">
        <v>1843366</v>
      </c>
      <c r="M2459" t="s">
        <v>66</v>
      </c>
      <c r="N2459" t="s">
        <v>25</v>
      </c>
      <c r="O2459" t="s">
        <v>52</v>
      </c>
      <c r="P2459">
        <v>5.83</v>
      </c>
      <c r="Q2459" s="1">
        <f t="shared" si="38"/>
        <v>7.0689666666666664</v>
      </c>
      <c r="R2459" t="str">
        <f>IF(Table1[[#This Row],[popularity]]&gt;=80,"Hit",IF(Table1[[#This Row],[popularity]]&gt;=60,"Popular",IF(Table1[[#This Row],[popularity]]&gt;=40,"Average","Low")))</f>
        <v>Hit</v>
      </c>
    </row>
    <row r="2460" spans="1:18" x14ac:dyDescent="0.3">
      <c r="A2460">
        <v>2459</v>
      </c>
      <c r="B2460" t="s">
        <v>2701</v>
      </c>
      <c r="C2460" t="s">
        <v>965</v>
      </c>
      <c r="D2460" t="s">
        <v>34</v>
      </c>
      <c r="E2460">
        <v>0.36899999999999999</v>
      </c>
      <c r="F2460">
        <v>0.74399999999999999</v>
      </c>
      <c r="G2460">
        <v>-19.66</v>
      </c>
      <c r="H2460">
        <v>146.30000000000001</v>
      </c>
      <c r="I2460">
        <v>9.1999999999999998E-2</v>
      </c>
      <c r="J2460">
        <v>300862</v>
      </c>
      <c r="K2460">
        <v>53</v>
      </c>
      <c r="L2460">
        <v>1424573</v>
      </c>
      <c r="M2460" t="s">
        <v>59</v>
      </c>
      <c r="N2460" t="s">
        <v>20</v>
      </c>
      <c r="O2460" t="s">
        <v>21</v>
      </c>
      <c r="P2460">
        <v>0</v>
      </c>
      <c r="Q2460" s="1">
        <f t="shared" si="38"/>
        <v>30.487266666666667</v>
      </c>
      <c r="R2460" t="str">
        <f>IF(Table1[[#This Row],[popularity]]&gt;=80,"Hit",IF(Table1[[#This Row],[popularity]]&gt;=60,"Popular",IF(Table1[[#This Row],[popularity]]&gt;=40,"Average","Low")))</f>
        <v>Average</v>
      </c>
    </row>
    <row r="2461" spans="1:18" x14ac:dyDescent="0.3">
      <c r="A2461">
        <v>2460</v>
      </c>
      <c r="B2461" t="s">
        <v>2702</v>
      </c>
      <c r="C2461" t="s">
        <v>74</v>
      </c>
      <c r="D2461" t="s">
        <v>137</v>
      </c>
      <c r="E2461">
        <v>0.59</v>
      </c>
      <c r="F2461">
        <v>0.57099999999999995</v>
      </c>
      <c r="G2461">
        <v>-13.23</v>
      </c>
      <c r="H2461">
        <v>138.9</v>
      </c>
      <c r="I2461">
        <v>0.503</v>
      </c>
      <c r="J2461">
        <v>134374</v>
      </c>
      <c r="K2461">
        <v>5</v>
      </c>
      <c r="L2461">
        <v>1091606</v>
      </c>
      <c r="M2461" t="s">
        <v>46</v>
      </c>
      <c r="N2461" t="s">
        <v>20</v>
      </c>
      <c r="O2461" t="s">
        <v>31</v>
      </c>
      <c r="P2461">
        <v>0</v>
      </c>
      <c r="Q2461" s="1">
        <f t="shared" si="38"/>
        <v>6.1301333333333332</v>
      </c>
      <c r="R2461" t="str">
        <f>IF(Table1[[#This Row],[popularity]]&gt;=80,"Hit",IF(Table1[[#This Row],[popularity]]&gt;=60,"Popular",IF(Table1[[#This Row],[popularity]]&gt;=40,"Average","Low")))</f>
        <v>Low</v>
      </c>
    </row>
    <row r="2462" spans="1:18" x14ac:dyDescent="0.3">
      <c r="A2462">
        <v>2461</v>
      </c>
      <c r="B2462" t="s">
        <v>2703</v>
      </c>
      <c r="C2462" t="s">
        <v>529</v>
      </c>
      <c r="D2462" t="s">
        <v>137</v>
      </c>
      <c r="E2462">
        <v>0.622</v>
      </c>
      <c r="F2462">
        <v>0.85199999999999998</v>
      </c>
      <c r="G2462">
        <v>-9.94</v>
      </c>
      <c r="H2462">
        <v>84.64</v>
      </c>
      <c r="I2462">
        <v>0.109</v>
      </c>
      <c r="J2462">
        <v>216128</v>
      </c>
      <c r="K2462">
        <v>61</v>
      </c>
      <c r="L2462">
        <v>1526465</v>
      </c>
      <c r="M2462" t="s">
        <v>56</v>
      </c>
      <c r="N2462" t="s">
        <v>20</v>
      </c>
      <c r="O2462" t="s">
        <v>31</v>
      </c>
      <c r="P2462">
        <v>0</v>
      </c>
      <c r="Q2462" s="1">
        <f t="shared" si="38"/>
        <v>27.284649999999999</v>
      </c>
      <c r="R2462" t="str">
        <f>IF(Table1[[#This Row],[popularity]]&gt;=80,"Hit",IF(Table1[[#This Row],[popularity]]&gt;=60,"Popular",IF(Table1[[#This Row],[popularity]]&gt;=40,"Average","Low")))</f>
        <v>Popular</v>
      </c>
    </row>
    <row r="2463" spans="1:18" x14ac:dyDescent="0.3">
      <c r="A2463">
        <v>2462</v>
      </c>
      <c r="B2463" t="s">
        <v>2704</v>
      </c>
      <c r="C2463" t="s">
        <v>261</v>
      </c>
      <c r="D2463" t="s">
        <v>51</v>
      </c>
      <c r="E2463">
        <v>0.90900000000000003</v>
      </c>
      <c r="F2463">
        <v>0.72899999999999998</v>
      </c>
      <c r="G2463">
        <v>-15.13</v>
      </c>
      <c r="H2463">
        <v>198.62</v>
      </c>
      <c r="I2463">
        <v>0.84499999999999997</v>
      </c>
      <c r="J2463">
        <v>235040</v>
      </c>
      <c r="K2463">
        <v>21</v>
      </c>
      <c r="L2463">
        <v>748608</v>
      </c>
      <c r="M2463" t="s">
        <v>46</v>
      </c>
      <c r="N2463" t="s">
        <v>25</v>
      </c>
      <c r="O2463" t="s">
        <v>21</v>
      </c>
      <c r="P2463">
        <v>8.5</v>
      </c>
      <c r="Q2463" s="1">
        <f t="shared" si="38"/>
        <v>30.297933333333333</v>
      </c>
      <c r="R2463" t="str">
        <f>IF(Table1[[#This Row],[popularity]]&gt;=80,"Hit",IF(Table1[[#This Row],[popularity]]&gt;=60,"Popular",IF(Table1[[#This Row],[popularity]]&gt;=40,"Average","Low")))</f>
        <v>Low</v>
      </c>
    </row>
    <row r="2464" spans="1:18" x14ac:dyDescent="0.3">
      <c r="A2464">
        <v>2463</v>
      </c>
      <c r="B2464" t="s">
        <v>2705</v>
      </c>
      <c r="C2464" t="s">
        <v>299</v>
      </c>
      <c r="D2464" t="s">
        <v>49</v>
      </c>
      <c r="E2464">
        <v>0.34699999999999998</v>
      </c>
      <c r="F2464">
        <v>0.73399999999999999</v>
      </c>
      <c r="G2464">
        <v>-6.01</v>
      </c>
      <c r="H2464">
        <v>119.06</v>
      </c>
      <c r="I2464">
        <v>0.72799999999999998</v>
      </c>
      <c r="J2464">
        <v>247401</v>
      </c>
      <c r="K2464">
        <v>58</v>
      </c>
      <c r="L2464">
        <v>319435</v>
      </c>
      <c r="M2464" t="s">
        <v>100</v>
      </c>
      <c r="N2464" t="s">
        <v>25</v>
      </c>
      <c r="O2464" t="s">
        <v>31</v>
      </c>
      <c r="P2464">
        <v>11.28</v>
      </c>
      <c r="Q2464" s="1">
        <f t="shared" si="38"/>
        <v>7.3110499999999998</v>
      </c>
      <c r="R2464" t="str">
        <f>IF(Table1[[#This Row],[popularity]]&gt;=80,"Hit",IF(Table1[[#This Row],[popularity]]&gt;=60,"Popular",IF(Table1[[#This Row],[popularity]]&gt;=40,"Average","Low")))</f>
        <v>Average</v>
      </c>
    </row>
    <row r="2465" spans="1:18" x14ac:dyDescent="0.3">
      <c r="A2465">
        <v>2464</v>
      </c>
      <c r="B2465" t="s">
        <v>2706</v>
      </c>
      <c r="C2465" t="s">
        <v>238</v>
      </c>
      <c r="D2465" t="s">
        <v>49</v>
      </c>
      <c r="E2465">
        <v>0.68100000000000005</v>
      </c>
      <c r="F2465">
        <v>0.36899999999999999</v>
      </c>
      <c r="G2465">
        <v>-5.87</v>
      </c>
      <c r="H2465">
        <v>73.59</v>
      </c>
      <c r="I2465">
        <v>0.39100000000000001</v>
      </c>
      <c r="J2465">
        <v>229644</v>
      </c>
      <c r="K2465">
        <v>81</v>
      </c>
      <c r="L2465">
        <v>424138</v>
      </c>
      <c r="M2465" t="s">
        <v>100</v>
      </c>
      <c r="N2465" t="s">
        <v>25</v>
      </c>
      <c r="O2465" t="s">
        <v>26</v>
      </c>
      <c r="P2465">
        <v>11.42</v>
      </c>
      <c r="Q2465" s="1">
        <f t="shared" si="38"/>
        <v>23.720616666666668</v>
      </c>
      <c r="R2465" t="str">
        <f>IF(Table1[[#This Row],[popularity]]&gt;=80,"Hit",IF(Table1[[#This Row],[popularity]]&gt;=60,"Popular",IF(Table1[[#This Row],[popularity]]&gt;=40,"Average","Low")))</f>
        <v>Hit</v>
      </c>
    </row>
    <row r="2466" spans="1:18" x14ac:dyDescent="0.3">
      <c r="A2466">
        <v>2465</v>
      </c>
      <c r="B2466" t="s">
        <v>2707</v>
      </c>
      <c r="C2466" t="s">
        <v>156</v>
      </c>
      <c r="D2466" t="s">
        <v>49</v>
      </c>
      <c r="E2466">
        <v>0.81299999999999994</v>
      </c>
      <c r="F2466">
        <v>0.96799999999999997</v>
      </c>
      <c r="G2466">
        <v>-14.64</v>
      </c>
      <c r="H2466">
        <v>76.88</v>
      </c>
      <c r="I2466">
        <v>0.626</v>
      </c>
      <c r="J2466">
        <v>266389</v>
      </c>
      <c r="K2466">
        <v>14</v>
      </c>
      <c r="L2466">
        <v>1829236</v>
      </c>
      <c r="M2466" t="s">
        <v>19</v>
      </c>
      <c r="N2466" t="s">
        <v>25</v>
      </c>
      <c r="O2466" t="s">
        <v>26</v>
      </c>
      <c r="P2466">
        <v>10.28</v>
      </c>
      <c r="Q2466" s="1">
        <f t="shared" si="38"/>
        <v>4.9119333333333337</v>
      </c>
      <c r="R2466" t="str">
        <f>IF(Table1[[#This Row],[popularity]]&gt;=80,"Hit",IF(Table1[[#This Row],[popularity]]&gt;=60,"Popular",IF(Table1[[#This Row],[popularity]]&gt;=40,"Average","Low")))</f>
        <v>Low</v>
      </c>
    </row>
    <row r="2467" spans="1:18" x14ac:dyDescent="0.3">
      <c r="A2467">
        <v>2466</v>
      </c>
      <c r="B2467" t="s">
        <v>2708</v>
      </c>
      <c r="C2467" t="s">
        <v>309</v>
      </c>
      <c r="D2467" t="s">
        <v>95</v>
      </c>
      <c r="E2467">
        <v>0.62</v>
      </c>
      <c r="F2467">
        <v>0.85699999999999998</v>
      </c>
      <c r="G2467">
        <v>-3.6</v>
      </c>
      <c r="H2467">
        <v>141.75</v>
      </c>
      <c r="I2467">
        <v>0.151</v>
      </c>
      <c r="J2467">
        <v>149181</v>
      </c>
      <c r="K2467">
        <v>96</v>
      </c>
      <c r="L2467">
        <v>367808</v>
      </c>
      <c r="M2467" t="s">
        <v>38</v>
      </c>
      <c r="N2467" t="s">
        <v>20</v>
      </c>
      <c r="O2467" t="s">
        <v>21</v>
      </c>
      <c r="P2467">
        <v>0</v>
      </c>
      <c r="Q2467" s="1">
        <f t="shared" si="38"/>
        <v>11.39795</v>
      </c>
      <c r="R2467" t="str">
        <f>IF(Table1[[#This Row],[popularity]]&gt;=80,"Hit",IF(Table1[[#This Row],[popularity]]&gt;=60,"Popular",IF(Table1[[#This Row],[popularity]]&gt;=40,"Average","Low")))</f>
        <v>Hit</v>
      </c>
    </row>
    <row r="2468" spans="1:18" x14ac:dyDescent="0.3">
      <c r="A2468">
        <v>2467</v>
      </c>
      <c r="B2468" t="s">
        <v>2709</v>
      </c>
      <c r="C2468" t="s">
        <v>450</v>
      </c>
      <c r="D2468" t="s">
        <v>29</v>
      </c>
      <c r="E2468">
        <v>0.39100000000000001</v>
      </c>
      <c r="F2468">
        <v>0.81499999999999995</v>
      </c>
      <c r="G2468">
        <v>-23.34</v>
      </c>
      <c r="H2468">
        <v>197.07</v>
      </c>
      <c r="I2468">
        <v>0.68200000000000005</v>
      </c>
      <c r="J2468">
        <v>262852</v>
      </c>
      <c r="K2468">
        <v>79</v>
      </c>
      <c r="L2468">
        <v>1637079</v>
      </c>
      <c r="M2468" t="s">
        <v>46</v>
      </c>
      <c r="N2468" t="s">
        <v>20</v>
      </c>
      <c r="O2468" t="s">
        <v>52</v>
      </c>
      <c r="P2468">
        <v>0</v>
      </c>
      <c r="Q2468" s="1">
        <f t="shared" si="38"/>
        <v>9.0989500000000003</v>
      </c>
      <c r="R2468" t="str">
        <f>IF(Table1[[#This Row],[popularity]]&gt;=80,"Hit",IF(Table1[[#This Row],[popularity]]&gt;=60,"Popular",IF(Table1[[#This Row],[popularity]]&gt;=40,"Average","Low")))</f>
        <v>Popular</v>
      </c>
    </row>
    <row r="2469" spans="1:18" x14ac:dyDescent="0.3">
      <c r="A2469">
        <v>2468</v>
      </c>
      <c r="B2469" t="s">
        <v>2710</v>
      </c>
      <c r="C2469" t="s">
        <v>759</v>
      </c>
      <c r="D2469" t="s">
        <v>34</v>
      </c>
      <c r="E2469">
        <v>0.39700000000000002</v>
      </c>
      <c r="F2469">
        <v>0.45800000000000002</v>
      </c>
      <c r="G2469">
        <v>-24.93</v>
      </c>
      <c r="H2469">
        <v>140.07</v>
      </c>
      <c r="I2469">
        <v>0.79</v>
      </c>
      <c r="J2469">
        <v>172994</v>
      </c>
      <c r="K2469">
        <v>85</v>
      </c>
      <c r="L2469">
        <v>1817876</v>
      </c>
      <c r="M2469" t="s">
        <v>42</v>
      </c>
      <c r="N2469" t="s">
        <v>20</v>
      </c>
      <c r="O2469" t="s">
        <v>39</v>
      </c>
      <c r="P2469">
        <v>0</v>
      </c>
      <c r="Q2469" s="1">
        <f t="shared" si="38"/>
        <v>1.6781999999999999</v>
      </c>
      <c r="R2469" t="str">
        <f>IF(Table1[[#This Row],[popularity]]&gt;=80,"Hit",IF(Table1[[#This Row],[popularity]]&gt;=60,"Popular",IF(Table1[[#This Row],[popularity]]&gt;=40,"Average","Low")))</f>
        <v>Hit</v>
      </c>
    </row>
    <row r="2470" spans="1:18" x14ac:dyDescent="0.3">
      <c r="A2470">
        <v>2469</v>
      </c>
      <c r="B2470" t="s">
        <v>2711</v>
      </c>
      <c r="C2470" t="s">
        <v>1063</v>
      </c>
      <c r="D2470" t="s">
        <v>37</v>
      </c>
      <c r="E2470">
        <v>0.22900000000000001</v>
      </c>
      <c r="F2470">
        <v>0.61799999999999999</v>
      </c>
      <c r="G2470">
        <v>-16.63</v>
      </c>
      <c r="H2470">
        <v>192.87</v>
      </c>
      <c r="I2470">
        <v>0.79</v>
      </c>
      <c r="J2470">
        <v>140402</v>
      </c>
      <c r="K2470">
        <v>54</v>
      </c>
      <c r="L2470">
        <v>438663</v>
      </c>
      <c r="M2470" t="s">
        <v>24</v>
      </c>
      <c r="N2470" t="s">
        <v>20</v>
      </c>
      <c r="O2470" t="s">
        <v>21</v>
      </c>
      <c r="P2470">
        <v>0</v>
      </c>
      <c r="Q2470" s="1">
        <f t="shared" si="38"/>
        <v>17.991716666666665</v>
      </c>
      <c r="R2470" t="str">
        <f>IF(Table1[[#This Row],[popularity]]&gt;=80,"Hit",IF(Table1[[#This Row],[popularity]]&gt;=60,"Popular",IF(Table1[[#This Row],[popularity]]&gt;=40,"Average","Low")))</f>
        <v>Average</v>
      </c>
    </row>
    <row r="2471" spans="1:18" x14ac:dyDescent="0.3">
      <c r="A2471">
        <v>2470</v>
      </c>
      <c r="B2471" t="s">
        <v>2712</v>
      </c>
      <c r="C2471" t="s">
        <v>1319</v>
      </c>
      <c r="D2471" t="s">
        <v>51</v>
      </c>
      <c r="E2471">
        <v>0.42899999999999999</v>
      </c>
      <c r="F2471">
        <v>0.307</v>
      </c>
      <c r="G2471">
        <v>-11.78</v>
      </c>
      <c r="H2471">
        <v>122.18</v>
      </c>
      <c r="I2471">
        <v>0.30599999999999999</v>
      </c>
      <c r="J2471">
        <v>314979</v>
      </c>
      <c r="K2471">
        <v>78</v>
      </c>
      <c r="L2471">
        <v>1423237</v>
      </c>
      <c r="M2471" t="s">
        <v>24</v>
      </c>
      <c r="N2471" t="s">
        <v>20</v>
      </c>
      <c r="O2471" t="s">
        <v>21</v>
      </c>
      <c r="P2471">
        <v>0</v>
      </c>
      <c r="Q2471" s="1">
        <f t="shared" si="38"/>
        <v>32.658450000000002</v>
      </c>
      <c r="R2471" t="str">
        <f>IF(Table1[[#This Row],[popularity]]&gt;=80,"Hit",IF(Table1[[#This Row],[popularity]]&gt;=60,"Popular",IF(Table1[[#This Row],[popularity]]&gt;=40,"Average","Low")))</f>
        <v>Popular</v>
      </c>
    </row>
    <row r="2472" spans="1:18" x14ac:dyDescent="0.3">
      <c r="A2472">
        <v>2471</v>
      </c>
      <c r="B2472" t="s">
        <v>2713</v>
      </c>
      <c r="C2472" t="s">
        <v>322</v>
      </c>
      <c r="D2472" t="s">
        <v>45</v>
      </c>
      <c r="E2472">
        <v>0.75800000000000001</v>
      </c>
      <c r="F2472">
        <v>0.62</v>
      </c>
      <c r="G2472">
        <v>-11.16</v>
      </c>
      <c r="H2472">
        <v>121.02</v>
      </c>
      <c r="I2472">
        <v>0.28699999999999998</v>
      </c>
      <c r="J2472">
        <v>274348</v>
      </c>
      <c r="K2472">
        <v>41</v>
      </c>
      <c r="L2472">
        <v>294716</v>
      </c>
      <c r="M2472" t="s">
        <v>42</v>
      </c>
      <c r="N2472" t="s">
        <v>20</v>
      </c>
      <c r="O2472" t="s">
        <v>21</v>
      </c>
      <c r="P2472">
        <v>0</v>
      </c>
      <c r="Q2472" s="1">
        <f t="shared" si="38"/>
        <v>32.977849999999997</v>
      </c>
      <c r="R2472" t="str">
        <f>IF(Table1[[#This Row],[popularity]]&gt;=80,"Hit",IF(Table1[[#This Row],[popularity]]&gt;=60,"Popular",IF(Table1[[#This Row],[popularity]]&gt;=40,"Average","Low")))</f>
        <v>Average</v>
      </c>
    </row>
    <row r="2473" spans="1:18" x14ac:dyDescent="0.3">
      <c r="A2473">
        <v>2472</v>
      </c>
      <c r="B2473" t="s">
        <v>2714</v>
      </c>
      <c r="C2473" t="s">
        <v>500</v>
      </c>
      <c r="D2473" t="s">
        <v>55</v>
      </c>
      <c r="E2473">
        <v>0.23599999999999999</v>
      </c>
      <c r="F2473">
        <v>0.314</v>
      </c>
      <c r="G2473">
        <v>-14.52</v>
      </c>
      <c r="H2473">
        <v>130</v>
      </c>
      <c r="I2473">
        <v>0.51900000000000002</v>
      </c>
      <c r="J2473">
        <v>192778</v>
      </c>
      <c r="K2473">
        <v>16</v>
      </c>
      <c r="L2473">
        <v>683877</v>
      </c>
      <c r="M2473" t="s">
        <v>30</v>
      </c>
      <c r="N2473" t="s">
        <v>25</v>
      </c>
      <c r="O2473" t="s">
        <v>21</v>
      </c>
      <c r="P2473">
        <v>6.94</v>
      </c>
      <c r="Q2473" s="1">
        <f t="shared" si="38"/>
        <v>11.369866666666667</v>
      </c>
      <c r="R2473" t="str">
        <f>IF(Table1[[#This Row],[popularity]]&gt;=80,"Hit",IF(Table1[[#This Row],[popularity]]&gt;=60,"Popular",IF(Table1[[#This Row],[popularity]]&gt;=40,"Average","Low")))</f>
        <v>Low</v>
      </c>
    </row>
    <row r="2474" spans="1:18" x14ac:dyDescent="0.3">
      <c r="A2474">
        <v>2473</v>
      </c>
      <c r="B2474" t="s">
        <v>2715</v>
      </c>
      <c r="C2474" t="s">
        <v>78</v>
      </c>
      <c r="D2474" t="s">
        <v>45</v>
      </c>
      <c r="E2474">
        <v>0.36399999999999999</v>
      </c>
      <c r="F2474">
        <v>0.63100000000000001</v>
      </c>
      <c r="G2474">
        <v>-22.25</v>
      </c>
      <c r="H2474">
        <v>157.63999999999999</v>
      </c>
      <c r="I2474">
        <v>0.92100000000000004</v>
      </c>
      <c r="J2474">
        <v>244889</v>
      </c>
      <c r="K2474">
        <v>51</v>
      </c>
      <c r="L2474">
        <v>545937</v>
      </c>
      <c r="M2474" t="s">
        <v>59</v>
      </c>
      <c r="N2474" t="s">
        <v>25</v>
      </c>
      <c r="O2474" t="s">
        <v>26</v>
      </c>
      <c r="P2474">
        <v>7.3</v>
      </c>
      <c r="Q2474" s="1">
        <f t="shared" si="38"/>
        <v>8.4248166666666666</v>
      </c>
      <c r="R2474" t="str">
        <f>IF(Table1[[#This Row],[popularity]]&gt;=80,"Hit",IF(Table1[[#This Row],[popularity]]&gt;=60,"Popular",IF(Table1[[#This Row],[popularity]]&gt;=40,"Average","Low")))</f>
        <v>Average</v>
      </c>
    </row>
    <row r="2475" spans="1:18" x14ac:dyDescent="0.3">
      <c r="A2475">
        <v>2474</v>
      </c>
      <c r="B2475" t="s">
        <v>2716</v>
      </c>
      <c r="C2475" t="s">
        <v>122</v>
      </c>
      <c r="D2475" t="s">
        <v>34</v>
      </c>
      <c r="E2475">
        <v>0.73</v>
      </c>
      <c r="F2475">
        <v>0.70599999999999996</v>
      </c>
      <c r="G2475">
        <v>-21.25</v>
      </c>
      <c r="H2475">
        <v>111.47</v>
      </c>
      <c r="I2475">
        <v>0.878</v>
      </c>
      <c r="J2475">
        <v>213057</v>
      </c>
      <c r="K2475">
        <v>1</v>
      </c>
      <c r="L2475">
        <v>100692</v>
      </c>
      <c r="M2475" t="s">
        <v>19</v>
      </c>
      <c r="N2475" t="s">
        <v>20</v>
      </c>
      <c r="O2475" t="s">
        <v>21</v>
      </c>
      <c r="P2475">
        <v>0</v>
      </c>
      <c r="Q2475" s="1">
        <f t="shared" si="38"/>
        <v>18.920233333333332</v>
      </c>
      <c r="R2475" t="str">
        <f>IF(Table1[[#This Row],[popularity]]&gt;=80,"Hit",IF(Table1[[#This Row],[popularity]]&gt;=60,"Popular",IF(Table1[[#This Row],[popularity]]&gt;=40,"Average","Low")))</f>
        <v>Low</v>
      </c>
    </row>
    <row r="2476" spans="1:18" x14ac:dyDescent="0.3">
      <c r="A2476">
        <v>2475</v>
      </c>
      <c r="B2476" t="s">
        <v>2717</v>
      </c>
      <c r="C2476" t="s">
        <v>163</v>
      </c>
      <c r="D2476" t="s">
        <v>18</v>
      </c>
      <c r="E2476">
        <v>0.78700000000000003</v>
      </c>
      <c r="F2476">
        <v>0.504</v>
      </c>
      <c r="G2476">
        <v>-6.25</v>
      </c>
      <c r="H2476">
        <v>180.94</v>
      </c>
      <c r="I2476">
        <v>0.374</v>
      </c>
      <c r="J2476">
        <v>121052</v>
      </c>
      <c r="K2476">
        <v>40</v>
      </c>
      <c r="L2476">
        <v>1079503</v>
      </c>
      <c r="M2476" t="s">
        <v>19</v>
      </c>
      <c r="N2476" t="s">
        <v>20</v>
      </c>
      <c r="O2476" t="s">
        <v>52</v>
      </c>
      <c r="P2476">
        <v>0</v>
      </c>
      <c r="Q2476" s="1">
        <f t="shared" si="38"/>
        <v>15.284966666666667</v>
      </c>
      <c r="R2476" t="str">
        <f>IF(Table1[[#This Row],[popularity]]&gt;=80,"Hit",IF(Table1[[#This Row],[popularity]]&gt;=60,"Popular",IF(Table1[[#This Row],[popularity]]&gt;=40,"Average","Low")))</f>
        <v>Average</v>
      </c>
    </row>
    <row r="2477" spans="1:18" x14ac:dyDescent="0.3">
      <c r="A2477">
        <v>2476</v>
      </c>
      <c r="B2477" t="s">
        <v>2718</v>
      </c>
      <c r="C2477" t="s">
        <v>460</v>
      </c>
      <c r="D2477" t="s">
        <v>49</v>
      </c>
      <c r="E2477">
        <v>0.54100000000000004</v>
      </c>
      <c r="F2477">
        <v>0.58899999999999997</v>
      </c>
      <c r="G2477">
        <v>-5.91</v>
      </c>
      <c r="H2477">
        <v>64.099999999999994</v>
      </c>
      <c r="I2477">
        <v>0.752</v>
      </c>
      <c r="J2477">
        <v>135400</v>
      </c>
      <c r="K2477">
        <v>18</v>
      </c>
      <c r="L2477">
        <v>1959507</v>
      </c>
      <c r="M2477" t="s">
        <v>30</v>
      </c>
      <c r="N2477" t="s">
        <v>25</v>
      </c>
      <c r="O2477" t="s">
        <v>39</v>
      </c>
      <c r="P2477">
        <v>6.98</v>
      </c>
      <c r="Q2477" s="1">
        <f t="shared" si="38"/>
        <v>16.367133333333335</v>
      </c>
      <c r="R2477" t="str">
        <f>IF(Table1[[#This Row],[popularity]]&gt;=80,"Hit",IF(Table1[[#This Row],[popularity]]&gt;=60,"Popular",IF(Table1[[#This Row],[popularity]]&gt;=40,"Average","Low")))</f>
        <v>Low</v>
      </c>
    </row>
    <row r="2478" spans="1:18" x14ac:dyDescent="0.3">
      <c r="A2478">
        <v>2477</v>
      </c>
      <c r="B2478" t="s">
        <v>2719</v>
      </c>
      <c r="C2478" t="s">
        <v>746</v>
      </c>
      <c r="D2478" t="s">
        <v>55</v>
      </c>
      <c r="E2478">
        <v>0.72399999999999998</v>
      </c>
      <c r="F2478">
        <v>0.88300000000000001</v>
      </c>
      <c r="G2478">
        <v>-10.17</v>
      </c>
      <c r="H2478">
        <v>121.57</v>
      </c>
      <c r="I2478">
        <v>0.879</v>
      </c>
      <c r="J2478">
        <v>181980</v>
      </c>
      <c r="K2478">
        <v>34</v>
      </c>
      <c r="L2478">
        <v>1978671</v>
      </c>
      <c r="M2478" t="s">
        <v>56</v>
      </c>
      <c r="N2478" t="s">
        <v>20</v>
      </c>
      <c r="O2478" t="s">
        <v>39</v>
      </c>
      <c r="P2478">
        <v>0</v>
      </c>
      <c r="Q2478" s="1">
        <f t="shared" si="38"/>
        <v>20.884966666666667</v>
      </c>
      <c r="R2478" t="str">
        <f>IF(Table1[[#This Row],[popularity]]&gt;=80,"Hit",IF(Table1[[#This Row],[popularity]]&gt;=60,"Popular",IF(Table1[[#This Row],[popularity]]&gt;=40,"Average","Low")))</f>
        <v>Low</v>
      </c>
    </row>
    <row r="2479" spans="1:18" x14ac:dyDescent="0.3">
      <c r="A2479">
        <v>2478</v>
      </c>
      <c r="B2479" t="s">
        <v>2720</v>
      </c>
      <c r="C2479" t="s">
        <v>185</v>
      </c>
      <c r="D2479" t="s">
        <v>95</v>
      </c>
      <c r="E2479">
        <v>0.49099999999999999</v>
      </c>
      <c r="F2479">
        <v>0.28499999999999998</v>
      </c>
      <c r="G2479">
        <v>-10.39</v>
      </c>
      <c r="H2479">
        <v>131.54</v>
      </c>
      <c r="I2479">
        <v>0.28499999999999998</v>
      </c>
      <c r="J2479">
        <v>205483</v>
      </c>
      <c r="K2479">
        <v>90</v>
      </c>
      <c r="L2479">
        <v>682192</v>
      </c>
      <c r="M2479" t="s">
        <v>24</v>
      </c>
      <c r="N2479" t="s">
        <v>20</v>
      </c>
      <c r="O2479" t="s">
        <v>52</v>
      </c>
      <c r="P2479">
        <v>0</v>
      </c>
      <c r="Q2479" s="1">
        <f t="shared" si="38"/>
        <v>31.238283333333332</v>
      </c>
      <c r="R2479" t="str">
        <f>IF(Table1[[#This Row],[popularity]]&gt;=80,"Hit",IF(Table1[[#This Row],[popularity]]&gt;=60,"Popular",IF(Table1[[#This Row],[popularity]]&gt;=40,"Average","Low")))</f>
        <v>Hit</v>
      </c>
    </row>
    <row r="2480" spans="1:18" x14ac:dyDescent="0.3">
      <c r="A2480">
        <v>2479</v>
      </c>
      <c r="B2480" t="s">
        <v>2721</v>
      </c>
      <c r="C2480" t="s">
        <v>586</v>
      </c>
      <c r="D2480" t="s">
        <v>34</v>
      </c>
      <c r="E2480">
        <v>0.32</v>
      </c>
      <c r="F2480">
        <v>0.81799999999999995</v>
      </c>
      <c r="G2480">
        <v>-11.85</v>
      </c>
      <c r="H2480">
        <v>144.97999999999999</v>
      </c>
      <c r="I2480">
        <v>0.79700000000000004</v>
      </c>
      <c r="J2480">
        <v>145699</v>
      </c>
      <c r="K2480">
        <v>61</v>
      </c>
      <c r="L2480">
        <v>505489</v>
      </c>
      <c r="M2480" t="s">
        <v>19</v>
      </c>
      <c r="N2480" t="s">
        <v>20</v>
      </c>
      <c r="O2480" t="s">
        <v>21</v>
      </c>
      <c r="P2480">
        <v>0</v>
      </c>
      <c r="Q2480" s="1">
        <f t="shared" si="38"/>
        <v>21.605766666666668</v>
      </c>
      <c r="R2480" t="str">
        <f>IF(Table1[[#This Row],[popularity]]&gt;=80,"Hit",IF(Table1[[#This Row],[popularity]]&gt;=60,"Popular",IF(Table1[[#This Row],[popularity]]&gt;=40,"Average","Low")))</f>
        <v>Popular</v>
      </c>
    </row>
    <row r="2481" spans="1:18" x14ac:dyDescent="0.3">
      <c r="A2481">
        <v>2480</v>
      </c>
      <c r="B2481" t="s">
        <v>2722</v>
      </c>
      <c r="C2481" t="s">
        <v>286</v>
      </c>
      <c r="D2481" t="s">
        <v>18</v>
      </c>
      <c r="E2481">
        <v>0.499</v>
      </c>
      <c r="F2481">
        <v>0.33300000000000002</v>
      </c>
      <c r="G2481">
        <v>-20.54</v>
      </c>
      <c r="H2481">
        <v>98.65</v>
      </c>
      <c r="I2481">
        <v>0.29099999999999998</v>
      </c>
      <c r="J2481">
        <v>154111</v>
      </c>
      <c r="K2481">
        <v>21</v>
      </c>
      <c r="L2481">
        <v>1135214</v>
      </c>
      <c r="M2481" t="s">
        <v>66</v>
      </c>
      <c r="N2481" t="s">
        <v>20</v>
      </c>
      <c r="O2481" t="s">
        <v>39</v>
      </c>
      <c r="P2481">
        <v>0</v>
      </c>
      <c r="Q2481" s="1">
        <f t="shared" si="38"/>
        <v>23.135516666666668</v>
      </c>
      <c r="R2481" t="str">
        <f>IF(Table1[[#This Row],[popularity]]&gt;=80,"Hit",IF(Table1[[#This Row],[popularity]]&gt;=60,"Popular",IF(Table1[[#This Row],[popularity]]&gt;=40,"Average","Low")))</f>
        <v>Low</v>
      </c>
    </row>
    <row r="2482" spans="1:18" x14ac:dyDescent="0.3">
      <c r="A2482">
        <v>2481</v>
      </c>
      <c r="B2482" t="s">
        <v>2723</v>
      </c>
      <c r="C2482" t="s">
        <v>362</v>
      </c>
      <c r="D2482" t="s">
        <v>95</v>
      </c>
      <c r="E2482">
        <v>0.63500000000000001</v>
      </c>
      <c r="F2482">
        <v>0.22900000000000001</v>
      </c>
      <c r="G2482">
        <v>-15.58</v>
      </c>
      <c r="H2482">
        <v>119.85</v>
      </c>
      <c r="I2482">
        <v>0.35899999999999999</v>
      </c>
      <c r="J2482">
        <v>181065</v>
      </c>
      <c r="K2482">
        <v>1</v>
      </c>
      <c r="L2482">
        <v>917098</v>
      </c>
      <c r="M2482" t="s">
        <v>46</v>
      </c>
      <c r="N2482" t="s">
        <v>20</v>
      </c>
      <c r="O2482" t="s">
        <v>26</v>
      </c>
      <c r="P2482">
        <v>0</v>
      </c>
      <c r="Q2482" s="1">
        <f t="shared" si="38"/>
        <v>15.315483333333333</v>
      </c>
      <c r="R2482" t="str">
        <f>IF(Table1[[#This Row],[popularity]]&gt;=80,"Hit",IF(Table1[[#This Row],[popularity]]&gt;=60,"Popular",IF(Table1[[#This Row],[popularity]]&gt;=40,"Average","Low")))</f>
        <v>Low</v>
      </c>
    </row>
    <row r="2483" spans="1:18" x14ac:dyDescent="0.3">
      <c r="A2483">
        <v>2482</v>
      </c>
      <c r="B2483" t="s">
        <v>2724</v>
      </c>
      <c r="C2483" t="s">
        <v>653</v>
      </c>
      <c r="D2483" t="s">
        <v>18</v>
      </c>
      <c r="E2483">
        <v>0.91100000000000003</v>
      </c>
      <c r="F2483">
        <v>0.34499999999999997</v>
      </c>
      <c r="G2483">
        <v>-9.69</v>
      </c>
      <c r="H2483">
        <v>127.84</v>
      </c>
      <c r="I2483">
        <v>0.22900000000000001</v>
      </c>
      <c r="J2483">
        <v>242378</v>
      </c>
      <c r="K2483">
        <v>27</v>
      </c>
      <c r="L2483">
        <v>982028</v>
      </c>
      <c r="M2483" t="s">
        <v>19</v>
      </c>
      <c r="N2483" t="s">
        <v>20</v>
      </c>
      <c r="O2483" t="s">
        <v>39</v>
      </c>
      <c r="P2483">
        <v>0</v>
      </c>
      <c r="Q2483" s="1">
        <f t="shared" si="38"/>
        <v>15.8184</v>
      </c>
      <c r="R2483" t="str">
        <f>IF(Table1[[#This Row],[popularity]]&gt;=80,"Hit",IF(Table1[[#This Row],[popularity]]&gt;=60,"Popular",IF(Table1[[#This Row],[popularity]]&gt;=40,"Average","Low")))</f>
        <v>Low</v>
      </c>
    </row>
    <row r="2484" spans="1:18" x14ac:dyDescent="0.3">
      <c r="A2484">
        <v>2483</v>
      </c>
      <c r="B2484" t="s">
        <v>2725</v>
      </c>
      <c r="C2484" t="s">
        <v>131</v>
      </c>
      <c r="D2484" t="s">
        <v>49</v>
      </c>
      <c r="E2484">
        <v>0.252</v>
      </c>
      <c r="F2484">
        <v>0.79700000000000004</v>
      </c>
      <c r="G2484">
        <v>-13.18</v>
      </c>
      <c r="H2484">
        <v>156.16999999999999</v>
      </c>
      <c r="I2484">
        <v>0.50600000000000001</v>
      </c>
      <c r="J2484">
        <v>201798</v>
      </c>
      <c r="K2484">
        <v>51</v>
      </c>
      <c r="L2484">
        <v>1253098</v>
      </c>
      <c r="M2484" t="s">
        <v>30</v>
      </c>
      <c r="N2484" t="s">
        <v>20</v>
      </c>
      <c r="O2484" t="s">
        <v>52</v>
      </c>
      <c r="P2484">
        <v>0</v>
      </c>
      <c r="Q2484" s="1">
        <f t="shared" si="38"/>
        <v>12.781333333333333</v>
      </c>
      <c r="R2484" t="str">
        <f>IF(Table1[[#This Row],[popularity]]&gt;=80,"Hit",IF(Table1[[#This Row],[popularity]]&gt;=60,"Popular",IF(Table1[[#This Row],[popularity]]&gt;=40,"Average","Low")))</f>
        <v>Average</v>
      </c>
    </row>
    <row r="2485" spans="1:18" x14ac:dyDescent="0.3">
      <c r="A2485">
        <v>2484</v>
      </c>
      <c r="B2485" t="s">
        <v>2726</v>
      </c>
      <c r="C2485" t="s">
        <v>513</v>
      </c>
      <c r="D2485" t="s">
        <v>95</v>
      </c>
      <c r="E2485">
        <v>0.58099999999999996</v>
      </c>
      <c r="F2485">
        <v>0.51600000000000001</v>
      </c>
      <c r="G2485">
        <v>-24.59</v>
      </c>
      <c r="H2485">
        <v>168.3</v>
      </c>
      <c r="I2485">
        <v>0.80900000000000005</v>
      </c>
      <c r="J2485">
        <v>286763</v>
      </c>
      <c r="K2485">
        <v>11</v>
      </c>
      <c r="L2485">
        <v>1874297</v>
      </c>
      <c r="M2485" t="s">
        <v>19</v>
      </c>
      <c r="N2485" t="s">
        <v>20</v>
      </c>
      <c r="O2485" t="s">
        <v>39</v>
      </c>
      <c r="P2485">
        <v>0</v>
      </c>
      <c r="Q2485" s="1">
        <f t="shared" si="38"/>
        <v>5.7237166666666663</v>
      </c>
      <c r="R2485" t="str">
        <f>IF(Table1[[#This Row],[popularity]]&gt;=80,"Hit",IF(Table1[[#This Row],[popularity]]&gt;=60,"Popular",IF(Table1[[#This Row],[popularity]]&gt;=40,"Average","Low")))</f>
        <v>Low</v>
      </c>
    </row>
    <row r="2486" spans="1:18" x14ac:dyDescent="0.3">
      <c r="A2486">
        <v>2485</v>
      </c>
      <c r="B2486" t="s">
        <v>2727</v>
      </c>
      <c r="C2486" t="s">
        <v>207</v>
      </c>
      <c r="D2486" t="s">
        <v>29</v>
      </c>
      <c r="E2486">
        <v>0.44700000000000001</v>
      </c>
      <c r="F2486">
        <v>0.88100000000000001</v>
      </c>
      <c r="G2486">
        <v>-4.0199999999999996</v>
      </c>
      <c r="H2486">
        <v>163.30000000000001</v>
      </c>
      <c r="I2486">
        <v>0.52500000000000002</v>
      </c>
      <c r="J2486">
        <v>228732</v>
      </c>
      <c r="K2486">
        <v>14</v>
      </c>
      <c r="L2486">
        <v>1296346</v>
      </c>
      <c r="M2486" t="s">
        <v>59</v>
      </c>
      <c r="N2486" t="s">
        <v>20</v>
      </c>
      <c r="O2486" t="s">
        <v>52</v>
      </c>
      <c r="P2486">
        <v>0</v>
      </c>
      <c r="Q2486" s="1">
        <f t="shared" si="38"/>
        <v>7.7778333333333336</v>
      </c>
      <c r="R2486" t="str">
        <f>IF(Table1[[#This Row],[popularity]]&gt;=80,"Hit",IF(Table1[[#This Row],[popularity]]&gt;=60,"Popular",IF(Table1[[#This Row],[popularity]]&gt;=40,"Average","Low")))</f>
        <v>Low</v>
      </c>
    </row>
    <row r="2487" spans="1:18" x14ac:dyDescent="0.3">
      <c r="A2487">
        <v>2486</v>
      </c>
      <c r="B2487" t="s">
        <v>2728</v>
      </c>
      <c r="C2487" t="s">
        <v>89</v>
      </c>
      <c r="D2487" t="s">
        <v>137</v>
      </c>
      <c r="E2487">
        <v>0.58099999999999996</v>
      </c>
      <c r="F2487">
        <v>0.60899999999999999</v>
      </c>
      <c r="G2487">
        <v>-6.41</v>
      </c>
      <c r="H2487">
        <v>107.82</v>
      </c>
      <c r="I2487">
        <v>0.161</v>
      </c>
      <c r="J2487">
        <v>298269</v>
      </c>
      <c r="K2487">
        <v>92</v>
      </c>
      <c r="L2487">
        <v>1388131</v>
      </c>
      <c r="M2487" t="s">
        <v>100</v>
      </c>
      <c r="N2487" t="s">
        <v>25</v>
      </c>
      <c r="O2487" t="s">
        <v>21</v>
      </c>
      <c r="P2487">
        <v>8</v>
      </c>
      <c r="Q2487" s="1">
        <f t="shared" si="38"/>
        <v>6.6870666666666665</v>
      </c>
      <c r="R2487" t="str">
        <f>IF(Table1[[#This Row],[popularity]]&gt;=80,"Hit",IF(Table1[[#This Row],[popularity]]&gt;=60,"Popular",IF(Table1[[#This Row],[popularity]]&gt;=40,"Average","Low")))</f>
        <v>Hit</v>
      </c>
    </row>
    <row r="2488" spans="1:18" x14ac:dyDescent="0.3">
      <c r="A2488">
        <v>2487</v>
      </c>
      <c r="B2488" t="s">
        <v>2729</v>
      </c>
      <c r="C2488" t="s">
        <v>566</v>
      </c>
      <c r="D2488" t="s">
        <v>45</v>
      </c>
      <c r="E2488">
        <v>0.218</v>
      </c>
      <c r="F2488">
        <v>0.217</v>
      </c>
      <c r="G2488">
        <v>-19.27</v>
      </c>
      <c r="H2488">
        <v>199.92</v>
      </c>
      <c r="I2488">
        <v>0.27700000000000002</v>
      </c>
      <c r="J2488">
        <v>172404</v>
      </c>
      <c r="K2488">
        <v>55</v>
      </c>
      <c r="L2488">
        <v>918929</v>
      </c>
      <c r="M2488" t="s">
        <v>100</v>
      </c>
      <c r="N2488" t="s">
        <v>25</v>
      </c>
      <c r="O2488" t="s">
        <v>39</v>
      </c>
      <c r="P2488">
        <v>9.2200000000000006</v>
      </c>
      <c r="Q2488" s="1">
        <f t="shared" si="38"/>
        <v>13.810133333333333</v>
      </c>
      <c r="R2488" t="str">
        <f>IF(Table1[[#This Row],[popularity]]&gt;=80,"Hit",IF(Table1[[#This Row],[popularity]]&gt;=60,"Popular",IF(Table1[[#This Row],[popularity]]&gt;=40,"Average","Low")))</f>
        <v>Average</v>
      </c>
    </row>
    <row r="2489" spans="1:18" x14ac:dyDescent="0.3">
      <c r="A2489">
        <v>2488</v>
      </c>
      <c r="B2489" t="s">
        <v>2730</v>
      </c>
      <c r="C2489" t="s">
        <v>696</v>
      </c>
      <c r="D2489" t="s">
        <v>29</v>
      </c>
      <c r="E2489">
        <v>0.435</v>
      </c>
      <c r="F2489">
        <v>0.75900000000000001</v>
      </c>
      <c r="G2489">
        <v>-11.44</v>
      </c>
      <c r="H2489">
        <v>178.81</v>
      </c>
      <c r="I2489">
        <v>0.55700000000000005</v>
      </c>
      <c r="J2489">
        <v>180736</v>
      </c>
      <c r="K2489">
        <v>27</v>
      </c>
      <c r="L2489">
        <v>949104</v>
      </c>
      <c r="M2489" t="s">
        <v>56</v>
      </c>
      <c r="N2489" t="s">
        <v>25</v>
      </c>
      <c r="O2489" t="s">
        <v>52</v>
      </c>
      <c r="P2489">
        <v>8.2200000000000006</v>
      </c>
      <c r="Q2489" s="1">
        <f t="shared" si="38"/>
        <v>1.7602833333333334</v>
      </c>
      <c r="R2489" t="str">
        <f>IF(Table1[[#This Row],[popularity]]&gt;=80,"Hit",IF(Table1[[#This Row],[popularity]]&gt;=60,"Popular",IF(Table1[[#This Row],[popularity]]&gt;=40,"Average","Low")))</f>
        <v>Low</v>
      </c>
    </row>
    <row r="2490" spans="1:18" x14ac:dyDescent="0.3">
      <c r="A2490">
        <v>2489</v>
      </c>
      <c r="B2490" t="s">
        <v>2731</v>
      </c>
      <c r="C2490" t="s">
        <v>402</v>
      </c>
      <c r="D2490" t="s">
        <v>55</v>
      </c>
      <c r="E2490">
        <v>0.81499999999999995</v>
      </c>
      <c r="F2490">
        <v>0.28599999999999998</v>
      </c>
      <c r="G2490">
        <v>-4.6900000000000004</v>
      </c>
      <c r="H2490">
        <v>96.4</v>
      </c>
      <c r="I2490">
        <v>0.57499999999999996</v>
      </c>
      <c r="J2490">
        <v>245210</v>
      </c>
      <c r="K2490">
        <v>22</v>
      </c>
      <c r="L2490">
        <v>766880</v>
      </c>
      <c r="M2490" t="s">
        <v>19</v>
      </c>
      <c r="N2490" t="s">
        <v>25</v>
      </c>
      <c r="O2490" t="s">
        <v>26</v>
      </c>
      <c r="P2490">
        <v>9.09</v>
      </c>
      <c r="Q2490" s="1">
        <f t="shared" si="38"/>
        <v>8.9014833333333332</v>
      </c>
      <c r="R2490" t="str">
        <f>IF(Table1[[#This Row],[popularity]]&gt;=80,"Hit",IF(Table1[[#This Row],[popularity]]&gt;=60,"Popular",IF(Table1[[#This Row],[popularity]]&gt;=40,"Average","Low")))</f>
        <v>Low</v>
      </c>
    </row>
    <row r="2491" spans="1:18" x14ac:dyDescent="0.3">
      <c r="A2491">
        <v>2490</v>
      </c>
      <c r="B2491" t="s">
        <v>2732</v>
      </c>
      <c r="C2491" t="s">
        <v>990</v>
      </c>
      <c r="D2491" t="s">
        <v>51</v>
      </c>
      <c r="E2491">
        <v>0.61499999999999999</v>
      </c>
      <c r="F2491">
        <v>0.81599999999999995</v>
      </c>
      <c r="G2491">
        <v>-22.89</v>
      </c>
      <c r="H2491">
        <v>87.31</v>
      </c>
      <c r="I2491">
        <v>0.56899999999999995</v>
      </c>
      <c r="J2491">
        <v>143942</v>
      </c>
      <c r="K2491">
        <v>21</v>
      </c>
      <c r="L2491">
        <v>343423</v>
      </c>
      <c r="M2491" t="s">
        <v>46</v>
      </c>
      <c r="N2491" t="s">
        <v>20</v>
      </c>
      <c r="O2491" t="s">
        <v>26</v>
      </c>
      <c r="P2491">
        <v>0</v>
      </c>
      <c r="Q2491" s="1">
        <f t="shared" si="38"/>
        <v>15.51915</v>
      </c>
      <c r="R2491" t="str">
        <f>IF(Table1[[#This Row],[popularity]]&gt;=80,"Hit",IF(Table1[[#This Row],[popularity]]&gt;=60,"Popular",IF(Table1[[#This Row],[popularity]]&gt;=40,"Average","Low")))</f>
        <v>Low</v>
      </c>
    </row>
    <row r="2492" spans="1:18" x14ac:dyDescent="0.3">
      <c r="A2492">
        <v>2491</v>
      </c>
      <c r="B2492" t="s">
        <v>2733</v>
      </c>
      <c r="C2492" t="s">
        <v>286</v>
      </c>
      <c r="D2492" t="s">
        <v>137</v>
      </c>
      <c r="E2492">
        <v>0.53800000000000003</v>
      </c>
      <c r="F2492">
        <v>0.33100000000000002</v>
      </c>
      <c r="G2492">
        <v>-13.93</v>
      </c>
      <c r="H2492">
        <v>103.96</v>
      </c>
      <c r="I2492">
        <v>0.11899999999999999</v>
      </c>
      <c r="J2492">
        <v>270073</v>
      </c>
      <c r="K2492">
        <v>24</v>
      </c>
      <c r="L2492">
        <v>466670</v>
      </c>
      <c r="M2492" t="s">
        <v>38</v>
      </c>
      <c r="N2492" t="s">
        <v>20</v>
      </c>
      <c r="O2492" t="s">
        <v>31</v>
      </c>
      <c r="P2492">
        <v>0</v>
      </c>
      <c r="Q2492" s="1">
        <f t="shared" si="38"/>
        <v>25.688016666666666</v>
      </c>
      <c r="R2492" t="str">
        <f>IF(Table1[[#This Row],[popularity]]&gt;=80,"Hit",IF(Table1[[#This Row],[popularity]]&gt;=60,"Popular",IF(Table1[[#This Row],[popularity]]&gt;=40,"Average","Low")))</f>
        <v>Low</v>
      </c>
    </row>
    <row r="2493" spans="1:18" x14ac:dyDescent="0.3">
      <c r="A2493">
        <v>2492</v>
      </c>
      <c r="B2493" t="s">
        <v>2734</v>
      </c>
      <c r="C2493" t="s">
        <v>601</v>
      </c>
      <c r="D2493" t="s">
        <v>29</v>
      </c>
      <c r="E2493">
        <v>0.41399999999999998</v>
      </c>
      <c r="F2493">
        <v>0.46899999999999997</v>
      </c>
      <c r="G2493">
        <v>-14.96</v>
      </c>
      <c r="H2493">
        <v>123.33</v>
      </c>
      <c r="I2493">
        <v>0.72799999999999998</v>
      </c>
      <c r="J2493">
        <v>148696</v>
      </c>
      <c r="K2493">
        <v>19</v>
      </c>
      <c r="L2493">
        <v>401224</v>
      </c>
      <c r="M2493" t="s">
        <v>56</v>
      </c>
      <c r="N2493" t="s">
        <v>25</v>
      </c>
      <c r="O2493" t="s">
        <v>39</v>
      </c>
      <c r="P2493">
        <v>8.24</v>
      </c>
      <c r="Q2493" s="1">
        <f t="shared" si="38"/>
        <v>0.43833333333333335</v>
      </c>
      <c r="R2493" t="str">
        <f>IF(Table1[[#This Row],[popularity]]&gt;=80,"Hit",IF(Table1[[#This Row],[popularity]]&gt;=60,"Popular",IF(Table1[[#This Row],[popularity]]&gt;=40,"Average","Low")))</f>
        <v>Low</v>
      </c>
    </row>
    <row r="2494" spans="1:18" x14ac:dyDescent="0.3">
      <c r="A2494">
        <v>2493</v>
      </c>
      <c r="B2494" t="s">
        <v>2735</v>
      </c>
      <c r="C2494" t="s">
        <v>131</v>
      </c>
      <c r="D2494" t="s">
        <v>34</v>
      </c>
      <c r="E2494">
        <v>0.42399999999999999</v>
      </c>
      <c r="F2494">
        <v>0.79400000000000004</v>
      </c>
      <c r="G2494">
        <v>-15.98</v>
      </c>
      <c r="H2494">
        <v>179.11</v>
      </c>
      <c r="I2494">
        <v>0.86799999999999999</v>
      </c>
      <c r="J2494">
        <v>142319</v>
      </c>
      <c r="K2494">
        <v>24</v>
      </c>
      <c r="L2494">
        <v>828608</v>
      </c>
      <c r="M2494" t="s">
        <v>38</v>
      </c>
      <c r="N2494" t="s">
        <v>25</v>
      </c>
      <c r="O2494" t="s">
        <v>21</v>
      </c>
      <c r="P2494">
        <v>10.210000000000001</v>
      </c>
      <c r="Q2494" s="1">
        <f t="shared" si="38"/>
        <v>24.265816666666666</v>
      </c>
      <c r="R2494" t="str">
        <f>IF(Table1[[#This Row],[popularity]]&gt;=80,"Hit",IF(Table1[[#This Row],[popularity]]&gt;=60,"Popular",IF(Table1[[#This Row],[popularity]]&gt;=40,"Average","Low")))</f>
        <v>Low</v>
      </c>
    </row>
    <row r="2495" spans="1:18" x14ac:dyDescent="0.3">
      <c r="A2495">
        <v>2494</v>
      </c>
      <c r="B2495" t="s">
        <v>2736</v>
      </c>
      <c r="C2495" t="s">
        <v>539</v>
      </c>
      <c r="D2495" t="s">
        <v>18</v>
      </c>
      <c r="E2495">
        <v>0.48699999999999999</v>
      </c>
      <c r="F2495">
        <v>0.94399999999999995</v>
      </c>
      <c r="G2495">
        <v>-6.62</v>
      </c>
      <c r="H2495">
        <v>168.97</v>
      </c>
      <c r="I2495">
        <v>0.50900000000000001</v>
      </c>
      <c r="J2495">
        <v>157123</v>
      </c>
      <c r="K2495">
        <v>26</v>
      </c>
      <c r="L2495">
        <v>105617</v>
      </c>
      <c r="M2495" t="s">
        <v>19</v>
      </c>
      <c r="N2495" t="s">
        <v>20</v>
      </c>
      <c r="O2495" t="s">
        <v>31</v>
      </c>
      <c r="P2495">
        <v>0</v>
      </c>
      <c r="Q2495" s="1">
        <f t="shared" si="38"/>
        <v>2.3514499999999998</v>
      </c>
      <c r="R2495" t="str">
        <f>IF(Table1[[#This Row],[popularity]]&gt;=80,"Hit",IF(Table1[[#This Row],[popularity]]&gt;=60,"Popular",IF(Table1[[#This Row],[popularity]]&gt;=40,"Average","Low")))</f>
        <v>Low</v>
      </c>
    </row>
    <row r="2496" spans="1:18" x14ac:dyDescent="0.3">
      <c r="A2496">
        <v>2495</v>
      </c>
      <c r="B2496" t="s">
        <v>2737</v>
      </c>
      <c r="C2496" t="s">
        <v>305</v>
      </c>
      <c r="D2496" t="s">
        <v>55</v>
      </c>
      <c r="E2496">
        <v>0.82699999999999996</v>
      </c>
      <c r="F2496">
        <v>0.49</v>
      </c>
      <c r="G2496">
        <v>-16.63</v>
      </c>
      <c r="H2496">
        <v>179.17</v>
      </c>
      <c r="I2496">
        <v>0.69699999999999995</v>
      </c>
      <c r="J2496">
        <v>302237</v>
      </c>
      <c r="K2496">
        <v>25</v>
      </c>
      <c r="L2496">
        <v>534089</v>
      </c>
      <c r="M2496" t="s">
        <v>24</v>
      </c>
      <c r="N2496" t="s">
        <v>25</v>
      </c>
      <c r="O2496" t="s">
        <v>39</v>
      </c>
      <c r="P2496">
        <v>6.93</v>
      </c>
      <c r="Q2496" s="1">
        <f t="shared" si="38"/>
        <v>14.10905</v>
      </c>
      <c r="R2496" t="str">
        <f>IF(Table1[[#This Row],[popularity]]&gt;=80,"Hit",IF(Table1[[#This Row],[popularity]]&gt;=60,"Popular",IF(Table1[[#This Row],[popularity]]&gt;=40,"Average","Low")))</f>
        <v>Low</v>
      </c>
    </row>
    <row r="2497" spans="1:18" x14ac:dyDescent="0.3">
      <c r="A2497">
        <v>2496</v>
      </c>
      <c r="B2497" t="s">
        <v>2738</v>
      </c>
      <c r="C2497" t="s">
        <v>421</v>
      </c>
      <c r="D2497" t="s">
        <v>34</v>
      </c>
      <c r="E2497">
        <v>0.92500000000000004</v>
      </c>
      <c r="F2497">
        <v>0.84699999999999998</v>
      </c>
      <c r="G2497">
        <v>-23.6</v>
      </c>
      <c r="H2497">
        <v>98.07</v>
      </c>
      <c r="I2497">
        <v>0.873</v>
      </c>
      <c r="J2497">
        <v>269383</v>
      </c>
      <c r="K2497">
        <v>45</v>
      </c>
      <c r="L2497">
        <v>931149</v>
      </c>
      <c r="M2497" t="s">
        <v>30</v>
      </c>
      <c r="N2497" t="s">
        <v>25</v>
      </c>
      <c r="O2497" t="s">
        <v>26</v>
      </c>
      <c r="P2497">
        <v>11.93</v>
      </c>
      <c r="Q2497" s="1">
        <f t="shared" si="38"/>
        <v>27.492816666666666</v>
      </c>
      <c r="R2497" t="str">
        <f>IF(Table1[[#This Row],[popularity]]&gt;=80,"Hit",IF(Table1[[#This Row],[popularity]]&gt;=60,"Popular",IF(Table1[[#This Row],[popularity]]&gt;=40,"Average","Low")))</f>
        <v>Average</v>
      </c>
    </row>
    <row r="2498" spans="1:18" x14ac:dyDescent="0.3">
      <c r="A2498">
        <v>2497</v>
      </c>
      <c r="B2498" t="s">
        <v>2739</v>
      </c>
      <c r="C2498" t="s">
        <v>167</v>
      </c>
      <c r="D2498" t="s">
        <v>137</v>
      </c>
      <c r="E2498">
        <v>0.52900000000000003</v>
      </c>
      <c r="F2498">
        <v>0.34899999999999998</v>
      </c>
      <c r="G2498">
        <v>-23.55</v>
      </c>
      <c r="H2498">
        <v>143.08000000000001</v>
      </c>
      <c r="I2498">
        <v>0.628</v>
      </c>
      <c r="J2498">
        <v>278192</v>
      </c>
      <c r="K2498">
        <v>29</v>
      </c>
      <c r="L2498">
        <v>1541281</v>
      </c>
      <c r="M2498" t="s">
        <v>66</v>
      </c>
      <c r="N2498" t="s">
        <v>25</v>
      </c>
      <c r="O2498" t="s">
        <v>21</v>
      </c>
      <c r="P2498">
        <v>9.89</v>
      </c>
      <c r="Q2498" s="1">
        <f t="shared" ref="Q2498:Q2561" si="39">L2504/60000</f>
        <v>19.948683333333335</v>
      </c>
      <c r="R2498" t="str">
        <f>IF(Table1[[#This Row],[popularity]]&gt;=80,"Hit",IF(Table1[[#This Row],[popularity]]&gt;=60,"Popular",IF(Table1[[#This Row],[popularity]]&gt;=40,"Average","Low")))</f>
        <v>Low</v>
      </c>
    </row>
    <row r="2499" spans="1:18" x14ac:dyDescent="0.3">
      <c r="A2499">
        <v>2498</v>
      </c>
      <c r="B2499" t="s">
        <v>2740</v>
      </c>
      <c r="C2499" t="s">
        <v>72</v>
      </c>
      <c r="D2499" t="s">
        <v>18</v>
      </c>
      <c r="E2499">
        <v>0.495</v>
      </c>
      <c r="F2499">
        <v>0.83</v>
      </c>
      <c r="G2499">
        <v>-24.06</v>
      </c>
      <c r="H2499">
        <v>99.65</v>
      </c>
      <c r="I2499">
        <v>0.65700000000000003</v>
      </c>
      <c r="J2499">
        <v>142642</v>
      </c>
      <c r="K2499">
        <v>74</v>
      </c>
      <c r="L2499">
        <v>26300</v>
      </c>
      <c r="M2499" t="s">
        <v>38</v>
      </c>
      <c r="N2499" t="s">
        <v>20</v>
      </c>
      <c r="O2499" t="s">
        <v>26</v>
      </c>
      <c r="P2499">
        <v>0</v>
      </c>
      <c r="Q2499" s="1">
        <f t="shared" si="39"/>
        <v>19.347433333333335</v>
      </c>
      <c r="R2499" t="str">
        <f>IF(Table1[[#This Row],[popularity]]&gt;=80,"Hit",IF(Table1[[#This Row],[popularity]]&gt;=60,"Popular",IF(Table1[[#This Row],[popularity]]&gt;=40,"Average","Low")))</f>
        <v>Popular</v>
      </c>
    </row>
    <row r="2500" spans="1:18" x14ac:dyDescent="0.3">
      <c r="A2500">
        <v>2499</v>
      </c>
      <c r="B2500" t="s">
        <v>2741</v>
      </c>
      <c r="C2500" t="s">
        <v>129</v>
      </c>
      <c r="D2500" t="s">
        <v>55</v>
      </c>
      <c r="E2500">
        <v>0.83499999999999996</v>
      </c>
      <c r="F2500">
        <v>0.71299999999999997</v>
      </c>
      <c r="G2500">
        <v>-16</v>
      </c>
      <c r="H2500">
        <v>75.260000000000005</v>
      </c>
      <c r="I2500">
        <v>0.69899999999999995</v>
      </c>
      <c r="J2500">
        <v>190083</v>
      </c>
      <c r="K2500">
        <v>11</v>
      </c>
      <c r="L2500">
        <v>1455949</v>
      </c>
      <c r="M2500" t="s">
        <v>46</v>
      </c>
      <c r="N2500" t="s">
        <v>25</v>
      </c>
      <c r="O2500" t="s">
        <v>39</v>
      </c>
      <c r="P2500">
        <v>3.88</v>
      </c>
      <c r="Q2500" s="1">
        <f t="shared" si="39"/>
        <v>0.49108333333333332</v>
      </c>
      <c r="R2500" t="str">
        <f>IF(Table1[[#This Row],[popularity]]&gt;=80,"Hit",IF(Table1[[#This Row],[popularity]]&gt;=60,"Popular",IF(Table1[[#This Row],[popularity]]&gt;=40,"Average","Low")))</f>
        <v>Low</v>
      </c>
    </row>
    <row r="2501" spans="1:18" x14ac:dyDescent="0.3">
      <c r="A2501">
        <v>2500</v>
      </c>
      <c r="B2501" t="s">
        <v>2742</v>
      </c>
      <c r="C2501" t="s">
        <v>230</v>
      </c>
      <c r="D2501" t="s">
        <v>51</v>
      </c>
      <c r="E2501">
        <v>0.52</v>
      </c>
      <c r="F2501">
        <v>0.35</v>
      </c>
      <c r="G2501">
        <v>-9.1999999999999993</v>
      </c>
      <c r="H2501">
        <v>155.79</v>
      </c>
      <c r="I2501">
        <v>0.28399999999999997</v>
      </c>
      <c r="J2501">
        <v>280443</v>
      </c>
      <c r="K2501">
        <v>24</v>
      </c>
      <c r="L2501">
        <v>141087</v>
      </c>
      <c r="M2501" t="s">
        <v>24</v>
      </c>
      <c r="N2501" t="s">
        <v>25</v>
      </c>
      <c r="O2501" t="s">
        <v>21</v>
      </c>
      <c r="P2501">
        <v>6.23</v>
      </c>
      <c r="Q2501" s="1">
        <f t="shared" si="39"/>
        <v>25.4316</v>
      </c>
      <c r="R2501" t="str">
        <f>IF(Table1[[#This Row],[popularity]]&gt;=80,"Hit",IF(Table1[[#This Row],[popularity]]&gt;=60,"Popular",IF(Table1[[#This Row],[popularity]]&gt;=40,"Average","Low")))</f>
        <v>Low</v>
      </c>
    </row>
    <row r="2502" spans="1:18" x14ac:dyDescent="0.3">
      <c r="A2502">
        <v>2501</v>
      </c>
      <c r="B2502" t="s">
        <v>2743</v>
      </c>
      <c r="C2502" t="s">
        <v>421</v>
      </c>
      <c r="D2502" t="s">
        <v>137</v>
      </c>
      <c r="E2502">
        <v>0.61399999999999999</v>
      </c>
      <c r="F2502">
        <v>0.436</v>
      </c>
      <c r="G2502">
        <v>-20.52</v>
      </c>
      <c r="H2502">
        <v>80.02</v>
      </c>
      <c r="I2502">
        <v>0.57399999999999995</v>
      </c>
      <c r="J2502">
        <v>225219</v>
      </c>
      <c r="K2502">
        <v>24</v>
      </c>
      <c r="L2502">
        <v>846543</v>
      </c>
      <c r="M2502" t="s">
        <v>19</v>
      </c>
      <c r="N2502" t="s">
        <v>20</v>
      </c>
      <c r="O2502" t="s">
        <v>21</v>
      </c>
      <c r="P2502">
        <v>0</v>
      </c>
      <c r="Q2502" s="1">
        <f t="shared" si="39"/>
        <v>5.4144500000000004</v>
      </c>
      <c r="R2502" t="str">
        <f>IF(Table1[[#This Row],[popularity]]&gt;=80,"Hit",IF(Table1[[#This Row],[popularity]]&gt;=60,"Popular",IF(Table1[[#This Row],[popularity]]&gt;=40,"Average","Low")))</f>
        <v>Low</v>
      </c>
    </row>
    <row r="2503" spans="1:18" x14ac:dyDescent="0.3">
      <c r="A2503">
        <v>2502</v>
      </c>
      <c r="B2503" t="s">
        <v>2744</v>
      </c>
      <c r="C2503" t="s">
        <v>243</v>
      </c>
      <c r="D2503" t="s">
        <v>55</v>
      </c>
      <c r="E2503">
        <v>0.373</v>
      </c>
      <c r="F2503">
        <v>0.30299999999999999</v>
      </c>
      <c r="G2503">
        <v>-10.78</v>
      </c>
      <c r="H2503">
        <v>153.47999999999999</v>
      </c>
      <c r="I2503">
        <v>0.80800000000000005</v>
      </c>
      <c r="J2503">
        <v>205639</v>
      </c>
      <c r="K2503">
        <v>12</v>
      </c>
      <c r="L2503">
        <v>1649569</v>
      </c>
      <c r="M2503" t="s">
        <v>24</v>
      </c>
      <c r="N2503" t="s">
        <v>25</v>
      </c>
      <c r="O2503" t="s">
        <v>31</v>
      </c>
      <c r="P2503">
        <v>11.29</v>
      </c>
      <c r="Q2503" s="1">
        <f t="shared" si="39"/>
        <v>4.7983833333333337</v>
      </c>
      <c r="R2503" t="str">
        <f>IF(Table1[[#This Row],[popularity]]&gt;=80,"Hit",IF(Table1[[#This Row],[popularity]]&gt;=60,"Popular",IF(Table1[[#This Row],[popularity]]&gt;=40,"Average","Low")))</f>
        <v>Low</v>
      </c>
    </row>
    <row r="2504" spans="1:18" x14ac:dyDescent="0.3">
      <c r="A2504">
        <v>2503</v>
      </c>
      <c r="B2504" t="s">
        <v>2745</v>
      </c>
      <c r="C2504" t="s">
        <v>425</v>
      </c>
      <c r="D2504" t="s">
        <v>29</v>
      </c>
      <c r="E2504">
        <v>0.75800000000000001</v>
      </c>
      <c r="F2504">
        <v>0.499</v>
      </c>
      <c r="G2504">
        <v>-9.8800000000000008</v>
      </c>
      <c r="H2504">
        <v>150.72</v>
      </c>
      <c r="I2504">
        <v>0.317</v>
      </c>
      <c r="J2504">
        <v>316316</v>
      </c>
      <c r="K2504">
        <v>7</v>
      </c>
      <c r="L2504">
        <v>1196921</v>
      </c>
      <c r="M2504" t="s">
        <v>30</v>
      </c>
      <c r="N2504" t="s">
        <v>20</v>
      </c>
      <c r="O2504" t="s">
        <v>21</v>
      </c>
      <c r="P2504">
        <v>0</v>
      </c>
      <c r="Q2504" s="1">
        <f t="shared" si="39"/>
        <v>21.102933333333333</v>
      </c>
      <c r="R2504" t="str">
        <f>IF(Table1[[#This Row],[popularity]]&gt;=80,"Hit",IF(Table1[[#This Row],[popularity]]&gt;=60,"Popular",IF(Table1[[#This Row],[popularity]]&gt;=40,"Average","Low")))</f>
        <v>Low</v>
      </c>
    </row>
    <row r="2505" spans="1:18" x14ac:dyDescent="0.3">
      <c r="A2505">
        <v>2504</v>
      </c>
      <c r="B2505" t="s">
        <v>2746</v>
      </c>
      <c r="C2505" t="s">
        <v>513</v>
      </c>
      <c r="D2505" t="s">
        <v>55</v>
      </c>
      <c r="E2505">
        <v>0.59899999999999998</v>
      </c>
      <c r="F2505">
        <v>0.35899999999999999</v>
      </c>
      <c r="G2505">
        <v>-19.39</v>
      </c>
      <c r="H2505">
        <v>173.43</v>
      </c>
      <c r="I2505">
        <v>0.85699999999999998</v>
      </c>
      <c r="J2505">
        <v>195279</v>
      </c>
      <c r="K2505">
        <v>40</v>
      </c>
      <c r="L2505">
        <v>1160846</v>
      </c>
      <c r="M2505" t="s">
        <v>46</v>
      </c>
      <c r="N2505" t="s">
        <v>20</v>
      </c>
      <c r="O2505" t="s">
        <v>39</v>
      </c>
      <c r="P2505">
        <v>0</v>
      </c>
      <c r="Q2505" s="1">
        <f t="shared" si="39"/>
        <v>16.641950000000001</v>
      </c>
      <c r="R2505" t="str">
        <f>IF(Table1[[#This Row],[popularity]]&gt;=80,"Hit",IF(Table1[[#This Row],[popularity]]&gt;=60,"Popular",IF(Table1[[#This Row],[popularity]]&gt;=40,"Average","Low")))</f>
        <v>Average</v>
      </c>
    </row>
    <row r="2506" spans="1:18" x14ac:dyDescent="0.3">
      <c r="A2506">
        <v>2505</v>
      </c>
      <c r="B2506" t="s">
        <v>2747</v>
      </c>
      <c r="C2506" t="s">
        <v>673</v>
      </c>
      <c r="D2506" t="s">
        <v>137</v>
      </c>
      <c r="E2506">
        <v>0.80700000000000005</v>
      </c>
      <c r="F2506">
        <v>0.70199999999999996</v>
      </c>
      <c r="G2506">
        <v>-11.79</v>
      </c>
      <c r="H2506">
        <v>79.540000000000006</v>
      </c>
      <c r="I2506">
        <v>0.60799999999999998</v>
      </c>
      <c r="J2506">
        <v>285522</v>
      </c>
      <c r="K2506">
        <v>81</v>
      </c>
      <c r="L2506">
        <v>29465</v>
      </c>
      <c r="M2506" t="s">
        <v>30</v>
      </c>
      <c r="N2506" t="s">
        <v>25</v>
      </c>
      <c r="O2506" t="s">
        <v>52</v>
      </c>
      <c r="P2506">
        <v>11.08</v>
      </c>
      <c r="Q2506" s="1">
        <f t="shared" si="39"/>
        <v>17.009566666666668</v>
      </c>
      <c r="R2506" t="str">
        <f>IF(Table1[[#This Row],[popularity]]&gt;=80,"Hit",IF(Table1[[#This Row],[popularity]]&gt;=60,"Popular",IF(Table1[[#This Row],[popularity]]&gt;=40,"Average","Low")))</f>
        <v>Hit</v>
      </c>
    </row>
    <row r="2507" spans="1:18" x14ac:dyDescent="0.3">
      <c r="A2507">
        <v>2506</v>
      </c>
      <c r="B2507" t="s">
        <v>2748</v>
      </c>
      <c r="C2507" t="s">
        <v>307</v>
      </c>
      <c r="D2507" t="s">
        <v>49</v>
      </c>
      <c r="E2507">
        <v>0.78600000000000003</v>
      </c>
      <c r="F2507">
        <v>0.97599999999999998</v>
      </c>
      <c r="G2507">
        <v>-9.93</v>
      </c>
      <c r="H2507">
        <v>169.69</v>
      </c>
      <c r="I2507">
        <v>0.43099999999999999</v>
      </c>
      <c r="J2507">
        <v>232033</v>
      </c>
      <c r="K2507">
        <v>99</v>
      </c>
      <c r="L2507">
        <v>1525896</v>
      </c>
      <c r="M2507" t="s">
        <v>100</v>
      </c>
      <c r="N2507" t="s">
        <v>25</v>
      </c>
      <c r="O2507" t="s">
        <v>52</v>
      </c>
      <c r="P2507">
        <v>8.4600000000000009</v>
      </c>
      <c r="Q2507" s="1">
        <f t="shared" si="39"/>
        <v>27.48685</v>
      </c>
      <c r="R2507" t="str">
        <f>IF(Table1[[#This Row],[popularity]]&gt;=80,"Hit",IF(Table1[[#This Row],[popularity]]&gt;=60,"Popular",IF(Table1[[#This Row],[popularity]]&gt;=40,"Average","Low")))</f>
        <v>Hit</v>
      </c>
    </row>
    <row r="2508" spans="1:18" x14ac:dyDescent="0.3">
      <c r="A2508">
        <v>2507</v>
      </c>
      <c r="B2508" t="s">
        <v>2749</v>
      </c>
      <c r="C2508" t="s">
        <v>102</v>
      </c>
      <c r="D2508" t="s">
        <v>29</v>
      </c>
      <c r="E2508">
        <v>0.36099999999999999</v>
      </c>
      <c r="F2508">
        <v>0.20899999999999999</v>
      </c>
      <c r="G2508">
        <v>-14.73</v>
      </c>
      <c r="H2508">
        <v>199.9</v>
      </c>
      <c r="I2508">
        <v>0.61099999999999999</v>
      </c>
      <c r="J2508">
        <v>143407</v>
      </c>
      <c r="K2508">
        <v>70</v>
      </c>
      <c r="L2508">
        <v>324867</v>
      </c>
      <c r="M2508" t="s">
        <v>56</v>
      </c>
      <c r="N2508" t="s">
        <v>25</v>
      </c>
      <c r="O2508" t="s">
        <v>21</v>
      </c>
      <c r="P2508">
        <v>3.06</v>
      </c>
      <c r="Q2508" s="1">
        <f t="shared" si="39"/>
        <v>13.742100000000001</v>
      </c>
      <c r="R2508" t="str">
        <f>IF(Table1[[#This Row],[popularity]]&gt;=80,"Hit",IF(Table1[[#This Row],[popularity]]&gt;=60,"Popular",IF(Table1[[#This Row],[popularity]]&gt;=40,"Average","Low")))</f>
        <v>Popular</v>
      </c>
    </row>
    <row r="2509" spans="1:18" x14ac:dyDescent="0.3">
      <c r="A2509">
        <v>2508</v>
      </c>
      <c r="B2509" t="s">
        <v>2750</v>
      </c>
      <c r="C2509" t="s">
        <v>139</v>
      </c>
      <c r="D2509" t="s">
        <v>34</v>
      </c>
      <c r="E2509">
        <v>0.73699999999999999</v>
      </c>
      <c r="F2509">
        <v>0.622</v>
      </c>
      <c r="G2509">
        <v>-17.59</v>
      </c>
      <c r="H2509">
        <v>179.15</v>
      </c>
      <c r="I2509">
        <v>0.41199999999999998</v>
      </c>
      <c r="J2509">
        <v>124445</v>
      </c>
      <c r="K2509">
        <v>76</v>
      </c>
      <c r="L2509">
        <v>287903</v>
      </c>
      <c r="M2509" t="s">
        <v>56</v>
      </c>
      <c r="N2509" t="s">
        <v>25</v>
      </c>
      <c r="O2509" t="s">
        <v>52</v>
      </c>
      <c r="P2509">
        <v>8</v>
      </c>
      <c r="Q2509" s="1">
        <f t="shared" si="39"/>
        <v>9.1551166666666663</v>
      </c>
      <c r="R2509" t="str">
        <f>IF(Table1[[#This Row],[popularity]]&gt;=80,"Hit",IF(Table1[[#This Row],[popularity]]&gt;=60,"Popular",IF(Table1[[#This Row],[popularity]]&gt;=40,"Average","Low")))</f>
        <v>Popular</v>
      </c>
    </row>
    <row r="2510" spans="1:18" x14ac:dyDescent="0.3">
      <c r="A2510">
        <v>2509</v>
      </c>
      <c r="B2510" t="s">
        <v>2751</v>
      </c>
      <c r="C2510" t="s">
        <v>85</v>
      </c>
      <c r="D2510" t="s">
        <v>137</v>
      </c>
      <c r="E2510">
        <v>0.8</v>
      </c>
      <c r="F2510">
        <v>0.64700000000000002</v>
      </c>
      <c r="G2510">
        <v>-11.38</v>
      </c>
      <c r="H2510">
        <v>165.25</v>
      </c>
      <c r="I2510">
        <v>0.80400000000000005</v>
      </c>
      <c r="J2510">
        <v>233443</v>
      </c>
      <c r="K2510">
        <v>79</v>
      </c>
      <c r="L2510">
        <v>1266176</v>
      </c>
      <c r="M2510" t="s">
        <v>38</v>
      </c>
      <c r="N2510" t="s">
        <v>25</v>
      </c>
      <c r="O2510" t="s">
        <v>39</v>
      </c>
      <c r="P2510">
        <v>10.220000000000001</v>
      </c>
      <c r="Q2510" s="1">
        <f t="shared" si="39"/>
        <v>29.7789</v>
      </c>
      <c r="R2510" t="str">
        <f>IF(Table1[[#This Row],[popularity]]&gt;=80,"Hit",IF(Table1[[#This Row],[popularity]]&gt;=60,"Popular",IF(Table1[[#This Row],[popularity]]&gt;=40,"Average","Low")))</f>
        <v>Popular</v>
      </c>
    </row>
    <row r="2511" spans="1:18" x14ac:dyDescent="0.3">
      <c r="A2511">
        <v>2510</v>
      </c>
      <c r="B2511" t="s">
        <v>2752</v>
      </c>
      <c r="C2511" t="s">
        <v>89</v>
      </c>
      <c r="D2511" t="s">
        <v>49</v>
      </c>
      <c r="E2511">
        <v>0.46</v>
      </c>
      <c r="F2511">
        <v>0.91300000000000003</v>
      </c>
      <c r="G2511">
        <v>-3.49</v>
      </c>
      <c r="H2511">
        <v>152.69999999999999</v>
      </c>
      <c r="I2511">
        <v>0.48399999999999999</v>
      </c>
      <c r="J2511">
        <v>282168</v>
      </c>
      <c r="K2511">
        <v>96</v>
      </c>
      <c r="L2511">
        <v>998517</v>
      </c>
      <c r="M2511" t="s">
        <v>19</v>
      </c>
      <c r="N2511" t="s">
        <v>25</v>
      </c>
      <c r="O2511" t="s">
        <v>31</v>
      </c>
      <c r="P2511">
        <v>5.83</v>
      </c>
      <c r="Q2511" s="1">
        <f t="shared" si="39"/>
        <v>26.271650000000001</v>
      </c>
      <c r="R2511" t="str">
        <f>IF(Table1[[#This Row],[popularity]]&gt;=80,"Hit",IF(Table1[[#This Row],[popularity]]&gt;=60,"Popular",IF(Table1[[#This Row],[popularity]]&gt;=40,"Average","Low")))</f>
        <v>Hit</v>
      </c>
    </row>
    <row r="2512" spans="1:18" x14ac:dyDescent="0.3">
      <c r="A2512">
        <v>2511</v>
      </c>
      <c r="B2512" t="s">
        <v>2753</v>
      </c>
      <c r="C2512" t="s">
        <v>245</v>
      </c>
      <c r="D2512" t="s">
        <v>37</v>
      </c>
      <c r="E2512">
        <v>0.32900000000000001</v>
      </c>
      <c r="F2512">
        <v>0.59499999999999997</v>
      </c>
      <c r="G2512">
        <v>-15.61</v>
      </c>
      <c r="H2512">
        <v>119.05</v>
      </c>
      <c r="I2512">
        <v>0.86099999999999999</v>
      </c>
      <c r="J2512">
        <v>237606</v>
      </c>
      <c r="K2512">
        <v>23</v>
      </c>
      <c r="L2512">
        <v>1020574</v>
      </c>
      <c r="M2512" t="s">
        <v>59</v>
      </c>
      <c r="N2512" t="s">
        <v>25</v>
      </c>
      <c r="O2512" t="s">
        <v>26</v>
      </c>
      <c r="P2512">
        <v>11.35</v>
      </c>
      <c r="Q2512" s="1">
        <f t="shared" si="39"/>
        <v>19.689699999999998</v>
      </c>
      <c r="R2512" t="str">
        <f>IF(Table1[[#This Row],[popularity]]&gt;=80,"Hit",IF(Table1[[#This Row],[popularity]]&gt;=60,"Popular",IF(Table1[[#This Row],[popularity]]&gt;=40,"Average","Low")))</f>
        <v>Low</v>
      </c>
    </row>
    <row r="2513" spans="1:18" x14ac:dyDescent="0.3">
      <c r="A2513">
        <v>2512</v>
      </c>
      <c r="B2513" t="s">
        <v>2754</v>
      </c>
      <c r="C2513" t="s">
        <v>158</v>
      </c>
      <c r="D2513" t="s">
        <v>51</v>
      </c>
      <c r="E2513">
        <v>0.20200000000000001</v>
      </c>
      <c r="F2513">
        <v>0.624</v>
      </c>
      <c r="G2513">
        <v>-16.38</v>
      </c>
      <c r="H2513">
        <v>162.27000000000001</v>
      </c>
      <c r="I2513">
        <v>0.50900000000000001</v>
      </c>
      <c r="J2513">
        <v>236801</v>
      </c>
      <c r="K2513">
        <v>71</v>
      </c>
      <c r="L2513">
        <v>1649211</v>
      </c>
      <c r="M2513" t="s">
        <v>42</v>
      </c>
      <c r="N2513" t="s">
        <v>20</v>
      </c>
      <c r="O2513" t="s">
        <v>26</v>
      </c>
      <c r="P2513">
        <v>0</v>
      </c>
      <c r="Q2513" s="1">
        <f t="shared" si="39"/>
        <v>2.7499500000000001</v>
      </c>
      <c r="R2513" t="str">
        <f>IF(Table1[[#This Row],[popularity]]&gt;=80,"Hit",IF(Table1[[#This Row],[popularity]]&gt;=60,"Popular",IF(Table1[[#This Row],[popularity]]&gt;=40,"Average","Low")))</f>
        <v>Popular</v>
      </c>
    </row>
    <row r="2514" spans="1:18" x14ac:dyDescent="0.3">
      <c r="A2514">
        <v>2513</v>
      </c>
      <c r="B2514" t="s">
        <v>2755</v>
      </c>
      <c r="C2514" t="s">
        <v>280</v>
      </c>
      <c r="D2514" t="s">
        <v>49</v>
      </c>
      <c r="E2514">
        <v>0.53800000000000003</v>
      </c>
      <c r="F2514">
        <v>0.56799999999999995</v>
      </c>
      <c r="G2514">
        <v>-14.79</v>
      </c>
      <c r="H2514">
        <v>161.38</v>
      </c>
      <c r="I2514">
        <v>0.64400000000000002</v>
      </c>
      <c r="J2514">
        <v>252214</v>
      </c>
      <c r="K2514">
        <v>38</v>
      </c>
      <c r="L2514">
        <v>824526</v>
      </c>
      <c r="M2514" t="s">
        <v>66</v>
      </c>
      <c r="N2514" t="s">
        <v>25</v>
      </c>
      <c r="O2514" t="s">
        <v>39</v>
      </c>
      <c r="P2514">
        <v>7.94</v>
      </c>
      <c r="Q2514" s="1">
        <f t="shared" si="39"/>
        <v>29.393683333333332</v>
      </c>
      <c r="R2514" t="str">
        <f>IF(Table1[[#This Row],[popularity]]&gt;=80,"Hit",IF(Table1[[#This Row],[popularity]]&gt;=60,"Popular",IF(Table1[[#This Row],[popularity]]&gt;=40,"Average","Low")))</f>
        <v>Low</v>
      </c>
    </row>
    <row r="2515" spans="1:18" x14ac:dyDescent="0.3">
      <c r="A2515">
        <v>2514</v>
      </c>
      <c r="B2515" t="s">
        <v>2756</v>
      </c>
      <c r="C2515" t="s">
        <v>309</v>
      </c>
      <c r="D2515" t="s">
        <v>37</v>
      </c>
      <c r="E2515">
        <v>0.46400000000000002</v>
      </c>
      <c r="F2515">
        <v>0.41</v>
      </c>
      <c r="G2515">
        <v>-23.32</v>
      </c>
      <c r="H2515">
        <v>148.41</v>
      </c>
      <c r="I2515">
        <v>0.94799999999999995</v>
      </c>
      <c r="J2515">
        <v>169897</v>
      </c>
      <c r="K2515">
        <v>31</v>
      </c>
      <c r="L2515">
        <v>549307</v>
      </c>
      <c r="M2515" t="s">
        <v>24</v>
      </c>
      <c r="N2515" t="s">
        <v>20</v>
      </c>
      <c r="O2515" t="s">
        <v>31</v>
      </c>
      <c r="P2515">
        <v>0</v>
      </c>
      <c r="Q2515" s="1">
        <f t="shared" si="39"/>
        <v>17.0352</v>
      </c>
      <c r="R2515" t="str">
        <f>IF(Table1[[#This Row],[popularity]]&gt;=80,"Hit",IF(Table1[[#This Row],[popularity]]&gt;=60,"Popular",IF(Table1[[#This Row],[popularity]]&gt;=40,"Average","Low")))</f>
        <v>Low</v>
      </c>
    </row>
    <row r="2516" spans="1:18" x14ac:dyDescent="0.3">
      <c r="A2516">
        <v>2515</v>
      </c>
      <c r="B2516" t="s">
        <v>2757</v>
      </c>
      <c r="C2516" t="s">
        <v>965</v>
      </c>
      <c r="D2516" t="s">
        <v>45</v>
      </c>
      <c r="E2516">
        <v>0.61599999999999999</v>
      </c>
      <c r="F2516">
        <v>0.24399999999999999</v>
      </c>
      <c r="G2516">
        <v>-12.83</v>
      </c>
      <c r="H2516">
        <v>171.48</v>
      </c>
      <c r="I2516">
        <v>0.182</v>
      </c>
      <c r="J2516">
        <v>316557</v>
      </c>
      <c r="K2516">
        <v>29</v>
      </c>
      <c r="L2516">
        <v>1786734</v>
      </c>
      <c r="M2516" t="s">
        <v>56</v>
      </c>
      <c r="N2516" t="s">
        <v>25</v>
      </c>
      <c r="O2516" t="s">
        <v>39</v>
      </c>
      <c r="P2516">
        <v>8.9</v>
      </c>
      <c r="Q2516" s="1">
        <f t="shared" si="39"/>
        <v>6.3554000000000004</v>
      </c>
      <c r="R2516" t="str">
        <f>IF(Table1[[#This Row],[popularity]]&gt;=80,"Hit",IF(Table1[[#This Row],[popularity]]&gt;=60,"Popular",IF(Table1[[#This Row],[popularity]]&gt;=40,"Average","Low")))</f>
        <v>Low</v>
      </c>
    </row>
    <row r="2517" spans="1:18" x14ac:dyDescent="0.3">
      <c r="A2517">
        <v>2516</v>
      </c>
      <c r="B2517" t="s">
        <v>2758</v>
      </c>
      <c r="C2517" t="s">
        <v>160</v>
      </c>
      <c r="D2517" t="s">
        <v>18</v>
      </c>
      <c r="E2517">
        <v>0.34100000000000003</v>
      </c>
      <c r="F2517">
        <v>0.51900000000000002</v>
      </c>
      <c r="G2517">
        <v>-17.77</v>
      </c>
      <c r="H2517">
        <v>122.83</v>
      </c>
      <c r="I2517">
        <v>0.71299999999999997</v>
      </c>
      <c r="J2517">
        <v>208071</v>
      </c>
      <c r="K2517">
        <v>44</v>
      </c>
      <c r="L2517">
        <v>1576299</v>
      </c>
      <c r="M2517" t="s">
        <v>30</v>
      </c>
      <c r="N2517" t="s">
        <v>25</v>
      </c>
      <c r="O2517" t="s">
        <v>21</v>
      </c>
      <c r="P2517">
        <v>8.1</v>
      </c>
      <c r="Q2517" s="1">
        <f t="shared" si="39"/>
        <v>8.5359666666666669</v>
      </c>
      <c r="R2517" t="str">
        <f>IF(Table1[[#This Row],[popularity]]&gt;=80,"Hit",IF(Table1[[#This Row],[popularity]]&gt;=60,"Popular",IF(Table1[[#This Row],[popularity]]&gt;=40,"Average","Low")))</f>
        <v>Average</v>
      </c>
    </row>
    <row r="2518" spans="1:18" x14ac:dyDescent="0.3">
      <c r="A2518">
        <v>2517</v>
      </c>
      <c r="B2518" t="s">
        <v>2759</v>
      </c>
      <c r="C2518" t="s">
        <v>198</v>
      </c>
      <c r="D2518" t="s">
        <v>49</v>
      </c>
      <c r="E2518">
        <v>0.84499999999999997</v>
      </c>
      <c r="F2518">
        <v>0.24099999999999999</v>
      </c>
      <c r="G2518">
        <v>-22.33</v>
      </c>
      <c r="H2518">
        <v>76.98</v>
      </c>
      <c r="I2518">
        <v>0.17499999999999999</v>
      </c>
      <c r="J2518">
        <v>187266</v>
      </c>
      <c r="K2518">
        <v>28</v>
      </c>
      <c r="L2518">
        <v>1181382</v>
      </c>
      <c r="M2518" t="s">
        <v>24</v>
      </c>
      <c r="N2518" t="s">
        <v>20</v>
      </c>
      <c r="O2518" t="s">
        <v>31</v>
      </c>
      <c r="P2518">
        <v>0</v>
      </c>
      <c r="Q2518" s="1">
        <f t="shared" si="39"/>
        <v>29.2347</v>
      </c>
      <c r="R2518" t="str">
        <f>IF(Table1[[#This Row],[popularity]]&gt;=80,"Hit",IF(Table1[[#This Row],[popularity]]&gt;=60,"Popular",IF(Table1[[#This Row],[popularity]]&gt;=40,"Average","Low")))</f>
        <v>Low</v>
      </c>
    </row>
    <row r="2519" spans="1:18" x14ac:dyDescent="0.3">
      <c r="A2519">
        <v>2518</v>
      </c>
      <c r="B2519" t="s">
        <v>2760</v>
      </c>
      <c r="C2519" t="s">
        <v>169</v>
      </c>
      <c r="D2519" t="s">
        <v>95</v>
      </c>
      <c r="E2519">
        <v>0.39300000000000002</v>
      </c>
      <c r="F2519">
        <v>0.629</v>
      </c>
      <c r="G2519">
        <v>-14.74</v>
      </c>
      <c r="H2519">
        <v>138.27000000000001</v>
      </c>
      <c r="I2519">
        <v>0.80500000000000005</v>
      </c>
      <c r="J2519">
        <v>314274</v>
      </c>
      <c r="K2519">
        <v>76</v>
      </c>
      <c r="L2519">
        <v>164997</v>
      </c>
      <c r="M2519" t="s">
        <v>42</v>
      </c>
      <c r="N2519" t="s">
        <v>25</v>
      </c>
      <c r="O2519" t="s">
        <v>52</v>
      </c>
      <c r="P2519">
        <v>5.44</v>
      </c>
      <c r="Q2519" s="1">
        <f t="shared" si="39"/>
        <v>6.0239833333333337</v>
      </c>
      <c r="R2519" t="str">
        <f>IF(Table1[[#This Row],[popularity]]&gt;=80,"Hit",IF(Table1[[#This Row],[popularity]]&gt;=60,"Popular",IF(Table1[[#This Row],[popularity]]&gt;=40,"Average","Low")))</f>
        <v>Popular</v>
      </c>
    </row>
    <row r="2520" spans="1:18" x14ac:dyDescent="0.3">
      <c r="A2520">
        <v>2519</v>
      </c>
      <c r="B2520" t="s">
        <v>2761</v>
      </c>
      <c r="C2520" t="s">
        <v>586</v>
      </c>
      <c r="D2520" t="s">
        <v>51</v>
      </c>
      <c r="E2520">
        <v>0.37</v>
      </c>
      <c r="F2520">
        <v>0.44</v>
      </c>
      <c r="G2520">
        <v>-24.93</v>
      </c>
      <c r="H2520">
        <v>97.11</v>
      </c>
      <c r="I2520">
        <v>0.58699999999999997</v>
      </c>
      <c r="J2520">
        <v>181466</v>
      </c>
      <c r="K2520">
        <v>91</v>
      </c>
      <c r="L2520">
        <v>1763621</v>
      </c>
      <c r="M2520" t="s">
        <v>30</v>
      </c>
      <c r="N2520" t="s">
        <v>25</v>
      </c>
      <c r="O2520" t="s">
        <v>21</v>
      </c>
      <c r="P2520">
        <v>4.82</v>
      </c>
      <c r="Q2520" s="1">
        <f t="shared" si="39"/>
        <v>21.991399999999999</v>
      </c>
      <c r="R2520" t="str">
        <f>IF(Table1[[#This Row],[popularity]]&gt;=80,"Hit",IF(Table1[[#This Row],[popularity]]&gt;=60,"Popular",IF(Table1[[#This Row],[popularity]]&gt;=40,"Average","Low")))</f>
        <v>Hit</v>
      </c>
    </row>
    <row r="2521" spans="1:18" x14ac:dyDescent="0.3">
      <c r="A2521">
        <v>2520</v>
      </c>
      <c r="B2521" t="s">
        <v>2762</v>
      </c>
      <c r="C2521" t="s">
        <v>187</v>
      </c>
      <c r="D2521" t="s">
        <v>49</v>
      </c>
      <c r="E2521">
        <v>0.56100000000000005</v>
      </c>
      <c r="F2521">
        <v>0.61599999999999999</v>
      </c>
      <c r="G2521">
        <v>-16.16</v>
      </c>
      <c r="H2521">
        <v>113.82</v>
      </c>
      <c r="I2521">
        <v>0.89400000000000002</v>
      </c>
      <c r="J2521">
        <v>255195</v>
      </c>
      <c r="K2521">
        <v>68</v>
      </c>
      <c r="L2521">
        <v>1022112</v>
      </c>
      <c r="M2521" t="s">
        <v>46</v>
      </c>
      <c r="N2521" t="s">
        <v>20</v>
      </c>
      <c r="O2521" t="s">
        <v>52</v>
      </c>
      <c r="P2521">
        <v>0</v>
      </c>
      <c r="Q2521" s="1">
        <f t="shared" si="39"/>
        <v>6.5457333333333336</v>
      </c>
      <c r="R2521" t="str">
        <f>IF(Table1[[#This Row],[popularity]]&gt;=80,"Hit",IF(Table1[[#This Row],[popularity]]&gt;=60,"Popular",IF(Table1[[#This Row],[popularity]]&gt;=40,"Average","Low")))</f>
        <v>Popular</v>
      </c>
    </row>
    <row r="2522" spans="1:18" x14ac:dyDescent="0.3">
      <c r="A2522">
        <v>2521</v>
      </c>
      <c r="B2522" t="s">
        <v>2763</v>
      </c>
      <c r="C2522" t="s">
        <v>653</v>
      </c>
      <c r="D2522" t="s">
        <v>37</v>
      </c>
      <c r="E2522">
        <v>0.57399999999999995</v>
      </c>
      <c r="F2522">
        <v>0.30499999999999999</v>
      </c>
      <c r="G2522">
        <v>-22.67</v>
      </c>
      <c r="H2522">
        <v>62.44</v>
      </c>
      <c r="I2522">
        <v>0.82899999999999996</v>
      </c>
      <c r="J2522">
        <v>319838</v>
      </c>
      <c r="K2522">
        <v>21</v>
      </c>
      <c r="L2522">
        <v>381324</v>
      </c>
      <c r="M2522" t="s">
        <v>46</v>
      </c>
      <c r="N2522" t="s">
        <v>20</v>
      </c>
      <c r="O2522" t="s">
        <v>21</v>
      </c>
      <c r="P2522">
        <v>0</v>
      </c>
      <c r="Q2522" s="1">
        <f t="shared" si="39"/>
        <v>22.152983333333335</v>
      </c>
      <c r="R2522" t="str">
        <f>IF(Table1[[#This Row],[popularity]]&gt;=80,"Hit",IF(Table1[[#This Row],[popularity]]&gt;=60,"Popular",IF(Table1[[#This Row],[popularity]]&gt;=40,"Average","Low")))</f>
        <v>Low</v>
      </c>
    </row>
    <row r="2523" spans="1:18" x14ac:dyDescent="0.3">
      <c r="A2523">
        <v>2522</v>
      </c>
      <c r="B2523" t="s">
        <v>2764</v>
      </c>
      <c r="C2523" t="s">
        <v>94</v>
      </c>
      <c r="D2523" t="s">
        <v>95</v>
      </c>
      <c r="E2523">
        <v>0.36099999999999999</v>
      </c>
      <c r="F2523">
        <v>0.92700000000000005</v>
      </c>
      <c r="G2523">
        <v>-24.47</v>
      </c>
      <c r="H2523">
        <v>113.59</v>
      </c>
      <c r="I2523">
        <v>0.11700000000000001</v>
      </c>
      <c r="J2523">
        <v>138898</v>
      </c>
      <c r="K2523">
        <v>9</v>
      </c>
      <c r="L2523">
        <v>512158</v>
      </c>
      <c r="M2523" t="s">
        <v>42</v>
      </c>
      <c r="N2523" t="s">
        <v>20</v>
      </c>
      <c r="O2523" t="s">
        <v>21</v>
      </c>
      <c r="P2523">
        <v>0</v>
      </c>
      <c r="Q2523" s="1">
        <f t="shared" si="39"/>
        <v>27.4087</v>
      </c>
      <c r="R2523" t="str">
        <f>IF(Table1[[#This Row],[popularity]]&gt;=80,"Hit",IF(Table1[[#This Row],[popularity]]&gt;=60,"Popular",IF(Table1[[#This Row],[popularity]]&gt;=40,"Average","Low")))</f>
        <v>Low</v>
      </c>
    </row>
    <row r="2524" spans="1:18" x14ac:dyDescent="0.3">
      <c r="A2524">
        <v>2523</v>
      </c>
      <c r="B2524" t="s">
        <v>2765</v>
      </c>
      <c r="C2524" t="s">
        <v>346</v>
      </c>
      <c r="D2524" t="s">
        <v>51</v>
      </c>
      <c r="E2524">
        <v>0.40400000000000003</v>
      </c>
      <c r="F2524">
        <v>0.89800000000000002</v>
      </c>
      <c r="G2524">
        <v>-6.86</v>
      </c>
      <c r="H2524">
        <v>173.23</v>
      </c>
      <c r="I2524">
        <v>0.17399999999999999</v>
      </c>
      <c r="J2524">
        <v>236457</v>
      </c>
      <c r="K2524">
        <v>49</v>
      </c>
      <c r="L2524">
        <v>1754082</v>
      </c>
      <c r="M2524" t="s">
        <v>19</v>
      </c>
      <c r="N2524" t="s">
        <v>20</v>
      </c>
      <c r="O2524" t="s">
        <v>21</v>
      </c>
      <c r="P2524">
        <v>0</v>
      </c>
      <c r="Q2524" s="1">
        <f t="shared" si="39"/>
        <v>15.002466666666667</v>
      </c>
      <c r="R2524" t="str">
        <f>IF(Table1[[#This Row],[popularity]]&gt;=80,"Hit",IF(Table1[[#This Row],[popularity]]&gt;=60,"Popular",IF(Table1[[#This Row],[popularity]]&gt;=40,"Average","Low")))</f>
        <v>Average</v>
      </c>
    </row>
    <row r="2525" spans="1:18" x14ac:dyDescent="0.3">
      <c r="A2525">
        <v>2524</v>
      </c>
      <c r="B2525" t="s">
        <v>2766</v>
      </c>
      <c r="C2525" t="s">
        <v>314</v>
      </c>
      <c r="D2525" t="s">
        <v>95</v>
      </c>
      <c r="E2525">
        <v>0.32700000000000001</v>
      </c>
      <c r="F2525">
        <v>0.34799999999999998</v>
      </c>
      <c r="G2525">
        <v>-4.84</v>
      </c>
      <c r="H2525">
        <v>135.97999999999999</v>
      </c>
      <c r="I2525">
        <v>0.59099999999999997</v>
      </c>
      <c r="J2525">
        <v>292139</v>
      </c>
      <c r="K2525">
        <v>98</v>
      </c>
      <c r="L2525">
        <v>361439</v>
      </c>
      <c r="M2525" t="s">
        <v>59</v>
      </c>
      <c r="N2525" t="s">
        <v>25</v>
      </c>
      <c r="O2525" t="s">
        <v>21</v>
      </c>
      <c r="P2525">
        <v>4.13</v>
      </c>
      <c r="Q2525" s="1">
        <f t="shared" si="39"/>
        <v>0.52236666666666665</v>
      </c>
      <c r="R2525" t="str">
        <f>IF(Table1[[#This Row],[popularity]]&gt;=80,"Hit",IF(Table1[[#This Row],[popularity]]&gt;=60,"Popular",IF(Table1[[#This Row],[popularity]]&gt;=40,"Average","Low")))</f>
        <v>Hit</v>
      </c>
    </row>
    <row r="2526" spans="1:18" x14ac:dyDescent="0.3">
      <c r="A2526">
        <v>2525</v>
      </c>
      <c r="B2526" t="s">
        <v>2767</v>
      </c>
      <c r="C2526" t="s">
        <v>425</v>
      </c>
      <c r="D2526" t="s">
        <v>29</v>
      </c>
      <c r="E2526">
        <v>0.73899999999999999</v>
      </c>
      <c r="F2526">
        <v>0.46800000000000003</v>
      </c>
      <c r="G2526">
        <v>-20.43</v>
      </c>
      <c r="H2526">
        <v>61.37</v>
      </c>
      <c r="I2526">
        <v>0.51600000000000001</v>
      </c>
      <c r="J2526">
        <v>165946</v>
      </c>
      <c r="K2526">
        <v>37</v>
      </c>
      <c r="L2526">
        <v>1319484</v>
      </c>
      <c r="M2526" t="s">
        <v>66</v>
      </c>
      <c r="N2526" t="s">
        <v>20</v>
      </c>
      <c r="O2526" t="s">
        <v>31</v>
      </c>
      <c r="P2526">
        <v>0</v>
      </c>
      <c r="Q2526" s="1">
        <f t="shared" si="39"/>
        <v>20.39115</v>
      </c>
      <c r="R2526" t="str">
        <f>IF(Table1[[#This Row],[popularity]]&gt;=80,"Hit",IF(Table1[[#This Row],[popularity]]&gt;=60,"Popular",IF(Table1[[#This Row],[popularity]]&gt;=40,"Average","Low")))</f>
        <v>Low</v>
      </c>
    </row>
    <row r="2527" spans="1:18" x14ac:dyDescent="0.3">
      <c r="A2527">
        <v>2526</v>
      </c>
      <c r="B2527" t="s">
        <v>2768</v>
      </c>
      <c r="C2527" t="s">
        <v>85</v>
      </c>
      <c r="D2527" t="s">
        <v>37</v>
      </c>
      <c r="E2527">
        <v>0.77800000000000002</v>
      </c>
      <c r="F2527">
        <v>0.67900000000000005</v>
      </c>
      <c r="G2527">
        <v>-13.14</v>
      </c>
      <c r="H2527">
        <v>125.78</v>
      </c>
      <c r="I2527">
        <v>0.20200000000000001</v>
      </c>
      <c r="J2527">
        <v>237174</v>
      </c>
      <c r="K2527">
        <v>21</v>
      </c>
      <c r="L2527">
        <v>392744</v>
      </c>
      <c r="M2527" t="s">
        <v>66</v>
      </c>
      <c r="N2527" t="s">
        <v>25</v>
      </c>
      <c r="O2527" t="s">
        <v>31</v>
      </c>
      <c r="P2527">
        <v>7.29</v>
      </c>
      <c r="Q2527" s="1">
        <f t="shared" si="39"/>
        <v>2.8838333333333335</v>
      </c>
      <c r="R2527" t="str">
        <f>IF(Table1[[#This Row],[popularity]]&gt;=80,"Hit",IF(Table1[[#This Row],[popularity]]&gt;=60,"Popular",IF(Table1[[#This Row],[popularity]]&gt;=40,"Average","Low")))</f>
        <v>Low</v>
      </c>
    </row>
    <row r="2528" spans="1:18" x14ac:dyDescent="0.3">
      <c r="A2528">
        <v>2527</v>
      </c>
      <c r="B2528" t="s">
        <v>2769</v>
      </c>
      <c r="C2528" t="s">
        <v>158</v>
      </c>
      <c r="D2528" t="s">
        <v>55</v>
      </c>
      <c r="E2528">
        <v>0.54700000000000004</v>
      </c>
      <c r="F2528">
        <v>0.27500000000000002</v>
      </c>
      <c r="G2528">
        <v>-18.88</v>
      </c>
      <c r="H2528">
        <v>100.8</v>
      </c>
      <c r="I2528">
        <v>0.16600000000000001</v>
      </c>
      <c r="J2528">
        <v>194504</v>
      </c>
      <c r="K2528">
        <v>60</v>
      </c>
      <c r="L2528">
        <v>1329179</v>
      </c>
      <c r="M2528" t="s">
        <v>59</v>
      </c>
      <c r="N2528" t="s">
        <v>20</v>
      </c>
      <c r="O2528" t="s">
        <v>21</v>
      </c>
      <c r="P2528">
        <v>0</v>
      </c>
      <c r="Q2528" s="1">
        <f t="shared" si="39"/>
        <v>14.123416666666667</v>
      </c>
      <c r="R2528" t="str">
        <f>IF(Table1[[#This Row],[popularity]]&gt;=80,"Hit",IF(Table1[[#This Row],[popularity]]&gt;=60,"Popular",IF(Table1[[#This Row],[popularity]]&gt;=40,"Average","Low")))</f>
        <v>Popular</v>
      </c>
    </row>
    <row r="2529" spans="1:18" x14ac:dyDescent="0.3">
      <c r="A2529">
        <v>2528</v>
      </c>
      <c r="B2529" t="s">
        <v>2770</v>
      </c>
      <c r="C2529" t="s">
        <v>78</v>
      </c>
      <c r="D2529" t="s">
        <v>29</v>
      </c>
      <c r="E2529">
        <v>0.73599999999999999</v>
      </c>
      <c r="F2529">
        <v>0.47699999999999998</v>
      </c>
      <c r="G2529">
        <v>-14.14</v>
      </c>
      <c r="H2529">
        <v>126.86</v>
      </c>
      <c r="I2529">
        <v>0.55800000000000005</v>
      </c>
      <c r="J2529">
        <v>313501</v>
      </c>
      <c r="K2529">
        <v>23</v>
      </c>
      <c r="L2529">
        <v>1644522</v>
      </c>
      <c r="M2529" t="s">
        <v>30</v>
      </c>
      <c r="N2529" t="s">
        <v>20</v>
      </c>
      <c r="O2529" t="s">
        <v>39</v>
      </c>
      <c r="P2529">
        <v>0</v>
      </c>
      <c r="Q2529" s="1">
        <f t="shared" si="39"/>
        <v>5.3356166666666667</v>
      </c>
      <c r="R2529" t="str">
        <f>IF(Table1[[#This Row],[popularity]]&gt;=80,"Hit",IF(Table1[[#This Row],[popularity]]&gt;=60,"Popular",IF(Table1[[#This Row],[popularity]]&gt;=40,"Average","Low")))</f>
        <v>Low</v>
      </c>
    </row>
    <row r="2530" spans="1:18" x14ac:dyDescent="0.3">
      <c r="A2530">
        <v>2529</v>
      </c>
      <c r="B2530" t="s">
        <v>2771</v>
      </c>
      <c r="C2530" t="s">
        <v>990</v>
      </c>
      <c r="D2530" t="s">
        <v>51</v>
      </c>
      <c r="E2530">
        <v>0.752</v>
      </c>
      <c r="F2530">
        <v>0.39600000000000002</v>
      </c>
      <c r="G2530">
        <v>-15.39</v>
      </c>
      <c r="H2530">
        <v>116.66</v>
      </c>
      <c r="I2530">
        <v>9.4E-2</v>
      </c>
      <c r="J2530">
        <v>259064</v>
      </c>
      <c r="K2530">
        <v>88</v>
      </c>
      <c r="L2530">
        <v>900148</v>
      </c>
      <c r="M2530" t="s">
        <v>66</v>
      </c>
      <c r="N2530" t="s">
        <v>20</v>
      </c>
      <c r="O2530" t="s">
        <v>21</v>
      </c>
      <c r="P2530">
        <v>0</v>
      </c>
      <c r="Q2530" s="1">
        <f t="shared" si="39"/>
        <v>9.1403833333333342</v>
      </c>
      <c r="R2530" t="str">
        <f>IF(Table1[[#This Row],[popularity]]&gt;=80,"Hit",IF(Table1[[#This Row],[popularity]]&gt;=60,"Popular",IF(Table1[[#This Row],[popularity]]&gt;=40,"Average","Low")))</f>
        <v>Hit</v>
      </c>
    </row>
    <row r="2531" spans="1:18" x14ac:dyDescent="0.3">
      <c r="A2531">
        <v>2530</v>
      </c>
      <c r="B2531" t="s">
        <v>2772</v>
      </c>
      <c r="C2531" t="s">
        <v>163</v>
      </c>
      <c r="D2531" t="s">
        <v>51</v>
      </c>
      <c r="E2531">
        <v>0.30399999999999999</v>
      </c>
      <c r="F2531">
        <v>0.91400000000000003</v>
      </c>
      <c r="G2531">
        <v>-19.079999999999998</v>
      </c>
      <c r="H2531">
        <v>190.48</v>
      </c>
      <c r="I2531">
        <v>0.83599999999999997</v>
      </c>
      <c r="J2531">
        <v>241132</v>
      </c>
      <c r="K2531">
        <v>10</v>
      </c>
      <c r="L2531">
        <v>31342</v>
      </c>
      <c r="M2531" t="s">
        <v>56</v>
      </c>
      <c r="N2531" t="s">
        <v>20</v>
      </c>
      <c r="O2531" t="s">
        <v>21</v>
      </c>
      <c r="P2531">
        <v>0</v>
      </c>
      <c r="Q2531" s="1">
        <f t="shared" si="39"/>
        <v>6.3827833333333333</v>
      </c>
      <c r="R2531" t="str">
        <f>IF(Table1[[#This Row],[popularity]]&gt;=80,"Hit",IF(Table1[[#This Row],[popularity]]&gt;=60,"Popular",IF(Table1[[#This Row],[popularity]]&gt;=40,"Average","Low")))</f>
        <v>Low</v>
      </c>
    </row>
    <row r="2532" spans="1:18" x14ac:dyDescent="0.3">
      <c r="A2532">
        <v>2531</v>
      </c>
      <c r="B2532" t="s">
        <v>2773</v>
      </c>
      <c r="C2532" t="s">
        <v>415</v>
      </c>
      <c r="D2532" t="s">
        <v>137</v>
      </c>
      <c r="E2532">
        <v>0.92500000000000004</v>
      </c>
      <c r="F2532">
        <v>0.86499999999999999</v>
      </c>
      <c r="G2532">
        <v>-9.59</v>
      </c>
      <c r="H2532">
        <v>65.760000000000005</v>
      </c>
      <c r="I2532">
        <v>0.77600000000000002</v>
      </c>
      <c r="J2532">
        <v>175173</v>
      </c>
      <c r="K2532">
        <v>70</v>
      </c>
      <c r="L2532">
        <v>1223469</v>
      </c>
      <c r="M2532" t="s">
        <v>30</v>
      </c>
      <c r="N2532" t="s">
        <v>25</v>
      </c>
      <c r="O2532" t="s">
        <v>39</v>
      </c>
      <c r="P2532">
        <v>4.8499999999999996</v>
      </c>
      <c r="Q2532" s="1">
        <f t="shared" si="39"/>
        <v>11.864750000000001</v>
      </c>
      <c r="R2532" t="str">
        <f>IF(Table1[[#This Row],[popularity]]&gt;=80,"Hit",IF(Table1[[#This Row],[popularity]]&gt;=60,"Popular",IF(Table1[[#This Row],[popularity]]&gt;=40,"Average","Low")))</f>
        <v>Popular</v>
      </c>
    </row>
    <row r="2533" spans="1:18" x14ac:dyDescent="0.3">
      <c r="A2533">
        <v>2532</v>
      </c>
      <c r="B2533" t="s">
        <v>2774</v>
      </c>
      <c r="C2533" t="s">
        <v>330</v>
      </c>
      <c r="D2533" t="s">
        <v>37</v>
      </c>
      <c r="E2533">
        <v>0.81599999999999995</v>
      </c>
      <c r="F2533">
        <v>0.65200000000000002</v>
      </c>
      <c r="G2533">
        <v>-22.22</v>
      </c>
      <c r="H2533">
        <v>155.69999999999999</v>
      </c>
      <c r="I2533">
        <v>0.75700000000000001</v>
      </c>
      <c r="J2533">
        <v>130125</v>
      </c>
      <c r="K2533">
        <v>21</v>
      </c>
      <c r="L2533">
        <v>173030</v>
      </c>
      <c r="M2533" t="s">
        <v>38</v>
      </c>
      <c r="N2533" t="s">
        <v>25</v>
      </c>
      <c r="O2533" t="s">
        <v>39</v>
      </c>
      <c r="P2533">
        <v>11.21</v>
      </c>
      <c r="Q2533" s="1">
        <f t="shared" si="39"/>
        <v>10.749583333333334</v>
      </c>
      <c r="R2533" t="str">
        <f>IF(Table1[[#This Row],[popularity]]&gt;=80,"Hit",IF(Table1[[#This Row],[popularity]]&gt;=60,"Popular",IF(Table1[[#This Row],[popularity]]&gt;=40,"Average","Low")))</f>
        <v>Low</v>
      </c>
    </row>
    <row r="2534" spans="1:18" x14ac:dyDescent="0.3">
      <c r="A2534">
        <v>2533</v>
      </c>
      <c r="B2534" t="s">
        <v>2775</v>
      </c>
      <c r="C2534" t="s">
        <v>344</v>
      </c>
      <c r="D2534" t="s">
        <v>45</v>
      </c>
      <c r="E2534">
        <v>0.35299999999999998</v>
      </c>
      <c r="F2534">
        <v>0.60599999999999998</v>
      </c>
      <c r="G2534">
        <v>-23.83</v>
      </c>
      <c r="H2534">
        <v>179.14</v>
      </c>
      <c r="I2534">
        <v>6.4000000000000001E-2</v>
      </c>
      <c r="J2534">
        <v>273502</v>
      </c>
      <c r="K2534">
        <v>29</v>
      </c>
      <c r="L2534">
        <v>847405</v>
      </c>
      <c r="M2534" t="s">
        <v>100</v>
      </c>
      <c r="N2534" t="s">
        <v>25</v>
      </c>
      <c r="O2534" t="s">
        <v>21</v>
      </c>
      <c r="P2534">
        <v>10.72</v>
      </c>
      <c r="Q2534" s="1">
        <f t="shared" si="39"/>
        <v>27.372733333333333</v>
      </c>
      <c r="R2534" t="str">
        <f>IF(Table1[[#This Row],[popularity]]&gt;=80,"Hit",IF(Table1[[#This Row],[popularity]]&gt;=60,"Popular",IF(Table1[[#This Row],[popularity]]&gt;=40,"Average","Low")))</f>
        <v>Low</v>
      </c>
    </row>
    <row r="2535" spans="1:18" x14ac:dyDescent="0.3">
      <c r="A2535">
        <v>2534</v>
      </c>
      <c r="B2535" t="s">
        <v>2776</v>
      </c>
      <c r="C2535" t="s">
        <v>160</v>
      </c>
      <c r="D2535" t="s">
        <v>45</v>
      </c>
      <c r="E2535">
        <v>0.34</v>
      </c>
      <c r="F2535">
        <v>0.92600000000000005</v>
      </c>
      <c r="G2535">
        <v>-8.11</v>
      </c>
      <c r="H2535">
        <v>194.29</v>
      </c>
      <c r="I2535">
        <v>9.2999999999999999E-2</v>
      </c>
      <c r="J2535">
        <v>194165</v>
      </c>
      <c r="K2535">
        <v>59</v>
      </c>
      <c r="L2535">
        <v>320137</v>
      </c>
      <c r="M2535" t="s">
        <v>38</v>
      </c>
      <c r="N2535" t="s">
        <v>25</v>
      </c>
      <c r="O2535" t="s">
        <v>26</v>
      </c>
      <c r="P2535">
        <v>11.05</v>
      </c>
      <c r="Q2535" s="1">
        <f t="shared" si="39"/>
        <v>21.194133333333333</v>
      </c>
      <c r="R2535" t="str">
        <f>IF(Table1[[#This Row],[popularity]]&gt;=80,"Hit",IF(Table1[[#This Row],[popularity]]&gt;=60,"Popular",IF(Table1[[#This Row],[popularity]]&gt;=40,"Average","Low")))</f>
        <v>Average</v>
      </c>
    </row>
    <row r="2536" spans="1:18" x14ac:dyDescent="0.3">
      <c r="A2536">
        <v>2535</v>
      </c>
      <c r="B2536" t="s">
        <v>2777</v>
      </c>
      <c r="C2536" t="s">
        <v>74</v>
      </c>
      <c r="D2536" t="s">
        <v>51</v>
      </c>
      <c r="E2536">
        <v>0.29399999999999998</v>
      </c>
      <c r="F2536">
        <v>0.92700000000000005</v>
      </c>
      <c r="G2536">
        <v>-10.35</v>
      </c>
      <c r="H2536">
        <v>84.87</v>
      </c>
      <c r="I2536">
        <v>0.54500000000000004</v>
      </c>
      <c r="J2536">
        <v>129226</v>
      </c>
      <c r="K2536">
        <v>40</v>
      </c>
      <c r="L2536">
        <v>548423</v>
      </c>
      <c r="M2536" t="s">
        <v>24</v>
      </c>
      <c r="N2536" t="s">
        <v>25</v>
      </c>
      <c r="O2536" t="s">
        <v>26</v>
      </c>
      <c r="P2536">
        <v>11.25</v>
      </c>
      <c r="Q2536" s="1">
        <f t="shared" si="39"/>
        <v>1.3352333333333333</v>
      </c>
      <c r="R2536" t="str">
        <f>IF(Table1[[#This Row],[popularity]]&gt;=80,"Hit",IF(Table1[[#This Row],[popularity]]&gt;=60,"Popular",IF(Table1[[#This Row],[popularity]]&gt;=40,"Average","Low")))</f>
        <v>Average</v>
      </c>
    </row>
    <row r="2537" spans="1:18" x14ac:dyDescent="0.3">
      <c r="A2537">
        <v>2536</v>
      </c>
      <c r="B2537" t="s">
        <v>2778</v>
      </c>
      <c r="C2537" t="s">
        <v>187</v>
      </c>
      <c r="D2537" t="s">
        <v>45</v>
      </c>
      <c r="E2537">
        <v>0.30399999999999999</v>
      </c>
      <c r="F2537">
        <v>0.95599999999999996</v>
      </c>
      <c r="G2537">
        <v>-14.03</v>
      </c>
      <c r="H2537">
        <v>134.38</v>
      </c>
      <c r="I2537">
        <v>0.94499999999999995</v>
      </c>
      <c r="J2537">
        <v>268292</v>
      </c>
      <c r="K2537">
        <v>21</v>
      </c>
      <c r="L2537">
        <v>382967</v>
      </c>
      <c r="M2537" t="s">
        <v>59</v>
      </c>
      <c r="N2537" t="s">
        <v>20</v>
      </c>
      <c r="O2537" t="s">
        <v>39</v>
      </c>
      <c r="P2537">
        <v>0</v>
      </c>
      <c r="Q2537" s="1">
        <f t="shared" si="39"/>
        <v>20.45055</v>
      </c>
      <c r="R2537" t="str">
        <f>IF(Table1[[#This Row],[popularity]]&gt;=80,"Hit",IF(Table1[[#This Row],[popularity]]&gt;=60,"Popular",IF(Table1[[#This Row],[popularity]]&gt;=40,"Average","Low")))</f>
        <v>Low</v>
      </c>
    </row>
    <row r="2538" spans="1:18" x14ac:dyDescent="0.3">
      <c r="A2538">
        <v>2537</v>
      </c>
      <c r="B2538" t="s">
        <v>2779</v>
      </c>
      <c r="C2538" t="s">
        <v>370</v>
      </c>
      <c r="D2538" t="s">
        <v>18</v>
      </c>
      <c r="E2538">
        <v>0.76100000000000001</v>
      </c>
      <c r="F2538">
        <v>0.29799999999999999</v>
      </c>
      <c r="G2538">
        <v>-14.71</v>
      </c>
      <c r="H2538">
        <v>66.099999999999994</v>
      </c>
      <c r="I2538">
        <v>0.35799999999999998</v>
      </c>
      <c r="J2538">
        <v>124702</v>
      </c>
      <c r="K2538">
        <v>86</v>
      </c>
      <c r="L2538">
        <v>711885</v>
      </c>
      <c r="M2538" t="s">
        <v>24</v>
      </c>
      <c r="N2538" t="s">
        <v>20</v>
      </c>
      <c r="O2538" t="s">
        <v>21</v>
      </c>
      <c r="P2538">
        <v>0</v>
      </c>
      <c r="Q2538" s="1">
        <f t="shared" si="39"/>
        <v>10.253833333333333</v>
      </c>
      <c r="R2538" t="str">
        <f>IF(Table1[[#This Row],[popularity]]&gt;=80,"Hit",IF(Table1[[#This Row],[popularity]]&gt;=60,"Popular",IF(Table1[[#This Row],[popularity]]&gt;=40,"Average","Low")))</f>
        <v>Hit</v>
      </c>
    </row>
    <row r="2539" spans="1:18" x14ac:dyDescent="0.3">
      <c r="A2539">
        <v>2538</v>
      </c>
      <c r="B2539" t="s">
        <v>2780</v>
      </c>
      <c r="C2539" t="s">
        <v>305</v>
      </c>
      <c r="D2539" t="s">
        <v>137</v>
      </c>
      <c r="E2539">
        <v>0.55200000000000005</v>
      </c>
      <c r="F2539">
        <v>0.32500000000000001</v>
      </c>
      <c r="G2539">
        <v>-14.06</v>
      </c>
      <c r="H2539">
        <v>129.88999999999999</v>
      </c>
      <c r="I2539">
        <v>0.36</v>
      </c>
      <c r="J2539">
        <v>251713</v>
      </c>
      <c r="K2539">
        <v>99</v>
      </c>
      <c r="L2539">
        <v>644975</v>
      </c>
      <c r="M2539" t="s">
        <v>66</v>
      </c>
      <c r="N2539" t="s">
        <v>20</v>
      </c>
      <c r="O2539" t="s">
        <v>52</v>
      </c>
      <c r="P2539">
        <v>0</v>
      </c>
      <c r="Q2539" s="1">
        <f t="shared" si="39"/>
        <v>5.0172833333333333</v>
      </c>
      <c r="R2539" t="str">
        <f>IF(Table1[[#This Row],[popularity]]&gt;=80,"Hit",IF(Table1[[#This Row],[popularity]]&gt;=60,"Popular",IF(Table1[[#This Row],[popularity]]&gt;=40,"Average","Low")))</f>
        <v>Hit</v>
      </c>
    </row>
    <row r="2540" spans="1:18" x14ac:dyDescent="0.3">
      <c r="A2540">
        <v>2539</v>
      </c>
      <c r="B2540" t="s">
        <v>2781</v>
      </c>
      <c r="C2540" t="s">
        <v>473</v>
      </c>
      <c r="D2540" t="s">
        <v>51</v>
      </c>
      <c r="E2540">
        <v>0.78700000000000003</v>
      </c>
      <c r="F2540">
        <v>0.72799999999999998</v>
      </c>
      <c r="G2540">
        <v>-15.39</v>
      </c>
      <c r="H2540">
        <v>77.56</v>
      </c>
      <c r="I2540">
        <v>0.17100000000000001</v>
      </c>
      <c r="J2540">
        <v>155942</v>
      </c>
      <c r="K2540">
        <v>63</v>
      </c>
      <c r="L2540">
        <v>1642364</v>
      </c>
      <c r="M2540" t="s">
        <v>46</v>
      </c>
      <c r="N2540" t="s">
        <v>20</v>
      </c>
      <c r="O2540" t="s">
        <v>52</v>
      </c>
      <c r="P2540">
        <v>0</v>
      </c>
      <c r="Q2540" s="1">
        <f t="shared" si="39"/>
        <v>20.788616666666666</v>
      </c>
      <c r="R2540" t="str">
        <f>IF(Table1[[#This Row],[popularity]]&gt;=80,"Hit",IF(Table1[[#This Row],[popularity]]&gt;=60,"Popular",IF(Table1[[#This Row],[popularity]]&gt;=40,"Average","Low")))</f>
        <v>Popular</v>
      </c>
    </row>
    <row r="2541" spans="1:18" x14ac:dyDescent="0.3">
      <c r="A2541">
        <v>2540</v>
      </c>
      <c r="B2541" t="s">
        <v>2782</v>
      </c>
      <c r="C2541" t="s">
        <v>1319</v>
      </c>
      <c r="D2541" t="s">
        <v>45</v>
      </c>
      <c r="E2541">
        <v>0.76</v>
      </c>
      <c r="F2541">
        <v>0.622</v>
      </c>
      <c r="G2541">
        <v>-16.36</v>
      </c>
      <c r="H2541">
        <v>177.31</v>
      </c>
      <c r="I2541">
        <v>0.65700000000000003</v>
      </c>
      <c r="J2541">
        <v>242341</v>
      </c>
      <c r="K2541">
        <v>46</v>
      </c>
      <c r="L2541">
        <v>1271648</v>
      </c>
      <c r="M2541" t="s">
        <v>100</v>
      </c>
      <c r="N2541" t="s">
        <v>20</v>
      </c>
      <c r="O2541" t="s">
        <v>21</v>
      </c>
      <c r="P2541">
        <v>0</v>
      </c>
      <c r="Q2541" s="1">
        <f t="shared" si="39"/>
        <v>29.032366666666668</v>
      </c>
      <c r="R2541" t="str">
        <f>IF(Table1[[#This Row],[popularity]]&gt;=80,"Hit",IF(Table1[[#This Row],[popularity]]&gt;=60,"Popular",IF(Table1[[#This Row],[popularity]]&gt;=40,"Average","Low")))</f>
        <v>Average</v>
      </c>
    </row>
    <row r="2542" spans="1:18" x14ac:dyDescent="0.3">
      <c r="A2542">
        <v>2541</v>
      </c>
      <c r="B2542" t="s">
        <v>2783</v>
      </c>
      <c r="C2542" t="s">
        <v>1276</v>
      </c>
      <c r="D2542" t="s">
        <v>37</v>
      </c>
      <c r="E2542">
        <v>0.65300000000000002</v>
      </c>
      <c r="F2542">
        <v>0.214</v>
      </c>
      <c r="G2542">
        <v>-14.01</v>
      </c>
      <c r="H2542">
        <v>75.94</v>
      </c>
      <c r="I2542">
        <v>0.63200000000000001</v>
      </c>
      <c r="J2542">
        <v>306477</v>
      </c>
      <c r="K2542">
        <v>5</v>
      </c>
      <c r="L2542">
        <v>80114</v>
      </c>
      <c r="M2542" t="s">
        <v>56</v>
      </c>
      <c r="N2542" t="s">
        <v>20</v>
      </c>
      <c r="O2542" t="s">
        <v>21</v>
      </c>
      <c r="P2542">
        <v>0</v>
      </c>
      <c r="Q2542" s="1">
        <f t="shared" si="39"/>
        <v>26.327500000000001</v>
      </c>
      <c r="R2542" t="str">
        <f>IF(Table1[[#This Row],[popularity]]&gt;=80,"Hit",IF(Table1[[#This Row],[popularity]]&gt;=60,"Popular",IF(Table1[[#This Row],[popularity]]&gt;=40,"Average","Low")))</f>
        <v>Low</v>
      </c>
    </row>
    <row r="2543" spans="1:18" x14ac:dyDescent="0.3">
      <c r="A2543">
        <v>2542</v>
      </c>
      <c r="B2543" t="s">
        <v>2784</v>
      </c>
      <c r="C2543" t="s">
        <v>680</v>
      </c>
      <c r="D2543" t="s">
        <v>49</v>
      </c>
      <c r="E2543">
        <v>0.71499999999999997</v>
      </c>
      <c r="F2543">
        <v>0.248</v>
      </c>
      <c r="G2543">
        <v>-13.37</v>
      </c>
      <c r="H2543">
        <v>131.86000000000001</v>
      </c>
      <c r="I2543">
        <v>0.14099999999999999</v>
      </c>
      <c r="J2543">
        <v>123875</v>
      </c>
      <c r="K2543">
        <v>15</v>
      </c>
      <c r="L2543">
        <v>1227033</v>
      </c>
      <c r="M2543" t="s">
        <v>19</v>
      </c>
      <c r="N2543" t="s">
        <v>25</v>
      </c>
      <c r="O2543" t="s">
        <v>21</v>
      </c>
      <c r="P2543">
        <v>9.43</v>
      </c>
      <c r="Q2543" s="1">
        <f t="shared" si="39"/>
        <v>17.974233333333334</v>
      </c>
      <c r="R2543" t="str">
        <f>IF(Table1[[#This Row],[popularity]]&gt;=80,"Hit",IF(Table1[[#This Row],[popularity]]&gt;=60,"Popular",IF(Table1[[#This Row],[popularity]]&gt;=40,"Average","Low")))</f>
        <v>Low</v>
      </c>
    </row>
    <row r="2544" spans="1:18" x14ac:dyDescent="0.3">
      <c r="A2544">
        <v>2543</v>
      </c>
      <c r="B2544" t="s">
        <v>2785</v>
      </c>
      <c r="C2544" t="s">
        <v>120</v>
      </c>
      <c r="D2544" t="s">
        <v>55</v>
      </c>
      <c r="E2544">
        <v>0.214</v>
      </c>
      <c r="F2544">
        <v>0.89300000000000002</v>
      </c>
      <c r="G2544">
        <v>-9.7799999999999994</v>
      </c>
      <c r="H2544">
        <v>132.94999999999999</v>
      </c>
      <c r="I2544">
        <v>0.47099999999999997</v>
      </c>
      <c r="J2544">
        <v>292674</v>
      </c>
      <c r="K2544">
        <v>83</v>
      </c>
      <c r="L2544">
        <v>615230</v>
      </c>
      <c r="M2544" t="s">
        <v>30</v>
      </c>
      <c r="N2544" t="s">
        <v>25</v>
      </c>
      <c r="O2544" t="s">
        <v>52</v>
      </c>
      <c r="P2544">
        <v>8.59</v>
      </c>
      <c r="Q2544" s="1">
        <f t="shared" si="39"/>
        <v>29.344333333333335</v>
      </c>
      <c r="R2544" t="str">
        <f>IF(Table1[[#This Row],[popularity]]&gt;=80,"Hit",IF(Table1[[#This Row],[popularity]]&gt;=60,"Popular",IF(Table1[[#This Row],[popularity]]&gt;=40,"Average","Low")))</f>
        <v>Hit</v>
      </c>
    </row>
    <row r="2545" spans="1:18" x14ac:dyDescent="0.3">
      <c r="A2545">
        <v>2544</v>
      </c>
      <c r="B2545" t="s">
        <v>2786</v>
      </c>
      <c r="C2545" t="s">
        <v>178</v>
      </c>
      <c r="D2545" t="s">
        <v>29</v>
      </c>
      <c r="E2545">
        <v>0.434</v>
      </c>
      <c r="F2545">
        <v>0.878</v>
      </c>
      <c r="G2545">
        <v>-9.35</v>
      </c>
      <c r="H2545">
        <v>196.03</v>
      </c>
      <c r="I2545">
        <v>0.65</v>
      </c>
      <c r="J2545">
        <v>316394</v>
      </c>
      <c r="K2545">
        <v>80</v>
      </c>
      <c r="L2545">
        <v>301037</v>
      </c>
      <c r="M2545" t="s">
        <v>56</v>
      </c>
      <c r="N2545" t="s">
        <v>25</v>
      </c>
      <c r="O2545" t="s">
        <v>52</v>
      </c>
      <c r="P2545">
        <v>7.98</v>
      </c>
      <c r="Q2545" s="1">
        <f t="shared" si="39"/>
        <v>10.532483333333333</v>
      </c>
      <c r="R2545" t="str">
        <f>IF(Table1[[#This Row],[popularity]]&gt;=80,"Hit",IF(Table1[[#This Row],[popularity]]&gt;=60,"Popular",IF(Table1[[#This Row],[popularity]]&gt;=40,"Average","Low")))</f>
        <v>Hit</v>
      </c>
    </row>
    <row r="2546" spans="1:18" x14ac:dyDescent="0.3">
      <c r="A2546">
        <v>2545</v>
      </c>
      <c r="B2546" t="s">
        <v>2787</v>
      </c>
      <c r="C2546" t="s">
        <v>110</v>
      </c>
      <c r="D2546" t="s">
        <v>29</v>
      </c>
      <c r="E2546">
        <v>0.67800000000000005</v>
      </c>
      <c r="F2546">
        <v>0.47899999999999998</v>
      </c>
      <c r="G2546">
        <v>-16.690000000000001</v>
      </c>
      <c r="H2546">
        <v>151.69999999999999</v>
      </c>
      <c r="I2546">
        <v>0.49399999999999999</v>
      </c>
      <c r="J2546">
        <v>250140</v>
      </c>
      <c r="K2546">
        <v>40</v>
      </c>
      <c r="L2546">
        <v>1247317</v>
      </c>
      <c r="M2546" t="s">
        <v>56</v>
      </c>
      <c r="N2546" t="s">
        <v>25</v>
      </c>
      <c r="O2546" t="s">
        <v>39</v>
      </c>
      <c r="P2546">
        <v>11.72</v>
      </c>
      <c r="Q2546" s="1">
        <f t="shared" si="39"/>
        <v>3.5367166666666665</v>
      </c>
      <c r="R2546" t="str">
        <f>IF(Table1[[#This Row],[popularity]]&gt;=80,"Hit",IF(Table1[[#This Row],[popularity]]&gt;=60,"Popular",IF(Table1[[#This Row],[popularity]]&gt;=40,"Average","Low")))</f>
        <v>Average</v>
      </c>
    </row>
    <row r="2547" spans="1:18" x14ac:dyDescent="0.3">
      <c r="A2547">
        <v>2546</v>
      </c>
      <c r="B2547" t="s">
        <v>2788</v>
      </c>
      <c r="C2547" t="s">
        <v>81</v>
      </c>
      <c r="D2547" t="s">
        <v>18</v>
      </c>
      <c r="E2547">
        <v>0.20699999999999999</v>
      </c>
      <c r="F2547">
        <v>0.89500000000000002</v>
      </c>
      <c r="G2547">
        <v>-15.9</v>
      </c>
      <c r="H2547">
        <v>100.3</v>
      </c>
      <c r="I2547">
        <v>0.65700000000000003</v>
      </c>
      <c r="J2547">
        <v>319456</v>
      </c>
      <c r="K2547">
        <v>87</v>
      </c>
      <c r="L2547">
        <v>1741942</v>
      </c>
      <c r="M2547" t="s">
        <v>24</v>
      </c>
      <c r="N2547" t="s">
        <v>25</v>
      </c>
      <c r="O2547" t="s">
        <v>31</v>
      </c>
      <c r="P2547">
        <v>11.43</v>
      </c>
      <c r="Q2547" s="1">
        <f t="shared" si="39"/>
        <v>23.328883333333334</v>
      </c>
      <c r="R2547" t="str">
        <f>IF(Table1[[#This Row],[popularity]]&gt;=80,"Hit",IF(Table1[[#This Row],[popularity]]&gt;=60,"Popular",IF(Table1[[#This Row],[popularity]]&gt;=40,"Average","Low")))</f>
        <v>Hit</v>
      </c>
    </row>
    <row r="2548" spans="1:18" x14ac:dyDescent="0.3">
      <c r="A2548">
        <v>2547</v>
      </c>
      <c r="B2548" t="s">
        <v>2789</v>
      </c>
      <c r="C2548" t="s">
        <v>339</v>
      </c>
      <c r="D2548" t="s">
        <v>95</v>
      </c>
      <c r="E2548">
        <v>0.22500000000000001</v>
      </c>
      <c r="F2548">
        <v>0.66300000000000003</v>
      </c>
      <c r="G2548">
        <v>-16.78</v>
      </c>
      <c r="H2548">
        <v>93.71</v>
      </c>
      <c r="I2548">
        <v>0.78500000000000003</v>
      </c>
      <c r="J2548">
        <v>267149</v>
      </c>
      <c r="K2548">
        <v>4</v>
      </c>
      <c r="L2548">
        <v>1579650</v>
      </c>
      <c r="M2548" t="s">
        <v>46</v>
      </c>
      <c r="N2548" t="s">
        <v>20</v>
      </c>
      <c r="O2548" t="s">
        <v>39</v>
      </c>
      <c r="P2548">
        <v>0</v>
      </c>
      <c r="Q2548" s="1">
        <f t="shared" si="39"/>
        <v>10.046200000000001</v>
      </c>
      <c r="R2548" t="str">
        <f>IF(Table1[[#This Row],[popularity]]&gt;=80,"Hit",IF(Table1[[#This Row],[popularity]]&gt;=60,"Popular",IF(Table1[[#This Row],[popularity]]&gt;=40,"Average","Low")))</f>
        <v>Low</v>
      </c>
    </row>
    <row r="2549" spans="1:18" x14ac:dyDescent="0.3">
      <c r="A2549">
        <v>2548</v>
      </c>
      <c r="B2549" t="s">
        <v>2790</v>
      </c>
      <c r="C2549" t="s">
        <v>120</v>
      </c>
      <c r="D2549" t="s">
        <v>37</v>
      </c>
      <c r="E2549">
        <v>0.83899999999999997</v>
      </c>
      <c r="F2549">
        <v>0.82899999999999996</v>
      </c>
      <c r="G2549">
        <v>-13.2</v>
      </c>
      <c r="H2549">
        <v>77.95</v>
      </c>
      <c r="I2549">
        <v>0.66700000000000004</v>
      </c>
      <c r="J2549">
        <v>245797</v>
      </c>
      <c r="K2549">
        <v>85</v>
      </c>
      <c r="L2549">
        <v>1078454</v>
      </c>
      <c r="M2549" t="s">
        <v>30</v>
      </c>
      <c r="N2549" t="s">
        <v>20</v>
      </c>
      <c r="O2549" t="s">
        <v>39</v>
      </c>
      <c r="P2549">
        <v>0</v>
      </c>
      <c r="Q2549" s="1">
        <f t="shared" si="39"/>
        <v>17.431216666666668</v>
      </c>
      <c r="R2549" t="str">
        <f>IF(Table1[[#This Row],[popularity]]&gt;=80,"Hit",IF(Table1[[#This Row],[popularity]]&gt;=60,"Popular",IF(Table1[[#This Row],[popularity]]&gt;=40,"Average","Low")))</f>
        <v>Hit</v>
      </c>
    </row>
    <row r="2550" spans="1:18" x14ac:dyDescent="0.3">
      <c r="A2550">
        <v>2549</v>
      </c>
      <c r="B2550" t="s">
        <v>2791</v>
      </c>
      <c r="C2550" t="s">
        <v>419</v>
      </c>
      <c r="D2550" t="s">
        <v>95</v>
      </c>
      <c r="E2550">
        <v>0.71299999999999997</v>
      </c>
      <c r="F2550">
        <v>0.53300000000000003</v>
      </c>
      <c r="G2550">
        <v>-15.03</v>
      </c>
      <c r="H2550">
        <v>165.91</v>
      </c>
      <c r="I2550">
        <v>0.60499999999999998</v>
      </c>
      <c r="J2550">
        <v>254684</v>
      </c>
      <c r="K2550">
        <v>24</v>
      </c>
      <c r="L2550">
        <v>1760660</v>
      </c>
      <c r="M2550" t="s">
        <v>19</v>
      </c>
      <c r="N2550" t="s">
        <v>20</v>
      </c>
      <c r="O2550" t="s">
        <v>26</v>
      </c>
      <c r="P2550">
        <v>0</v>
      </c>
      <c r="Q2550" s="1">
        <f t="shared" si="39"/>
        <v>7.5279999999999996</v>
      </c>
      <c r="R2550" t="str">
        <f>IF(Table1[[#This Row],[popularity]]&gt;=80,"Hit",IF(Table1[[#This Row],[popularity]]&gt;=60,"Popular",IF(Table1[[#This Row],[popularity]]&gt;=40,"Average","Low")))</f>
        <v>Low</v>
      </c>
    </row>
    <row r="2551" spans="1:18" x14ac:dyDescent="0.3">
      <c r="A2551">
        <v>2550</v>
      </c>
      <c r="B2551" t="s">
        <v>2792</v>
      </c>
      <c r="C2551" t="s">
        <v>252</v>
      </c>
      <c r="D2551" t="s">
        <v>137</v>
      </c>
      <c r="E2551">
        <v>0.39900000000000002</v>
      </c>
      <c r="F2551">
        <v>0.28799999999999998</v>
      </c>
      <c r="G2551">
        <v>-5.43</v>
      </c>
      <c r="H2551">
        <v>156.71</v>
      </c>
      <c r="I2551">
        <v>0.81799999999999995</v>
      </c>
      <c r="J2551">
        <v>192598</v>
      </c>
      <c r="K2551">
        <v>42</v>
      </c>
      <c r="L2551">
        <v>631949</v>
      </c>
      <c r="M2551" t="s">
        <v>24</v>
      </c>
      <c r="N2551" t="s">
        <v>25</v>
      </c>
      <c r="O2551" t="s">
        <v>39</v>
      </c>
      <c r="P2551">
        <v>9.7200000000000006</v>
      </c>
      <c r="Q2551" s="1">
        <f t="shared" si="39"/>
        <v>23.823416666666667</v>
      </c>
      <c r="R2551" t="str">
        <f>IF(Table1[[#This Row],[popularity]]&gt;=80,"Hit",IF(Table1[[#This Row],[popularity]]&gt;=60,"Popular",IF(Table1[[#This Row],[popularity]]&gt;=40,"Average","Low")))</f>
        <v>Average</v>
      </c>
    </row>
    <row r="2552" spans="1:18" x14ac:dyDescent="0.3">
      <c r="A2552">
        <v>2551</v>
      </c>
      <c r="B2552" t="s">
        <v>2793</v>
      </c>
      <c r="C2552" t="s">
        <v>408</v>
      </c>
      <c r="D2552" t="s">
        <v>55</v>
      </c>
      <c r="E2552">
        <v>0.71599999999999997</v>
      </c>
      <c r="F2552">
        <v>0.53800000000000003</v>
      </c>
      <c r="G2552">
        <v>-9.68</v>
      </c>
      <c r="H2552">
        <v>145.38</v>
      </c>
      <c r="I2552">
        <v>0.86099999999999999</v>
      </c>
      <c r="J2552">
        <v>309264</v>
      </c>
      <c r="K2552">
        <v>26</v>
      </c>
      <c r="L2552">
        <v>212203</v>
      </c>
      <c r="M2552" t="s">
        <v>38</v>
      </c>
      <c r="N2552" t="s">
        <v>20</v>
      </c>
      <c r="O2552" t="s">
        <v>39</v>
      </c>
      <c r="P2552">
        <v>0</v>
      </c>
      <c r="Q2552" s="1">
        <f t="shared" si="39"/>
        <v>7.8525833333333335</v>
      </c>
      <c r="R2552" t="str">
        <f>IF(Table1[[#This Row],[popularity]]&gt;=80,"Hit",IF(Table1[[#This Row],[popularity]]&gt;=60,"Popular",IF(Table1[[#This Row],[popularity]]&gt;=40,"Average","Low")))</f>
        <v>Low</v>
      </c>
    </row>
    <row r="2553" spans="1:18" x14ac:dyDescent="0.3">
      <c r="A2553">
        <v>2552</v>
      </c>
      <c r="B2553" t="s">
        <v>2794</v>
      </c>
      <c r="C2553" t="s">
        <v>419</v>
      </c>
      <c r="D2553" t="s">
        <v>137</v>
      </c>
      <c r="E2553">
        <v>0.79400000000000004</v>
      </c>
      <c r="F2553">
        <v>0.55700000000000005</v>
      </c>
      <c r="G2553">
        <v>-5.23</v>
      </c>
      <c r="H2553">
        <v>65.72</v>
      </c>
      <c r="I2553">
        <v>0.4</v>
      </c>
      <c r="J2553">
        <v>208240</v>
      </c>
      <c r="K2553">
        <v>66</v>
      </c>
      <c r="L2553">
        <v>1399733</v>
      </c>
      <c r="M2553" t="s">
        <v>42</v>
      </c>
      <c r="N2553" t="s">
        <v>20</v>
      </c>
      <c r="O2553" t="s">
        <v>39</v>
      </c>
      <c r="P2553">
        <v>0</v>
      </c>
      <c r="Q2553" s="1">
        <f t="shared" si="39"/>
        <v>8.3781166666666671</v>
      </c>
      <c r="R2553" t="str">
        <f>IF(Table1[[#This Row],[popularity]]&gt;=80,"Hit",IF(Table1[[#This Row],[popularity]]&gt;=60,"Popular",IF(Table1[[#This Row],[popularity]]&gt;=40,"Average","Low")))</f>
        <v>Popular</v>
      </c>
    </row>
    <row r="2554" spans="1:18" x14ac:dyDescent="0.3">
      <c r="A2554">
        <v>2553</v>
      </c>
      <c r="B2554" t="s">
        <v>2795</v>
      </c>
      <c r="C2554" t="s">
        <v>471</v>
      </c>
      <c r="D2554" t="s">
        <v>51</v>
      </c>
      <c r="E2554">
        <v>0.43</v>
      </c>
      <c r="F2554">
        <v>0.63</v>
      </c>
      <c r="G2554">
        <v>-9.4</v>
      </c>
      <c r="H2554">
        <v>166.8</v>
      </c>
      <c r="I2554">
        <v>0.20599999999999999</v>
      </c>
      <c r="J2554">
        <v>186998</v>
      </c>
      <c r="K2554">
        <v>8</v>
      </c>
      <c r="L2554">
        <v>602772</v>
      </c>
      <c r="M2554" t="s">
        <v>19</v>
      </c>
      <c r="N2554" t="s">
        <v>20</v>
      </c>
      <c r="O2554" t="s">
        <v>39</v>
      </c>
      <c r="P2554">
        <v>0</v>
      </c>
      <c r="Q2554" s="1">
        <f t="shared" si="39"/>
        <v>8.3138500000000004</v>
      </c>
      <c r="R2554" t="str">
        <f>IF(Table1[[#This Row],[popularity]]&gt;=80,"Hit",IF(Table1[[#This Row],[popularity]]&gt;=60,"Popular",IF(Table1[[#This Row],[popularity]]&gt;=40,"Average","Low")))</f>
        <v>Low</v>
      </c>
    </row>
    <row r="2555" spans="1:18" x14ac:dyDescent="0.3">
      <c r="A2555">
        <v>2554</v>
      </c>
      <c r="B2555" t="s">
        <v>2796</v>
      </c>
      <c r="C2555" t="s">
        <v>230</v>
      </c>
      <c r="D2555" t="s">
        <v>37</v>
      </c>
      <c r="E2555">
        <v>0.22700000000000001</v>
      </c>
      <c r="F2555">
        <v>0.28199999999999997</v>
      </c>
      <c r="G2555">
        <v>-3.64</v>
      </c>
      <c r="H2555">
        <v>149.86000000000001</v>
      </c>
      <c r="I2555">
        <v>0.78600000000000003</v>
      </c>
      <c r="J2555">
        <v>306186</v>
      </c>
      <c r="K2555">
        <v>73</v>
      </c>
      <c r="L2555">
        <v>1045873</v>
      </c>
      <c r="M2555" t="s">
        <v>56</v>
      </c>
      <c r="N2555" t="s">
        <v>20</v>
      </c>
      <c r="O2555" t="s">
        <v>31</v>
      </c>
      <c r="P2555">
        <v>0</v>
      </c>
      <c r="Q2555" s="1">
        <f t="shared" si="39"/>
        <v>3.8921833333333336</v>
      </c>
      <c r="R2555" t="str">
        <f>IF(Table1[[#This Row],[popularity]]&gt;=80,"Hit",IF(Table1[[#This Row],[popularity]]&gt;=60,"Popular",IF(Table1[[#This Row],[popularity]]&gt;=40,"Average","Low")))</f>
        <v>Popular</v>
      </c>
    </row>
    <row r="2556" spans="1:18" x14ac:dyDescent="0.3">
      <c r="A2556">
        <v>2555</v>
      </c>
      <c r="B2556" t="s">
        <v>2797</v>
      </c>
      <c r="C2556" t="s">
        <v>346</v>
      </c>
      <c r="D2556" t="s">
        <v>51</v>
      </c>
      <c r="E2556">
        <v>0.9</v>
      </c>
      <c r="F2556">
        <v>0.97299999999999998</v>
      </c>
      <c r="G2556">
        <v>-11.01</v>
      </c>
      <c r="H2556">
        <v>194.94</v>
      </c>
      <c r="I2556">
        <v>0.24199999999999999</v>
      </c>
      <c r="J2556">
        <v>290651</v>
      </c>
      <c r="K2556">
        <v>66</v>
      </c>
      <c r="L2556">
        <v>451680</v>
      </c>
      <c r="M2556" t="s">
        <v>30</v>
      </c>
      <c r="N2556" t="s">
        <v>25</v>
      </c>
      <c r="O2556" t="s">
        <v>26</v>
      </c>
      <c r="P2556">
        <v>11.62</v>
      </c>
      <c r="Q2556" s="1">
        <f t="shared" si="39"/>
        <v>25.418866666666666</v>
      </c>
      <c r="R2556" t="str">
        <f>IF(Table1[[#This Row],[popularity]]&gt;=80,"Hit",IF(Table1[[#This Row],[popularity]]&gt;=60,"Popular",IF(Table1[[#This Row],[popularity]]&gt;=40,"Average","Low")))</f>
        <v>Popular</v>
      </c>
    </row>
    <row r="2557" spans="1:18" x14ac:dyDescent="0.3">
      <c r="A2557">
        <v>2556</v>
      </c>
      <c r="B2557" t="s">
        <v>2798</v>
      </c>
      <c r="C2557" t="s">
        <v>419</v>
      </c>
      <c r="D2557" t="s">
        <v>34</v>
      </c>
      <c r="E2557">
        <v>0.45900000000000002</v>
      </c>
      <c r="F2557">
        <v>0.39</v>
      </c>
      <c r="G2557">
        <v>-3.8</v>
      </c>
      <c r="H2557">
        <v>142.21</v>
      </c>
      <c r="I2557">
        <v>0.88600000000000001</v>
      </c>
      <c r="J2557">
        <v>279477</v>
      </c>
      <c r="K2557">
        <v>78</v>
      </c>
      <c r="L2557">
        <v>1429405</v>
      </c>
      <c r="M2557" t="s">
        <v>56</v>
      </c>
      <c r="N2557" t="s">
        <v>25</v>
      </c>
      <c r="O2557" t="s">
        <v>52</v>
      </c>
      <c r="P2557">
        <v>4.93</v>
      </c>
      <c r="Q2557" s="1">
        <f t="shared" si="39"/>
        <v>16.566016666666666</v>
      </c>
      <c r="R2557" t="str">
        <f>IF(Table1[[#This Row],[popularity]]&gt;=80,"Hit",IF(Table1[[#This Row],[popularity]]&gt;=60,"Popular",IF(Table1[[#This Row],[popularity]]&gt;=40,"Average","Low")))</f>
        <v>Popular</v>
      </c>
    </row>
    <row r="2558" spans="1:18" x14ac:dyDescent="0.3">
      <c r="A2558">
        <v>2557</v>
      </c>
      <c r="B2558" t="s">
        <v>2799</v>
      </c>
      <c r="C2558" t="s">
        <v>330</v>
      </c>
      <c r="D2558" t="s">
        <v>45</v>
      </c>
      <c r="E2558">
        <v>0.28000000000000003</v>
      </c>
      <c r="F2558">
        <v>0.35499999999999998</v>
      </c>
      <c r="G2558">
        <v>-21.52</v>
      </c>
      <c r="H2558">
        <v>102.55</v>
      </c>
      <c r="I2558">
        <v>7.0999999999999994E-2</v>
      </c>
      <c r="J2558">
        <v>197510</v>
      </c>
      <c r="K2558">
        <v>20</v>
      </c>
      <c r="L2558">
        <v>471155</v>
      </c>
      <c r="M2558" t="s">
        <v>100</v>
      </c>
      <c r="N2558" t="s">
        <v>25</v>
      </c>
      <c r="O2558" t="s">
        <v>21</v>
      </c>
      <c r="P2558">
        <v>11.9</v>
      </c>
      <c r="Q2558" s="1">
        <f t="shared" si="39"/>
        <v>29.008983333333333</v>
      </c>
      <c r="R2558" t="str">
        <f>IF(Table1[[#This Row],[popularity]]&gt;=80,"Hit",IF(Table1[[#This Row],[popularity]]&gt;=60,"Popular",IF(Table1[[#This Row],[popularity]]&gt;=40,"Average","Low")))</f>
        <v>Low</v>
      </c>
    </row>
    <row r="2559" spans="1:18" x14ac:dyDescent="0.3">
      <c r="A2559">
        <v>2558</v>
      </c>
      <c r="B2559" t="s">
        <v>2800</v>
      </c>
      <c r="C2559" t="s">
        <v>704</v>
      </c>
      <c r="D2559" t="s">
        <v>29</v>
      </c>
      <c r="E2559">
        <v>0.56899999999999995</v>
      </c>
      <c r="F2559">
        <v>0.61099999999999999</v>
      </c>
      <c r="G2559">
        <v>-23.85</v>
      </c>
      <c r="H2559">
        <v>113.41</v>
      </c>
      <c r="I2559">
        <v>0.879</v>
      </c>
      <c r="J2559">
        <v>218814</v>
      </c>
      <c r="K2559">
        <v>66</v>
      </c>
      <c r="L2559">
        <v>502687</v>
      </c>
      <c r="M2559" t="s">
        <v>66</v>
      </c>
      <c r="N2559" t="s">
        <v>25</v>
      </c>
      <c r="O2559" t="s">
        <v>52</v>
      </c>
      <c r="P2559">
        <v>4.9400000000000004</v>
      </c>
      <c r="Q2559" s="1">
        <f t="shared" si="39"/>
        <v>26.030716666666667</v>
      </c>
      <c r="R2559" t="str">
        <f>IF(Table1[[#This Row],[popularity]]&gt;=80,"Hit",IF(Table1[[#This Row],[popularity]]&gt;=60,"Popular",IF(Table1[[#This Row],[popularity]]&gt;=40,"Average","Low")))</f>
        <v>Popular</v>
      </c>
    </row>
    <row r="2560" spans="1:18" x14ac:dyDescent="0.3">
      <c r="A2560">
        <v>2559</v>
      </c>
      <c r="B2560" t="s">
        <v>2801</v>
      </c>
      <c r="C2560" t="s">
        <v>151</v>
      </c>
      <c r="D2560" t="s">
        <v>49</v>
      </c>
      <c r="E2560">
        <v>0.77600000000000002</v>
      </c>
      <c r="F2560">
        <v>0.61899999999999999</v>
      </c>
      <c r="G2560">
        <v>-12.26</v>
      </c>
      <c r="H2560">
        <v>84.62</v>
      </c>
      <c r="I2560">
        <v>0.57999999999999996</v>
      </c>
      <c r="J2560">
        <v>154924</v>
      </c>
      <c r="K2560">
        <v>68</v>
      </c>
      <c r="L2560">
        <v>498831</v>
      </c>
      <c r="M2560" t="s">
        <v>46</v>
      </c>
      <c r="N2560" t="s">
        <v>20</v>
      </c>
      <c r="O2560" t="s">
        <v>26</v>
      </c>
      <c r="P2560">
        <v>0</v>
      </c>
      <c r="Q2560" s="1">
        <f t="shared" si="39"/>
        <v>3.3282166666666666</v>
      </c>
      <c r="R2560" t="str">
        <f>IF(Table1[[#This Row],[popularity]]&gt;=80,"Hit",IF(Table1[[#This Row],[popularity]]&gt;=60,"Popular",IF(Table1[[#This Row],[popularity]]&gt;=40,"Average","Low")))</f>
        <v>Popular</v>
      </c>
    </row>
    <row r="2561" spans="1:18" x14ac:dyDescent="0.3">
      <c r="A2561">
        <v>2560</v>
      </c>
      <c r="B2561" t="s">
        <v>2802</v>
      </c>
      <c r="C2561" t="s">
        <v>532</v>
      </c>
      <c r="D2561" t="s">
        <v>51</v>
      </c>
      <c r="E2561">
        <v>0.36599999999999999</v>
      </c>
      <c r="F2561">
        <v>0.54300000000000004</v>
      </c>
      <c r="G2561">
        <v>-3.36</v>
      </c>
      <c r="H2561">
        <v>161.21</v>
      </c>
      <c r="I2561">
        <v>0.747</v>
      </c>
      <c r="J2561">
        <v>253991</v>
      </c>
      <c r="K2561">
        <v>99</v>
      </c>
      <c r="L2561">
        <v>233531</v>
      </c>
      <c r="M2561" t="s">
        <v>24</v>
      </c>
      <c r="N2561" t="s">
        <v>20</v>
      </c>
      <c r="O2561" t="s">
        <v>39</v>
      </c>
      <c r="P2561">
        <v>0</v>
      </c>
      <c r="Q2561" s="1">
        <f t="shared" si="39"/>
        <v>0.68061666666666665</v>
      </c>
      <c r="R2561" t="str">
        <f>IF(Table1[[#This Row],[popularity]]&gt;=80,"Hit",IF(Table1[[#This Row],[popularity]]&gt;=60,"Popular",IF(Table1[[#This Row],[popularity]]&gt;=40,"Average","Low")))</f>
        <v>Hit</v>
      </c>
    </row>
    <row r="2562" spans="1:18" x14ac:dyDescent="0.3">
      <c r="A2562">
        <v>2561</v>
      </c>
      <c r="B2562" t="s">
        <v>2803</v>
      </c>
      <c r="C2562" t="s">
        <v>68</v>
      </c>
      <c r="D2562" t="s">
        <v>95</v>
      </c>
      <c r="E2562">
        <v>0.40200000000000002</v>
      </c>
      <c r="F2562">
        <v>0.80200000000000005</v>
      </c>
      <c r="G2562">
        <v>-15.81</v>
      </c>
      <c r="H2562">
        <v>159.08000000000001</v>
      </c>
      <c r="I2562">
        <v>0.40899999999999997</v>
      </c>
      <c r="J2562">
        <v>192168</v>
      </c>
      <c r="K2562">
        <v>55</v>
      </c>
      <c r="L2562">
        <v>1525132</v>
      </c>
      <c r="M2562" t="s">
        <v>30</v>
      </c>
      <c r="N2562" t="s">
        <v>25</v>
      </c>
      <c r="O2562" t="s">
        <v>52</v>
      </c>
      <c r="P2562">
        <v>9.77</v>
      </c>
      <c r="Q2562" s="1">
        <f t="shared" ref="Q2562:Q2625" si="40">L2568/60000</f>
        <v>4.7832999999999997</v>
      </c>
      <c r="R2562" t="str">
        <f>IF(Table1[[#This Row],[popularity]]&gt;=80,"Hit",IF(Table1[[#This Row],[popularity]]&gt;=60,"Popular",IF(Table1[[#This Row],[popularity]]&gt;=40,"Average","Low")))</f>
        <v>Average</v>
      </c>
    </row>
    <row r="2563" spans="1:18" x14ac:dyDescent="0.3">
      <c r="A2563">
        <v>2562</v>
      </c>
      <c r="B2563" t="s">
        <v>2804</v>
      </c>
      <c r="C2563" t="s">
        <v>362</v>
      </c>
      <c r="D2563" t="s">
        <v>34</v>
      </c>
      <c r="E2563">
        <v>0.38200000000000001</v>
      </c>
      <c r="F2563">
        <v>0.60299999999999998</v>
      </c>
      <c r="G2563">
        <v>-20.34</v>
      </c>
      <c r="H2563">
        <v>88.09</v>
      </c>
      <c r="I2563">
        <v>0.94299999999999995</v>
      </c>
      <c r="J2563">
        <v>194460</v>
      </c>
      <c r="K2563">
        <v>78</v>
      </c>
      <c r="L2563">
        <v>993961</v>
      </c>
      <c r="M2563" t="s">
        <v>42</v>
      </c>
      <c r="N2563" t="s">
        <v>20</v>
      </c>
      <c r="O2563" t="s">
        <v>39</v>
      </c>
      <c r="P2563">
        <v>0</v>
      </c>
      <c r="Q2563" s="1">
        <f t="shared" si="40"/>
        <v>30.09375</v>
      </c>
      <c r="R2563" t="str">
        <f>IF(Table1[[#This Row],[popularity]]&gt;=80,"Hit",IF(Table1[[#This Row],[popularity]]&gt;=60,"Popular",IF(Table1[[#This Row],[popularity]]&gt;=40,"Average","Low")))</f>
        <v>Popular</v>
      </c>
    </row>
    <row r="2564" spans="1:18" x14ac:dyDescent="0.3">
      <c r="A2564">
        <v>2563</v>
      </c>
      <c r="B2564" t="s">
        <v>2805</v>
      </c>
      <c r="C2564" t="s">
        <v>245</v>
      </c>
      <c r="D2564" t="s">
        <v>29</v>
      </c>
      <c r="E2564">
        <v>0.94399999999999995</v>
      </c>
      <c r="F2564">
        <v>0.67600000000000005</v>
      </c>
      <c r="G2564">
        <v>-13.53</v>
      </c>
      <c r="H2564">
        <v>82.19</v>
      </c>
      <c r="I2564">
        <v>0.255</v>
      </c>
      <c r="J2564">
        <v>314840</v>
      </c>
      <c r="K2564">
        <v>85</v>
      </c>
      <c r="L2564">
        <v>1740539</v>
      </c>
      <c r="M2564" t="s">
        <v>42</v>
      </c>
      <c r="N2564" t="s">
        <v>20</v>
      </c>
      <c r="O2564" t="s">
        <v>31</v>
      </c>
      <c r="P2564">
        <v>0</v>
      </c>
      <c r="Q2564" s="1">
        <f t="shared" si="40"/>
        <v>8.1017499999999991</v>
      </c>
      <c r="R2564" t="str">
        <f>IF(Table1[[#This Row],[popularity]]&gt;=80,"Hit",IF(Table1[[#This Row],[popularity]]&gt;=60,"Popular",IF(Table1[[#This Row],[popularity]]&gt;=40,"Average","Low")))</f>
        <v>Hit</v>
      </c>
    </row>
    <row r="2565" spans="1:18" x14ac:dyDescent="0.3">
      <c r="A2565">
        <v>2564</v>
      </c>
      <c r="B2565" t="s">
        <v>2806</v>
      </c>
      <c r="C2565" t="s">
        <v>68</v>
      </c>
      <c r="D2565" t="s">
        <v>51</v>
      </c>
      <c r="E2565">
        <v>0.34799999999999998</v>
      </c>
      <c r="F2565">
        <v>0.76500000000000001</v>
      </c>
      <c r="G2565">
        <v>-10.73</v>
      </c>
      <c r="H2565">
        <v>70.78</v>
      </c>
      <c r="I2565">
        <v>0.28799999999999998</v>
      </c>
      <c r="J2565">
        <v>163910</v>
      </c>
      <c r="K2565">
        <v>79</v>
      </c>
      <c r="L2565">
        <v>1561843</v>
      </c>
      <c r="M2565" t="s">
        <v>38</v>
      </c>
      <c r="N2565" t="s">
        <v>25</v>
      </c>
      <c r="O2565" t="s">
        <v>31</v>
      </c>
      <c r="P2565">
        <v>8.19</v>
      </c>
      <c r="Q2565" s="1">
        <f t="shared" si="40"/>
        <v>22.174683333333334</v>
      </c>
      <c r="R2565" t="str">
        <f>IF(Table1[[#This Row],[popularity]]&gt;=80,"Hit",IF(Table1[[#This Row],[popularity]]&gt;=60,"Popular",IF(Table1[[#This Row],[popularity]]&gt;=40,"Average","Low")))</f>
        <v>Popular</v>
      </c>
    </row>
    <row r="2566" spans="1:18" x14ac:dyDescent="0.3">
      <c r="A2566">
        <v>2565</v>
      </c>
      <c r="B2566" t="s">
        <v>2807</v>
      </c>
      <c r="C2566" t="s">
        <v>118</v>
      </c>
      <c r="D2566" t="s">
        <v>34</v>
      </c>
      <c r="E2566">
        <v>0.63200000000000001</v>
      </c>
      <c r="F2566">
        <v>0.22</v>
      </c>
      <c r="G2566">
        <v>-18.07</v>
      </c>
      <c r="H2566">
        <v>187.68</v>
      </c>
      <c r="I2566">
        <v>9.6000000000000002E-2</v>
      </c>
      <c r="J2566">
        <v>154005</v>
      </c>
      <c r="K2566">
        <v>39</v>
      </c>
      <c r="L2566">
        <v>199693</v>
      </c>
      <c r="M2566" t="s">
        <v>38</v>
      </c>
      <c r="N2566" t="s">
        <v>25</v>
      </c>
      <c r="O2566" t="s">
        <v>26</v>
      </c>
      <c r="P2566">
        <v>9.74</v>
      </c>
      <c r="Q2566" s="1">
        <f t="shared" si="40"/>
        <v>32.173566666666666</v>
      </c>
      <c r="R2566" t="str">
        <f>IF(Table1[[#This Row],[popularity]]&gt;=80,"Hit",IF(Table1[[#This Row],[popularity]]&gt;=60,"Popular",IF(Table1[[#This Row],[popularity]]&gt;=40,"Average","Low")))</f>
        <v>Low</v>
      </c>
    </row>
    <row r="2567" spans="1:18" x14ac:dyDescent="0.3">
      <c r="A2567">
        <v>2566</v>
      </c>
      <c r="B2567" t="s">
        <v>2808</v>
      </c>
      <c r="C2567" t="s">
        <v>221</v>
      </c>
      <c r="D2567" t="s">
        <v>34</v>
      </c>
      <c r="E2567">
        <v>0.89400000000000002</v>
      </c>
      <c r="F2567">
        <v>0.64500000000000002</v>
      </c>
      <c r="G2567">
        <v>-9.2799999999999994</v>
      </c>
      <c r="H2567">
        <v>92.63</v>
      </c>
      <c r="I2567">
        <v>0.89600000000000002</v>
      </c>
      <c r="J2567">
        <v>203400</v>
      </c>
      <c r="K2567">
        <v>50</v>
      </c>
      <c r="L2567">
        <v>40837</v>
      </c>
      <c r="M2567" t="s">
        <v>24</v>
      </c>
      <c r="N2567" t="s">
        <v>20</v>
      </c>
      <c r="O2567" t="s">
        <v>52</v>
      </c>
      <c r="P2567">
        <v>0</v>
      </c>
      <c r="Q2567" s="1">
        <f t="shared" si="40"/>
        <v>18.359749999999998</v>
      </c>
      <c r="R2567" t="str">
        <f>IF(Table1[[#This Row],[popularity]]&gt;=80,"Hit",IF(Table1[[#This Row],[popularity]]&gt;=60,"Popular",IF(Table1[[#This Row],[popularity]]&gt;=40,"Average","Low")))</f>
        <v>Average</v>
      </c>
    </row>
    <row r="2568" spans="1:18" x14ac:dyDescent="0.3">
      <c r="A2568">
        <v>2567</v>
      </c>
      <c r="B2568" t="s">
        <v>2809</v>
      </c>
      <c r="C2568" t="s">
        <v>339</v>
      </c>
      <c r="D2568" t="s">
        <v>37</v>
      </c>
      <c r="E2568">
        <v>0.31</v>
      </c>
      <c r="F2568">
        <v>0.89</v>
      </c>
      <c r="G2568">
        <v>-3.55</v>
      </c>
      <c r="H2568">
        <v>108.18</v>
      </c>
      <c r="I2568">
        <v>0.46</v>
      </c>
      <c r="J2568">
        <v>250634</v>
      </c>
      <c r="K2568">
        <v>20</v>
      </c>
      <c r="L2568">
        <v>286998</v>
      </c>
      <c r="M2568" t="s">
        <v>59</v>
      </c>
      <c r="N2568" t="s">
        <v>25</v>
      </c>
      <c r="O2568" t="s">
        <v>31</v>
      </c>
      <c r="P2568">
        <v>4.12</v>
      </c>
      <c r="Q2568" s="1">
        <f t="shared" si="40"/>
        <v>7.8673999999999999</v>
      </c>
      <c r="R2568" t="str">
        <f>IF(Table1[[#This Row],[popularity]]&gt;=80,"Hit",IF(Table1[[#This Row],[popularity]]&gt;=60,"Popular",IF(Table1[[#This Row],[popularity]]&gt;=40,"Average","Low")))</f>
        <v>Low</v>
      </c>
    </row>
    <row r="2569" spans="1:18" x14ac:dyDescent="0.3">
      <c r="A2569">
        <v>2568</v>
      </c>
      <c r="B2569" t="s">
        <v>2810</v>
      </c>
      <c r="C2569" t="s">
        <v>330</v>
      </c>
      <c r="D2569" t="s">
        <v>137</v>
      </c>
      <c r="E2569">
        <v>0.92800000000000005</v>
      </c>
      <c r="F2569">
        <v>0.214</v>
      </c>
      <c r="G2569">
        <v>-5.27</v>
      </c>
      <c r="H2569">
        <v>99.27</v>
      </c>
      <c r="I2569">
        <v>0.65700000000000003</v>
      </c>
      <c r="J2569">
        <v>130657</v>
      </c>
      <c r="K2569">
        <v>70</v>
      </c>
      <c r="L2569">
        <v>1805625</v>
      </c>
      <c r="M2569" t="s">
        <v>42</v>
      </c>
      <c r="N2569" t="s">
        <v>20</v>
      </c>
      <c r="O2569" t="s">
        <v>26</v>
      </c>
      <c r="P2569">
        <v>0</v>
      </c>
      <c r="Q2569" s="1">
        <f t="shared" si="40"/>
        <v>26.255316666666666</v>
      </c>
      <c r="R2569" t="str">
        <f>IF(Table1[[#This Row],[popularity]]&gt;=80,"Hit",IF(Table1[[#This Row],[popularity]]&gt;=60,"Popular",IF(Table1[[#This Row],[popularity]]&gt;=40,"Average","Low")))</f>
        <v>Popular</v>
      </c>
    </row>
    <row r="2570" spans="1:18" x14ac:dyDescent="0.3">
      <c r="A2570">
        <v>2569</v>
      </c>
      <c r="B2570" t="s">
        <v>2811</v>
      </c>
      <c r="C2570" t="s">
        <v>965</v>
      </c>
      <c r="D2570" t="s">
        <v>34</v>
      </c>
      <c r="E2570">
        <v>0.91100000000000003</v>
      </c>
      <c r="F2570">
        <v>0.51600000000000001</v>
      </c>
      <c r="G2570">
        <v>-18.59</v>
      </c>
      <c r="H2570">
        <v>117.91</v>
      </c>
      <c r="I2570">
        <v>0.66900000000000004</v>
      </c>
      <c r="J2570">
        <v>138394</v>
      </c>
      <c r="K2570">
        <v>28</v>
      </c>
      <c r="L2570">
        <v>486105</v>
      </c>
      <c r="M2570" t="s">
        <v>19</v>
      </c>
      <c r="N2570" t="s">
        <v>25</v>
      </c>
      <c r="O2570" t="s">
        <v>26</v>
      </c>
      <c r="P2570">
        <v>4.5199999999999996</v>
      </c>
      <c r="Q2570" s="1">
        <f t="shared" si="40"/>
        <v>27.203266666666668</v>
      </c>
      <c r="R2570" t="str">
        <f>IF(Table1[[#This Row],[popularity]]&gt;=80,"Hit",IF(Table1[[#This Row],[popularity]]&gt;=60,"Popular",IF(Table1[[#This Row],[popularity]]&gt;=40,"Average","Low")))</f>
        <v>Low</v>
      </c>
    </row>
    <row r="2571" spans="1:18" x14ac:dyDescent="0.3">
      <c r="A2571">
        <v>2570</v>
      </c>
      <c r="B2571" t="s">
        <v>2812</v>
      </c>
      <c r="C2571" t="s">
        <v>149</v>
      </c>
      <c r="D2571" t="s">
        <v>18</v>
      </c>
      <c r="E2571">
        <v>0.86299999999999999</v>
      </c>
      <c r="F2571">
        <v>0.92200000000000004</v>
      </c>
      <c r="G2571">
        <v>-17.809999999999999</v>
      </c>
      <c r="H2571">
        <v>159.97</v>
      </c>
      <c r="I2571">
        <v>0.83699999999999997</v>
      </c>
      <c r="J2571">
        <v>192433</v>
      </c>
      <c r="K2571">
        <v>43</v>
      </c>
      <c r="L2571">
        <v>1330481</v>
      </c>
      <c r="M2571" t="s">
        <v>38</v>
      </c>
      <c r="N2571" t="s">
        <v>25</v>
      </c>
      <c r="O2571" t="s">
        <v>26</v>
      </c>
      <c r="P2571">
        <v>6.46</v>
      </c>
      <c r="Q2571" s="1">
        <f t="shared" si="40"/>
        <v>26.459099999999999</v>
      </c>
      <c r="R2571" t="str">
        <f>IF(Table1[[#This Row],[popularity]]&gt;=80,"Hit",IF(Table1[[#This Row],[popularity]]&gt;=60,"Popular",IF(Table1[[#This Row],[popularity]]&gt;=40,"Average","Low")))</f>
        <v>Average</v>
      </c>
    </row>
    <row r="2572" spans="1:18" x14ac:dyDescent="0.3">
      <c r="A2572">
        <v>2571</v>
      </c>
      <c r="B2572" t="s">
        <v>2813</v>
      </c>
      <c r="C2572" t="s">
        <v>349</v>
      </c>
      <c r="D2572" t="s">
        <v>137</v>
      </c>
      <c r="E2572">
        <v>0.36099999999999999</v>
      </c>
      <c r="F2572">
        <v>0.47499999999999998</v>
      </c>
      <c r="G2572">
        <v>-16.829999999999998</v>
      </c>
      <c r="H2572">
        <v>181.88</v>
      </c>
      <c r="I2572">
        <v>0.64800000000000002</v>
      </c>
      <c r="J2572">
        <v>158397</v>
      </c>
      <c r="K2572">
        <v>66</v>
      </c>
      <c r="L2572">
        <v>1930414</v>
      </c>
      <c r="M2572" t="s">
        <v>46</v>
      </c>
      <c r="N2572" t="s">
        <v>25</v>
      </c>
      <c r="O2572" t="s">
        <v>52</v>
      </c>
      <c r="P2572">
        <v>3.66</v>
      </c>
      <c r="Q2572" s="1">
        <f t="shared" si="40"/>
        <v>7.8822333333333336</v>
      </c>
      <c r="R2572" t="str">
        <f>IF(Table1[[#This Row],[popularity]]&gt;=80,"Hit",IF(Table1[[#This Row],[popularity]]&gt;=60,"Popular",IF(Table1[[#This Row],[popularity]]&gt;=40,"Average","Low")))</f>
        <v>Popular</v>
      </c>
    </row>
    <row r="2573" spans="1:18" x14ac:dyDescent="0.3">
      <c r="A2573">
        <v>2572</v>
      </c>
      <c r="B2573" t="s">
        <v>2814</v>
      </c>
      <c r="C2573" t="s">
        <v>74</v>
      </c>
      <c r="D2573" t="s">
        <v>29</v>
      </c>
      <c r="E2573">
        <v>0.67600000000000005</v>
      </c>
      <c r="F2573">
        <v>0.55800000000000005</v>
      </c>
      <c r="G2573">
        <v>-16.32</v>
      </c>
      <c r="H2573">
        <v>85.56</v>
      </c>
      <c r="I2573">
        <v>0.55600000000000005</v>
      </c>
      <c r="J2573">
        <v>239445</v>
      </c>
      <c r="K2573">
        <v>28</v>
      </c>
      <c r="L2573">
        <v>1101585</v>
      </c>
      <c r="M2573" t="s">
        <v>38</v>
      </c>
      <c r="N2573" t="s">
        <v>20</v>
      </c>
      <c r="O2573" t="s">
        <v>52</v>
      </c>
      <c r="P2573">
        <v>0</v>
      </c>
      <c r="Q2573" s="1">
        <f t="shared" si="40"/>
        <v>30.631633333333333</v>
      </c>
      <c r="R2573" t="str">
        <f>IF(Table1[[#This Row],[popularity]]&gt;=80,"Hit",IF(Table1[[#This Row],[popularity]]&gt;=60,"Popular",IF(Table1[[#This Row],[popularity]]&gt;=40,"Average","Low")))</f>
        <v>Low</v>
      </c>
    </row>
    <row r="2574" spans="1:18" x14ac:dyDescent="0.3">
      <c r="A2574">
        <v>2573</v>
      </c>
      <c r="B2574" t="s">
        <v>2815</v>
      </c>
      <c r="C2574" t="s">
        <v>198</v>
      </c>
      <c r="D2574" t="s">
        <v>29</v>
      </c>
      <c r="E2574">
        <v>0.77100000000000002</v>
      </c>
      <c r="F2574">
        <v>0.96599999999999997</v>
      </c>
      <c r="G2574">
        <v>-22.79</v>
      </c>
      <c r="H2574">
        <v>156.1</v>
      </c>
      <c r="I2574">
        <v>0.68899999999999995</v>
      </c>
      <c r="J2574">
        <v>143874</v>
      </c>
      <c r="K2574">
        <v>98</v>
      </c>
      <c r="L2574">
        <v>472044</v>
      </c>
      <c r="M2574" t="s">
        <v>100</v>
      </c>
      <c r="N2574" t="s">
        <v>25</v>
      </c>
      <c r="O2574" t="s">
        <v>26</v>
      </c>
      <c r="P2574">
        <v>5.57</v>
      </c>
      <c r="Q2574" s="1">
        <f t="shared" si="40"/>
        <v>2.9879666666666669</v>
      </c>
      <c r="R2574" t="str">
        <f>IF(Table1[[#This Row],[popularity]]&gt;=80,"Hit",IF(Table1[[#This Row],[popularity]]&gt;=60,"Popular",IF(Table1[[#This Row],[popularity]]&gt;=40,"Average","Low")))</f>
        <v>Hit</v>
      </c>
    </row>
    <row r="2575" spans="1:18" x14ac:dyDescent="0.3">
      <c r="A2575">
        <v>2574</v>
      </c>
      <c r="B2575" t="s">
        <v>2816</v>
      </c>
      <c r="C2575" t="s">
        <v>601</v>
      </c>
      <c r="D2575" t="s">
        <v>29</v>
      </c>
      <c r="E2575">
        <v>0.94</v>
      </c>
      <c r="F2575">
        <v>0.35499999999999998</v>
      </c>
      <c r="G2575">
        <v>-8.24</v>
      </c>
      <c r="H2575">
        <v>109.36</v>
      </c>
      <c r="I2575">
        <v>0.72599999999999998</v>
      </c>
      <c r="J2575">
        <v>280945</v>
      </c>
      <c r="K2575">
        <v>78</v>
      </c>
      <c r="L2575">
        <v>1575319</v>
      </c>
      <c r="M2575" t="s">
        <v>24</v>
      </c>
      <c r="N2575" t="s">
        <v>20</v>
      </c>
      <c r="O2575" t="s">
        <v>21</v>
      </c>
      <c r="P2575">
        <v>0</v>
      </c>
      <c r="Q2575" s="1">
        <f t="shared" si="40"/>
        <v>19.5823</v>
      </c>
      <c r="R2575" t="str">
        <f>IF(Table1[[#This Row],[popularity]]&gt;=80,"Hit",IF(Table1[[#This Row],[popularity]]&gt;=60,"Popular",IF(Table1[[#This Row],[popularity]]&gt;=40,"Average","Low")))</f>
        <v>Popular</v>
      </c>
    </row>
    <row r="2576" spans="1:18" x14ac:dyDescent="0.3">
      <c r="A2576">
        <v>2575</v>
      </c>
      <c r="B2576" t="s">
        <v>2817</v>
      </c>
      <c r="C2576" t="s">
        <v>92</v>
      </c>
      <c r="D2576" t="s">
        <v>29</v>
      </c>
      <c r="E2576">
        <v>0.33500000000000002</v>
      </c>
      <c r="F2576">
        <v>0.251</v>
      </c>
      <c r="G2576">
        <v>-16.96</v>
      </c>
      <c r="H2576">
        <v>197.27</v>
      </c>
      <c r="I2576">
        <v>0.217</v>
      </c>
      <c r="J2576">
        <v>143670</v>
      </c>
      <c r="K2576">
        <v>73</v>
      </c>
      <c r="L2576">
        <v>1632196</v>
      </c>
      <c r="M2576" t="s">
        <v>56</v>
      </c>
      <c r="N2576" t="s">
        <v>20</v>
      </c>
      <c r="O2576" t="s">
        <v>52</v>
      </c>
      <c r="P2576">
        <v>0</v>
      </c>
      <c r="Q2576" s="1">
        <f t="shared" si="40"/>
        <v>30.564050000000002</v>
      </c>
      <c r="R2576" t="str">
        <f>IF(Table1[[#This Row],[popularity]]&gt;=80,"Hit",IF(Table1[[#This Row],[popularity]]&gt;=60,"Popular",IF(Table1[[#This Row],[popularity]]&gt;=40,"Average","Low")))</f>
        <v>Popular</v>
      </c>
    </row>
    <row r="2577" spans="1:18" x14ac:dyDescent="0.3">
      <c r="A2577">
        <v>2576</v>
      </c>
      <c r="B2577" t="s">
        <v>2818</v>
      </c>
      <c r="C2577" t="s">
        <v>722</v>
      </c>
      <c r="D2577" t="s">
        <v>18</v>
      </c>
      <c r="E2577">
        <v>0.77500000000000002</v>
      </c>
      <c r="F2577">
        <v>0.87</v>
      </c>
      <c r="G2577">
        <v>-5.64</v>
      </c>
      <c r="H2577">
        <v>101.85</v>
      </c>
      <c r="I2577">
        <v>0.14899999999999999</v>
      </c>
      <c r="J2577">
        <v>262023</v>
      </c>
      <c r="K2577">
        <v>23</v>
      </c>
      <c r="L2577">
        <v>1587546</v>
      </c>
      <c r="M2577" t="s">
        <v>100</v>
      </c>
      <c r="N2577" t="s">
        <v>20</v>
      </c>
      <c r="O2577" t="s">
        <v>52</v>
      </c>
      <c r="P2577">
        <v>0</v>
      </c>
      <c r="Q2577" s="1">
        <f t="shared" si="40"/>
        <v>2.8946833333333335</v>
      </c>
      <c r="R2577" t="str">
        <f>IF(Table1[[#This Row],[popularity]]&gt;=80,"Hit",IF(Table1[[#This Row],[popularity]]&gt;=60,"Popular",IF(Table1[[#This Row],[popularity]]&gt;=40,"Average","Low")))</f>
        <v>Low</v>
      </c>
    </row>
    <row r="2578" spans="1:18" x14ac:dyDescent="0.3">
      <c r="A2578">
        <v>2577</v>
      </c>
      <c r="B2578" t="s">
        <v>2819</v>
      </c>
      <c r="C2578" t="s">
        <v>83</v>
      </c>
      <c r="D2578" t="s">
        <v>51</v>
      </c>
      <c r="E2578">
        <v>0.45400000000000001</v>
      </c>
      <c r="F2578">
        <v>0.877</v>
      </c>
      <c r="G2578">
        <v>-4.6100000000000003</v>
      </c>
      <c r="H2578">
        <v>61.01</v>
      </c>
      <c r="I2578">
        <v>0.11700000000000001</v>
      </c>
      <c r="J2578">
        <v>315141</v>
      </c>
      <c r="K2578">
        <v>35</v>
      </c>
      <c r="L2578">
        <v>472934</v>
      </c>
      <c r="M2578" t="s">
        <v>46</v>
      </c>
      <c r="N2578" t="s">
        <v>20</v>
      </c>
      <c r="O2578" t="s">
        <v>21</v>
      </c>
      <c r="P2578">
        <v>0</v>
      </c>
      <c r="Q2578" s="1">
        <f t="shared" si="40"/>
        <v>31.586333333333332</v>
      </c>
      <c r="R2578" t="str">
        <f>IF(Table1[[#This Row],[popularity]]&gt;=80,"Hit",IF(Table1[[#This Row],[popularity]]&gt;=60,"Popular",IF(Table1[[#This Row],[popularity]]&gt;=40,"Average","Low")))</f>
        <v>Low</v>
      </c>
    </row>
    <row r="2579" spans="1:18" x14ac:dyDescent="0.3">
      <c r="A2579">
        <v>2578</v>
      </c>
      <c r="B2579" t="s">
        <v>2820</v>
      </c>
      <c r="C2579" t="s">
        <v>277</v>
      </c>
      <c r="D2579" t="s">
        <v>55</v>
      </c>
      <c r="E2579">
        <v>0.33200000000000002</v>
      </c>
      <c r="F2579">
        <v>0.56799999999999995</v>
      </c>
      <c r="G2579">
        <v>-24.46</v>
      </c>
      <c r="H2579">
        <v>132.19</v>
      </c>
      <c r="I2579">
        <v>0.38700000000000001</v>
      </c>
      <c r="J2579">
        <v>306424</v>
      </c>
      <c r="K2579">
        <v>22</v>
      </c>
      <c r="L2579">
        <v>1837898</v>
      </c>
      <c r="M2579" t="s">
        <v>42</v>
      </c>
      <c r="N2579" t="s">
        <v>20</v>
      </c>
      <c r="O2579" t="s">
        <v>52</v>
      </c>
      <c r="P2579">
        <v>0</v>
      </c>
      <c r="Q2579" s="1">
        <f t="shared" si="40"/>
        <v>13.710466666666667</v>
      </c>
      <c r="R2579" t="str">
        <f>IF(Table1[[#This Row],[popularity]]&gt;=80,"Hit",IF(Table1[[#This Row],[popularity]]&gt;=60,"Popular",IF(Table1[[#This Row],[popularity]]&gt;=40,"Average","Low")))</f>
        <v>Low</v>
      </c>
    </row>
    <row r="2580" spans="1:18" x14ac:dyDescent="0.3">
      <c r="A2580">
        <v>2579</v>
      </c>
      <c r="B2580" t="s">
        <v>2821</v>
      </c>
      <c r="C2580" t="s">
        <v>305</v>
      </c>
      <c r="D2580" t="s">
        <v>34</v>
      </c>
      <c r="E2580">
        <v>0.51600000000000001</v>
      </c>
      <c r="F2580">
        <v>0.60099999999999998</v>
      </c>
      <c r="G2580">
        <v>-3.25</v>
      </c>
      <c r="H2580">
        <v>81.099999999999994</v>
      </c>
      <c r="I2580">
        <v>0.498</v>
      </c>
      <c r="J2580">
        <v>266840</v>
      </c>
      <c r="K2580">
        <v>5</v>
      </c>
      <c r="L2580">
        <v>179278</v>
      </c>
      <c r="M2580" t="s">
        <v>30</v>
      </c>
      <c r="N2580" t="s">
        <v>20</v>
      </c>
      <c r="O2580" t="s">
        <v>52</v>
      </c>
      <c r="P2580">
        <v>0</v>
      </c>
      <c r="Q2580" s="1">
        <f t="shared" si="40"/>
        <v>20.873216666666668</v>
      </c>
      <c r="R2580" t="str">
        <f>IF(Table1[[#This Row],[popularity]]&gt;=80,"Hit",IF(Table1[[#This Row],[popularity]]&gt;=60,"Popular",IF(Table1[[#This Row],[popularity]]&gt;=40,"Average","Low")))</f>
        <v>Low</v>
      </c>
    </row>
    <row r="2581" spans="1:18" x14ac:dyDescent="0.3">
      <c r="A2581">
        <v>2580</v>
      </c>
      <c r="B2581" t="s">
        <v>2822</v>
      </c>
      <c r="C2581" t="s">
        <v>257</v>
      </c>
      <c r="D2581" t="s">
        <v>29</v>
      </c>
      <c r="E2581">
        <v>0.79500000000000004</v>
      </c>
      <c r="F2581">
        <v>0.85199999999999998</v>
      </c>
      <c r="G2581">
        <v>-9.3800000000000008</v>
      </c>
      <c r="H2581">
        <v>66.23</v>
      </c>
      <c r="I2581">
        <v>0.60399999999999998</v>
      </c>
      <c r="J2581">
        <v>317185</v>
      </c>
      <c r="K2581">
        <v>60</v>
      </c>
      <c r="L2581">
        <v>1174938</v>
      </c>
      <c r="M2581" t="s">
        <v>42</v>
      </c>
      <c r="N2581" t="s">
        <v>20</v>
      </c>
      <c r="O2581" t="s">
        <v>31</v>
      </c>
      <c r="P2581">
        <v>0</v>
      </c>
      <c r="Q2581" s="1">
        <f t="shared" si="40"/>
        <v>27.810833333333335</v>
      </c>
      <c r="R2581" t="str">
        <f>IF(Table1[[#This Row],[popularity]]&gt;=80,"Hit",IF(Table1[[#This Row],[popularity]]&gt;=60,"Popular",IF(Table1[[#This Row],[popularity]]&gt;=40,"Average","Low")))</f>
        <v>Popular</v>
      </c>
    </row>
    <row r="2582" spans="1:18" x14ac:dyDescent="0.3">
      <c r="A2582">
        <v>2581</v>
      </c>
      <c r="B2582" t="s">
        <v>2823</v>
      </c>
      <c r="C2582" t="s">
        <v>599</v>
      </c>
      <c r="D2582" t="s">
        <v>137</v>
      </c>
      <c r="E2582">
        <v>0.54900000000000004</v>
      </c>
      <c r="F2582">
        <v>0.77600000000000002</v>
      </c>
      <c r="G2582">
        <v>-13.55</v>
      </c>
      <c r="H2582">
        <v>157.76</v>
      </c>
      <c r="I2582">
        <v>0.91200000000000003</v>
      </c>
      <c r="J2582">
        <v>275535</v>
      </c>
      <c r="K2582">
        <v>41</v>
      </c>
      <c r="L2582">
        <v>1833843</v>
      </c>
      <c r="M2582" t="s">
        <v>42</v>
      </c>
      <c r="N2582" t="s">
        <v>25</v>
      </c>
      <c r="O2582" t="s">
        <v>21</v>
      </c>
      <c r="P2582">
        <v>10.94</v>
      </c>
      <c r="Q2582" s="1">
        <f t="shared" si="40"/>
        <v>31.45795</v>
      </c>
      <c r="R2582" t="str">
        <f>IF(Table1[[#This Row],[popularity]]&gt;=80,"Hit",IF(Table1[[#This Row],[popularity]]&gt;=60,"Popular",IF(Table1[[#This Row],[popularity]]&gt;=40,"Average","Low")))</f>
        <v>Average</v>
      </c>
    </row>
    <row r="2583" spans="1:18" x14ac:dyDescent="0.3">
      <c r="A2583">
        <v>2582</v>
      </c>
      <c r="B2583" t="s">
        <v>2824</v>
      </c>
      <c r="C2583" t="s">
        <v>317</v>
      </c>
      <c r="D2583" t="s">
        <v>137</v>
      </c>
      <c r="E2583">
        <v>0.60299999999999998</v>
      </c>
      <c r="F2583">
        <v>0.40699999999999997</v>
      </c>
      <c r="G2583">
        <v>-16.43</v>
      </c>
      <c r="H2583">
        <v>162.52000000000001</v>
      </c>
      <c r="I2583">
        <v>0.34799999999999998</v>
      </c>
      <c r="J2583">
        <v>198905</v>
      </c>
      <c r="K2583">
        <v>29</v>
      </c>
      <c r="L2583">
        <v>173681</v>
      </c>
      <c r="M2583" t="s">
        <v>30</v>
      </c>
      <c r="N2583" t="s">
        <v>20</v>
      </c>
      <c r="O2583" t="s">
        <v>31</v>
      </c>
      <c r="P2583">
        <v>0</v>
      </c>
      <c r="Q2583" s="1">
        <f t="shared" si="40"/>
        <v>27.187566666666665</v>
      </c>
      <c r="R2583" t="str">
        <f>IF(Table1[[#This Row],[popularity]]&gt;=80,"Hit",IF(Table1[[#This Row],[popularity]]&gt;=60,"Popular",IF(Table1[[#This Row],[popularity]]&gt;=40,"Average","Low")))</f>
        <v>Low</v>
      </c>
    </row>
    <row r="2584" spans="1:18" x14ac:dyDescent="0.3">
      <c r="A2584">
        <v>2583</v>
      </c>
      <c r="B2584" t="s">
        <v>2825</v>
      </c>
      <c r="C2584" t="s">
        <v>811</v>
      </c>
      <c r="D2584" t="s">
        <v>34</v>
      </c>
      <c r="E2584">
        <v>0.94599999999999995</v>
      </c>
      <c r="F2584">
        <v>0.21299999999999999</v>
      </c>
      <c r="G2584">
        <v>-13.59</v>
      </c>
      <c r="H2584">
        <v>124.5</v>
      </c>
      <c r="I2584">
        <v>0.73499999999999999</v>
      </c>
      <c r="J2584">
        <v>150836</v>
      </c>
      <c r="K2584">
        <v>35</v>
      </c>
      <c r="L2584">
        <v>1895180</v>
      </c>
      <c r="M2584" t="s">
        <v>100</v>
      </c>
      <c r="N2584" t="s">
        <v>20</v>
      </c>
      <c r="O2584" t="s">
        <v>21</v>
      </c>
      <c r="P2584">
        <v>0</v>
      </c>
      <c r="Q2584" s="1">
        <f t="shared" si="40"/>
        <v>7.0975166666666665</v>
      </c>
      <c r="R2584" t="str">
        <f>IF(Table1[[#This Row],[popularity]]&gt;=80,"Hit",IF(Table1[[#This Row],[popularity]]&gt;=60,"Popular",IF(Table1[[#This Row],[popularity]]&gt;=40,"Average","Low")))</f>
        <v>Low</v>
      </c>
    </row>
    <row r="2585" spans="1:18" x14ac:dyDescent="0.3">
      <c r="A2585">
        <v>2584</v>
      </c>
      <c r="B2585" t="s">
        <v>2826</v>
      </c>
      <c r="C2585" t="s">
        <v>746</v>
      </c>
      <c r="D2585" t="s">
        <v>51</v>
      </c>
      <c r="E2585">
        <v>0.499</v>
      </c>
      <c r="F2585">
        <v>0.57399999999999995</v>
      </c>
      <c r="G2585">
        <v>-17.86</v>
      </c>
      <c r="H2585">
        <v>154.76</v>
      </c>
      <c r="I2585">
        <v>0.52800000000000002</v>
      </c>
      <c r="J2585">
        <v>262760</v>
      </c>
      <c r="K2585">
        <v>98</v>
      </c>
      <c r="L2585">
        <v>822628</v>
      </c>
      <c r="M2585" t="s">
        <v>19</v>
      </c>
      <c r="N2585" t="s">
        <v>25</v>
      </c>
      <c r="O2585" t="s">
        <v>21</v>
      </c>
      <c r="P2585">
        <v>3.94</v>
      </c>
      <c r="Q2585" s="1">
        <f t="shared" si="40"/>
        <v>6.5080666666666671</v>
      </c>
      <c r="R2585" t="str">
        <f>IF(Table1[[#This Row],[popularity]]&gt;=80,"Hit",IF(Table1[[#This Row],[popularity]]&gt;=60,"Popular",IF(Table1[[#This Row],[popularity]]&gt;=40,"Average","Low")))</f>
        <v>Hit</v>
      </c>
    </row>
    <row r="2586" spans="1:18" x14ac:dyDescent="0.3">
      <c r="A2586">
        <v>2585</v>
      </c>
      <c r="B2586" t="s">
        <v>2827</v>
      </c>
      <c r="C2586" t="s">
        <v>78</v>
      </c>
      <c r="D2586" t="s">
        <v>49</v>
      </c>
      <c r="E2586">
        <v>0.66200000000000003</v>
      </c>
      <c r="F2586">
        <v>0.87</v>
      </c>
      <c r="G2586">
        <v>-11.3</v>
      </c>
      <c r="H2586">
        <v>135.35</v>
      </c>
      <c r="I2586">
        <v>0.248</v>
      </c>
      <c r="J2586">
        <v>137202</v>
      </c>
      <c r="K2586">
        <v>68</v>
      </c>
      <c r="L2586">
        <v>1252393</v>
      </c>
      <c r="M2586" t="s">
        <v>100</v>
      </c>
      <c r="N2586" t="s">
        <v>20</v>
      </c>
      <c r="O2586" t="s">
        <v>21</v>
      </c>
      <c r="P2586">
        <v>0</v>
      </c>
      <c r="Q2586" s="1">
        <f t="shared" si="40"/>
        <v>0.69693333333333329</v>
      </c>
      <c r="R2586" t="str">
        <f>IF(Table1[[#This Row],[popularity]]&gt;=80,"Hit",IF(Table1[[#This Row],[popularity]]&gt;=60,"Popular",IF(Table1[[#This Row],[popularity]]&gt;=40,"Average","Low")))</f>
        <v>Popular</v>
      </c>
    </row>
    <row r="2587" spans="1:18" x14ac:dyDescent="0.3">
      <c r="A2587">
        <v>2586</v>
      </c>
      <c r="B2587" t="s">
        <v>2828</v>
      </c>
      <c r="C2587" t="s">
        <v>268</v>
      </c>
      <c r="D2587" t="s">
        <v>49</v>
      </c>
      <c r="E2587">
        <v>0.47399999999999998</v>
      </c>
      <c r="F2587">
        <v>0.89900000000000002</v>
      </c>
      <c r="G2587">
        <v>-22.95</v>
      </c>
      <c r="H2587">
        <v>148.16999999999999</v>
      </c>
      <c r="I2587">
        <v>0.60399999999999998</v>
      </c>
      <c r="J2587">
        <v>127188</v>
      </c>
      <c r="K2587">
        <v>45</v>
      </c>
      <c r="L2587">
        <v>1668650</v>
      </c>
      <c r="M2587" t="s">
        <v>56</v>
      </c>
      <c r="N2587" t="s">
        <v>20</v>
      </c>
      <c r="O2587" t="s">
        <v>52</v>
      </c>
      <c r="P2587">
        <v>0</v>
      </c>
      <c r="Q2587" s="1">
        <f t="shared" si="40"/>
        <v>29.357250000000001</v>
      </c>
      <c r="R2587" t="str">
        <f>IF(Table1[[#This Row],[popularity]]&gt;=80,"Hit",IF(Table1[[#This Row],[popularity]]&gt;=60,"Popular",IF(Table1[[#This Row],[popularity]]&gt;=40,"Average","Low")))</f>
        <v>Average</v>
      </c>
    </row>
    <row r="2588" spans="1:18" x14ac:dyDescent="0.3">
      <c r="A2588">
        <v>2587</v>
      </c>
      <c r="B2588" t="s">
        <v>2829</v>
      </c>
      <c r="C2588" t="s">
        <v>58</v>
      </c>
      <c r="D2588" t="s">
        <v>55</v>
      </c>
      <c r="E2588">
        <v>0.495</v>
      </c>
      <c r="F2588">
        <v>0.94599999999999995</v>
      </c>
      <c r="G2588">
        <v>-11.34</v>
      </c>
      <c r="H2588">
        <v>143.54</v>
      </c>
      <c r="I2588">
        <v>0.92</v>
      </c>
      <c r="J2588">
        <v>173326</v>
      </c>
      <c r="K2588">
        <v>9</v>
      </c>
      <c r="L2588">
        <v>1887477</v>
      </c>
      <c r="M2588" t="s">
        <v>100</v>
      </c>
      <c r="N2588" t="s">
        <v>20</v>
      </c>
      <c r="O2588" t="s">
        <v>26</v>
      </c>
      <c r="P2588">
        <v>0</v>
      </c>
      <c r="Q2588" s="1">
        <f t="shared" si="40"/>
        <v>4.1479166666666663</v>
      </c>
      <c r="R2588" t="str">
        <f>IF(Table1[[#This Row],[popularity]]&gt;=80,"Hit",IF(Table1[[#This Row],[popularity]]&gt;=60,"Popular",IF(Table1[[#This Row],[popularity]]&gt;=40,"Average","Low")))</f>
        <v>Low</v>
      </c>
    </row>
    <row r="2589" spans="1:18" x14ac:dyDescent="0.3">
      <c r="A2589">
        <v>2588</v>
      </c>
      <c r="B2589" t="s">
        <v>2830</v>
      </c>
      <c r="C2589" t="s">
        <v>586</v>
      </c>
      <c r="D2589" t="s">
        <v>51</v>
      </c>
      <c r="E2589">
        <v>0.72199999999999998</v>
      </c>
      <c r="F2589">
        <v>0.88600000000000001</v>
      </c>
      <c r="G2589">
        <v>-18.940000000000001</v>
      </c>
      <c r="H2589">
        <v>153.22</v>
      </c>
      <c r="I2589">
        <v>0.16200000000000001</v>
      </c>
      <c r="J2589">
        <v>265207</v>
      </c>
      <c r="K2589">
        <v>51</v>
      </c>
      <c r="L2589">
        <v>1631254</v>
      </c>
      <c r="M2589" t="s">
        <v>46</v>
      </c>
      <c r="N2589" t="s">
        <v>20</v>
      </c>
      <c r="O2589" t="s">
        <v>39</v>
      </c>
      <c r="P2589">
        <v>0</v>
      </c>
      <c r="Q2589" s="1">
        <f t="shared" si="40"/>
        <v>13.245233333333333</v>
      </c>
      <c r="R2589" t="str">
        <f>IF(Table1[[#This Row],[popularity]]&gt;=80,"Hit",IF(Table1[[#This Row],[popularity]]&gt;=60,"Popular",IF(Table1[[#This Row],[popularity]]&gt;=40,"Average","Low")))</f>
        <v>Average</v>
      </c>
    </row>
    <row r="2590" spans="1:18" x14ac:dyDescent="0.3">
      <c r="A2590">
        <v>2589</v>
      </c>
      <c r="B2590" t="s">
        <v>2831</v>
      </c>
      <c r="C2590" t="s">
        <v>23</v>
      </c>
      <c r="D2590" t="s">
        <v>34</v>
      </c>
      <c r="E2590">
        <v>0.90300000000000002</v>
      </c>
      <c r="F2590">
        <v>0.65200000000000002</v>
      </c>
      <c r="G2590">
        <v>-24.61</v>
      </c>
      <c r="H2590">
        <v>87.95</v>
      </c>
      <c r="I2590">
        <v>0.50700000000000001</v>
      </c>
      <c r="J2590">
        <v>154657</v>
      </c>
      <c r="K2590">
        <v>14</v>
      </c>
      <c r="L2590">
        <v>425851</v>
      </c>
      <c r="M2590" t="s">
        <v>100</v>
      </c>
      <c r="N2590" t="s">
        <v>25</v>
      </c>
      <c r="O2590" t="s">
        <v>26</v>
      </c>
      <c r="P2590">
        <v>4</v>
      </c>
      <c r="Q2590" s="1">
        <f t="shared" si="40"/>
        <v>30.173883333333333</v>
      </c>
      <c r="R2590" t="str">
        <f>IF(Table1[[#This Row],[popularity]]&gt;=80,"Hit",IF(Table1[[#This Row],[popularity]]&gt;=60,"Popular",IF(Table1[[#This Row],[popularity]]&gt;=40,"Average","Low")))</f>
        <v>Low</v>
      </c>
    </row>
    <row r="2591" spans="1:18" x14ac:dyDescent="0.3">
      <c r="A2591">
        <v>2590</v>
      </c>
      <c r="B2591" t="s">
        <v>2832</v>
      </c>
      <c r="C2591" t="s">
        <v>110</v>
      </c>
      <c r="D2591" t="s">
        <v>49</v>
      </c>
      <c r="E2591">
        <v>0.60699999999999998</v>
      </c>
      <c r="F2591">
        <v>0.54700000000000004</v>
      </c>
      <c r="G2591">
        <v>-12.84</v>
      </c>
      <c r="H2591">
        <v>97.62</v>
      </c>
      <c r="I2591">
        <v>9.6000000000000002E-2</v>
      </c>
      <c r="J2591">
        <v>251630</v>
      </c>
      <c r="K2591">
        <v>69</v>
      </c>
      <c r="L2591">
        <v>390484</v>
      </c>
      <c r="M2591" t="s">
        <v>66</v>
      </c>
      <c r="N2591" t="s">
        <v>20</v>
      </c>
      <c r="O2591" t="s">
        <v>52</v>
      </c>
      <c r="P2591">
        <v>0</v>
      </c>
      <c r="Q2591" s="1">
        <f t="shared" si="40"/>
        <v>1.3742333333333334</v>
      </c>
      <c r="R2591" t="str">
        <f>IF(Table1[[#This Row],[popularity]]&gt;=80,"Hit",IF(Table1[[#This Row],[popularity]]&gt;=60,"Popular",IF(Table1[[#This Row],[popularity]]&gt;=40,"Average","Low")))</f>
        <v>Popular</v>
      </c>
    </row>
    <row r="2592" spans="1:18" x14ac:dyDescent="0.3">
      <c r="A2592">
        <v>2591</v>
      </c>
      <c r="B2592" t="s">
        <v>2833</v>
      </c>
      <c r="C2592" t="s">
        <v>257</v>
      </c>
      <c r="D2592" t="s">
        <v>49</v>
      </c>
      <c r="E2592">
        <v>0.77600000000000002</v>
      </c>
      <c r="F2592">
        <v>0.80400000000000005</v>
      </c>
      <c r="G2592">
        <v>-12.27</v>
      </c>
      <c r="H2592">
        <v>121.59</v>
      </c>
      <c r="I2592">
        <v>0.33900000000000002</v>
      </c>
      <c r="J2592">
        <v>303157</v>
      </c>
      <c r="K2592">
        <v>56</v>
      </c>
      <c r="L2592">
        <v>41816</v>
      </c>
      <c r="M2592" t="s">
        <v>59</v>
      </c>
      <c r="N2592" t="s">
        <v>20</v>
      </c>
      <c r="O2592" t="s">
        <v>52</v>
      </c>
      <c r="P2592">
        <v>0</v>
      </c>
      <c r="Q2592" s="1">
        <f t="shared" si="40"/>
        <v>8.9289000000000005</v>
      </c>
      <c r="R2592" t="str">
        <f>IF(Table1[[#This Row],[popularity]]&gt;=80,"Hit",IF(Table1[[#This Row],[popularity]]&gt;=60,"Popular",IF(Table1[[#This Row],[popularity]]&gt;=40,"Average","Low")))</f>
        <v>Average</v>
      </c>
    </row>
    <row r="2593" spans="1:18" x14ac:dyDescent="0.3">
      <c r="A2593">
        <v>2592</v>
      </c>
      <c r="B2593" t="s">
        <v>2834</v>
      </c>
      <c r="C2593" t="s">
        <v>209</v>
      </c>
      <c r="D2593" t="s">
        <v>49</v>
      </c>
      <c r="E2593">
        <v>0.26700000000000002</v>
      </c>
      <c r="F2593">
        <v>0.77700000000000002</v>
      </c>
      <c r="G2593">
        <v>-15.62</v>
      </c>
      <c r="H2593">
        <v>122.46</v>
      </c>
      <c r="I2593">
        <v>0.60899999999999999</v>
      </c>
      <c r="J2593">
        <v>146195</v>
      </c>
      <c r="K2593">
        <v>91</v>
      </c>
      <c r="L2593">
        <v>1761435</v>
      </c>
      <c r="M2593" t="s">
        <v>46</v>
      </c>
      <c r="N2593" t="s">
        <v>20</v>
      </c>
      <c r="O2593" t="s">
        <v>39</v>
      </c>
      <c r="P2593">
        <v>0</v>
      </c>
      <c r="Q2593" s="1">
        <f t="shared" si="40"/>
        <v>0.29093333333333332</v>
      </c>
      <c r="R2593" t="str">
        <f>IF(Table1[[#This Row],[popularity]]&gt;=80,"Hit",IF(Table1[[#This Row],[popularity]]&gt;=60,"Popular",IF(Table1[[#This Row],[popularity]]&gt;=40,"Average","Low")))</f>
        <v>Hit</v>
      </c>
    </row>
    <row r="2594" spans="1:18" x14ac:dyDescent="0.3">
      <c r="A2594">
        <v>2593</v>
      </c>
      <c r="B2594" t="s">
        <v>2835</v>
      </c>
      <c r="C2594" t="s">
        <v>673</v>
      </c>
      <c r="D2594" t="s">
        <v>95</v>
      </c>
      <c r="E2594">
        <v>0.35799999999999998</v>
      </c>
      <c r="F2594">
        <v>0.62</v>
      </c>
      <c r="G2594">
        <v>-23.41</v>
      </c>
      <c r="H2594">
        <v>168.42</v>
      </c>
      <c r="I2594">
        <v>0.80700000000000005</v>
      </c>
      <c r="J2594">
        <v>134443</v>
      </c>
      <c r="K2594">
        <v>11</v>
      </c>
      <c r="L2594">
        <v>248875</v>
      </c>
      <c r="M2594" t="s">
        <v>24</v>
      </c>
      <c r="N2594" t="s">
        <v>20</v>
      </c>
      <c r="O2594" t="s">
        <v>52</v>
      </c>
      <c r="P2594">
        <v>0</v>
      </c>
      <c r="Q2594" s="1">
        <f t="shared" si="40"/>
        <v>27.822566666666667</v>
      </c>
      <c r="R2594" t="str">
        <f>IF(Table1[[#This Row],[popularity]]&gt;=80,"Hit",IF(Table1[[#This Row],[popularity]]&gt;=60,"Popular",IF(Table1[[#This Row],[popularity]]&gt;=40,"Average","Low")))</f>
        <v>Low</v>
      </c>
    </row>
    <row r="2595" spans="1:18" x14ac:dyDescent="0.3">
      <c r="A2595">
        <v>2594</v>
      </c>
      <c r="B2595" t="s">
        <v>2836</v>
      </c>
      <c r="C2595" t="s">
        <v>120</v>
      </c>
      <c r="D2595" t="s">
        <v>18</v>
      </c>
      <c r="E2595">
        <v>0.57699999999999996</v>
      </c>
      <c r="F2595">
        <v>0.26800000000000002</v>
      </c>
      <c r="G2595">
        <v>-5.35</v>
      </c>
      <c r="H2595">
        <v>111.44</v>
      </c>
      <c r="I2595">
        <v>0.70699999999999996</v>
      </c>
      <c r="J2595">
        <v>315358</v>
      </c>
      <c r="K2595">
        <v>30</v>
      </c>
      <c r="L2595">
        <v>794714</v>
      </c>
      <c r="M2595" t="s">
        <v>30</v>
      </c>
      <c r="N2595" t="s">
        <v>20</v>
      </c>
      <c r="O2595" t="s">
        <v>21</v>
      </c>
      <c r="P2595">
        <v>0</v>
      </c>
      <c r="Q2595" s="1">
        <f t="shared" si="40"/>
        <v>6.6278833333333331</v>
      </c>
      <c r="R2595" t="str">
        <f>IF(Table1[[#This Row],[popularity]]&gt;=80,"Hit",IF(Table1[[#This Row],[popularity]]&gt;=60,"Popular",IF(Table1[[#This Row],[popularity]]&gt;=40,"Average","Low")))</f>
        <v>Low</v>
      </c>
    </row>
    <row r="2596" spans="1:18" x14ac:dyDescent="0.3">
      <c r="A2596">
        <v>2595</v>
      </c>
      <c r="B2596" t="s">
        <v>2837</v>
      </c>
      <c r="C2596" t="s">
        <v>569</v>
      </c>
      <c r="D2596" t="s">
        <v>34</v>
      </c>
      <c r="E2596">
        <v>0.215</v>
      </c>
      <c r="F2596">
        <v>0.92200000000000004</v>
      </c>
      <c r="G2596">
        <v>-11.55</v>
      </c>
      <c r="H2596">
        <v>82.75</v>
      </c>
      <c r="I2596">
        <v>0.46700000000000003</v>
      </c>
      <c r="J2596">
        <v>143215</v>
      </c>
      <c r="K2596">
        <v>39</v>
      </c>
      <c r="L2596">
        <v>1810433</v>
      </c>
      <c r="M2596" t="s">
        <v>24</v>
      </c>
      <c r="N2596" t="s">
        <v>20</v>
      </c>
      <c r="O2596" t="s">
        <v>31</v>
      </c>
      <c r="P2596">
        <v>0</v>
      </c>
      <c r="Q2596" s="1">
        <f t="shared" si="40"/>
        <v>4.1463666666666663</v>
      </c>
      <c r="R2596" t="str">
        <f>IF(Table1[[#This Row],[popularity]]&gt;=80,"Hit",IF(Table1[[#This Row],[popularity]]&gt;=60,"Popular",IF(Table1[[#This Row],[popularity]]&gt;=40,"Average","Low")))</f>
        <v>Low</v>
      </c>
    </row>
    <row r="2597" spans="1:18" x14ac:dyDescent="0.3">
      <c r="A2597">
        <v>2596</v>
      </c>
      <c r="B2597" t="s">
        <v>2838</v>
      </c>
      <c r="C2597" t="s">
        <v>238</v>
      </c>
      <c r="D2597" t="s">
        <v>45</v>
      </c>
      <c r="E2597">
        <v>0.39</v>
      </c>
      <c r="F2597">
        <v>0.55500000000000005</v>
      </c>
      <c r="G2597">
        <v>-22.45</v>
      </c>
      <c r="H2597">
        <v>95.21</v>
      </c>
      <c r="I2597">
        <v>0.86799999999999999</v>
      </c>
      <c r="J2597">
        <v>125949</v>
      </c>
      <c r="K2597">
        <v>98</v>
      </c>
      <c r="L2597">
        <v>82454</v>
      </c>
      <c r="M2597" t="s">
        <v>30</v>
      </c>
      <c r="N2597" t="s">
        <v>25</v>
      </c>
      <c r="O2597" t="s">
        <v>31</v>
      </c>
      <c r="P2597">
        <v>5.86</v>
      </c>
      <c r="Q2597" s="1">
        <f t="shared" si="40"/>
        <v>7.9341333333333335</v>
      </c>
      <c r="R2597" t="str">
        <f>IF(Table1[[#This Row],[popularity]]&gt;=80,"Hit",IF(Table1[[#This Row],[popularity]]&gt;=60,"Popular",IF(Table1[[#This Row],[popularity]]&gt;=40,"Average","Low")))</f>
        <v>Hit</v>
      </c>
    </row>
    <row r="2598" spans="1:18" x14ac:dyDescent="0.3">
      <c r="A2598">
        <v>2597</v>
      </c>
      <c r="B2598" t="s">
        <v>2839</v>
      </c>
      <c r="C2598" t="s">
        <v>74</v>
      </c>
      <c r="D2598" t="s">
        <v>37</v>
      </c>
      <c r="E2598">
        <v>0.58799999999999997</v>
      </c>
      <c r="F2598">
        <v>0.48299999999999998</v>
      </c>
      <c r="G2598">
        <v>-13.76</v>
      </c>
      <c r="H2598">
        <v>90.06</v>
      </c>
      <c r="I2598">
        <v>0.32200000000000001</v>
      </c>
      <c r="J2598">
        <v>160411</v>
      </c>
      <c r="K2598">
        <v>24</v>
      </c>
      <c r="L2598">
        <v>535734</v>
      </c>
      <c r="M2598" t="s">
        <v>24</v>
      </c>
      <c r="N2598" t="s">
        <v>25</v>
      </c>
      <c r="O2598" t="s">
        <v>21</v>
      </c>
      <c r="P2598">
        <v>9.15</v>
      </c>
      <c r="Q2598" s="1">
        <f t="shared" si="40"/>
        <v>13.738083333333334</v>
      </c>
      <c r="R2598" t="str">
        <f>IF(Table1[[#This Row],[popularity]]&gt;=80,"Hit",IF(Table1[[#This Row],[popularity]]&gt;=60,"Popular",IF(Table1[[#This Row],[popularity]]&gt;=40,"Average","Low")))</f>
        <v>Low</v>
      </c>
    </row>
    <row r="2599" spans="1:18" x14ac:dyDescent="0.3">
      <c r="A2599">
        <v>2598</v>
      </c>
      <c r="B2599" t="s">
        <v>2840</v>
      </c>
      <c r="C2599" t="s">
        <v>301</v>
      </c>
      <c r="D2599" t="s">
        <v>37</v>
      </c>
      <c r="E2599">
        <v>0.21099999999999999</v>
      </c>
      <c r="F2599">
        <v>0.69099999999999995</v>
      </c>
      <c r="G2599">
        <v>-14.06</v>
      </c>
      <c r="H2599">
        <v>162.43</v>
      </c>
      <c r="I2599">
        <v>0.72899999999999998</v>
      </c>
      <c r="J2599">
        <v>300293</v>
      </c>
      <c r="K2599">
        <v>80</v>
      </c>
      <c r="L2599">
        <v>17456</v>
      </c>
      <c r="M2599" t="s">
        <v>66</v>
      </c>
      <c r="N2599" t="s">
        <v>25</v>
      </c>
      <c r="O2599" t="s">
        <v>26</v>
      </c>
      <c r="P2599">
        <v>4.54</v>
      </c>
      <c r="Q2599" s="1">
        <f t="shared" si="40"/>
        <v>10.519666666666666</v>
      </c>
      <c r="R2599" t="str">
        <f>IF(Table1[[#This Row],[popularity]]&gt;=80,"Hit",IF(Table1[[#This Row],[popularity]]&gt;=60,"Popular",IF(Table1[[#This Row],[popularity]]&gt;=40,"Average","Low")))</f>
        <v>Hit</v>
      </c>
    </row>
    <row r="2600" spans="1:18" x14ac:dyDescent="0.3">
      <c r="A2600">
        <v>2599</v>
      </c>
      <c r="B2600" t="s">
        <v>2841</v>
      </c>
      <c r="C2600" t="s">
        <v>299</v>
      </c>
      <c r="D2600" t="s">
        <v>51</v>
      </c>
      <c r="E2600">
        <v>0.39800000000000002</v>
      </c>
      <c r="F2600">
        <v>0.72599999999999998</v>
      </c>
      <c r="G2600">
        <v>-23.67</v>
      </c>
      <c r="H2600">
        <v>125.85</v>
      </c>
      <c r="I2600">
        <v>0.47699999999999998</v>
      </c>
      <c r="J2600">
        <v>235877</v>
      </c>
      <c r="K2600">
        <v>58</v>
      </c>
      <c r="L2600">
        <v>1669354</v>
      </c>
      <c r="M2600" t="s">
        <v>38</v>
      </c>
      <c r="N2600" t="s">
        <v>25</v>
      </c>
      <c r="O2600" t="s">
        <v>31</v>
      </c>
      <c r="P2600">
        <v>5.52</v>
      </c>
      <c r="Q2600" s="1">
        <f t="shared" si="40"/>
        <v>6.569466666666667</v>
      </c>
      <c r="R2600" t="str">
        <f>IF(Table1[[#This Row],[popularity]]&gt;=80,"Hit",IF(Table1[[#This Row],[popularity]]&gt;=60,"Popular",IF(Table1[[#This Row],[popularity]]&gt;=40,"Average","Low")))</f>
        <v>Average</v>
      </c>
    </row>
    <row r="2601" spans="1:18" x14ac:dyDescent="0.3">
      <c r="A2601">
        <v>2600</v>
      </c>
      <c r="B2601" t="s">
        <v>2842</v>
      </c>
      <c r="C2601" t="s">
        <v>314</v>
      </c>
      <c r="D2601" t="s">
        <v>34</v>
      </c>
      <c r="E2601">
        <v>0.58599999999999997</v>
      </c>
      <c r="F2601">
        <v>0.36399999999999999</v>
      </c>
      <c r="G2601">
        <v>-11.65</v>
      </c>
      <c r="H2601">
        <v>159.21</v>
      </c>
      <c r="I2601">
        <v>0.85899999999999999</v>
      </c>
      <c r="J2601">
        <v>188438</v>
      </c>
      <c r="K2601">
        <v>30</v>
      </c>
      <c r="L2601">
        <v>397673</v>
      </c>
      <c r="M2601" t="s">
        <v>59</v>
      </c>
      <c r="N2601" t="s">
        <v>25</v>
      </c>
      <c r="O2601" t="s">
        <v>21</v>
      </c>
      <c r="P2601">
        <v>6.18</v>
      </c>
      <c r="Q2601" s="1">
        <f t="shared" si="40"/>
        <v>25.5655</v>
      </c>
      <c r="R2601" t="str">
        <f>IF(Table1[[#This Row],[popularity]]&gt;=80,"Hit",IF(Table1[[#This Row],[popularity]]&gt;=60,"Popular",IF(Table1[[#This Row],[popularity]]&gt;=40,"Average","Low")))</f>
        <v>Low</v>
      </c>
    </row>
    <row r="2602" spans="1:18" x14ac:dyDescent="0.3">
      <c r="A2602">
        <v>2601</v>
      </c>
      <c r="B2602" t="s">
        <v>2843</v>
      </c>
      <c r="C2602" t="s">
        <v>139</v>
      </c>
      <c r="D2602" t="s">
        <v>34</v>
      </c>
      <c r="E2602">
        <v>0.63</v>
      </c>
      <c r="F2602">
        <v>0.85299999999999998</v>
      </c>
      <c r="G2602">
        <v>-7.22</v>
      </c>
      <c r="H2602">
        <v>118.27</v>
      </c>
      <c r="I2602">
        <v>0.76800000000000002</v>
      </c>
      <c r="J2602">
        <v>182521</v>
      </c>
      <c r="K2602">
        <v>24</v>
      </c>
      <c r="L2602">
        <v>248782</v>
      </c>
      <c r="M2602" t="s">
        <v>19</v>
      </c>
      <c r="N2602" t="s">
        <v>20</v>
      </c>
      <c r="O2602" t="s">
        <v>26</v>
      </c>
      <c r="P2602">
        <v>0</v>
      </c>
      <c r="Q2602" s="1">
        <f t="shared" si="40"/>
        <v>12.808266666666666</v>
      </c>
      <c r="R2602" t="str">
        <f>IF(Table1[[#This Row],[popularity]]&gt;=80,"Hit",IF(Table1[[#This Row],[popularity]]&gt;=60,"Popular",IF(Table1[[#This Row],[popularity]]&gt;=40,"Average","Low")))</f>
        <v>Low</v>
      </c>
    </row>
    <row r="2603" spans="1:18" x14ac:dyDescent="0.3">
      <c r="A2603">
        <v>2602</v>
      </c>
      <c r="B2603" t="s">
        <v>2844</v>
      </c>
      <c r="C2603" t="s">
        <v>270</v>
      </c>
      <c r="D2603" t="s">
        <v>37</v>
      </c>
      <c r="E2603">
        <v>0.89400000000000002</v>
      </c>
      <c r="F2603">
        <v>0.42599999999999999</v>
      </c>
      <c r="G2603">
        <v>-8.52</v>
      </c>
      <c r="H2603">
        <v>184.56</v>
      </c>
      <c r="I2603">
        <v>0.86099999999999999</v>
      </c>
      <c r="J2603">
        <v>271796</v>
      </c>
      <c r="K2603">
        <v>67</v>
      </c>
      <c r="L2603">
        <v>476048</v>
      </c>
      <c r="M2603" t="s">
        <v>56</v>
      </c>
      <c r="N2603" t="s">
        <v>20</v>
      </c>
      <c r="O2603" t="s">
        <v>31</v>
      </c>
      <c r="P2603">
        <v>0</v>
      </c>
      <c r="Q2603" s="1">
        <f t="shared" si="40"/>
        <v>29.994399999999999</v>
      </c>
      <c r="R2603" t="str">
        <f>IF(Table1[[#This Row],[popularity]]&gt;=80,"Hit",IF(Table1[[#This Row],[popularity]]&gt;=60,"Popular",IF(Table1[[#This Row],[popularity]]&gt;=40,"Average","Low")))</f>
        <v>Popular</v>
      </c>
    </row>
    <row r="2604" spans="1:18" x14ac:dyDescent="0.3">
      <c r="A2604">
        <v>2603</v>
      </c>
      <c r="B2604" t="s">
        <v>2845</v>
      </c>
      <c r="C2604" t="s">
        <v>252</v>
      </c>
      <c r="D2604" t="s">
        <v>55</v>
      </c>
      <c r="E2604">
        <v>0.68400000000000005</v>
      </c>
      <c r="F2604">
        <v>0.34599999999999997</v>
      </c>
      <c r="G2604">
        <v>-20.53</v>
      </c>
      <c r="H2604">
        <v>197.69</v>
      </c>
      <c r="I2604">
        <v>0.24299999999999999</v>
      </c>
      <c r="J2604">
        <v>191431</v>
      </c>
      <c r="K2604">
        <v>29</v>
      </c>
      <c r="L2604">
        <v>824285</v>
      </c>
      <c r="M2604" t="s">
        <v>42</v>
      </c>
      <c r="N2604" t="s">
        <v>20</v>
      </c>
      <c r="O2604" t="s">
        <v>21</v>
      </c>
      <c r="P2604">
        <v>0</v>
      </c>
      <c r="Q2604" s="1">
        <f t="shared" si="40"/>
        <v>15.562116666666666</v>
      </c>
      <c r="R2604" t="str">
        <f>IF(Table1[[#This Row],[popularity]]&gt;=80,"Hit",IF(Table1[[#This Row],[popularity]]&gt;=60,"Popular",IF(Table1[[#This Row],[popularity]]&gt;=40,"Average","Low")))</f>
        <v>Low</v>
      </c>
    </row>
    <row r="2605" spans="1:18" x14ac:dyDescent="0.3">
      <c r="A2605">
        <v>2604</v>
      </c>
      <c r="B2605" t="s">
        <v>2846</v>
      </c>
      <c r="C2605" t="s">
        <v>102</v>
      </c>
      <c r="D2605" t="s">
        <v>37</v>
      </c>
      <c r="E2605">
        <v>0.51100000000000001</v>
      </c>
      <c r="F2605">
        <v>0.51700000000000002</v>
      </c>
      <c r="G2605">
        <v>-6.03</v>
      </c>
      <c r="H2605">
        <v>153.78</v>
      </c>
      <c r="I2605">
        <v>0.65100000000000002</v>
      </c>
      <c r="J2605">
        <v>225854</v>
      </c>
      <c r="K2605">
        <v>42</v>
      </c>
      <c r="L2605">
        <v>631180</v>
      </c>
      <c r="M2605" t="s">
        <v>30</v>
      </c>
      <c r="N2605" t="s">
        <v>20</v>
      </c>
      <c r="O2605" t="s">
        <v>31</v>
      </c>
      <c r="P2605">
        <v>0</v>
      </c>
      <c r="Q2605" s="1">
        <f t="shared" si="40"/>
        <v>2.5491999999999999</v>
      </c>
      <c r="R2605" t="str">
        <f>IF(Table1[[#This Row],[popularity]]&gt;=80,"Hit",IF(Table1[[#This Row],[popularity]]&gt;=60,"Popular",IF(Table1[[#This Row],[popularity]]&gt;=40,"Average","Low")))</f>
        <v>Average</v>
      </c>
    </row>
    <row r="2606" spans="1:18" x14ac:dyDescent="0.3">
      <c r="A2606">
        <v>2605</v>
      </c>
      <c r="B2606" t="s">
        <v>2847</v>
      </c>
      <c r="C2606" t="s">
        <v>286</v>
      </c>
      <c r="D2606" t="s">
        <v>34</v>
      </c>
      <c r="E2606">
        <v>0.89800000000000002</v>
      </c>
      <c r="F2606">
        <v>0.77</v>
      </c>
      <c r="G2606">
        <v>-17.46</v>
      </c>
      <c r="H2606">
        <v>180.93</v>
      </c>
      <c r="I2606">
        <v>0.71499999999999997</v>
      </c>
      <c r="J2606">
        <v>142081</v>
      </c>
      <c r="K2606">
        <v>76</v>
      </c>
      <c r="L2606">
        <v>394168</v>
      </c>
      <c r="M2606" t="s">
        <v>56</v>
      </c>
      <c r="N2606" t="s">
        <v>25</v>
      </c>
      <c r="O2606" t="s">
        <v>31</v>
      </c>
      <c r="P2606">
        <v>11.22</v>
      </c>
      <c r="Q2606" s="1">
        <f t="shared" si="40"/>
        <v>23.465316666666666</v>
      </c>
      <c r="R2606" t="str">
        <f>IF(Table1[[#This Row],[popularity]]&gt;=80,"Hit",IF(Table1[[#This Row],[popularity]]&gt;=60,"Popular",IF(Table1[[#This Row],[popularity]]&gt;=40,"Average","Low")))</f>
        <v>Popular</v>
      </c>
    </row>
    <row r="2607" spans="1:18" x14ac:dyDescent="0.3">
      <c r="A2607">
        <v>2606</v>
      </c>
      <c r="B2607" t="s">
        <v>2848</v>
      </c>
      <c r="C2607" t="s">
        <v>494</v>
      </c>
      <c r="D2607" t="s">
        <v>49</v>
      </c>
      <c r="E2607">
        <v>0.78900000000000003</v>
      </c>
      <c r="F2607">
        <v>0.95299999999999996</v>
      </c>
      <c r="G2607">
        <v>-4.18</v>
      </c>
      <c r="H2607">
        <v>131.11000000000001</v>
      </c>
      <c r="I2607">
        <v>0.71799999999999997</v>
      </c>
      <c r="J2607">
        <v>164732</v>
      </c>
      <c r="K2607">
        <v>62</v>
      </c>
      <c r="L2607">
        <v>1533930</v>
      </c>
      <c r="M2607" t="s">
        <v>30</v>
      </c>
      <c r="N2607" t="s">
        <v>25</v>
      </c>
      <c r="O2607" t="s">
        <v>31</v>
      </c>
      <c r="P2607">
        <v>7.71</v>
      </c>
      <c r="Q2607" s="1">
        <f t="shared" si="40"/>
        <v>29.587016666666667</v>
      </c>
      <c r="R2607" t="str">
        <f>IF(Table1[[#This Row],[popularity]]&gt;=80,"Hit",IF(Table1[[#This Row],[popularity]]&gt;=60,"Popular",IF(Table1[[#This Row],[popularity]]&gt;=40,"Average","Low")))</f>
        <v>Popular</v>
      </c>
    </row>
    <row r="2608" spans="1:18" x14ac:dyDescent="0.3">
      <c r="A2608">
        <v>2607</v>
      </c>
      <c r="B2608" t="s">
        <v>2849</v>
      </c>
      <c r="C2608" t="s">
        <v>203</v>
      </c>
      <c r="D2608" t="s">
        <v>55</v>
      </c>
      <c r="E2608">
        <v>0.35</v>
      </c>
      <c r="F2608">
        <v>0.83099999999999996</v>
      </c>
      <c r="G2608">
        <v>-23.42</v>
      </c>
      <c r="H2608">
        <v>190.85</v>
      </c>
      <c r="I2608">
        <v>0.504</v>
      </c>
      <c r="J2608">
        <v>249808</v>
      </c>
      <c r="K2608">
        <v>27</v>
      </c>
      <c r="L2608">
        <v>768496</v>
      </c>
      <c r="M2608" t="s">
        <v>30</v>
      </c>
      <c r="N2608" t="s">
        <v>20</v>
      </c>
      <c r="O2608" t="s">
        <v>39</v>
      </c>
      <c r="P2608">
        <v>0</v>
      </c>
      <c r="Q2608" s="1">
        <f t="shared" si="40"/>
        <v>4.4698166666666665</v>
      </c>
      <c r="R2608" t="str">
        <f>IF(Table1[[#This Row],[popularity]]&gt;=80,"Hit",IF(Table1[[#This Row],[popularity]]&gt;=60,"Popular",IF(Table1[[#This Row],[popularity]]&gt;=40,"Average","Low")))</f>
        <v>Low</v>
      </c>
    </row>
    <row r="2609" spans="1:18" x14ac:dyDescent="0.3">
      <c r="A2609">
        <v>2608</v>
      </c>
      <c r="B2609" t="s">
        <v>2850</v>
      </c>
      <c r="C2609" t="s">
        <v>632</v>
      </c>
      <c r="D2609" t="s">
        <v>29</v>
      </c>
      <c r="E2609">
        <v>0.29799999999999999</v>
      </c>
      <c r="F2609">
        <v>0.93300000000000005</v>
      </c>
      <c r="G2609">
        <v>-14.3</v>
      </c>
      <c r="H2609">
        <v>176.42</v>
      </c>
      <c r="I2609">
        <v>0.06</v>
      </c>
      <c r="J2609">
        <v>210182</v>
      </c>
      <c r="K2609">
        <v>29</v>
      </c>
      <c r="L2609">
        <v>1799664</v>
      </c>
      <c r="M2609" t="s">
        <v>30</v>
      </c>
      <c r="N2609" t="s">
        <v>20</v>
      </c>
      <c r="O2609" t="s">
        <v>26</v>
      </c>
      <c r="P2609">
        <v>0</v>
      </c>
      <c r="Q2609" s="1">
        <f t="shared" si="40"/>
        <v>22.422249999999998</v>
      </c>
      <c r="R2609" t="str">
        <f>IF(Table1[[#This Row],[popularity]]&gt;=80,"Hit",IF(Table1[[#This Row],[popularity]]&gt;=60,"Popular",IF(Table1[[#This Row],[popularity]]&gt;=40,"Average","Low")))</f>
        <v>Low</v>
      </c>
    </row>
    <row r="2610" spans="1:18" x14ac:dyDescent="0.3">
      <c r="A2610">
        <v>2609</v>
      </c>
      <c r="B2610" t="s">
        <v>2851</v>
      </c>
      <c r="C2610" t="s">
        <v>163</v>
      </c>
      <c r="D2610" t="s">
        <v>45</v>
      </c>
      <c r="E2610">
        <v>0.70699999999999996</v>
      </c>
      <c r="F2610">
        <v>0.31</v>
      </c>
      <c r="G2610">
        <v>-11.86</v>
      </c>
      <c r="H2610">
        <v>198.85</v>
      </c>
      <c r="I2610">
        <v>0.28499999999999998</v>
      </c>
      <c r="J2610">
        <v>207904</v>
      </c>
      <c r="K2610">
        <v>66</v>
      </c>
      <c r="L2610">
        <v>933727</v>
      </c>
      <c r="M2610" t="s">
        <v>30</v>
      </c>
      <c r="N2610" t="s">
        <v>25</v>
      </c>
      <c r="O2610" t="s">
        <v>31</v>
      </c>
      <c r="P2610">
        <v>3.68</v>
      </c>
      <c r="Q2610" s="1">
        <f t="shared" si="40"/>
        <v>2.1886833333333335</v>
      </c>
      <c r="R2610" t="str">
        <f>IF(Table1[[#This Row],[popularity]]&gt;=80,"Hit",IF(Table1[[#This Row],[popularity]]&gt;=60,"Popular",IF(Table1[[#This Row],[popularity]]&gt;=40,"Average","Low")))</f>
        <v>Popular</v>
      </c>
    </row>
    <row r="2611" spans="1:18" x14ac:dyDescent="0.3">
      <c r="A2611">
        <v>2610</v>
      </c>
      <c r="B2611" t="s">
        <v>2852</v>
      </c>
      <c r="C2611" t="s">
        <v>81</v>
      </c>
      <c r="D2611" t="s">
        <v>95</v>
      </c>
      <c r="E2611">
        <v>0.62</v>
      </c>
      <c r="F2611">
        <v>0.25600000000000001</v>
      </c>
      <c r="G2611">
        <v>-19.55</v>
      </c>
      <c r="H2611">
        <v>147.22999999999999</v>
      </c>
      <c r="I2611">
        <v>0.34100000000000003</v>
      </c>
      <c r="J2611">
        <v>307939</v>
      </c>
      <c r="K2611">
        <v>57</v>
      </c>
      <c r="L2611">
        <v>152952</v>
      </c>
      <c r="M2611" t="s">
        <v>30</v>
      </c>
      <c r="N2611" t="s">
        <v>20</v>
      </c>
      <c r="O2611" t="s">
        <v>21</v>
      </c>
      <c r="P2611">
        <v>0</v>
      </c>
      <c r="Q2611" s="1">
        <f t="shared" si="40"/>
        <v>12.466116666666666</v>
      </c>
      <c r="R2611" t="str">
        <f>IF(Table1[[#This Row],[popularity]]&gt;=80,"Hit",IF(Table1[[#This Row],[popularity]]&gt;=60,"Popular",IF(Table1[[#This Row],[popularity]]&gt;=40,"Average","Low")))</f>
        <v>Average</v>
      </c>
    </row>
    <row r="2612" spans="1:18" x14ac:dyDescent="0.3">
      <c r="A2612">
        <v>2611</v>
      </c>
      <c r="B2612" t="s">
        <v>2853</v>
      </c>
      <c r="C2612" t="s">
        <v>81</v>
      </c>
      <c r="D2612" t="s">
        <v>18</v>
      </c>
      <c r="E2612">
        <v>0.79200000000000004</v>
      </c>
      <c r="F2612">
        <v>0.63500000000000001</v>
      </c>
      <c r="G2612">
        <v>-8.0299999999999994</v>
      </c>
      <c r="H2612">
        <v>169.09</v>
      </c>
      <c r="I2612">
        <v>0.81699999999999995</v>
      </c>
      <c r="J2612">
        <v>211374</v>
      </c>
      <c r="K2612">
        <v>61</v>
      </c>
      <c r="L2612">
        <v>1407919</v>
      </c>
      <c r="M2612" t="s">
        <v>42</v>
      </c>
      <c r="N2612" t="s">
        <v>20</v>
      </c>
      <c r="O2612" t="s">
        <v>39</v>
      </c>
      <c r="P2612">
        <v>0</v>
      </c>
      <c r="Q2612" s="1">
        <f t="shared" si="40"/>
        <v>12.866366666666666</v>
      </c>
      <c r="R2612" t="str">
        <f>IF(Table1[[#This Row],[popularity]]&gt;=80,"Hit",IF(Table1[[#This Row],[popularity]]&gt;=60,"Popular",IF(Table1[[#This Row],[popularity]]&gt;=40,"Average","Low")))</f>
        <v>Popular</v>
      </c>
    </row>
    <row r="2613" spans="1:18" x14ac:dyDescent="0.3">
      <c r="A2613">
        <v>2612</v>
      </c>
      <c r="B2613" t="s">
        <v>2854</v>
      </c>
      <c r="C2613" t="s">
        <v>174</v>
      </c>
      <c r="D2613" t="s">
        <v>29</v>
      </c>
      <c r="E2613">
        <v>0.754</v>
      </c>
      <c r="F2613">
        <v>0.42599999999999999</v>
      </c>
      <c r="G2613">
        <v>-11.21</v>
      </c>
      <c r="H2613">
        <v>136</v>
      </c>
      <c r="I2613">
        <v>0.80700000000000005</v>
      </c>
      <c r="J2613">
        <v>307971</v>
      </c>
      <c r="K2613">
        <v>29</v>
      </c>
      <c r="L2613">
        <v>1775221</v>
      </c>
      <c r="M2613" t="s">
        <v>24</v>
      </c>
      <c r="N2613" t="s">
        <v>20</v>
      </c>
      <c r="O2613" t="s">
        <v>52</v>
      </c>
      <c r="P2613">
        <v>0</v>
      </c>
      <c r="Q2613" s="1">
        <f t="shared" si="40"/>
        <v>10.416449999999999</v>
      </c>
      <c r="R2613" t="str">
        <f>IF(Table1[[#This Row],[popularity]]&gt;=80,"Hit",IF(Table1[[#This Row],[popularity]]&gt;=60,"Popular",IF(Table1[[#This Row],[popularity]]&gt;=40,"Average","Low")))</f>
        <v>Low</v>
      </c>
    </row>
    <row r="2614" spans="1:18" x14ac:dyDescent="0.3">
      <c r="A2614">
        <v>2613</v>
      </c>
      <c r="B2614" t="s">
        <v>2855</v>
      </c>
      <c r="C2614" t="s">
        <v>586</v>
      </c>
      <c r="D2614" t="s">
        <v>137</v>
      </c>
      <c r="E2614">
        <v>0.66900000000000004</v>
      </c>
      <c r="F2614">
        <v>0.84599999999999997</v>
      </c>
      <c r="G2614">
        <v>-24.6</v>
      </c>
      <c r="H2614">
        <v>96.28</v>
      </c>
      <c r="I2614">
        <v>0.14399999999999999</v>
      </c>
      <c r="J2614">
        <v>253227</v>
      </c>
      <c r="K2614">
        <v>57</v>
      </c>
      <c r="L2614">
        <v>268189</v>
      </c>
      <c r="M2614" t="s">
        <v>24</v>
      </c>
      <c r="N2614" t="s">
        <v>20</v>
      </c>
      <c r="O2614" t="s">
        <v>52</v>
      </c>
      <c r="P2614">
        <v>0</v>
      </c>
      <c r="Q2614" s="1">
        <f t="shared" si="40"/>
        <v>29.789899999999999</v>
      </c>
      <c r="R2614" t="str">
        <f>IF(Table1[[#This Row],[popularity]]&gt;=80,"Hit",IF(Table1[[#This Row],[popularity]]&gt;=60,"Popular",IF(Table1[[#This Row],[popularity]]&gt;=40,"Average","Low")))</f>
        <v>Average</v>
      </c>
    </row>
    <row r="2615" spans="1:18" x14ac:dyDescent="0.3">
      <c r="A2615">
        <v>2614</v>
      </c>
      <c r="B2615" t="s">
        <v>2856</v>
      </c>
      <c r="C2615" t="s">
        <v>769</v>
      </c>
      <c r="D2615" t="s">
        <v>37</v>
      </c>
      <c r="E2615">
        <v>0.94</v>
      </c>
      <c r="F2615">
        <v>0.72399999999999998</v>
      </c>
      <c r="G2615">
        <v>-11.62</v>
      </c>
      <c r="H2615">
        <v>109.67</v>
      </c>
      <c r="I2615">
        <v>0.90500000000000003</v>
      </c>
      <c r="J2615">
        <v>280975</v>
      </c>
      <c r="K2615">
        <v>73</v>
      </c>
      <c r="L2615">
        <v>1345335</v>
      </c>
      <c r="M2615" t="s">
        <v>38</v>
      </c>
      <c r="N2615" t="s">
        <v>25</v>
      </c>
      <c r="O2615" t="s">
        <v>26</v>
      </c>
      <c r="P2615">
        <v>4.47</v>
      </c>
      <c r="Q2615" s="1">
        <f t="shared" si="40"/>
        <v>14.682716666666666</v>
      </c>
      <c r="R2615" t="str">
        <f>IF(Table1[[#This Row],[popularity]]&gt;=80,"Hit",IF(Table1[[#This Row],[popularity]]&gt;=60,"Popular",IF(Table1[[#This Row],[popularity]]&gt;=40,"Average","Low")))</f>
        <v>Popular</v>
      </c>
    </row>
    <row r="2616" spans="1:18" x14ac:dyDescent="0.3">
      <c r="A2616">
        <v>2615</v>
      </c>
      <c r="B2616" t="s">
        <v>2857</v>
      </c>
      <c r="C2616" t="s">
        <v>460</v>
      </c>
      <c r="D2616" t="s">
        <v>45</v>
      </c>
      <c r="E2616">
        <v>0.6</v>
      </c>
      <c r="F2616">
        <v>0.95699999999999996</v>
      </c>
      <c r="G2616">
        <v>-14.19</v>
      </c>
      <c r="H2616">
        <v>185.16</v>
      </c>
      <c r="I2616">
        <v>0.214</v>
      </c>
      <c r="J2616">
        <v>280465</v>
      </c>
      <c r="K2616">
        <v>55</v>
      </c>
      <c r="L2616">
        <v>131321</v>
      </c>
      <c r="M2616" t="s">
        <v>30</v>
      </c>
      <c r="N2616" t="s">
        <v>20</v>
      </c>
      <c r="O2616" t="s">
        <v>21</v>
      </c>
      <c r="P2616">
        <v>0</v>
      </c>
      <c r="Q2616" s="1">
        <f t="shared" si="40"/>
        <v>5.3426333333333336</v>
      </c>
      <c r="R2616" t="str">
        <f>IF(Table1[[#This Row],[popularity]]&gt;=80,"Hit",IF(Table1[[#This Row],[popularity]]&gt;=60,"Popular",IF(Table1[[#This Row],[popularity]]&gt;=40,"Average","Low")))</f>
        <v>Average</v>
      </c>
    </row>
    <row r="2617" spans="1:18" x14ac:dyDescent="0.3">
      <c r="A2617">
        <v>2616</v>
      </c>
      <c r="B2617" t="s">
        <v>2858</v>
      </c>
      <c r="C2617" t="s">
        <v>23</v>
      </c>
      <c r="D2617" t="s">
        <v>37</v>
      </c>
      <c r="E2617">
        <v>0.28499999999999998</v>
      </c>
      <c r="F2617">
        <v>0.39900000000000002</v>
      </c>
      <c r="G2617">
        <v>-20.69</v>
      </c>
      <c r="H2617">
        <v>67.83</v>
      </c>
      <c r="I2617">
        <v>0.42299999999999999</v>
      </c>
      <c r="J2617">
        <v>247277</v>
      </c>
      <c r="K2617">
        <v>44</v>
      </c>
      <c r="L2617">
        <v>747967</v>
      </c>
      <c r="M2617" t="s">
        <v>46</v>
      </c>
      <c r="N2617" t="s">
        <v>25</v>
      </c>
      <c r="O2617" t="s">
        <v>39</v>
      </c>
      <c r="P2617">
        <v>10.59</v>
      </c>
      <c r="Q2617" s="1">
        <f t="shared" si="40"/>
        <v>3.7964166666666666</v>
      </c>
      <c r="R2617" t="str">
        <f>IF(Table1[[#This Row],[popularity]]&gt;=80,"Hit",IF(Table1[[#This Row],[popularity]]&gt;=60,"Popular",IF(Table1[[#This Row],[popularity]]&gt;=40,"Average","Low")))</f>
        <v>Average</v>
      </c>
    </row>
    <row r="2618" spans="1:18" x14ac:dyDescent="0.3">
      <c r="A2618">
        <v>2617</v>
      </c>
      <c r="B2618" t="s">
        <v>2859</v>
      </c>
      <c r="C2618" t="s">
        <v>141</v>
      </c>
      <c r="D2618" t="s">
        <v>37</v>
      </c>
      <c r="E2618">
        <v>0.82099999999999995</v>
      </c>
      <c r="F2618">
        <v>0.57899999999999996</v>
      </c>
      <c r="G2618">
        <v>-3.09</v>
      </c>
      <c r="H2618">
        <v>142.81</v>
      </c>
      <c r="I2618">
        <v>0.24399999999999999</v>
      </c>
      <c r="J2618">
        <v>297581</v>
      </c>
      <c r="K2618">
        <v>28</v>
      </c>
      <c r="L2618">
        <v>771982</v>
      </c>
      <c r="M2618" t="s">
        <v>56</v>
      </c>
      <c r="N2618" t="s">
        <v>25</v>
      </c>
      <c r="O2618" t="s">
        <v>21</v>
      </c>
      <c r="P2618">
        <v>11.17</v>
      </c>
      <c r="Q2618" s="1">
        <f t="shared" si="40"/>
        <v>13.630966666666666</v>
      </c>
      <c r="R2618" t="str">
        <f>IF(Table1[[#This Row],[popularity]]&gt;=80,"Hit",IF(Table1[[#This Row],[popularity]]&gt;=60,"Popular",IF(Table1[[#This Row],[popularity]]&gt;=40,"Average","Low")))</f>
        <v>Low</v>
      </c>
    </row>
    <row r="2619" spans="1:18" x14ac:dyDescent="0.3">
      <c r="A2619">
        <v>2618</v>
      </c>
      <c r="B2619" t="s">
        <v>2860</v>
      </c>
      <c r="C2619" t="s">
        <v>129</v>
      </c>
      <c r="D2619" t="s">
        <v>29</v>
      </c>
      <c r="E2619">
        <v>0.38900000000000001</v>
      </c>
      <c r="F2619">
        <v>0.59099999999999997</v>
      </c>
      <c r="G2619">
        <v>-5.26</v>
      </c>
      <c r="H2619">
        <v>112.15</v>
      </c>
      <c r="I2619">
        <v>0.82399999999999995</v>
      </c>
      <c r="J2619">
        <v>299306</v>
      </c>
      <c r="K2619">
        <v>37</v>
      </c>
      <c r="L2619">
        <v>624987</v>
      </c>
      <c r="M2619" t="s">
        <v>42</v>
      </c>
      <c r="N2619" t="s">
        <v>25</v>
      </c>
      <c r="O2619" t="s">
        <v>39</v>
      </c>
      <c r="P2619">
        <v>11.07</v>
      </c>
      <c r="Q2619" s="1">
        <f t="shared" si="40"/>
        <v>13.359083333333333</v>
      </c>
      <c r="R2619" t="str">
        <f>IF(Table1[[#This Row],[popularity]]&gt;=80,"Hit",IF(Table1[[#This Row],[popularity]]&gt;=60,"Popular",IF(Table1[[#This Row],[popularity]]&gt;=40,"Average","Low")))</f>
        <v>Low</v>
      </c>
    </row>
    <row r="2620" spans="1:18" x14ac:dyDescent="0.3">
      <c r="A2620">
        <v>2619</v>
      </c>
      <c r="B2620" t="s">
        <v>2861</v>
      </c>
      <c r="C2620" t="s">
        <v>299</v>
      </c>
      <c r="D2620" t="s">
        <v>49</v>
      </c>
      <c r="E2620">
        <v>0.78300000000000003</v>
      </c>
      <c r="F2620">
        <v>0.38700000000000001</v>
      </c>
      <c r="G2620">
        <v>-18.559999999999999</v>
      </c>
      <c r="H2620">
        <v>114.14</v>
      </c>
      <c r="I2620">
        <v>0.72399999999999998</v>
      </c>
      <c r="J2620">
        <v>242606</v>
      </c>
      <c r="K2620">
        <v>23</v>
      </c>
      <c r="L2620">
        <v>1787394</v>
      </c>
      <c r="M2620" t="s">
        <v>30</v>
      </c>
      <c r="N2620" t="s">
        <v>20</v>
      </c>
      <c r="O2620" t="s">
        <v>39</v>
      </c>
      <c r="P2620">
        <v>0</v>
      </c>
      <c r="Q2620" s="1">
        <f t="shared" si="40"/>
        <v>9.7147833333333331</v>
      </c>
      <c r="R2620" t="str">
        <f>IF(Table1[[#This Row],[popularity]]&gt;=80,"Hit",IF(Table1[[#This Row],[popularity]]&gt;=60,"Popular",IF(Table1[[#This Row],[popularity]]&gt;=40,"Average","Low")))</f>
        <v>Low</v>
      </c>
    </row>
    <row r="2621" spans="1:18" x14ac:dyDescent="0.3">
      <c r="A2621">
        <v>2620</v>
      </c>
      <c r="B2621" t="s">
        <v>2862</v>
      </c>
      <c r="C2621" t="s">
        <v>965</v>
      </c>
      <c r="D2621" t="s">
        <v>49</v>
      </c>
      <c r="E2621">
        <v>0.91800000000000004</v>
      </c>
      <c r="F2621">
        <v>0.66</v>
      </c>
      <c r="G2621">
        <v>-13.1</v>
      </c>
      <c r="H2621">
        <v>183.84</v>
      </c>
      <c r="I2621">
        <v>0.36799999999999999</v>
      </c>
      <c r="J2621">
        <v>281173</v>
      </c>
      <c r="K2621">
        <v>77</v>
      </c>
      <c r="L2621">
        <v>880963</v>
      </c>
      <c r="M2621" t="s">
        <v>30</v>
      </c>
      <c r="N2621" t="s">
        <v>25</v>
      </c>
      <c r="O2621" t="s">
        <v>52</v>
      </c>
      <c r="P2621">
        <v>3.85</v>
      </c>
      <c r="Q2621" s="1">
        <f t="shared" si="40"/>
        <v>14.200766666666667</v>
      </c>
      <c r="R2621" t="str">
        <f>IF(Table1[[#This Row],[popularity]]&gt;=80,"Hit",IF(Table1[[#This Row],[popularity]]&gt;=60,"Popular",IF(Table1[[#This Row],[popularity]]&gt;=40,"Average","Low")))</f>
        <v>Popular</v>
      </c>
    </row>
    <row r="2622" spans="1:18" x14ac:dyDescent="0.3">
      <c r="A2622">
        <v>2621</v>
      </c>
      <c r="B2622" t="s">
        <v>2863</v>
      </c>
      <c r="C2622" t="s">
        <v>238</v>
      </c>
      <c r="D2622" t="s">
        <v>95</v>
      </c>
      <c r="E2622">
        <v>0.72299999999999998</v>
      </c>
      <c r="F2622">
        <v>0.54600000000000004</v>
      </c>
      <c r="G2622">
        <v>-18.04</v>
      </c>
      <c r="H2622">
        <v>179.54</v>
      </c>
      <c r="I2622">
        <v>0.66400000000000003</v>
      </c>
      <c r="J2622">
        <v>265285</v>
      </c>
      <c r="K2622">
        <v>69</v>
      </c>
      <c r="L2622">
        <v>320558</v>
      </c>
      <c r="M2622" t="s">
        <v>100</v>
      </c>
      <c r="N2622" t="s">
        <v>25</v>
      </c>
      <c r="O2622" t="s">
        <v>26</v>
      </c>
      <c r="P2622">
        <v>8.94</v>
      </c>
      <c r="Q2622" s="1">
        <f t="shared" si="40"/>
        <v>25.311900000000001</v>
      </c>
      <c r="R2622" t="str">
        <f>IF(Table1[[#This Row],[popularity]]&gt;=80,"Hit",IF(Table1[[#This Row],[popularity]]&gt;=60,"Popular",IF(Table1[[#This Row],[popularity]]&gt;=40,"Average","Low")))</f>
        <v>Popular</v>
      </c>
    </row>
    <row r="2623" spans="1:18" x14ac:dyDescent="0.3">
      <c r="A2623">
        <v>2622</v>
      </c>
      <c r="B2623" t="s">
        <v>2864</v>
      </c>
      <c r="C2623" t="s">
        <v>317</v>
      </c>
      <c r="D2623" t="s">
        <v>55</v>
      </c>
      <c r="E2623">
        <v>0.64700000000000002</v>
      </c>
      <c r="F2623">
        <v>0.54800000000000004</v>
      </c>
      <c r="G2623">
        <v>-7.94</v>
      </c>
      <c r="H2623">
        <v>143.84</v>
      </c>
      <c r="I2623">
        <v>0.216</v>
      </c>
      <c r="J2623">
        <v>247927</v>
      </c>
      <c r="K2623">
        <v>96</v>
      </c>
      <c r="L2623">
        <v>227785</v>
      </c>
      <c r="M2623" t="s">
        <v>46</v>
      </c>
      <c r="N2623" t="s">
        <v>20</v>
      </c>
      <c r="O2623" t="s">
        <v>26</v>
      </c>
      <c r="P2623">
        <v>0</v>
      </c>
      <c r="Q2623" s="1">
        <f t="shared" si="40"/>
        <v>31.707416666666667</v>
      </c>
      <c r="R2623" t="str">
        <f>IF(Table1[[#This Row],[popularity]]&gt;=80,"Hit",IF(Table1[[#This Row],[popularity]]&gt;=60,"Popular",IF(Table1[[#This Row],[popularity]]&gt;=40,"Average","Low")))</f>
        <v>Hit</v>
      </c>
    </row>
    <row r="2624" spans="1:18" x14ac:dyDescent="0.3">
      <c r="A2624">
        <v>2623</v>
      </c>
      <c r="B2624" t="s">
        <v>2865</v>
      </c>
      <c r="C2624" t="s">
        <v>928</v>
      </c>
      <c r="D2624" t="s">
        <v>37</v>
      </c>
      <c r="E2624">
        <v>0.54500000000000004</v>
      </c>
      <c r="F2624">
        <v>0.48299999999999998</v>
      </c>
      <c r="G2624">
        <v>-4.53</v>
      </c>
      <c r="H2624">
        <v>98.21</v>
      </c>
      <c r="I2624">
        <v>0.39400000000000002</v>
      </c>
      <c r="J2624">
        <v>255423</v>
      </c>
      <c r="K2624">
        <v>92</v>
      </c>
      <c r="L2624">
        <v>817858</v>
      </c>
      <c r="M2624" t="s">
        <v>66</v>
      </c>
      <c r="N2624" t="s">
        <v>20</v>
      </c>
      <c r="O2624" t="s">
        <v>21</v>
      </c>
      <c r="P2624">
        <v>0</v>
      </c>
      <c r="Q2624" s="1">
        <f t="shared" si="40"/>
        <v>12.452349999999999</v>
      </c>
      <c r="R2624" t="str">
        <f>IF(Table1[[#This Row],[popularity]]&gt;=80,"Hit",IF(Table1[[#This Row],[popularity]]&gt;=60,"Popular",IF(Table1[[#This Row],[popularity]]&gt;=40,"Average","Low")))</f>
        <v>Hit</v>
      </c>
    </row>
    <row r="2625" spans="1:18" x14ac:dyDescent="0.3">
      <c r="A2625">
        <v>2624</v>
      </c>
      <c r="B2625" t="s">
        <v>2866</v>
      </c>
      <c r="C2625" t="s">
        <v>85</v>
      </c>
      <c r="D2625" t="s">
        <v>51</v>
      </c>
      <c r="E2625">
        <v>0.47299999999999998</v>
      </c>
      <c r="F2625">
        <v>0.21299999999999999</v>
      </c>
      <c r="G2625">
        <v>-17.11</v>
      </c>
      <c r="H2625">
        <v>126.56</v>
      </c>
      <c r="I2625">
        <v>0.38900000000000001</v>
      </c>
      <c r="J2625">
        <v>160236</v>
      </c>
      <c r="K2625">
        <v>58</v>
      </c>
      <c r="L2625">
        <v>801545</v>
      </c>
      <c r="M2625" t="s">
        <v>56</v>
      </c>
      <c r="N2625" t="s">
        <v>25</v>
      </c>
      <c r="O2625" t="s">
        <v>39</v>
      </c>
      <c r="P2625">
        <v>11.94</v>
      </c>
      <c r="Q2625" s="1">
        <f t="shared" si="40"/>
        <v>2.5056500000000002</v>
      </c>
      <c r="R2625" t="str">
        <f>IF(Table1[[#This Row],[popularity]]&gt;=80,"Hit",IF(Table1[[#This Row],[popularity]]&gt;=60,"Popular",IF(Table1[[#This Row],[popularity]]&gt;=40,"Average","Low")))</f>
        <v>Average</v>
      </c>
    </row>
    <row r="2626" spans="1:18" x14ac:dyDescent="0.3">
      <c r="A2626">
        <v>2625</v>
      </c>
      <c r="B2626" t="s">
        <v>2867</v>
      </c>
      <c r="C2626" t="s">
        <v>238</v>
      </c>
      <c r="D2626" t="s">
        <v>49</v>
      </c>
      <c r="E2626">
        <v>0.46500000000000002</v>
      </c>
      <c r="F2626">
        <v>0.60699999999999998</v>
      </c>
      <c r="G2626">
        <v>-7.28</v>
      </c>
      <c r="H2626">
        <v>117.16</v>
      </c>
      <c r="I2626">
        <v>0.26400000000000001</v>
      </c>
      <c r="J2626">
        <v>133241</v>
      </c>
      <c r="K2626">
        <v>79</v>
      </c>
      <c r="L2626">
        <v>582887</v>
      </c>
      <c r="M2626" t="s">
        <v>19</v>
      </c>
      <c r="N2626" t="s">
        <v>20</v>
      </c>
      <c r="O2626" t="s">
        <v>39</v>
      </c>
      <c r="P2626">
        <v>0</v>
      </c>
      <c r="Q2626" s="1">
        <f t="shared" ref="Q2626:Q2689" si="41">L2632/60000</f>
        <v>3.4323166666666665</v>
      </c>
      <c r="R2626" t="str">
        <f>IF(Table1[[#This Row],[popularity]]&gt;=80,"Hit",IF(Table1[[#This Row],[popularity]]&gt;=60,"Popular",IF(Table1[[#This Row],[popularity]]&gt;=40,"Average","Low")))</f>
        <v>Popular</v>
      </c>
    </row>
    <row r="2627" spans="1:18" x14ac:dyDescent="0.3">
      <c r="A2627">
        <v>2626</v>
      </c>
      <c r="B2627" t="s">
        <v>2868</v>
      </c>
      <c r="C2627" t="s">
        <v>634</v>
      </c>
      <c r="D2627" t="s">
        <v>34</v>
      </c>
      <c r="E2627">
        <v>0.67700000000000005</v>
      </c>
      <c r="F2627">
        <v>0.46100000000000002</v>
      </c>
      <c r="G2627">
        <v>-14.04</v>
      </c>
      <c r="H2627">
        <v>109.51</v>
      </c>
      <c r="I2627">
        <v>0.83899999999999997</v>
      </c>
      <c r="J2627">
        <v>208987</v>
      </c>
      <c r="K2627">
        <v>88</v>
      </c>
      <c r="L2627">
        <v>852046</v>
      </c>
      <c r="M2627" t="s">
        <v>100</v>
      </c>
      <c r="N2627" t="s">
        <v>25</v>
      </c>
      <c r="O2627" t="s">
        <v>31</v>
      </c>
      <c r="P2627">
        <v>8.17</v>
      </c>
      <c r="Q2627" s="1">
        <f t="shared" si="41"/>
        <v>27.095300000000002</v>
      </c>
      <c r="R2627" t="str">
        <f>IF(Table1[[#This Row],[popularity]]&gt;=80,"Hit",IF(Table1[[#This Row],[popularity]]&gt;=60,"Popular",IF(Table1[[#This Row],[popularity]]&gt;=40,"Average","Low")))</f>
        <v>Hit</v>
      </c>
    </row>
    <row r="2628" spans="1:18" x14ac:dyDescent="0.3">
      <c r="A2628">
        <v>2627</v>
      </c>
      <c r="B2628" t="s">
        <v>2869</v>
      </c>
      <c r="C2628" t="s">
        <v>753</v>
      </c>
      <c r="D2628" t="s">
        <v>45</v>
      </c>
      <c r="E2628">
        <v>0.76300000000000001</v>
      </c>
      <c r="F2628">
        <v>0.20100000000000001</v>
      </c>
      <c r="G2628">
        <v>-16.28</v>
      </c>
      <c r="H2628">
        <v>74.39</v>
      </c>
      <c r="I2628">
        <v>0.66100000000000003</v>
      </c>
      <c r="J2628">
        <v>273251</v>
      </c>
      <c r="K2628">
        <v>32</v>
      </c>
      <c r="L2628">
        <v>1518714</v>
      </c>
      <c r="M2628" t="s">
        <v>24</v>
      </c>
      <c r="N2628" t="s">
        <v>25</v>
      </c>
      <c r="O2628" t="s">
        <v>26</v>
      </c>
      <c r="P2628">
        <v>10.85</v>
      </c>
      <c r="Q2628" s="1">
        <f t="shared" si="41"/>
        <v>18.766200000000001</v>
      </c>
      <c r="R2628" t="str">
        <f>IF(Table1[[#This Row],[popularity]]&gt;=80,"Hit",IF(Table1[[#This Row],[popularity]]&gt;=60,"Popular",IF(Table1[[#This Row],[popularity]]&gt;=40,"Average","Low")))</f>
        <v>Low</v>
      </c>
    </row>
    <row r="2629" spans="1:18" x14ac:dyDescent="0.3">
      <c r="A2629">
        <v>2628</v>
      </c>
      <c r="B2629" t="s">
        <v>2870</v>
      </c>
      <c r="C2629" t="s">
        <v>590</v>
      </c>
      <c r="D2629" t="s">
        <v>51</v>
      </c>
      <c r="E2629">
        <v>0.70899999999999996</v>
      </c>
      <c r="F2629">
        <v>0.44</v>
      </c>
      <c r="G2629">
        <v>-4.3499999999999996</v>
      </c>
      <c r="H2629">
        <v>136.04</v>
      </c>
      <c r="I2629">
        <v>0.30199999999999999</v>
      </c>
      <c r="J2629">
        <v>211659</v>
      </c>
      <c r="K2629">
        <v>85</v>
      </c>
      <c r="L2629">
        <v>1902445</v>
      </c>
      <c r="M2629" t="s">
        <v>56</v>
      </c>
      <c r="N2629" t="s">
        <v>20</v>
      </c>
      <c r="O2629" t="s">
        <v>39</v>
      </c>
      <c r="P2629">
        <v>0</v>
      </c>
      <c r="Q2629" s="1">
        <f t="shared" si="41"/>
        <v>28.303166666666666</v>
      </c>
      <c r="R2629" t="str">
        <f>IF(Table1[[#This Row],[popularity]]&gt;=80,"Hit",IF(Table1[[#This Row],[popularity]]&gt;=60,"Popular",IF(Table1[[#This Row],[popularity]]&gt;=40,"Average","Low")))</f>
        <v>Hit</v>
      </c>
    </row>
    <row r="2630" spans="1:18" x14ac:dyDescent="0.3">
      <c r="A2630">
        <v>2629</v>
      </c>
      <c r="B2630" t="s">
        <v>2871</v>
      </c>
      <c r="C2630" t="s">
        <v>508</v>
      </c>
      <c r="D2630" t="s">
        <v>29</v>
      </c>
      <c r="E2630">
        <v>0.34899999999999998</v>
      </c>
      <c r="F2630">
        <v>0.41699999999999998</v>
      </c>
      <c r="G2630">
        <v>-13.77</v>
      </c>
      <c r="H2630">
        <v>102.26</v>
      </c>
      <c r="I2630">
        <v>0.26800000000000002</v>
      </c>
      <c r="J2630">
        <v>167665</v>
      </c>
      <c r="K2630">
        <v>69</v>
      </c>
      <c r="L2630">
        <v>747141</v>
      </c>
      <c r="M2630" t="s">
        <v>46</v>
      </c>
      <c r="N2630" t="s">
        <v>25</v>
      </c>
      <c r="O2630" t="s">
        <v>21</v>
      </c>
      <c r="P2630">
        <v>8.4600000000000009</v>
      </c>
      <c r="Q2630" s="1">
        <f t="shared" si="41"/>
        <v>0.20183333333333334</v>
      </c>
      <c r="R2630" t="str">
        <f>IF(Table1[[#This Row],[popularity]]&gt;=80,"Hit",IF(Table1[[#This Row],[popularity]]&gt;=60,"Popular",IF(Table1[[#This Row],[popularity]]&gt;=40,"Average","Low")))</f>
        <v>Popular</v>
      </c>
    </row>
    <row r="2631" spans="1:18" x14ac:dyDescent="0.3">
      <c r="A2631">
        <v>2630</v>
      </c>
      <c r="B2631" t="s">
        <v>2872</v>
      </c>
      <c r="C2631" t="s">
        <v>590</v>
      </c>
      <c r="D2631" t="s">
        <v>29</v>
      </c>
      <c r="E2631">
        <v>0.56999999999999995</v>
      </c>
      <c r="F2631">
        <v>0.50700000000000001</v>
      </c>
      <c r="G2631">
        <v>-14.72</v>
      </c>
      <c r="H2631">
        <v>152.51</v>
      </c>
      <c r="I2631">
        <v>6.6000000000000003E-2</v>
      </c>
      <c r="J2631">
        <v>181242</v>
      </c>
      <c r="K2631">
        <v>36</v>
      </c>
      <c r="L2631">
        <v>150339</v>
      </c>
      <c r="M2631" t="s">
        <v>100</v>
      </c>
      <c r="N2631" t="s">
        <v>20</v>
      </c>
      <c r="O2631" t="s">
        <v>52</v>
      </c>
      <c r="P2631">
        <v>0</v>
      </c>
      <c r="Q2631" s="1">
        <f t="shared" si="41"/>
        <v>30.942516666666666</v>
      </c>
      <c r="R2631" t="str">
        <f>IF(Table1[[#This Row],[popularity]]&gt;=80,"Hit",IF(Table1[[#This Row],[popularity]]&gt;=60,"Popular",IF(Table1[[#This Row],[popularity]]&gt;=40,"Average","Low")))</f>
        <v>Low</v>
      </c>
    </row>
    <row r="2632" spans="1:18" x14ac:dyDescent="0.3">
      <c r="A2632">
        <v>2631</v>
      </c>
      <c r="B2632" t="s">
        <v>2873</v>
      </c>
      <c r="C2632" t="s">
        <v>176</v>
      </c>
      <c r="D2632" t="s">
        <v>95</v>
      </c>
      <c r="E2632">
        <v>0.79400000000000004</v>
      </c>
      <c r="F2632">
        <v>0.30299999999999999</v>
      </c>
      <c r="G2632">
        <v>-10.210000000000001</v>
      </c>
      <c r="H2632">
        <v>104.69</v>
      </c>
      <c r="I2632">
        <v>0.36199999999999999</v>
      </c>
      <c r="J2632">
        <v>124455</v>
      </c>
      <c r="K2632">
        <v>92</v>
      </c>
      <c r="L2632">
        <v>205939</v>
      </c>
      <c r="M2632" t="s">
        <v>59</v>
      </c>
      <c r="N2632" t="s">
        <v>20</v>
      </c>
      <c r="O2632" t="s">
        <v>52</v>
      </c>
      <c r="P2632">
        <v>0</v>
      </c>
      <c r="Q2632" s="1">
        <f t="shared" si="41"/>
        <v>10.353616666666667</v>
      </c>
      <c r="R2632" t="str">
        <f>IF(Table1[[#This Row],[popularity]]&gt;=80,"Hit",IF(Table1[[#This Row],[popularity]]&gt;=60,"Popular",IF(Table1[[#This Row],[popularity]]&gt;=40,"Average","Low")))</f>
        <v>Hit</v>
      </c>
    </row>
    <row r="2633" spans="1:18" x14ac:dyDescent="0.3">
      <c r="A2633">
        <v>2632</v>
      </c>
      <c r="B2633" t="s">
        <v>2874</v>
      </c>
      <c r="C2633" t="s">
        <v>241</v>
      </c>
      <c r="D2633" t="s">
        <v>95</v>
      </c>
      <c r="E2633">
        <v>0.55700000000000005</v>
      </c>
      <c r="F2633">
        <v>0.59599999999999997</v>
      </c>
      <c r="G2633">
        <v>-19.25</v>
      </c>
      <c r="H2633">
        <v>120.36</v>
      </c>
      <c r="I2633">
        <v>0.52400000000000002</v>
      </c>
      <c r="J2633">
        <v>160459</v>
      </c>
      <c r="K2633">
        <v>32</v>
      </c>
      <c r="L2633">
        <v>1625718</v>
      </c>
      <c r="M2633" t="s">
        <v>42</v>
      </c>
      <c r="N2633" t="s">
        <v>25</v>
      </c>
      <c r="O2633" t="s">
        <v>26</v>
      </c>
      <c r="P2633">
        <v>6.65</v>
      </c>
      <c r="Q2633" s="1">
        <f t="shared" si="41"/>
        <v>6.4481833333333336</v>
      </c>
      <c r="R2633" t="str">
        <f>IF(Table1[[#This Row],[popularity]]&gt;=80,"Hit",IF(Table1[[#This Row],[popularity]]&gt;=60,"Popular",IF(Table1[[#This Row],[popularity]]&gt;=40,"Average","Low")))</f>
        <v>Low</v>
      </c>
    </row>
    <row r="2634" spans="1:18" x14ac:dyDescent="0.3">
      <c r="A2634">
        <v>2633</v>
      </c>
      <c r="B2634" t="s">
        <v>2875</v>
      </c>
      <c r="C2634" t="s">
        <v>167</v>
      </c>
      <c r="D2634" t="s">
        <v>55</v>
      </c>
      <c r="E2634">
        <v>0.60199999999999998</v>
      </c>
      <c r="F2634">
        <v>0.74</v>
      </c>
      <c r="G2634">
        <v>-17.850000000000001</v>
      </c>
      <c r="H2634">
        <v>67.33</v>
      </c>
      <c r="I2634">
        <v>0.3</v>
      </c>
      <c r="J2634">
        <v>180899</v>
      </c>
      <c r="K2634">
        <v>59</v>
      </c>
      <c r="L2634">
        <v>1125972</v>
      </c>
      <c r="M2634" t="s">
        <v>38</v>
      </c>
      <c r="N2634" t="s">
        <v>25</v>
      </c>
      <c r="O2634" t="s">
        <v>26</v>
      </c>
      <c r="P2634">
        <v>11.5</v>
      </c>
      <c r="Q2634" s="1">
        <f t="shared" si="41"/>
        <v>10.031633333333334</v>
      </c>
      <c r="R2634" t="str">
        <f>IF(Table1[[#This Row],[popularity]]&gt;=80,"Hit",IF(Table1[[#This Row],[popularity]]&gt;=60,"Popular",IF(Table1[[#This Row],[popularity]]&gt;=40,"Average","Low")))</f>
        <v>Average</v>
      </c>
    </row>
    <row r="2635" spans="1:18" x14ac:dyDescent="0.3">
      <c r="A2635">
        <v>2634</v>
      </c>
      <c r="B2635" t="s">
        <v>2876</v>
      </c>
      <c r="C2635" t="s">
        <v>193</v>
      </c>
      <c r="D2635" t="s">
        <v>34</v>
      </c>
      <c r="E2635">
        <v>0.77800000000000002</v>
      </c>
      <c r="F2635">
        <v>0.69199999999999995</v>
      </c>
      <c r="G2635">
        <v>-4.49</v>
      </c>
      <c r="H2635">
        <v>198.96</v>
      </c>
      <c r="I2635">
        <v>0.68</v>
      </c>
      <c r="J2635">
        <v>137597</v>
      </c>
      <c r="K2635">
        <v>60</v>
      </c>
      <c r="L2635">
        <v>1698190</v>
      </c>
      <c r="M2635" t="s">
        <v>42</v>
      </c>
      <c r="N2635" t="s">
        <v>25</v>
      </c>
      <c r="O2635" t="s">
        <v>31</v>
      </c>
      <c r="P2635">
        <v>8.51</v>
      </c>
      <c r="Q2635" s="1">
        <f t="shared" si="41"/>
        <v>4.3259999999999996</v>
      </c>
      <c r="R2635" t="str">
        <f>IF(Table1[[#This Row],[popularity]]&gt;=80,"Hit",IF(Table1[[#This Row],[popularity]]&gt;=60,"Popular",IF(Table1[[#This Row],[popularity]]&gt;=40,"Average","Low")))</f>
        <v>Popular</v>
      </c>
    </row>
    <row r="2636" spans="1:18" x14ac:dyDescent="0.3">
      <c r="A2636">
        <v>2635</v>
      </c>
      <c r="B2636" t="s">
        <v>2877</v>
      </c>
      <c r="C2636" t="s">
        <v>141</v>
      </c>
      <c r="D2636" t="s">
        <v>45</v>
      </c>
      <c r="E2636">
        <v>0.69599999999999995</v>
      </c>
      <c r="F2636">
        <v>0.82699999999999996</v>
      </c>
      <c r="G2636">
        <v>-10.07</v>
      </c>
      <c r="H2636">
        <v>131.07</v>
      </c>
      <c r="I2636">
        <v>0.42099999999999999</v>
      </c>
      <c r="J2636">
        <v>175591</v>
      </c>
      <c r="K2636">
        <v>87</v>
      </c>
      <c r="L2636">
        <v>12110</v>
      </c>
      <c r="M2636" t="s">
        <v>100</v>
      </c>
      <c r="N2636" t="s">
        <v>25</v>
      </c>
      <c r="O2636" t="s">
        <v>26</v>
      </c>
      <c r="P2636">
        <v>5.0199999999999996</v>
      </c>
      <c r="Q2636" s="1">
        <f t="shared" si="41"/>
        <v>14.711166666666667</v>
      </c>
      <c r="R2636" t="str">
        <f>IF(Table1[[#This Row],[popularity]]&gt;=80,"Hit",IF(Table1[[#This Row],[popularity]]&gt;=60,"Popular",IF(Table1[[#This Row],[popularity]]&gt;=40,"Average","Low")))</f>
        <v>Hit</v>
      </c>
    </row>
    <row r="2637" spans="1:18" x14ac:dyDescent="0.3">
      <c r="A2637">
        <v>2636</v>
      </c>
      <c r="B2637" t="s">
        <v>2878</v>
      </c>
      <c r="C2637" t="s">
        <v>221</v>
      </c>
      <c r="D2637" t="s">
        <v>34</v>
      </c>
      <c r="E2637">
        <v>0.50700000000000001</v>
      </c>
      <c r="F2637">
        <v>0.55300000000000005</v>
      </c>
      <c r="G2637">
        <v>-6.81</v>
      </c>
      <c r="H2637">
        <v>63.39</v>
      </c>
      <c r="I2637">
        <v>0.33500000000000002</v>
      </c>
      <c r="J2637">
        <v>166209</v>
      </c>
      <c r="K2637">
        <v>80</v>
      </c>
      <c r="L2637">
        <v>1856551</v>
      </c>
      <c r="M2637" t="s">
        <v>24</v>
      </c>
      <c r="N2637" t="s">
        <v>20</v>
      </c>
      <c r="O2637" t="s">
        <v>39</v>
      </c>
      <c r="P2637">
        <v>0</v>
      </c>
      <c r="Q2637" s="1">
        <f t="shared" si="41"/>
        <v>24.3432</v>
      </c>
      <c r="R2637" t="str">
        <f>IF(Table1[[#This Row],[popularity]]&gt;=80,"Hit",IF(Table1[[#This Row],[popularity]]&gt;=60,"Popular",IF(Table1[[#This Row],[popularity]]&gt;=40,"Average","Low")))</f>
        <v>Hit</v>
      </c>
    </row>
    <row r="2638" spans="1:18" x14ac:dyDescent="0.3">
      <c r="A2638">
        <v>2637</v>
      </c>
      <c r="B2638" t="s">
        <v>2879</v>
      </c>
      <c r="C2638" t="s">
        <v>505</v>
      </c>
      <c r="D2638" t="s">
        <v>137</v>
      </c>
      <c r="E2638">
        <v>0.872</v>
      </c>
      <c r="F2638">
        <v>0.60499999999999998</v>
      </c>
      <c r="G2638">
        <v>-19.04</v>
      </c>
      <c r="H2638">
        <v>135.77000000000001</v>
      </c>
      <c r="I2638">
        <v>0.89500000000000002</v>
      </c>
      <c r="J2638">
        <v>129052</v>
      </c>
      <c r="K2638">
        <v>74</v>
      </c>
      <c r="L2638">
        <v>621217</v>
      </c>
      <c r="M2638" t="s">
        <v>38</v>
      </c>
      <c r="N2638" t="s">
        <v>25</v>
      </c>
      <c r="O2638" t="s">
        <v>39</v>
      </c>
      <c r="P2638">
        <v>8.9</v>
      </c>
      <c r="Q2638" s="1">
        <f t="shared" si="41"/>
        <v>32.9724</v>
      </c>
      <c r="R2638" t="str">
        <f>IF(Table1[[#This Row],[popularity]]&gt;=80,"Hit",IF(Table1[[#This Row],[popularity]]&gt;=60,"Popular",IF(Table1[[#This Row],[popularity]]&gt;=40,"Average","Low")))</f>
        <v>Popular</v>
      </c>
    </row>
    <row r="2639" spans="1:18" x14ac:dyDescent="0.3">
      <c r="A2639">
        <v>2638</v>
      </c>
      <c r="B2639" t="s">
        <v>2880</v>
      </c>
      <c r="C2639" t="s">
        <v>769</v>
      </c>
      <c r="D2639" t="s">
        <v>95</v>
      </c>
      <c r="E2639">
        <v>0.32200000000000001</v>
      </c>
      <c r="F2639">
        <v>0.83199999999999996</v>
      </c>
      <c r="G2639">
        <v>-13.04</v>
      </c>
      <c r="H2639">
        <v>181.85</v>
      </c>
      <c r="I2639">
        <v>0.28699999999999998</v>
      </c>
      <c r="J2639">
        <v>155691</v>
      </c>
      <c r="K2639">
        <v>93</v>
      </c>
      <c r="L2639">
        <v>386891</v>
      </c>
      <c r="M2639" t="s">
        <v>56</v>
      </c>
      <c r="N2639" t="s">
        <v>20</v>
      </c>
      <c r="O2639" t="s">
        <v>39</v>
      </c>
      <c r="P2639">
        <v>0</v>
      </c>
      <c r="Q2639" s="1">
        <f t="shared" si="41"/>
        <v>22.9209</v>
      </c>
      <c r="R2639" t="str">
        <f>IF(Table1[[#This Row],[popularity]]&gt;=80,"Hit",IF(Table1[[#This Row],[popularity]]&gt;=60,"Popular",IF(Table1[[#This Row],[popularity]]&gt;=40,"Average","Low")))</f>
        <v>Hit</v>
      </c>
    </row>
    <row r="2640" spans="1:18" x14ac:dyDescent="0.3">
      <c r="A2640">
        <v>2639</v>
      </c>
      <c r="B2640" t="s">
        <v>2881</v>
      </c>
      <c r="C2640" t="s">
        <v>176</v>
      </c>
      <c r="D2640" t="s">
        <v>55</v>
      </c>
      <c r="E2640">
        <v>0.94699999999999995</v>
      </c>
      <c r="F2640">
        <v>0.53400000000000003</v>
      </c>
      <c r="G2640">
        <v>-3.63</v>
      </c>
      <c r="H2640">
        <v>168.16</v>
      </c>
      <c r="I2640">
        <v>0.40799999999999997</v>
      </c>
      <c r="J2640">
        <v>137816</v>
      </c>
      <c r="K2640">
        <v>27</v>
      </c>
      <c r="L2640">
        <v>601898</v>
      </c>
      <c r="M2640" t="s">
        <v>100</v>
      </c>
      <c r="N2640" t="s">
        <v>20</v>
      </c>
      <c r="O2640" t="s">
        <v>39</v>
      </c>
      <c r="P2640">
        <v>0</v>
      </c>
      <c r="Q2640" s="1">
        <f t="shared" si="41"/>
        <v>29.86365</v>
      </c>
      <c r="R2640" t="str">
        <f>IF(Table1[[#This Row],[popularity]]&gt;=80,"Hit",IF(Table1[[#This Row],[popularity]]&gt;=60,"Popular",IF(Table1[[#This Row],[popularity]]&gt;=40,"Average","Low")))</f>
        <v>Low</v>
      </c>
    </row>
    <row r="2641" spans="1:18" x14ac:dyDescent="0.3">
      <c r="A2641">
        <v>2640</v>
      </c>
      <c r="B2641" t="s">
        <v>2882</v>
      </c>
      <c r="C2641" t="s">
        <v>653</v>
      </c>
      <c r="D2641" t="s">
        <v>18</v>
      </c>
      <c r="E2641">
        <v>0.28899999999999998</v>
      </c>
      <c r="F2641">
        <v>0.747</v>
      </c>
      <c r="G2641">
        <v>-17.989999999999998</v>
      </c>
      <c r="H2641">
        <v>158.13</v>
      </c>
      <c r="I2641">
        <v>0.39400000000000002</v>
      </c>
      <c r="J2641">
        <v>185876</v>
      </c>
      <c r="K2641">
        <v>99</v>
      </c>
      <c r="L2641">
        <v>259560</v>
      </c>
      <c r="M2641" t="s">
        <v>24</v>
      </c>
      <c r="N2641" t="s">
        <v>25</v>
      </c>
      <c r="O2641" t="s">
        <v>31</v>
      </c>
      <c r="P2641">
        <v>4.42</v>
      </c>
      <c r="Q2641" s="1">
        <f t="shared" si="41"/>
        <v>9.6552166666666661</v>
      </c>
      <c r="R2641" t="str">
        <f>IF(Table1[[#This Row],[popularity]]&gt;=80,"Hit",IF(Table1[[#This Row],[popularity]]&gt;=60,"Popular",IF(Table1[[#This Row],[popularity]]&gt;=40,"Average","Low")))</f>
        <v>Hit</v>
      </c>
    </row>
    <row r="2642" spans="1:18" x14ac:dyDescent="0.3">
      <c r="A2642">
        <v>2641</v>
      </c>
      <c r="B2642" t="s">
        <v>2883</v>
      </c>
      <c r="C2642" t="s">
        <v>23</v>
      </c>
      <c r="D2642" t="s">
        <v>37</v>
      </c>
      <c r="E2642">
        <v>0.21099999999999999</v>
      </c>
      <c r="F2642">
        <v>0.53900000000000003</v>
      </c>
      <c r="G2642">
        <v>-21.47</v>
      </c>
      <c r="H2642">
        <v>79.53</v>
      </c>
      <c r="I2642">
        <v>0.26700000000000002</v>
      </c>
      <c r="J2642">
        <v>176533</v>
      </c>
      <c r="K2642">
        <v>24</v>
      </c>
      <c r="L2642">
        <v>882670</v>
      </c>
      <c r="M2642" t="s">
        <v>42</v>
      </c>
      <c r="N2642" t="s">
        <v>20</v>
      </c>
      <c r="O2642" t="s">
        <v>26</v>
      </c>
      <c r="P2642">
        <v>0</v>
      </c>
      <c r="Q2642" s="1">
        <f t="shared" si="41"/>
        <v>32.05081666666667</v>
      </c>
      <c r="R2642" t="str">
        <f>IF(Table1[[#This Row],[popularity]]&gt;=80,"Hit",IF(Table1[[#This Row],[popularity]]&gt;=60,"Popular",IF(Table1[[#This Row],[popularity]]&gt;=40,"Average","Low")))</f>
        <v>Low</v>
      </c>
    </row>
    <row r="2643" spans="1:18" x14ac:dyDescent="0.3">
      <c r="A2643">
        <v>2642</v>
      </c>
      <c r="B2643" t="s">
        <v>2884</v>
      </c>
      <c r="C2643" t="s">
        <v>72</v>
      </c>
      <c r="D2643" t="s">
        <v>37</v>
      </c>
      <c r="E2643">
        <v>0.86799999999999999</v>
      </c>
      <c r="F2643">
        <v>0.52600000000000002</v>
      </c>
      <c r="G2643">
        <v>-13.76</v>
      </c>
      <c r="H2643">
        <v>152.08000000000001</v>
      </c>
      <c r="I2643">
        <v>0.246</v>
      </c>
      <c r="J2643">
        <v>228873</v>
      </c>
      <c r="K2643">
        <v>87</v>
      </c>
      <c r="L2643">
        <v>1460592</v>
      </c>
      <c r="M2643" t="s">
        <v>38</v>
      </c>
      <c r="N2643" t="s">
        <v>20</v>
      </c>
      <c r="O2643" t="s">
        <v>26</v>
      </c>
      <c r="P2643">
        <v>0</v>
      </c>
      <c r="Q2643" s="1">
        <f t="shared" si="41"/>
        <v>27.912500000000001</v>
      </c>
      <c r="R2643" t="str">
        <f>IF(Table1[[#This Row],[popularity]]&gt;=80,"Hit",IF(Table1[[#This Row],[popularity]]&gt;=60,"Popular",IF(Table1[[#This Row],[popularity]]&gt;=40,"Average","Low")))</f>
        <v>Hit</v>
      </c>
    </row>
    <row r="2644" spans="1:18" x14ac:dyDescent="0.3">
      <c r="A2644">
        <v>2643</v>
      </c>
      <c r="B2644" t="s">
        <v>2885</v>
      </c>
      <c r="C2644" t="s">
        <v>513</v>
      </c>
      <c r="D2644" t="s">
        <v>18</v>
      </c>
      <c r="E2644">
        <v>0.38400000000000001</v>
      </c>
      <c r="F2644">
        <v>0.79300000000000004</v>
      </c>
      <c r="G2644">
        <v>-16.47</v>
      </c>
      <c r="H2644">
        <v>167.28</v>
      </c>
      <c r="I2644">
        <v>0.32200000000000001</v>
      </c>
      <c r="J2644">
        <v>134206</v>
      </c>
      <c r="K2644">
        <v>67</v>
      </c>
      <c r="L2644">
        <v>1978344</v>
      </c>
      <c r="M2644" t="s">
        <v>59</v>
      </c>
      <c r="N2644" t="s">
        <v>25</v>
      </c>
      <c r="O2644" t="s">
        <v>26</v>
      </c>
      <c r="P2644">
        <v>5.5</v>
      </c>
      <c r="Q2644" s="1">
        <f t="shared" si="41"/>
        <v>28.4406</v>
      </c>
      <c r="R2644" t="str">
        <f>IF(Table1[[#This Row],[popularity]]&gt;=80,"Hit",IF(Table1[[#This Row],[popularity]]&gt;=60,"Popular",IF(Table1[[#This Row],[popularity]]&gt;=40,"Average","Low")))</f>
        <v>Popular</v>
      </c>
    </row>
    <row r="2645" spans="1:18" x14ac:dyDescent="0.3">
      <c r="A2645">
        <v>2644</v>
      </c>
      <c r="B2645" t="s">
        <v>2886</v>
      </c>
      <c r="C2645" t="s">
        <v>174</v>
      </c>
      <c r="D2645" t="s">
        <v>49</v>
      </c>
      <c r="E2645">
        <v>0.747</v>
      </c>
      <c r="F2645">
        <v>0.33600000000000002</v>
      </c>
      <c r="G2645">
        <v>-21.49</v>
      </c>
      <c r="H2645">
        <v>140.13999999999999</v>
      </c>
      <c r="I2645">
        <v>0.82799999999999996</v>
      </c>
      <c r="J2645">
        <v>282590</v>
      </c>
      <c r="K2645">
        <v>36</v>
      </c>
      <c r="L2645">
        <v>1375254</v>
      </c>
      <c r="M2645" t="s">
        <v>59</v>
      </c>
      <c r="N2645" t="s">
        <v>25</v>
      </c>
      <c r="O2645" t="s">
        <v>31</v>
      </c>
      <c r="P2645">
        <v>7.2</v>
      </c>
      <c r="Q2645" s="1">
        <f t="shared" si="41"/>
        <v>0.69811666666666672</v>
      </c>
      <c r="R2645" t="str">
        <f>IF(Table1[[#This Row],[popularity]]&gt;=80,"Hit",IF(Table1[[#This Row],[popularity]]&gt;=60,"Popular",IF(Table1[[#This Row],[popularity]]&gt;=40,"Average","Low")))</f>
        <v>Low</v>
      </c>
    </row>
    <row r="2646" spans="1:18" x14ac:dyDescent="0.3">
      <c r="A2646">
        <v>2645</v>
      </c>
      <c r="B2646" t="s">
        <v>2887</v>
      </c>
      <c r="C2646" t="s">
        <v>590</v>
      </c>
      <c r="D2646" t="s">
        <v>34</v>
      </c>
      <c r="E2646">
        <v>0.80800000000000005</v>
      </c>
      <c r="F2646">
        <v>0.46400000000000002</v>
      </c>
      <c r="G2646">
        <v>-5.45</v>
      </c>
      <c r="H2646">
        <v>184.98</v>
      </c>
      <c r="I2646">
        <v>0.74</v>
      </c>
      <c r="J2646">
        <v>252270</v>
      </c>
      <c r="K2646">
        <v>14</v>
      </c>
      <c r="L2646">
        <v>1791819</v>
      </c>
      <c r="M2646" t="s">
        <v>66</v>
      </c>
      <c r="N2646" t="s">
        <v>20</v>
      </c>
      <c r="O2646" t="s">
        <v>31</v>
      </c>
      <c r="P2646">
        <v>0</v>
      </c>
      <c r="Q2646" s="1">
        <f t="shared" si="41"/>
        <v>8.5140333333333338</v>
      </c>
      <c r="R2646" t="str">
        <f>IF(Table1[[#This Row],[popularity]]&gt;=80,"Hit",IF(Table1[[#This Row],[popularity]]&gt;=60,"Popular",IF(Table1[[#This Row],[popularity]]&gt;=40,"Average","Low")))</f>
        <v>Low</v>
      </c>
    </row>
    <row r="2647" spans="1:18" x14ac:dyDescent="0.3">
      <c r="A2647">
        <v>2646</v>
      </c>
      <c r="B2647" t="s">
        <v>2888</v>
      </c>
      <c r="C2647" t="s">
        <v>796</v>
      </c>
      <c r="D2647" t="s">
        <v>18</v>
      </c>
      <c r="E2647">
        <v>0.84399999999999997</v>
      </c>
      <c r="F2647">
        <v>0.375</v>
      </c>
      <c r="G2647">
        <v>-3.2</v>
      </c>
      <c r="H2647">
        <v>98.78</v>
      </c>
      <c r="I2647">
        <v>0.66300000000000003</v>
      </c>
      <c r="J2647">
        <v>288136</v>
      </c>
      <c r="K2647">
        <v>68</v>
      </c>
      <c r="L2647">
        <v>579313</v>
      </c>
      <c r="M2647" t="s">
        <v>66</v>
      </c>
      <c r="N2647" t="s">
        <v>20</v>
      </c>
      <c r="O2647" t="s">
        <v>39</v>
      </c>
      <c r="P2647">
        <v>0</v>
      </c>
      <c r="Q2647" s="1">
        <f t="shared" si="41"/>
        <v>23.456216666666666</v>
      </c>
      <c r="R2647" t="str">
        <f>IF(Table1[[#This Row],[popularity]]&gt;=80,"Hit",IF(Table1[[#This Row],[popularity]]&gt;=60,"Popular",IF(Table1[[#This Row],[popularity]]&gt;=40,"Average","Low")))</f>
        <v>Popular</v>
      </c>
    </row>
    <row r="2648" spans="1:18" x14ac:dyDescent="0.3">
      <c r="A2648">
        <v>2647</v>
      </c>
      <c r="B2648" t="s">
        <v>2889</v>
      </c>
      <c r="C2648" t="s">
        <v>63</v>
      </c>
      <c r="D2648" t="s">
        <v>55</v>
      </c>
      <c r="E2648">
        <v>0.94399999999999995</v>
      </c>
      <c r="F2648">
        <v>0.48</v>
      </c>
      <c r="G2648">
        <v>-12.49</v>
      </c>
      <c r="H2648">
        <v>93.9</v>
      </c>
      <c r="I2648">
        <v>0.46100000000000002</v>
      </c>
      <c r="J2648">
        <v>299816</v>
      </c>
      <c r="K2648">
        <v>44</v>
      </c>
      <c r="L2648">
        <v>1923049</v>
      </c>
      <c r="M2648" t="s">
        <v>56</v>
      </c>
      <c r="N2648" t="s">
        <v>20</v>
      </c>
      <c r="O2648" t="s">
        <v>31</v>
      </c>
      <c r="P2648">
        <v>0</v>
      </c>
      <c r="Q2648" s="1">
        <f t="shared" si="41"/>
        <v>10.9529</v>
      </c>
      <c r="R2648" t="str">
        <f>IF(Table1[[#This Row],[popularity]]&gt;=80,"Hit",IF(Table1[[#This Row],[popularity]]&gt;=60,"Popular",IF(Table1[[#This Row],[popularity]]&gt;=40,"Average","Low")))</f>
        <v>Average</v>
      </c>
    </row>
    <row r="2649" spans="1:18" x14ac:dyDescent="0.3">
      <c r="A2649">
        <v>2648</v>
      </c>
      <c r="B2649" t="s">
        <v>2890</v>
      </c>
      <c r="C2649" t="s">
        <v>230</v>
      </c>
      <c r="D2649" t="s">
        <v>45</v>
      </c>
      <c r="E2649">
        <v>0.42099999999999999</v>
      </c>
      <c r="F2649">
        <v>0.38</v>
      </c>
      <c r="G2649">
        <v>-7.96</v>
      </c>
      <c r="H2649">
        <v>181.74</v>
      </c>
      <c r="I2649">
        <v>0.50700000000000001</v>
      </c>
      <c r="J2649">
        <v>198566</v>
      </c>
      <c r="K2649">
        <v>48</v>
      </c>
      <c r="L2649">
        <v>1674750</v>
      </c>
      <c r="M2649" t="s">
        <v>56</v>
      </c>
      <c r="N2649" t="s">
        <v>25</v>
      </c>
      <c r="O2649" t="s">
        <v>31</v>
      </c>
      <c r="P2649">
        <v>8.82</v>
      </c>
      <c r="Q2649" s="1">
        <f t="shared" si="41"/>
        <v>10.53965</v>
      </c>
      <c r="R2649" t="str">
        <f>IF(Table1[[#This Row],[popularity]]&gt;=80,"Hit",IF(Table1[[#This Row],[popularity]]&gt;=60,"Popular",IF(Table1[[#This Row],[popularity]]&gt;=40,"Average","Low")))</f>
        <v>Average</v>
      </c>
    </row>
    <row r="2650" spans="1:18" x14ac:dyDescent="0.3">
      <c r="A2650">
        <v>2649</v>
      </c>
      <c r="B2650" t="s">
        <v>2891</v>
      </c>
      <c r="C2650" t="s">
        <v>965</v>
      </c>
      <c r="D2650" t="s">
        <v>18</v>
      </c>
      <c r="E2650">
        <v>0.73299999999999998</v>
      </c>
      <c r="F2650">
        <v>0.65200000000000002</v>
      </c>
      <c r="G2650">
        <v>-6.1</v>
      </c>
      <c r="H2650">
        <v>147.56</v>
      </c>
      <c r="I2650">
        <v>0.28999999999999998</v>
      </c>
      <c r="J2650">
        <v>242874</v>
      </c>
      <c r="K2650">
        <v>32</v>
      </c>
      <c r="L2650">
        <v>1706436</v>
      </c>
      <c r="M2650" t="s">
        <v>24</v>
      </c>
      <c r="N2650" t="s">
        <v>20</v>
      </c>
      <c r="O2650" t="s">
        <v>21</v>
      </c>
      <c r="P2650">
        <v>0</v>
      </c>
      <c r="Q2650" s="1">
        <f t="shared" si="41"/>
        <v>19.919783333333335</v>
      </c>
      <c r="R2650" t="str">
        <f>IF(Table1[[#This Row],[popularity]]&gt;=80,"Hit",IF(Table1[[#This Row],[popularity]]&gt;=60,"Popular",IF(Table1[[#This Row],[popularity]]&gt;=40,"Average","Low")))</f>
        <v>Low</v>
      </c>
    </row>
    <row r="2651" spans="1:18" x14ac:dyDescent="0.3">
      <c r="A2651">
        <v>2650</v>
      </c>
      <c r="B2651" t="s">
        <v>2892</v>
      </c>
      <c r="C2651" t="s">
        <v>673</v>
      </c>
      <c r="D2651" t="s">
        <v>55</v>
      </c>
      <c r="E2651">
        <v>0.28699999999999998</v>
      </c>
      <c r="F2651">
        <v>0.82299999999999995</v>
      </c>
      <c r="G2651">
        <v>-9.58</v>
      </c>
      <c r="H2651">
        <v>60.2</v>
      </c>
      <c r="I2651">
        <v>0.11700000000000001</v>
      </c>
      <c r="J2651">
        <v>271649</v>
      </c>
      <c r="K2651">
        <v>84</v>
      </c>
      <c r="L2651">
        <v>41887</v>
      </c>
      <c r="M2651" t="s">
        <v>56</v>
      </c>
      <c r="N2651" t="s">
        <v>20</v>
      </c>
      <c r="O2651" t="s">
        <v>39</v>
      </c>
      <c r="P2651">
        <v>0</v>
      </c>
      <c r="Q2651" s="1">
        <f t="shared" si="41"/>
        <v>13.754433333333333</v>
      </c>
      <c r="R2651" t="str">
        <f>IF(Table1[[#This Row],[popularity]]&gt;=80,"Hit",IF(Table1[[#This Row],[popularity]]&gt;=60,"Popular",IF(Table1[[#This Row],[popularity]]&gt;=40,"Average","Low")))</f>
        <v>Hit</v>
      </c>
    </row>
    <row r="2652" spans="1:18" x14ac:dyDescent="0.3">
      <c r="A2652">
        <v>2651</v>
      </c>
      <c r="B2652" t="s">
        <v>2893</v>
      </c>
      <c r="C2652" t="s">
        <v>590</v>
      </c>
      <c r="D2652" t="s">
        <v>95</v>
      </c>
      <c r="E2652">
        <v>0.505</v>
      </c>
      <c r="F2652">
        <v>0.81399999999999995</v>
      </c>
      <c r="G2652">
        <v>-24.03</v>
      </c>
      <c r="H2652">
        <v>109.44</v>
      </c>
      <c r="I2652">
        <v>0.34799999999999998</v>
      </c>
      <c r="J2652">
        <v>299302</v>
      </c>
      <c r="K2652">
        <v>17</v>
      </c>
      <c r="L2652">
        <v>510842</v>
      </c>
      <c r="M2652" t="s">
        <v>42</v>
      </c>
      <c r="N2652" t="s">
        <v>25</v>
      </c>
      <c r="O2652" t="s">
        <v>39</v>
      </c>
      <c r="P2652">
        <v>5.97</v>
      </c>
      <c r="Q2652" s="1">
        <f t="shared" si="41"/>
        <v>14.402583333333334</v>
      </c>
      <c r="R2652" t="str">
        <f>IF(Table1[[#This Row],[popularity]]&gt;=80,"Hit",IF(Table1[[#This Row],[popularity]]&gt;=60,"Popular",IF(Table1[[#This Row],[popularity]]&gt;=40,"Average","Low")))</f>
        <v>Low</v>
      </c>
    </row>
    <row r="2653" spans="1:18" x14ac:dyDescent="0.3">
      <c r="A2653">
        <v>2652</v>
      </c>
      <c r="B2653" t="s">
        <v>2894</v>
      </c>
      <c r="C2653" t="s">
        <v>1108</v>
      </c>
      <c r="D2653" t="s">
        <v>51</v>
      </c>
      <c r="E2653">
        <v>0.83599999999999997</v>
      </c>
      <c r="F2653">
        <v>0.48399999999999999</v>
      </c>
      <c r="G2653">
        <v>-21.53</v>
      </c>
      <c r="H2653">
        <v>180.1</v>
      </c>
      <c r="I2653">
        <v>0.496</v>
      </c>
      <c r="J2653">
        <v>281320</v>
      </c>
      <c r="K2653">
        <v>93</v>
      </c>
      <c r="L2653">
        <v>1407373</v>
      </c>
      <c r="M2653" t="s">
        <v>59</v>
      </c>
      <c r="N2653" t="s">
        <v>20</v>
      </c>
      <c r="O2653" t="s">
        <v>21</v>
      </c>
      <c r="P2653">
        <v>0</v>
      </c>
      <c r="Q2653" s="1">
        <f t="shared" si="41"/>
        <v>3.0843166666666666</v>
      </c>
      <c r="R2653" t="str">
        <f>IF(Table1[[#This Row],[popularity]]&gt;=80,"Hit",IF(Table1[[#This Row],[popularity]]&gt;=60,"Popular",IF(Table1[[#This Row],[popularity]]&gt;=40,"Average","Low")))</f>
        <v>Hit</v>
      </c>
    </row>
    <row r="2654" spans="1:18" x14ac:dyDescent="0.3">
      <c r="A2654">
        <v>2653</v>
      </c>
      <c r="B2654" t="s">
        <v>2895</v>
      </c>
      <c r="C2654" t="s">
        <v>402</v>
      </c>
      <c r="D2654" t="s">
        <v>29</v>
      </c>
      <c r="E2654">
        <v>0.47599999999999998</v>
      </c>
      <c r="F2654">
        <v>0.97099999999999997</v>
      </c>
      <c r="G2654">
        <v>-23.44</v>
      </c>
      <c r="H2654">
        <v>63.82</v>
      </c>
      <c r="I2654">
        <v>0.10199999999999999</v>
      </c>
      <c r="J2654">
        <v>227787</v>
      </c>
      <c r="K2654">
        <v>57</v>
      </c>
      <c r="L2654">
        <v>657174</v>
      </c>
      <c r="M2654" t="s">
        <v>24</v>
      </c>
      <c r="N2654" t="s">
        <v>20</v>
      </c>
      <c r="O2654" t="s">
        <v>26</v>
      </c>
      <c r="P2654">
        <v>0</v>
      </c>
      <c r="Q2654" s="1">
        <f t="shared" si="41"/>
        <v>15.1172</v>
      </c>
      <c r="R2654" t="str">
        <f>IF(Table1[[#This Row],[popularity]]&gt;=80,"Hit",IF(Table1[[#This Row],[popularity]]&gt;=60,"Popular",IF(Table1[[#This Row],[popularity]]&gt;=40,"Average","Low")))</f>
        <v>Average</v>
      </c>
    </row>
    <row r="2655" spans="1:18" x14ac:dyDescent="0.3">
      <c r="A2655">
        <v>2654</v>
      </c>
      <c r="B2655" t="s">
        <v>2896</v>
      </c>
      <c r="C2655" t="s">
        <v>632</v>
      </c>
      <c r="D2655" t="s">
        <v>29</v>
      </c>
      <c r="E2655">
        <v>0.64300000000000002</v>
      </c>
      <c r="F2655">
        <v>0.66300000000000003</v>
      </c>
      <c r="G2655">
        <v>-24.78</v>
      </c>
      <c r="H2655">
        <v>60.45</v>
      </c>
      <c r="I2655">
        <v>0.129</v>
      </c>
      <c r="J2655">
        <v>124934</v>
      </c>
      <c r="K2655">
        <v>39</v>
      </c>
      <c r="L2655">
        <v>632379</v>
      </c>
      <c r="M2655" t="s">
        <v>38</v>
      </c>
      <c r="N2655" t="s">
        <v>20</v>
      </c>
      <c r="O2655" t="s">
        <v>21</v>
      </c>
      <c r="P2655">
        <v>0</v>
      </c>
      <c r="Q2655" s="1">
        <f t="shared" si="41"/>
        <v>17.594366666666666</v>
      </c>
      <c r="R2655" t="str">
        <f>IF(Table1[[#This Row],[popularity]]&gt;=80,"Hit",IF(Table1[[#This Row],[popularity]]&gt;=60,"Popular",IF(Table1[[#This Row],[popularity]]&gt;=40,"Average","Low")))</f>
        <v>Low</v>
      </c>
    </row>
    <row r="2656" spans="1:18" x14ac:dyDescent="0.3">
      <c r="A2656">
        <v>2655</v>
      </c>
      <c r="B2656" t="s">
        <v>2897</v>
      </c>
      <c r="C2656" t="s">
        <v>89</v>
      </c>
      <c r="D2656" t="s">
        <v>137</v>
      </c>
      <c r="E2656">
        <v>0.57799999999999996</v>
      </c>
      <c r="F2656">
        <v>0.51200000000000001</v>
      </c>
      <c r="G2656">
        <v>-18.27</v>
      </c>
      <c r="H2656">
        <v>99.38</v>
      </c>
      <c r="I2656">
        <v>0.28699999999999998</v>
      </c>
      <c r="J2656">
        <v>275999</v>
      </c>
      <c r="K2656">
        <v>32</v>
      </c>
      <c r="L2656">
        <v>1195187</v>
      </c>
      <c r="M2656" t="s">
        <v>30</v>
      </c>
      <c r="N2656" t="s">
        <v>25</v>
      </c>
      <c r="O2656" t="s">
        <v>21</v>
      </c>
      <c r="P2656">
        <v>10.28</v>
      </c>
      <c r="Q2656" s="1">
        <f t="shared" si="41"/>
        <v>25.789833333333334</v>
      </c>
      <c r="R2656" t="str">
        <f>IF(Table1[[#This Row],[popularity]]&gt;=80,"Hit",IF(Table1[[#This Row],[popularity]]&gt;=60,"Popular",IF(Table1[[#This Row],[popularity]]&gt;=40,"Average","Low")))</f>
        <v>Low</v>
      </c>
    </row>
    <row r="2657" spans="1:18" x14ac:dyDescent="0.3">
      <c r="A2657">
        <v>2656</v>
      </c>
      <c r="B2657" t="s">
        <v>2898</v>
      </c>
      <c r="C2657" t="s">
        <v>252</v>
      </c>
      <c r="D2657" t="s">
        <v>34</v>
      </c>
      <c r="E2657">
        <v>0.68400000000000005</v>
      </c>
      <c r="F2657">
        <v>0.85199999999999998</v>
      </c>
      <c r="G2657">
        <v>-16.37</v>
      </c>
      <c r="H2657">
        <v>187.96</v>
      </c>
      <c r="I2657">
        <v>0.38</v>
      </c>
      <c r="J2657">
        <v>241298</v>
      </c>
      <c r="K2657">
        <v>68</v>
      </c>
      <c r="L2657">
        <v>825266</v>
      </c>
      <c r="M2657" t="s">
        <v>56</v>
      </c>
      <c r="N2657" t="s">
        <v>25</v>
      </c>
      <c r="O2657" t="s">
        <v>21</v>
      </c>
      <c r="P2657">
        <v>4.38</v>
      </c>
      <c r="Q2657" s="1">
        <f t="shared" si="41"/>
        <v>22.053833333333333</v>
      </c>
      <c r="R2657" t="str">
        <f>IF(Table1[[#This Row],[popularity]]&gt;=80,"Hit",IF(Table1[[#This Row],[popularity]]&gt;=60,"Popular",IF(Table1[[#This Row],[popularity]]&gt;=40,"Average","Low")))</f>
        <v>Popular</v>
      </c>
    </row>
    <row r="2658" spans="1:18" x14ac:dyDescent="0.3">
      <c r="A2658">
        <v>2657</v>
      </c>
      <c r="B2658" t="s">
        <v>2899</v>
      </c>
      <c r="C2658" t="s">
        <v>601</v>
      </c>
      <c r="D2658" t="s">
        <v>45</v>
      </c>
      <c r="E2658">
        <v>0.93</v>
      </c>
      <c r="F2658">
        <v>0.76900000000000002</v>
      </c>
      <c r="G2658">
        <v>-19.7</v>
      </c>
      <c r="H2658">
        <v>186.21</v>
      </c>
      <c r="I2658">
        <v>0.40400000000000003</v>
      </c>
      <c r="J2658">
        <v>145877</v>
      </c>
      <c r="K2658">
        <v>88</v>
      </c>
      <c r="L2658">
        <v>864155</v>
      </c>
      <c r="M2658" t="s">
        <v>100</v>
      </c>
      <c r="N2658" t="s">
        <v>25</v>
      </c>
      <c r="O2658" t="s">
        <v>31</v>
      </c>
      <c r="P2658">
        <v>4.7300000000000004</v>
      </c>
      <c r="Q2658" s="1">
        <f t="shared" si="41"/>
        <v>16.636150000000001</v>
      </c>
      <c r="R2658" t="str">
        <f>IF(Table1[[#This Row],[popularity]]&gt;=80,"Hit",IF(Table1[[#This Row],[popularity]]&gt;=60,"Popular",IF(Table1[[#This Row],[popularity]]&gt;=40,"Average","Low")))</f>
        <v>Hit</v>
      </c>
    </row>
    <row r="2659" spans="1:18" x14ac:dyDescent="0.3">
      <c r="A2659">
        <v>2658</v>
      </c>
      <c r="B2659" t="s">
        <v>2900</v>
      </c>
      <c r="C2659" t="s">
        <v>334</v>
      </c>
      <c r="D2659" t="s">
        <v>51</v>
      </c>
      <c r="E2659">
        <v>0.24199999999999999</v>
      </c>
      <c r="F2659">
        <v>0.78400000000000003</v>
      </c>
      <c r="G2659">
        <v>-23.58</v>
      </c>
      <c r="H2659">
        <v>132.63</v>
      </c>
      <c r="I2659">
        <v>0.156</v>
      </c>
      <c r="J2659">
        <v>139471</v>
      </c>
      <c r="K2659">
        <v>2</v>
      </c>
      <c r="L2659">
        <v>185059</v>
      </c>
      <c r="M2659" t="s">
        <v>19</v>
      </c>
      <c r="N2659" t="s">
        <v>20</v>
      </c>
      <c r="O2659" t="s">
        <v>21</v>
      </c>
      <c r="P2659">
        <v>0</v>
      </c>
      <c r="Q2659" s="1">
        <f t="shared" si="41"/>
        <v>31.180666666666667</v>
      </c>
      <c r="R2659" t="str">
        <f>IF(Table1[[#This Row],[popularity]]&gt;=80,"Hit",IF(Table1[[#This Row],[popularity]]&gt;=60,"Popular",IF(Table1[[#This Row],[popularity]]&gt;=40,"Average","Low")))</f>
        <v>Low</v>
      </c>
    </row>
    <row r="2660" spans="1:18" x14ac:dyDescent="0.3">
      <c r="A2660">
        <v>2659</v>
      </c>
      <c r="B2660" t="s">
        <v>2901</v>
      </c>
      <c r="C2660" t="s">
        <v>292</v>
      </c>
      <c r="D2660" t="s">
        <v>51</v>
      </c>
      <c r="E2660">
        <v>0.63</v>
      </c>
      <c r="F2660">
        <v>0.35299999999999998</v>
      </c>
      <c r="G2660">
        <v>-13.34</v>
      </c>
      <c r="H2660">
        <v>137.44999999999999</v>
      </c>
      <c r="I2660">
        <v>0.253</v>
      </c>
      <c r="J2660">
        <v>289913</v>
      </c>
      <c r="K2660">
        <v>78</v>
      </c>
      <c r="L2660">
        <v>907032</v>
      </c>
      <c r="M2660" t="s">
        <v>42</v>
      </c>
      <c r="N2660" t="s">
        <v>25</v>
      </c>
      <c r="O2660" t="s">
        <v>52</v>
      </c>
      <c r="P2660">
        <v>6.13</v>
      </c>
      <c r="Q2660" s="1">
        <f t="shared" si="41"/>
        <v>11.797716666666666</v>
      </c>
      <c r="R2660" t="str">
        <f>IF(Table1[[#This Row],[popularity]]&gt;=80,"Hit",IF(Table1[[#This Row],[popularity]]&gt;=60,"Popular",IF(Table1[[#This Row],[popularity]]&gt;=40,"Average","Low")))</f>
        <v>Popular</v>
      </c>
    </row>
    <row r="2661" spans="1:18" x14ac:dyDescent="0.3">
      <c r="A2661">
        <v>2660</v>
      </c>
      <c r="B2661" t="s">
        <v>2902</v>
      </c>
      <c r="C2661" t="s">
        <v>151</v>
      </c>
      <c r="D2661" t="s">
        <v>95</v>
      </c>
      <c r="E2661">
        <v>0.84699999999999998</v>
      </c>
      <c r="F2661">
        <v>0.56499999999999995</v>
      </c>
      <c r="G2661">
        <v>-18.989999999999998</v>
      </c>
      <c r="H2661">
        <v>106.48</v>
      </c>
      <c r="I2661">
        <v>0.28499999999999998</v>
      </c>
      <c r="J2661">
        <v>125853</v>
      </c>
      <c r="K2661">
        <v>42</v>
      </c>
      <c r="L2661">
        <v>1055662</v>
      </c>
      <c r="M2661" t="s">
        <v>56</v>
      </c>
      <c r="N2661" t="s">
        <v>25</v>
      </c>
      <c r="O2661" t="s">
        <v>21</v>
      </c>
      <c r="P2661">
        <v>6.92</v>
      </c>
      <c r="Q2661" s="1">
        <f t="shared" si="41"/>
        <v>17.729600000000001</v>
      </c>
      <c r="R2661" t="str">
        <f>IF(Table1[[#This Row],[popularity]]&gt;=80,"Hit",IF(Table1[[#This Row],[popularity]]&gt;=60,"Popular",IF(Table1[[#This Row],[popularity]]&gt;=40,"Average","Low")))</f>
        <v>Average</v>
      </c>
    </row>
    <row r="2662" spans="1:18" x14ac:dyDescent="0.3">
      <c r="A2662">
        <v>2661</v>
      </c>
      <c r="B2662" t="s">
        <v>2903</v>
      </c>
      <c r="C2662" t="s">
        <v>796</v>
      </c>
      <c r="D2662" t="s">
        <v>18</v>
      </c>
      <c r="E2662">
        <v>0.56100000000000005</v>
      </c>
      <c r="F2662">
        <v>0.872</v>
      </c>
      <c r="G2662">
        <v>-7.49</v>
      </c>
      <c r="H2662">
        <v>94.12</v>
      </c>
      <c r="I2662">
        <v>0.111</v>
      </c>
      <c r="J2662">
        <v>156018</v>
      </c>
      <c r="K2662">
        <v>38</v>
      </c>
      <c r="L2662">
        <v>1547390</v>
      </c>
      <c r="M2662" t="s">
        <v>30</v>
      </c>
      <c r="N2662" t="s">
        <v>20</v>
      </c>
      <c r="O2662" t="s">
        <v>26</v>
      </c>
      <c r="P2662">
        <v>0</v>
      </c>
      <c r="Q2662" s="1">
        <f t="shared" si="41"/>
        <v>15.743616666666666</v>
      </c>
      <c r="R2662" t="str">
        <f>IF(Table1[[#This Row],[popularity]]&gt;=80,"Hit",IF(Table1[[#This Row],[popularity]]&gt;=60,"Popular",IF(Table1[[#This Row],[popularity]]&gt;=40,"Average","Low")))</f>
        <v>Low</v>
      </c>
    </row>
    <row r="2663" spans="1:18" x14ac:dyDescent="0.3">
      <c r="A2663">
        <v>2662</v>
      </c>
      <c r="B2663" t="s">
        <v>2904</v>
      </c>
      <c r="C2663" t="s">
        <v>1276</v>
      </c>
      <c r="D2663" t="s">
        <v>34</v>
      </c>
      <c r="E2663">
        <v>0.25900000000000001</v>
      </c>
      <c r="F2663">
        <v>0.59299999999999997</v>
      </c>
      <c r="G2663">
        <v>-24.82</v>
      </c>
      <c r="H2663">
        <v>174.13</v>
      </c>
      <c r="I2663">
        <v>0.34300000000000003</v>
      </c>
      <c r="J2663">
        <v>178501</v>
      </c>
      <c r="K2663">
        <v>55</v>
      </c>
      <c r="L2663">
        <v>1323230</v>
      </c>
      <c r="M2663" t="s">
        <v>42</v>
      </c>
      <c r="N2663" t="s">
        <v>25</v>
      </c>
      <c r="O2663" t="s">
        <v>26</v>
      </c>
      <c r="P2663">
        <v>3.63</v>
      </c>
      <c r="Q2663" s="1">
        <f t="shared" si="41"/>
        <v>23.623133333333332</v>
      </c>
      <c r="R2663" t="str">
        <f>IF(Table1[[#This Row],[popularity]]&gt;=80,"Hit",IF(Table1[[#This Row],[popularity]]&gt;=60,"Popular",IF(Table1[[#This Row],[popularity]]&gt;=40,"Average","Low")))</f>
        <v>Average</v>
      </c>
    </row>
    <row r="2664" spans="1:18" x14ac:dyDescent="0.3">
      <c r="A2664">
        <v>2663</v>
      </c>
      <c r="B2664" t="s">
        <v>2905</v>
      </c>
      <c r="C2664" t="s">
        <v>1063</v>
      </c>
      <c r="D2664" t="s">
        <v>37</v>
      </c>
      <c r="E2664">
        <v>0.62</v>
      </c>
      <c r="F2664">
        <v>0.73299999999999998</v>
      </c>
      <c r="G2664">
        <v>-6.46</v>
      </c>
      <c r="H2664">
        <v>74.88</v>
      </c>
      <c r="I2664">
        <v>0.115</v>
      </c>
      <c r="J2664">
        <v>120257</v>
      </c>
      <c r="K2664">
        <v>55</v>
      </c>
      <c r="L2664">
        <v>998169</v>
      </c>
      <c r="M2664" t="s">
        <v>59</v>
      </c>
      <c r="N2664" t="s">
        <v>25</v>
      </c>
      <c r="O2664" t="s">
        <v>26</v>
      </c>
      <c r="P2664">
        <v>4.51</v>
      </c>
      <c r="Q2664" s="1">
        <f t="shared" si="41"/>
        <v>26.733416666666667</v>
      </c>
      <c r="R2664" t="str">
        <f>IF(Table1[[#This Row],[popularity]]&gt;=80,"Hit",IF(Table1[[#This Row],[popularity]]&gt;=60,"Popular",IF(Table1[[#This Row],[popularity]]&gt;=40,"Average","Low")))</f>
        <v>Average</v>
      </c>
    </row>
    <row r="2665" spans="1:18" x14ac:dyDescent="0.3">
      <c r="A2665">
        <v>2664</v>
      </c>
      <c r="B2665" t="s">
        <v>2906</v>
      </c>
      <c r="C2665" t="s">
        <v>634</v>
      </c>
      <c r="D2665" t="s">
        <v>51</v>
      </c>
      <c r="E2665">
        <v>0.44900000000000001</v>
      </c>
      <c r="F2665">
        <v>0.65900000000000003</v>
      </c>
      <c r="G2665">
        <v>-4</v>
      </c>
      <c r="H2665">
        <v>128.22999999999999</v>
      </c>
      <c r="I2665">
        <v>0.68300000000000005</v>
      </c>
      <c r="J2665">
        <v>235169</v>
      </c>
      <c r="K2665">
        <v>34</v>
      </c>
      <c r="L2665">
        <v>1870840</v>
      </c>
      <c r="M2665" t="s">
        <v>59</v>
      </c>
      <c r="N2665" t="s">
        <v>25</v>
      </c>
      <c r="O2665" t="s">
        <v>21</v>
      </c>
      <c r="P2665">
        <v>5.66</v>
      </c>
      <c r="Q2665" s="1">
        <f t="shared" si="41"/>
        <v>10.415933333333333</v>
      </c>
      <c r="R2665" t="str">
        <f>IF(Table1[[#This Row],[popularity]]&gt;=80,"Hit",IF(Table1[[#This Row],[popularity]]&gt;=60,"Popular",IF(Table1[[#This Row],[popularity]]&gt;=40,"Average","Low")))</f>
        <v>Low</v>
      </c>
    </row>
    <row r="2666" spans="1:18" x14ac:dyDescent="0.3">
      <c r="A2666">
        <v>2665</v>
      </c>
      <c r="B2666" t="s">
        <v>2907</v>
      </c>
      <c r="C2666" t="s">
        <v>185</v>
      </c>
      <c r="D2666" t="s">
        <v>55</v>
      </c>
      <c r="E2666">
        <v>0.316</v>
      </c>
      <c r="F2666">
        <v>0.85699999999999998</v>
      </c>
      <c r="G2666">
        <v>-9.25</v>
      </c>
      <c r="H2666">
        <v>148.82</v>
      </c>
      <c r="I2666">
        <v>0.39700000000000002</v>
      </c>
      <c r="J2666">
        <v>280743</v>
      </c>
      <c r="K2666">
        <v>46</v>
      </c>
      <c r="L2666">
        <v>707863</v>
      </c>
      <c r="M2666" t="s">
        <v>24</v>
      </c>
      <c r="N2666" t="s">
        <v>25</v>
      </c>
      <c r="O2666" t="s">
        <v>39</v>
      </c>
      <c r="P2666">
        <v>10.95</v>
      </c>
      <c r="Q2666" s="1">
        <f t="shared" si="41"/>
        <v>8.3923333333333332</v>
      </c>
      <c r="R2666" t="str">
        <f>IF(Table1[[#This Row],[popularity]]&gt;=80,"Hit",IF(Table1[[#This Row],[popularity]]&gt;=60,"Popular",IF(Table1[[#This Row],[popularity]]&gt;=40,"Average","Low")))</f>
        <v>Average</v>
      </c>
    </row>
    <row r="2667" spans="1:18" x14ac:dyDescent="0.3">
      <c r="A2667">
        <v>2666</v>
      </c>
      <c r="B2667" t="s">
        <v>2908</v>
      </c>
      <c r="C2667" t="s">
        <v>139</v>
      </c>
      <c r="D2667" t="s">
        <v>37</v>
      </c>
      <c r="E2667">
        <v>0.83699999999999997</v>
      </c>
      <c r="F2667">
        <v>0.42199999999999999</v>
      </c>
      <c r="G2667">
        <v>-8.86</v>
      </c>
      <c r="H2667">
        <v>74.52</v>
      </c>
      <c r="I2667">
        <v>0.34399999999999997</v>
      </c>
      <c r="J2667">
        <v>255802</v>
      </c>
      <c r="K2667">
        <v>43</v>
      </c>
      <c r="L2667">
        <v>1063776</v>
      </c>
      <c r="M2667" t="s">
        <v>59</v>
      </c>
      <c r="N2667" t="s">
        <v>25</v>
      </c>
      <c r="O2667" t="s">
        <v>26</v>
      </c>
      <c r="P2667">
        <v>6.64</v>
      </c>
      <c r="Q2667" s="1">
        <f t="shared" si="41"/>
        <v>12.868866666666667</v>
      </c>
      <c r="R2667" t="str">
        <f>IF(Table1[[#This Row],[popularity]]&gt;=80,"Hit",IF(Table1[[#This Row],[popularity]]&gt;=60,"Popular",IF(Table1[[#This Row],[popularity]]&gt;=40,"Average","Low")))</f>
        <v>Average</v>
      </c>
    </row>
    <row r="2668" spans="1:18" x14ac:dyDescent="0.3">
      <c r="A2668">
        <v>2667</v>
      </c>
      <c r="B2668" t="s">
        <v>2909</v>
      </c>
      <c r="C2668" t="s">
        <v>183</v>
      </c>
      <c r="D2668" t="s">
        <v>137</v>
      </c>
      <c r="E2668">
        <v>0.59099999999999997</v>
      </c>
      <c r="F2668">
        <v>0.64900000000000002</v>
      </c>
      <c r="G2668">
        <v>-4.46</v>
      </c>
      <c r="H2668">
        <v>132.74</v>
      </c>
      <c r="I2668">
        <v>0.16400000000000001</v>
      </c>
      <c r="J2668">
        <v>131305</v>
      </c>
      <c r="K2668">
        <v>2</v>
      </c>
      <c r="L2668">
        <v>944617</v>
      </c>
      <c r="M2668" t="s">
        <v>56</v>
      </c>
      <c r="N2668" t="s">
        <v>25</v>
      </c>
      <c r="O2668" t="s">
        <v>21</v>
      </c>
      <c r="P2668">
        <v>5.27</v>
      </c>
      <c r="Q2668" s="1">
        <f t="shared" si="41"/>
        <v>31.969899999999999</v>
      </c>
      <c r="R2668" t="str">
        <f>IF(Table1[[#This Row],[popularity]]&gt;=80,"Hit",IF(Table1[[#This Row],[popularity]]&gt;=60,"Popular",IF(Table1[[#This Row],[popularity]]&gt;=40,"Average","Low")))</f>
        <v>Low</v>
      </c>
    </row>
    <row r="2669" spans="1:18" x14ac:dyDescent="0.3">
      <c r="A2669">
        <v>2668</v>
      </c>
      <c r="B2669" t="s">
        <v>2910</v>
      </c>
      <c r="C2669" t="s">
        <v>174</v>
      </c>
      <c r="D2669" t="s">
        <v>18</v>
      </c>
      <c r="E2669">
        <v>0.9</v>
      </c>
      <c r="F2669">
        <v>0.29599999999999999</v>
      </c>
      <c r="G2669">
        <v>-20.399999999999999</v>
      </c>
      <c r="H2669">
        <v>140.85</v>
      </c>
      <c r="I2669">
        <v>0.254</v>
      </c>
      <c r="J2669">
        <v>301620</v>
      </c>
      <c r="K2669">
        <v>36</v>
      </c>
      <c r="L2669">
        <v>1417388</v>
      </c>
      <c r="M2669" t="s">
        <v>38</v>
      </c>
      <c r="N2669" t="s">
        <v>20</v>
      </c>
      <c r="O2669" t="s">
        <v>26</v>
      </c>
      <c r="P2669">
        <v>0</v>
      </c>
      <c r="Q2669" s="1">
        <f t="shared" si="41"/>
        <v>28.639066666666668</v>
      </c>
      <c r="R2669" t="str">
        <f>IF(Table1[[#This Row],[popularity]]&gt;=80,"Hit",IF(Table1[[#This Row],[popularity]]&gt;=60,"Popular",IF(Table1[[#This Row],[popularity]]&gt;=40,"Average","Low")))</f>
        <v>Low</v>
      </c>
    </row>
    <row r="2670" spans="1:18" x14ac:dyDescent="0.3">
      <c r="A2670">
        <v>2669</v>
      </c>
      <c r="B2670" t="s">
        <v>2911</v>
      </c>
      <c r="C2670" t="s">
        <v>309</v>
      </c>
      <c r="D2670" t="s">
        <v>18</v>
      </c>
      <c r="E2670">
        <v>0.80500000000000005</v>
      </c>
      <c r="F2670">
        <v>0.73799999999999999</v>
      </c>
      <c r="G2670">
        <v>-3.12</v>
      </c>
      <c r="H2670">
        <v>163.95</v>
      </c>
      <c r="I2670">
        <v>0.25900000000000001</v>
      </c>
      <c r="J2670">
        <v>283188</v>
      </c>
      <c r="K2670">
        <v>70</v>
      </c>
      <c r="L2670">
        <v>1604005</v>
      </c>
      <c r="M2670" t="s">
        <v>46</v>
      </c>
      <c r="N2670" t="s">
        <v>25</v>
      </c>
      <c r="O2670" t="s">
        <v>31</v>
      </c>
      <c r="P2670">
        <v>3.27</v>
      </c>
      <c r="Q2670" s="1">
        <f t="shared" si="41"/>
        <v>0.24323333333333333</v>
      </c>
      <c r="R2670" t="str">
        <f>IF(Table1[[#This Row],[popularity]]&gt;=80,"Hit",IF(Table1[[#This Row],[popularity]]&gt;=60,"Popular",IF(Table1[[#This Row],[popularity]]&gt;=40,"Average","Low")))</f>
        <v>Popular</v>
      </c>
    </row>
    <row r="2671" spans="1:18" x14ac:dyDescent="0.3">
      <c r="A2671">
        <v>2670</v>
      </c>
      <c r="B2671" t="s">
        <v>2912</v>
      </c>
      <c r="C2671" t="s">
        <v>28</v>
      </c>
      <c r="D2671" t="s">
        <v>45</v>
      </c>
      <c r="E2671">
        <v>0.72</v>
      </c>
      <c r="F2671">
        <v>0.77100000000000002</v>
      </c>
      <c r="G2671">
        <v>-7.98</v>
      </c>
      <c r="H2671">
        <v>92.88</v>
      </c>
      <c r="I2671">
        <v>0.93700000000000006</v>
      </c>
      <c r="J2671">
        <v>240761</v>
      </c>
      <c r="K2671">
        <v>36</v>
      </c>
      <c r="L2671">
        <v>624956</v>
      </c>
      <c r="M2671" t="s">
        <v>46</v>
      </c>
      <c r="N2671" t="s">
        <v>25</v>
      </c>
      <c r="O2671" t="s">
        <v>31</v>
      </c>
      <c r="P2671">
        <v>9.98</v>
      </c>
      <c r="Q2671" s="1">
        <f t="shared" si="41"/>
        <v>24.750366666666668</v>
      </c>
      <c r="R2671" t="str">
        <f>IF(Table1[[#This Row],[popularity]]&gt;=80,"Hit",IF(Table1[[#This Row],[popularity]]&gt;=60,"Popular",IF(Table1[[#This Row],[popularity]]&gt;=40,"Average","Low")))</f>
        <v>Low</v>
      </c>
    </row>
    <row r="2672" spans="1:18" x14ac:dyDescent="0.3">
      <c r="A2672">
        <v>2671</v>
      </c>
      <c r="B2672" t="s">
        <v>2913</v>
      </c>
      <c r="C2672" t="s">
        <v>615</v>
      </c>
      <c r="D2672" t="s">
        <v>51</v>
      </c>
      <c r="E2672">
        <v>0.20399999999999999</v>
      </c>
      <c r="F2672">
        <v>0.23300000000000001</v>
      </c>
      <c r="G2672">
        <v>-9.02</v>
      </c>
      <c r="H2672">
        <v>101.07</v>
      </c>
      <c r="I2672">
        <v>0.80200000000000005</v>
      </c>
      <c r="J2672">
        <v>208979</v>
      </c>
      <c r="K2672">
        <v>22</v>
      </c>
      <c r="L2672">
        <v>503540</v>
      </c>
      <c r="M2672" t="s">
        <v>66</v>
      </c>
      <c r="N2672" t="s">
        <v>20</v>
      </c>
      <c r="O2672" t="s">
        <v>21</v>
      </c>
      <c r="P2672">
        <v>0</v>
      </c>
      <c r="Q2672" s="1">
        <f t="shared" si="41"/>
        <v>19.814566666666668</v>
      </c>
      <c r="R2672" t="str">
        <f>IF(Table1[[#This Row],[popularity]]&gt;=80,"Hit",IF(Table1[[#This Row],[popularity]]&gt;=60,"Popular",IF(Table1[[#This Row],[popularity]]&gt;=40,"Average","Low")))</f>
        <v>Low</v>
      </c>
    </row>
    <row r="2673" spans="1:18" x14ac:dyDescent="0.3">
      <c r="A2673">
        <v>2672</v>
      </c>
      <c r="B2673" t="s">
        <v>2914</v>
      </c>
      <c r="C2673" t="s">
        <v>85</v>
      </c>
      <c r="D2673" t="s">
        <v>95</v>
      </c>
      <c r="E2673">
        <v>0.52100000000000002</v>
      </c>
      <c r="F2673">
        <v>0.72699999999999998</v>
      </c>
      <c r="G2673">
        <v>-17.059999999999999</v>
      </c>
      <c r="H2673">
        <v>139.72999999999999</v>
      </c>
      <c r="I2673">
        <v>6.4000000000000001E-2</v>
      </c>
      <c r="J2673">
        <v>273911</v>
      </c>
      <c r="K2673">
        <v>69</v>
      </c>
      <c r="L2673">
        <v>772132</v>
      </c>
      <c r="M2673" t="s">
        <v>42</v>
      </c>
      <c r="N2673" t="s">
        <v>20</v>
      </c>
      <c r="O2673" t="s">
        <v>26</v>
      </c>
      <c r="P2673">
        <v>0</v>
      </c>
      <c r="Q2673" s="1">
        <f t="shared" si="41"/>
        <v>0.55353333333333332</v>
      </c>
      <c r="R2673" t="str">
        <f>IF(Table1[[#This Row],[popularity]]&gt;=80,"Hit",IF(Table1[[#This Row],[popularity]]&gt;=60,"Popular",IF(Table1[[#This Row],[popularity]]&gt;=40,"Average","Low")))</f>
        <v>Popular</v>
      </c>
    </row>
    <row r="2674" spans="1:18" x14ac:dyDescent="0.3">
      <c r="A2674">
        <v>2673</v>
      </c>
      <c r="B2674" t="s">
        <v>2915</v>
      </c>
      <c r="C2674" t="s">
        <v>139</v>
      </c>
      <c r="D2674" t="s">
        <v>49</v>
      </c>
      <c r="E2674">
        <v>0.34799999999999998</v>
      </c>
      <c r="F2674">
        <v>0.52300000000000002</v>
      </c>
      <c r="G2674">
        <v>-12.99</v>
      </c>
      <c r="H2674">
        <v>197.64</v>
      </c>
      <c r="I2674">
        <v>0.60499999999999998</v>
      </c>
      <c r="J2674">
        <v>130818</v>
      </c>
      <c r="K2674">
        <v>38</v>
      </c>
      <c r="L2674">
        <v>1918194</v>
      </c>
      <c r="M2674" t="s">
        <v>38</v>
      </c>
      <c r="N2674" t="s">
        <v>20</v>
      </c>
      <c r="O2674" t="s">
        <v>26</v>
      </c>
      <c r="P2674">
        <v>0</v>
      </c>
      <c r="Q2674" s="1">
        <f t="shared" si="41"/>
        <v>13.124983333333333</v>
      </c>
      <c r="R2674" t="str">
        <f>IF(Table1[[#This Row],[popularity]]&gt;=80,"Hit",IF(Table1[[#This Row],[popularity]]&gt;=60,"Popular",IF(Table1[[#This Row],[popularity]]&gt;=40,"Average","Low")))</f>
        <v>Low</v>
      </c>
    </row>
    <row r="2675" spans="1:18" x14ac:dyDescent="0.3">
      <c r="A2675">
        <v>2674</v>
      </c>
      <c r="B2675" t="s">
        <v>2916</v>
      </c>
      <c r="C2675" t="s">
        <v>257</v>
      </c>
      <c r="D2675" t="s">
        <v>49</v>
      </c>
      <c r="E2675">
        <v>0.88300000000000001</v>
      </c>
      <c r="F2675">
        <v>0.29699999999999999</v>
      </c>
      <c r="G2675">
        <v>-10.61</v>
      </c>
      <c r="H2675">
        <v>90.45</v>
      </c>
      <c r="I2675">
        <v>0.28000000000000003</v>
      </c>
      <c r="J2675">
        <v>126202</v>
      </c>
      <c r="K2675">
        <v>54</v>
      </c>
      <c r="L2675">
        <v>1718344</v>
      </c>
      <c r="M2675" t="s">
        <v>30</v>
      </c>
      <c r="N2675" t="s">
        <v>25</v>
      </c>
      <c r="O2675" t="s">
        <v>52</v>
      </c>
      <c r="P2675">
        <v>6.64</v>
      </c>
      <c r="Q2675" s="1">
        <f t="shared" si="41"/>
        <v>7.9387333333333334</v>
      </c>
      <c r="R2675" t="str">
        <f>IF(Table1[[#This Row],[popularity]]&gt;=80,"Hit",IF(Table1[[#This Row],[popularity]]&gt;=60,"Popular",IF(Table1[[#This Row],[popularity]]&gt;=40,"Average","Low")))</f>
        <v>Average</v>
      </c>
    </row>
    <row r="2676" spans="1:18" x14ac:dyDescent="0.3">
      <c r="A2676">
        <v>2675</v>
      </c>
      <c r="B2676" t="s">
        <v>2917</v>
      </c>
      <c r="C2676" t="s">
        <v>1276</v>
      </c>
      <c r="D2676" t="s">
        <v>29</v>
      </c>
      <c r="E2676">
        <v>0.33100000000000002</v>
      </c>
      <c r="F2676">
        <v>0.52800000000000002</v>
      </c>
      <c r="G2676">
        <v>-11.35</v>
      </c>
      <c r="H2676">
        <v>198.03</v>
      </c>
      <c r="I2676">
        <v>0.14399999999999999</v>
      </c>
      <c r="J2676">
        <v>158946</v>
      </c>
      <c r="K2676">
        <v>22</v>
      </c>
      <c r="L2676">
        <v>14594</v>
      </c>
      <c r="M2676" t="s">
        <v>56</v>
      </c>
      <c r="N2676" t="s">
        <v>25</v>
      </c>
      <c r="O2676" t="s">
        <v>26</v>
      </c>
      <c r="P2676">
        <v>4.42</v>
      </c>
      <c r="Q2676" s="1">
        <f t="shared" si="41"/>
        <v>17.288799999999998</v>
      </c>
      <c r="R2676" t="str">
        <f>IF(Table1[[#This Row],[popularity]]&gt;=80,"Hit",IF(Table1[[#This Row],[popularity]]&gt;=60,"Popular",IF(Table1[[#This Row],[popularity]]&gt;=40,"Average","Low")))</f>
        <v>Low</v>
      </c>
    </row>
    <row r="2677" spans="1:18" x14ac:dyDescent="0.3">
      <c r="A2677">
        <v>2676</v>
      </c>
      <c r="B2677" t="s">
        <v>2918</v>
      </c>
      <c r="C2677" t="s">
        <v>245</v>
      </c>
      <c r="D2677" t="s">
        <v>55</v>
      </c>
      <c r="E2677">
        <v>0.41499999999999998</v>
      </c>
      <c r="F2677">
        <v>0.35199999999999998</v>
      </c>
      <c r="G2677">
        <v>-9.49</v>
      </c>
      <c r="H2677">
        <v>160.01</v>
      </c>
      <c r="I2677">
        <v>0.68500000000000005</v>
      </c>
      <c r="J2677">
        <v>137031</v>
      </c>
      <c r="K2677">
        <v>75</v>
      </c>
      <c r="L2677">
        <v>1485022</v>
      </c>
      <c r="M2677" t="s">
        <v>46</v>
      </c>
      <c r="N2677" t="s">
        <v>20</v>
      </c>
      <c r="O2677" t="s">
        <v>39</v>
      </c>
      <c r="P2677">
        <v>0</v>
      </c>
      <c r="Q2677" s="1">
        <f t="shared" si="41"/>
        <v>9.5158500000000004</v>
      </c>
      <c r="R2677" t="str">
        <f>IF(Table1[[#This Row],[popularity]]&gt;=80,"Hit",IF(Table1[[#This Row],[popularity]]&gt;=60,"Popular",IF(Table1[[#This Row],[popularity]]&gt;=40,"Average","Low")))</f>
        <v>Popular</v>
      </c>
    </row>
    <row r="2678" spans="1:18" x14ac:dyDescent="0.3">
      <c r="A2678">
        <v>2677</v>
      </c>
      <c r="B2678" t="s">
        <v>2919</v>
      </c>
      <c r="C2678" t="s">
        <v>189</v>
      </c>
      <c r="D2678" t="s">
        <v>37</v>
      </c>
      <c r="E2678">
        <v>0.58799999999999997</v>
      </c>
      <c r="F2678">
        <v>0.52400000000000002</v>
      </c>
      <c r="G2678">
        <v>-23.19</v>
      </c>
      <c r="H2678">
        <v>175.65</v>
      </c>
      <c r="I2678">
        <v>0.16800000000000001</v>
      </c>
      <c r="J2678">
        <v>264370</v>
      </c>
      <c r="K2678">
        <v>31</v>
      </c>
      <c r="L2678">
        <v>1188874</v>
      </c>
      <c r="M2678" t="s">
        <v>30</v>
      </c>
      <c r="N2678" t="s">
        <v>20</v>
      </c>
      <c r="O2678" t="s">
        <v>31</v>
      </c>
      <c r="P2678">
        <v>0</v>
      </c>
      <c r="Q2678" s="1">
        <f t="shared" si="41"/>
        <v>31.430700000000002</v>
      </c>
      <c r="R2678" t="str">
        <f>IF(Table1[[#This Row],[popularity]]&gt;=80,"Hit",IF(Table1[[#This Row],[popularity]]&gt;=60,"Popular",IF(Table1[[#This Row],[popularity]]&gt;=40,"Average","Low")))</f>
        <v>Low</v>
      </c>
    </row>
    <row r="2679" spans="1:18" x14ac:dyDescent="0.3">
      <c r="A2679">
        <v>2678</v>
      </c>
      <c r="B2679" t="s">
        <v>2920</v>
      </c>
      <c r="C2679" t="s">
        <v>753</v>
      </c>
      <c r="D2679" t="s">
        <v>137</v>
      </c>
      <c r="E2679">
        <v>0.39800000000000002</v>
      </c>
      <c r="F2679">
        <v>0.5</v>
      </c>
      <c r="G2679">
        <v>-17.18</v>
      </c>
      <c r="H2679">
        <v>72.55</v>
      </c>
      <c r="I2679">
        <v>0.44900000000000001</v>
      </c>
      <c r="J2679">
        <v>246705</v>
      </c>
      <c r="K2679">
        <v>53</v>
      </c>
      <c r="L2679">
        <v>33212</v>
      </c>
      <c r="M2679" t="s">
        <v>59</v>
      </c>
      <c r="N2679" t="s">
        <v>25</v>
      </c>
      <c r="O2679" t="s">
        <v>26</v>
      </c>
      <c r="P2679">
        <v>8.4</v>
      </c>
      <c r="Q2679" s="1">
        <f t="shared" si="41"/>
        <v>13.3444</v>
      </c>
      <c r="R2679" t="str">
        <f>IF(Table1[[#This Row],[popularity]]&gt;=80,"Hit",IF(Table1[[#This Row],[popularity]]&gt;=60,"Popular",IF(Table1[[#This Row],[popularity]]&gt;=40,"Average","Low")))</f>
        <v>Average</v>
      </c>
    </row>
    <row r="2680" spans="1:18" x14ac:dyDescent="0.3">
      <c r="A2680">
        <v>2679</v>
      </c>
      <c r="B2680" t="s">
        <v>2921</v>
      </c>
      <c r="C2680" t="s">
        <v>99</v>
      </c>
      <c r="D2680" t="s">
        <v>29</v>
      </c>
      <c r="E2680">
        <v>0.35699999999999998</v>
      </c>
      <c r="F2680">
        <v>0.77600000000000002</v>
      </c>
      <c r="G2680">
        <v>-15.45</v>
      </c>
      <c r="H2680">
        <v>102.06</v>
      </c>
      <c r="I2680">
        <v>0.61899999999999999</v>
      </c>
      <c r="J2680">
        <v>316383</v>
      </c>
      <c r="K2680">
        <v>93</v>
      </c>
      <c r="L2680">
        <v>787499</v>
      </c>
      <c r="M2680" t="s">
        <v>59</v>
      </c>
      <c r="N2680" t="s">
        <v>25</v>
      </c>
      <c r="O2680" t="s">
        <v>39</v>
      </c>
      <c r="P2680">
        <v>4.54</v>
      </c>
      <c r="Q2680" s="1">
        <f t="shared" si="41"/>
        <v>23.140033333333335</v>
      </c>
      <c r="R2680" t="str">
        <f>IF(Table1[[#This Row],[popularity]]&gt;=80,"Hit",IF(Table1[[#This Row],[popularity]]&gt;=60,"Popular",IF(Table1[[#This Row],[popularity]]&gt;=40,"Average","Low")))</f>
        <v>Hit</v>
      </c>
    </row>
    <row r="2681" spans="1:18" x14ac:dyDescent="0.3">
      <c r="A2681">
        <v>2680</v>
      </c>
      <c r="B2681" t="s">
        <v>2922</v>
      </c>
      <c r="C2681" t="s">
        <v>85</v>
      </c>
      <c r="D2681" t="s">
        <v>18</v>
      </c>
      <c r="E2681">
        <v>0.64900000000000002</v>
      </c>
      <c r="F2681">
        <v>0.80400000000000005</v>
      </c>
      <c r="G2681">
        <v>-19.27</v>
      </c>
      <c r="H2681">
        <v>68.08</v>
      </c>
      <c r="I2681">
        <v>0.54900000000000004</v>
      </c>
      <c r="J2681">
        <v>310684</v>
      </c>
      <c r="K2681">
        <v>59</v>
      </c>
      <c r="L2681">
        <v>476324</v>
      </c>
      <c r="M2681" t="s">
        <v>46</v>
      </c>
      <c r="N2681" t="s">
        <v>20</v>
      </c>
      <c r="O2681" t="s">
        <v>21</v>
      </c>
      <c r="P2681">
        <v>0</v>
      </c>
      <c r="Q2681" s="1">
        <f t="shared" si="41"/>
        <v>29.014033333333334</v>
      </c>
      <c r="R2681" t="str">
        <f>IF(Table1[[#This Row],[popularity]]&gt;=80,"Hit",IF(Table1[[#This Row],[popularity]]&gt;=60,"Popular",IF(Table1[[#This Row],[popularity]]&gt;=40,"Average","Low")))</f>
        <v>Average</v>
      </c>
    </row>
    <row r="2682" spans="1:18" x14ac:dyDescent="0.3">
      <c r="A2682">
        <v>2681</v>
      </c>
      <c r="B2682" t="s">
        <v>2923</v>
      </c>
      <c r="C2682" t="s">
        <v>394</v>
      </c>
      <c r="D2682" t="s">
        <v>37</v>
      </c>
      <c r="E2682">
        <v>0.26700000000000002</v>
      </c>
      <c r="F2682">
        <v>0.67300000000000004</v>
      </c>
      <c r="G2682">
        <v>-21.2</v>
      </c>
      <c r="H2682">
        <v>112.02</v>
      </c>
      <c r="I2682">
        <v>0.93</v>
      </c>
      <c r="J2682">
        <v>232212</v>
      </c>
      <c r="K2682">
        <v>97</v>
      </c>
      <c r="L2682">
        <v>1037328</v>
      </c>
      <c r="M2682" t="s">
        <v>46</v>
      </c>
      <c r="N2682" t="s">
        <v>20</v>
      </c>
      <c r="O2682" t="s">
        <v>31</v>
      </c>
      <c r="P2682">
        <v>0</v>
      </c>
      <c r="Q2682" s="1">
        <f t="shared" si="41"/>
        <v>31.366833333333332</v>
      </c>
      <c r="R2682" t="str">
        <f>IF(Table1[[#This Row],[popularity]]&gt;=80,"Hit",IF(Table1[[#This Row],[popularity]]&gt;=60,"Popular",IF(Table1[[#This Row],[popularity]]&gt;=40,"Average","Low")))</f>
        <v>Hit</v>
      </c>
    </row>
    <row r="2683" spans="1:18" x14ac:dyDescent="0.3">
      <c r="A2683">
        <v>2682</v>
      </c>
      <c r="B2683" t="s">
        <v>2924</v>
      </c>
      <c r="C2683" t="s">
        <v>450</v>
      </c>
      <c r="D2683" t="s">
        <v>34</v>
      </c>
      <c r="E2683">
        <v>0.24399999999999999</v>
      </c>
      <c r="F2683">
        <v>0.218</v>
      </c>
      <c r="G2683">
        <v>-21.94</v>
      </c>
      <c r="H2683">
        <v>197.38</v>
      </c>
      <c r="I2683">
        <v>0.75700000000000001</v>
      </c>
      <c r="J2683">
        <v>281914</v>
      </c>
      <c r="K2683">
        <v>86</v>
      </c>
      <c r="L2683">
        <v>570951</v>
      </c>
      <c r="M2683" t="s">
        <v>30</v>
      </c>
      <c r="N2683" t="s">
        <v>25</v>
      </c>
      <c r="O2683" t="s">
        <v>21</v>
      </c>
      <c r="P2683">
        <v>3.35</v>
      </c>
      <c r="Q2683" s="1">
        <f t="shared" si="41"/>
        <v>13.828716666666667</v>
      </c>
      <c r="R2683" t="str">
        <f>IF(Table1[[#This Row],[popularity]]&gt;=80,"Hit",IF(Table1[[#This Row],[popularity]]&gt;=60,"Popular",IF(Table1[[#This Row],[popularity]]&gt;=40,"Average","Low")))</f>
        <v>Hit</v>
      </c>
    </row>
    <row r="2684" spans="1:18" x14ac:dyDescent="0.3">
      <c r="A2684">
        <v>2683</v>
      </c>
      <c r="B2684" t="s">
        <v>2925</v>
      </c>
      <c r="C2684" t="s">
        <v>453</v>
      </c>
      <c r="D2684" t="s">
        <v>51</v>
      </c>
      <c r="E2684">
        <v>0.47899999999999998</v>
      </c>
      <c r="F2684">
        <v>0.92600000000000005</v>
      </c>
      <c r="G2684">
        <v>-16.940000000000001</v>
      </c>
      <c r="H2684">
        <v>74.739999999999995</v>
      </c>
      <c r="I2684">
        <v>0.747</v>
      </c>
      <c r="J2684">
        <v>311170</v>
      </c>
      <c r="K2684">
        <v>49</v>
      </c>
      <c r="L2684">
        <v>1885842</v>
      </c>
      <c r="M2684" t="s">
        <v>100</v>
      </c>
      <c r="N2684" t="s">
        <v>20</v>
      </c>
      <c r="O2684" t="s">
        <v>26</v>
      </c>
      <c r="P2684">
        <v>0</v>
      </c>
      <c r="Q2684" s="1">
        <f t="shared" si="41"/>
        <v>28.468766666666667</v>
      </c>
      <c r="R2684" t="str">
        <f>IF(Table1[[#This Row],[popularity]]&gt;=80,"Hit",IF(Table1[[#This Row],[popularity]]&gt;=60,"Popular",IF(Table1[[#This Row],[popularity]]&gt;=40,"Average","Low")))</f>
        <v>Average</v>
      </c>
    </row>
    <row r="2685" spans="1:18" x14ac:dyDescent="0.3">
      <c r="A2685">
        <v>2684</v>
      </c>
      <c r="B2685" t="s">
        <v>2926</v>
      </c>
      <c r="C2685" t="s">
        <v>456</v>
      </c>
      <c r="D2685" t="s">
        <v>137</v>
      </c>
      <c r="E2685">
        <v>0.74</v>
      </c>
      <c r="F2685">
        <v>0.73499999999999999</v>
      </c>
      <c r="G2685">
        <v>-14.14</v>
      </c>
      <c r="H2685">
        <v>138.72999999999999</v>
      </c>
      <c r="I2685">
        <v>0.37</v>
      </c>
      <c r="J2685">
        <v>272438</v>
      </c>
      <c r="K2685">
        <v>27</v>
      </c>
      <c r="L2685">
        <v>800664</v>
      </c>
      <c r="M2685" t="s">
        <v>42</v>
      </c>
      <c r="N2685" t="s">
        <v>20</v>
      </c>
      <c r="O2685" t="s">
        <v>21</v>
      </c>
      <c r="P2685">
        <v>0</v>
      </c>
      <c r="Q2685" s="1">
        <f t="shared" si="41"/>
        <v>6.0383333333333331</v>
      </c>
      <c r="R2685" t="str">
        <f>IF(Table1[[#This Row],[popularity]]&gt;=80,"Hit",IF(Table1[[#This Row],[popularity]]&gt;=60,"Popular",IF(Table1[[#This Row],[popularity]]&gt;=40,"Average","Low")))</f>
        <v>Low</v>
      </c>
    </row>
    <row r="2686" spans="1:18" x14ac:dyDescent="0.3">
      <c r="A2686">
        <v>2685</v>
      </c>
      <c r="B2686" t="s">
        <v>2927</v>
      </c>
      <c r="C2686" t="s">
        <v>952</v>
      </c>
      <c r="D2686" t="s">
        <v>34</v>
      </c>
      <c r="E2686">
        <v>0.61599999999999999</v>
      </c>
      <c r="F2686">
        <v>0.22700000000000001</v>
      </c>
      <c r="G2686">
        <v>-23.61</v>
      </c>
      <c r="H2686">
        <v>60.85</v>
      </c>
      <c r="I2686">
        <v>5.8000000000000003E-2</v>
      </c>
      <c r="J2686">
        <v>221890</v>
      </c>
      <c r="K2686">
        <v>72</v>
      </c>
      <c r="L2686">
        <v>1388402</v>
      </c>
      <c r="M2686" t="s">
        <v>42</v>
      </c>
      <c r="N2686" t="s">
        <v>25</v>
      </c>
      <c r="O2686" t="s">
        <v>31</v>
      </c>
      <c r="P2686">
        <v>3.34</v>
      </c>
      <c r="Q2686" s="1">
        <f t="shared" si="41"/>
        <v>23.221633333333333</v>
      </c>
      <c r="R2686" t="str">
        <f>IF(Table1[[#This Row],[popularity]]&gt;=80,"Hit",IF(Table1[[#This Row],[popularity]]&gt;=60,"Popular",IF(Table1[[#This Row],[popularity]]&gt;=40,"Average","Low")))</f>
        <v>Popular</v>
      </c>
    </row>
    <row r="2687" spans="1:18" x14ac:dyDescent="0.3">
      <c r="A2687">
        <v>2686</v>
      </c>
      <c r="B2687" t="s">
        <v>2928</v>
      </c>
      <c r="C2687" t="s">
        <v>864</v>
      </c>
      <c r="D2687" t="s">
        <v>95</v>
      </c>
      <c r="E2687">
        <v>0.51700000000000002</v>
      </c>
      <c r="F2687">
        <v>0.83899999999999997</v>
      </c>
      <c r="G2687">
        <v>-4.18</v>
      </c>
      <c r="H2687">
        <v>159.78</v>
      </c>
      <c r="I2687">
        <v>0.71099999999999997</v>
      </c>
      <c r="J2687">
        <v>213496</v>
      </c>
      <c r="K2687">
        <v>57</v>
      </c>
      <c r="L2687">
        <v>1740842</v>
      </c>
      <c r="M2687" t="s">
        <v>30</v>
      </c>
      <c r="N2687" t="s">
        <v>25</v>
      </c>
      <c r="O2687" t="s">
        <v>21</v>
      </c>
      <c r="P2687">
        <v>11.69</v>
      </c>
      <c r="Q2687" s="1">
        <f t="shared" si="41"/>
        <v>5.6005500000000001</v>
      </c>
      <c r="R2687" t="str">
        <f>IF(Table1[[#This Row],[popularity]]&gt;=80,"Hit",IF(Table1[[#This Row],[popularity]]&gt;=60,"Popular",IF(Table1[[#This Row],[popularity]]&gt;=40,"Average","Low")))</f>
        <v>Average</v>
      </c>
    </row>
    <row r="2688" spans="1:18" x14ac:dyDescent="0.3">
      <c r="A2688">
        <v>2687</v>
      </c>
      <c r="B2688" t="s">
        <v>2929</v>
      </c>
      <c r="C2688" t="s">
        <v>282</v>
      </c>
      <c r="D2688" t="s">
        <v>51</v>
      </c>
      <c r="E2688">
        <v>0.624</v>
      </c>
      <c r="F2688">
        <v>0.35599999999999998</v>
      </c>
      <c r="G2688">
        <v>-8.16</v>
      </c>
      <c r="H2688">
        <v>87.61</v>
      </c>
      <c r="I2688">
        <v>0.95</v>
      </c>
      <c r="J2688">
        <v>275129</v>
      </c>
      <c r="K2688">
        <v>6</v>
      </c>
      <c r="L2688">
        <v>1882010</v>
      </c>
      <c r="M2688" t="s">
        <v>100</v>
      </c>
      <c r="N2688" t="s">
        <v>20</v>
      </c>
      <c r="O2688" t="s">
        <v>21</v>
      </c>
      <c r="P2688">
        <v>0</v>
      </c>
      <c r="Q2688" s="1">
        <f t="shared" si="41"/>
        <v>11.433416666666666</v>
      </c>
      <c r="R2688" t="str">
        <f>IF(Table1[[#This Row],[popularity]]&gt;=80,"Hit",IF(Table1[[#This Row],[popularity]]&gt;=60,"Popular",IF(Table1[[#This Row],[popularity]]&gt;=40,"Average","Low")))</f>
        <v>Low</v>
      </c>
    </row>
    <row r="2689" spans="1:18" x14ac:dyDescent="0.3">
      <c r="A2689">
        <v>2688</v>
      </c>
      <c r="B2689" t="s">
        <v>2930</v>
      </c>
      <c r="C2689" t="s">
        <v>263</v>
      </c>
      <c r="D2689" t="s">
        <v>37</v>
      </c>
      <c r="E2689">
        <v>0.47399999999999998</v>
      </c>
      <c r="F2689">
        <v>0.65200000000000002</v>
      </c>
      <c r="G2689">
        <v>-8.92</v>
      </c>
      <c r="H2689">
        <v>78.14</v>
      </c>
      <c r="I2689">
        <v>0.41499999999999998</v>
      </c>
      <c r="J2689">
        <v>257152</v>
      </c>
      <c r="K2689">
        <v>46</v>
      </c>
      <c r="L2689">
        <v>829723</v>
      </c>
      <c r="M2689" t="s">
        <v>59</v>
      </c>
      <c r="N2689" t="s">
        <v>25</v>
      </c>
      <c r="O2689" t="s">
        <v>21</v>
      </c>
      <c r="P2689">
        <v>10.07</v>
      </c>
      <c r="Q2689" s="1">
        <f t="shared" si="41"/>
        <v>14.609816666666667</v>
      </c>
      <c r="R2689" t="str">
        <f>IF(Table1[[#This Row],[popularity]]&gt;=80,"Hit",IF(Table1[[#This Row],[popularity]]&gt;=60,"Popular",IF(Table1[[#This Row],[popularity]]&gt;=40,"Average","Low")))</f>
        <v>Average</v>
      </c>
    </row>
    <row r="2690" spans="1:18" x14ac:dyDescent="0.3">
      <c r="A2690">
        <v>2689</v>
      </c>
      <c r="B2690" t="s">
        <v>2931</v>
      </c>
      <c r="C2690" t="s">
        <v>965</v>
      </c>
      <c r="D2690" t="s">
        <v>51</v>
      </c>
      <c r="E2690">
        <v>0.90200000000000002</v>
      </c>
      <c r="F2690">
        <v>0.56399999999999995</v>
      </c>
      <c r="G2690">
        <v>-21.2</v>
      </c>
      <c r="H2690">
        <v>107.18</v>
      </c>
      <c r="I2690">
        <v>0.93700000000000006</v>
      </c>
      <c r="J2690">
        <v>235446</v>
      </c>
      <c r="K2690">
        <v>25</v>
      </c>
      <c r="L2690">
        <v>1708126</v>
      </c>
      <c r="M2690" t="s">
        <v>100</v>
      </c>
      <c r="N2690" t="s">
        <v>25</v>
      </c>
      <c r="O2690" t="s">
        <v>39</v>
      </c>
      <c r="P2690">
        <v>8.6300000000000008</v>
      </c>
      <c r="Q2690" s="1">
        <f t="shared" ref="Q2690:Q2753" si="42">L2696/60000</f>
        <v>23.414833333333334</v>
      </c>
      <c r="R2690" t="str">
        <f>IF(Table1[[#This Row],[popularity]]&gt;=80,"Hit",IF(Table1[[#This Row],[popularity]]&gt;=60,"Popular",IF(Table1[[#This Row],[popularity]]&gt;=40,"Average","Low")))</f>
        <v>Low</v>
      </c>
    </row>
    <row r="2691" spans="1:18" x14ac:dyDescent="0.3">
      <c r="A2691">
        <v>2690</v>
      </c>
      <c r="B2691" t="s">
        <v>2932</v>
      </c>
      <c r="C2691" t="s">
        <v>129</v>
      </c>
      <c r="D2691" t="s">
        <v>29</v>
      </c>
      <c r="E2691">
        <v>0.24099999999999999</v>
      </c>
      <c r="F2691">
        <v>0.52700000000000002</v>
      </c>
      <c r="G2691">
        <v>-11.72</v>
      </c>
      <c r="H2691">
        <v>167.95</v>
      </c>
      <c r="I2691">
        <v>0.17799999999999999</v>
      </c>
      <c r="J2691">
        <v>151942</v>
      </c>
      <c r="K2691">
        <v>98</v>
      </c>
      <c r="L2691">
        <v>362300</v>
      </c>
      <c r="M2691" t="s">
        <v>100</v>
      </c>
      <c r="N2691" t="s">
        <v>20</v>
      </c>
      <c r="O2691" t="s">
        <v>39</v>
      </c>
      <c r="P2691">
        <v>0</v>
      </c>
      <c r="Q2691" s="1">
        <f t="shared" si="42"/>
        <v>27.745533333333334</v>
      </c>
      <c r="R2691" t="str">
        <f>IF(Table1[[#This Row],[popularity]]&gt;=80,"Hit",IF(Table1[[#This Row],[popularity]]&gt;=60,"Popular",IF(Table1[[#This Row],[popularity]]&gt;=40,"Average","Low")))</f>
        <v>Hit</v>
      </c>
    </row>
    <row r="2692" spans="1:18" x14ac:dyDescent="0.3">
      <c r="A2692">
        <v>2691</v>
      </c>
      <c r="B2692" t="s">
        <v>2933</v>
      </c>
      <c r="C2692" t="s">
        <v>993</v>
      </c>
      <c r="D2692" t="s">
        <v>45</v>
      </c>
      <c r="E2692">
        <v>0.70499999999999996</v>
      </c>
      <c r="F2692">
        <v>0.89400000000000002</v>
      </c>
      <c r="G2692">
        <v>-13.35</v>
      </c>
      <c r="H2692">
        <v>74.930000000000007</v>
      </c>
      <c r="I2692">
        <v>0.317</v>
      </c>
      <c r="J2692">
        <v>137016</v>
      </c>
      <c r="K2692">
        <v>9</v>
      </c>
      <c r="L2692">
        <v>1393298</v>
      </c>
      <c r="M2692" t="s">
        <v>100</v>
      </c>
      <c r="N2692" t="s">
        <v>20</v>
      </c>
      <c r="O2692" t="s">
        <v>26</v>
      </c>
      <c r="P2692">
        <v>0</v>
      </c>
      <c r="Q2692" s="1">
        <f t="shared" si="42"/>
        <v>32.44166666666667</v>
      </c>
      <c r="R2692" t="str">
        <f>IF(Table1[[#This Row],[popularity]]&gt;=80,"Hit",IF(Table1[[#This Row],[popularity]]&gt;=60,"Popular",IF(Table1[[#This Row],[popularity]]&gt;=40,"Average","Low")))</f>
        <v>Low</v>
      </c>
    </row>
    <row r="2693" spans="1:18" x14ac:dyDescent="0.3">
      <c r="A2693">
        <v>2692</v>
      </c>
      <c r="B2693" t="s">
        <v>2934</v>
      </c>
      <c r="C2693" t="s">
        <v>110</v>
      </c>
      <c r="D2693" t="s">
        <v>29</v>
      </c>
      <c r="E2693">
        <v>0.86799999999999999</v>
      </c>
      <c r="F2693">
        <v>0.54100000000000004</v>
      </c>
      <c r="G2693">
        <v>-3.39</v>
      </c>
      <c r="H2693">
        <v>92.18</v>
      </c>
      <c r="I2693">
        <v>0.20399999999999999</v>
      </c>
      <c r="J2693">
        <v>144232</v>
      </c>
      <c r="K2693">
        <v>64</v>
      </c>
      <c r="L2693">
        <v>336033</v>
      </c>
      <c r="M2693" t="s">
        <v>42</v>
      </c>
      <c r="N2693" t="s">
        <v>25</v>
      </c>
      <c r="O2693" t="s">
        <v>21</v>
      </c>
      <c r="P2693">
        <v>3.59</v>
      </c>
      <c r="Q2693" s="1">
        <f t="shared" si="42"/>
        <v>12.879033333333334</v>
      </c>
      <c r="R2693" t="str">
        <f>IF(Table1[[#This Row],[popularity]]&gt;=80,"Hit",IF(Table1[[#This Row],[popularity]]&gt;=60,"Popular",IF(Table1[[#This Row],[popularity]]&gt;=40,"Average","Low")))</f>
        <v>Popular</v>
      </c>
    </row>
    <row r="2694" spans="1:18" x14ac:dyDescent="0.3">
      <c r="A2694">
        <v>2693</v>
      </c>
      <c r="B2694" t="s">
        <v>2935</v>
      </c>
      <c r="C2694" t="s">
        <v>532</v>
      </c>
      <c r="D2694" t="s">
        <v>95</v>
      </c>
      <c r="E2694">
        <v>0.80300000000000005</v>
      </c>
      <c r="F2694">
        <v>0.25900000000000001</v>
      </c>
      <c r="G2694">
        <v>-8.5500000000000007</v>
      </c>
      <c r="H2694">
        <v>61.19</v>
      </c>
      <c r="I2694">
        <v>0.47799999999999998</v>
      </c>
      <c r="J2694">
        <v>180928</v>
      </c>
      <c r="K2694">
        <v>31</v>
      </c>
      <c r="L2694">
        <v>686005</v>
      </c>
      <c r="M2694" t="s">
        <v>100</v>
      </c>
      <c r="N2694" t="s">
        <v>20</v>
      </c>
      <c r="O2694" t="s">
        <v>39</v>
      </c>
      <c r="P2694">
        <v>0</v>
      </c>
      <c r="Q2694" s="1">
        <f t="shared" si="42"/>
        <v>21.844633333333334</v>
      </c>
      <c r="R2694" t="str">
        <f>IF(Table1[[#This Row],[popularity]]&gt;=80,"Hit",IF(Table1[[#This Row],[popularity]]&gt;=60,"Popular",IF(Table1[[#This Row],[popularity]]&gt;=40,"Average","Low")))</f>
        <v>Low</v>
      </c>
    </row>
    <row r="2695" spans="1:18" x14ac:dyDescent="0.3">
      <c r="A2695">
        <v>2694</v>
      </c>
      <c r="B2695" t="s">
        <v>2936</v>
      </c>
      <c r="C2695" t="s">
        <v>460</v>
      </c>
      <c r="D2695" t="s">
        <v>55</v>
      </c>
      <c r="E2695">
        <v>0.33800000000000002</v>
      </c>
      <c r="F2695">
        <v>0.93799999999999994</v>
      </c>
      <c r="G2695">
        <v>-12.33</v>
      </c>
      <c r="H2695">
        <v>195.58</v>
      </c>
      <c r="I2695">
        <v>0.76700000000000002</v>
      </c>
      <c r="J2695">
        <v>251401</v>
      </c>
      <c r="K2695">
        <v>19</v>
      </c>
      <c r="L2695">
        <v>876589</v>
      </c>
      <c r="M2695" t="s">
        <v>30</v>
      </c>
      <c r="N2695" t="s">
        <v>25</v>
      </c>
      <c r="O2695" t="s">
        <v>31</v>
      </c>
      <c r="P2695">
        <v>11.73</v>
      </c>
      <c r="Q2695" s="1">
        <f t="shared" si="42"/>
        <v>10.551516666666666</v>
      </c>
      <c r="R2695" t="str">
        <f>IF(Table1[[#This Row],[popularity]]&gt;=80,"Hit",IF(Table1[[#This Row],[popularity]]&gt;=60,"Popular",IF(Table1[[#This Row],[popularity]]&gt;=40,"Average","Low")))</f>
        <v>Low</v>
      </c>
    </row>
    <row r="2696" spans="1:18" x14ac:dyDescent="0.3">
      <c r="A2696">
        <v>2695</v>
      </c>
      <c r="B2696" t="s">
        <v>2937</v>
      </c>
      <c r="C2696" t="s">
        <v>769</v>
      </c>
      <c r="D2696" t="s">
        <v>34</v>
      </c>
      <c r="E2696">
        <v>0.42199999999999999</v>
      </c>
      <c r="F2696">
        <v>0.91800000000000004</v>
      </c>
      <c r="G2696">
        <v>-6.28</v>
      </c>
      <c r="H2696">
        <v>142.9</v>
      </c>
      <c r="I2696">
        <v>0.35699999999999998</v>
      </c>
      <c r="J2696">
        <v>180363</v>
      </c>
      <c r="K2696">
        <v>65</v>
      </c>
      <c r="L2696">
        <v>1404890</v>
      </c>
      <c r="M2696" t="s">
        <v>38</v>
      </c>
      <c r="N2696" t="s">
        <v>20</v>
      </c>
      <c r="O2696" t="s">
        <v>31</v>
      </c>
      <c r="P2696">
        <v>0</v>
      </c>
      <c r="Q2696" s="1">
        <f t="shared" si="42"/>
        <v>2.4333666666666667</v>
      </c>
      <c r="R2696" t="str">
        <f>IF(Table1[[#This Row],[popularity]]&gt;=80,"Hit",IF(Table1[[#This Row],[popularity]]&gt;=60,"Popular",IF(Table1[[#This Row],[popularity]]&gt;=40,"Average","Low")))</f>
        <v>Popular</v>
      </c>
    </row>
    <row r="2697" spans="1:18" x14ac:dyDescent="0.3">
      <c r="A2697">
        <v>2696</v>
      </c>
      <c r="B2697" t="s">
        <v>2938</v>
      </c>
      <c r="C2697" t="s">
        <v>419</v>
      </c>
      <c r="D2697" t="s">
        <v>29</v>
      </c>
      <c r="E2697">
        <v>0.73799999999999999</v>
      </c>
      <c r="F2697">
        <v>0.73399999999999999</v>
      </c>
      <c r="G2697">
        <v>-21.59</v>
      </c>
      <c r="H2697">
        <v>160.79</v>
      </c>
      <c r="I2697">
        <v>0.86599999999999999</v>
      </c>
      <c r="J2697">
        <v>281667</v>
      </c>
      <c r="K2697">
        <v>88</v>
      </c>
      <c r="L2697">
        <v>1664732</v>
      </c>
      <c r="M2697" t="s">
        <v>56</v>
      </c>
      <c r="N2697" t="s">
        <v>25</v>
      </c>
      <c r="O2697" t="s">
        <v>21</v>
      </c>
      <c r="P2697">
        <v>5.37</v>
      </c>
      <c r="Q2697" s="1">
        <f t="shared" si="42"/>
        <v>27.834016666666667</v>
      </c>
      <c r="R2697" t="str">
        <f>IF(Table1[[#This Row],[popularity]]&gt;=80,"Hit",IF(Table1[[#This Row],[popularity]]&gt;=60,"Popular",IF(Table1[[#This Row],[popularity]]&gt;=40,"Average","Low")))</f>
        <v>Hit</v>
      </c>
    </row>
    <row r="2698" spans="1:18" x14ac:dyDescent="0.3">
      <c r="A2698">
        <v>2697</v>
      </c>
      <c r="B2698" t="s">
        <v>2939</v>
      </c>
      <c r="C2698" t="s">
        <v>421</v>
      </c>
      <c r="D2698" t="s">
        <v>45</v>
      </c>
      <c r="E2698">
        <v>0.26300000000000001</v>
      </c>
      <c r="F2698">
        <v>0.56499999999999995</v>
      </c>
      <c r="G2698">
        <v>-24.67</v>
      </c>
      <c r="H2698">
        <v>151.19</v>
      </c>
      <c r="I2698">
        <v>0.54</v>
      </c>
      <c r="J2698">
        <v>256518</v>
      </c>
      <c r="K2698">
        <v>98</v>
      </c>
      <c r="L2698">
        <v>1946500</v>
      </c>
      <c r="M2698" t="s">
        <v>66</v>
      </c>
      <c r="N2698" t="s">
        <v>25</v>
      </c>
      <c r="O2698" t="s">
        <v>26</v>
      </c>
      <c r="P2698">
        <v>9.0500000000000007</v>
      </c>
      <c r="Q2698" s="1">
        <f t="shared" si="42"/>
        <v>6.6135166666666665</v>
      </c>
      <c r="R2698" t="str">
        <f>IF(Table1[[#This Row],[popularity]]&gt;=80,"Hit",IF(Table1[[#This Row],[popularity]]&gt;=60,"Popular",IF(Table1[[#This Row],[popularity]]&gt;=40,"Average","Low")))</f>
        <v>Hit</v>
      </c>
    </row>
    <row r="2699" spans="1:18" x14ac:dyDescent="0.3">
      <c r="A2699">
        <v>2698</v>
      </c>
      <c r="B2699" t="s">
        <v>2940</v>
      </c>
      <c r="C2699" t="s">
        <v>180</v>
      </c>
      <c r="D2699" t="s">
        <v>55</v>
      </c>
      <c r="E2699">
        <v>0.80900000000000005</v>
      </c>
      <c r="F2699">
        <v>0.27200000000000002</v>
      </c>
      <c r="G2699">
        <v>-9.81</v>
      </c>
      <c r="H2699">
        <v>80.209999999999994</v>
      </c>
      <c r="I2699">
        <v>0.46899999999999997</v>
      </c>
      <c r="J2699">
        <v>197781</v>
      </c>
      <c r="K2699">
        <v>17</v>
      </c>
      <c r="L2699">
        <v>772742</v>
      </c>
      <c r="M2699" t="s">
        <v>66</v>
      </c>
      <c r="N2699" t="s">
        <v>25</v>
      </c>
      <c r="O2699" t="s">
        <v>39</v>
      </c>
      <c r="P2699">
        <v>3.9</v>
      </c>
      <c r="Q2699" s="1">
        <f t="shared" si="42"/>
        <v>8.0267166666666672</v>
      </c>
      <c r="R2699" t="str">
        <f>IF(Table1[[#This Row],[popularity]]&gt;=80,"Hit",IF(Table1[[#This Row],[popularity]]&gt;=60,"Popular",IF(Table1[[#This Row],[popularity]]&gt;=40,"Average","Low")))</f>
        <v>Low</v>
      </c>
    </row>
    <row r="2700" spans="1:18" x14ac:dyDescent="0.3">
      <c r="A2700">
        <v>2699</v>
      </c>
      <c r="B2700" t="s">
        <v>2941</v>
      </c>
      <c r="C2700" t="s">
        <v>180</v>
      </c>
      <c r="D2700" t="s">
        <v>29</v>
      </c>
      <c r="E2700">
        <v>0.73899999999999999</v>
      </c>
      <c r="F2700">
        <v>0.81699999999999995</v>
      </c>
      <c r="G2700">
        <v>-22.84</v>
      </c>
      <c r="H2700">
        <v>143.29</v>
      </c>
      <c r="I2700">
        <v>0.75800000000000001</v>
      </c>
      <c r="J2700">
        <v>228670</v>
      </c>
      <c r="K2700">
        <v>34</v>
      </c>
      <c r="L2700">
        <v>1310678</v>
      </c>
      <c r="M2700" t="s">
        <v>66</v>
      </c>
      <c r="N2700" t="s">
        <v>25</v>
      </c>
      <c r="O2700" t="s">
        <v>39</v>
      </c>
      <c r="P2700">
        <v>7.83</v>
      </c>
      <c r="Q2700" s="1">
        <f t="shared" si="42"/>
        <v>31.673500000000001</v>
      </c>
      <c r="R2700" t="str">
        <f>IF(Table1[[#This Row],[popularity]]&gt;=80,"Hit",IF(Table1[[#This Row],[popularity]]&gt;=60,"Popular",IF(Table1[[#This Row],[popularity]]&gt;=40,"Average","Low")))</f>
        <v>Low</v>
      </c>
    </row>
    <row r="2701" spans="1:18" x14ac:dyDescent="0.3">
      <c r="A2701">
        <v>2700</v>
      </c>
      <c r="B2701" t="s">
        <v>2942</v>
      </c>
      <c r="C2701" t="s">
        <v>17</v>
      </c>
      <c r="D2701" t="s">
        <v>18</v>
      </c>
      <c r="E2701">
        <v>0.747</v>
      </c>
      <c r="F2701">
        <v>0.25900000000000001</v>
      </c>
      <c r="G2701">
        <v>-22.46</v>
      </c>
      <c r="H2701">
        <v>78.400000000000006</v>
      </c>
      <c r="I2701">
        <v>0.14099999999999999</v>
      </c>
      <c r="J2701">
        <v>235672</v>
      </c>
      <c r="K2701">
        <v>99</v>
      </c>
      <c r="L2701">
        <v>633091</v>
      </c>
      <c r="M2701" t="s">
        <v>38</v>
      </c>
      <c r="N2701" t="s">
        <v>20</v>
      </c>
      <c r="O2701" t="s">
        <v>39</v>
      </c>
      <c r="P2701">
        <v>0</v>
      </c>
      <c r="Q2701" s="1">
        <f t="shared" si="42"/>
        <v>4.4060333333333332</v>
      </c>
      <c r="R2701" t="str">
        <f>IF(Table1[[#This Row],[popularity]]&gt;=80,"Hit",IF(Table1[[#This Row],[popularity]]&gt;=60,"Popular",IF(Table1[[#This Row],[popularity]]&gt;=40,"Average","Low")))</f>
        <v>Hit</v>
      </c>
    </row>
    <row r="2702" spans="1:18" x14ac:dyDescent="0.3">
      <c r="A2702">
        <v>2701</v>
      </c>
      <c r="B2702" t="s">
        <v>2943</v>
      </c>
      <c r="C2702" t="s">
        <v>201</v>
      </c>
      <c r="D2702" t="s">
        <v>45</v>
      </c>
      <c r="E2702">
        <v>0.27500000000000002</v>
      </c>
      <c r="F2702">
        <v>0.254</v>
      </c>
      <c r="G2702">
        <v>-8.6199999999999992</v>
      </c>
      <c r="H2702">
        <v>116.17</v>
      </c>
      <c r="I2702">
        <v>0.746</v>
      </c>
      <c r="J2702">
        <v>317276</v>
      </c>
      <c r="K2702">
        <v>36</v>
      </c>
      <c r="L2702">
        <v>146002</v>
      </c>
      <c r="M2702" t="s">
        <v>38</v>
      </c>
      <c r="N2702" t="s">
        <v>20</v>
      </c>
      <c r="O2702" t="s">
        <v>26</v>
      </c>
      <c r="P2702">
        <v>0</v>
      </c>
      <c r="Q2702" s="1">
        <f t="shared" si="42"/>
        <v>29.879249999999999</v>
      </c>
      <c r="R2702" t="str">
        <f>IF(Table1[[#This Row],[popularity]]&gt;=80,"Hit",IF(Table1[[#This Row],[popularity]]&gt;=60,"Popular",IF(Table1[[#This Row],[popularity]]&gt;=40,"Average","Low")))</f>
        <v>Low</v>
      </c>
    </row>
    <row r="2703" spans="1:18" x14ac:dyDescent="0.3">
      <c r="A2703">
        <v>2702</v>
      </c>
      <c r="B2703" t="s">
        <v>2944</v>
      </c>
      <c r="C2703" t="s">
        <v>562</v>
      </c>
      <c r="D2703" t="s">
        <v>34</v>
      </c>
      <c r="E2703">
        <v>0.73799999999999999</v>
      </c>
      <c r="F2703">
        <v>0.61899999999999999</v>
      </c>
      <c r="G2703">
        <v>-19.05</v>
      </c>
      <c r="H2703">
        <v>139.65</v>
      </c>
      <c r="I2703">
        <v>0.26900000000000002</v>
      </c>
      <c r="J2703">
        <v>245158</v>
      </c>
      <c r="K2703">
        <v>13</v>
      </c>
      <c r="L2703">
        <v>1670041</v>
      </c>
      <c r="M2703" t="s">
        <v>46</v>
      </c>
      <c r="N2703" t="s">
        <v>25</v>
      </c>
      <c r="O2703" t="s">
        <v>52</v>
      </c>
      <c r="P2703">
        <v>8.0500000000000007</v>
      </c>
      <c r="Q2703" s="1">
        <f t="shared" si="42"/>
        <v>2.3457833333333333</v>
      </c>
      <c r="R2703" t="str">
        <f>IF(Table1[[#This Row],[popularity]]&gt;=80,"Hit",IF(Table1[[#This Row],[popularity]]&gt;=60,"Popular",IF(Table1[[#This Row],[popularity]]&gt;=40,"Average","Low")))</f>
        <v>Low</v>
      </c>
    </row>
    <row r="2704" spans="1:18" x14ac:dyDescent="0.3">
      <c r="A2704">
        <v>2703</v>
      </c>
      <c r="B2704" t="s">
        <v>2945</v>
      </c>
      <c r="C2704" t="s">
        <v>270</v>
      </c>
      <c r="D2704" t="s">
        <v>137</v>
      </c>
      <c r="E2704">
        <v>0.71</v>
      </c>
      <c r="F2704">
        <v>0.32500000000000001</v>
      </c>
      <c r="G2704">
        <v>-11.17</v>
      </c>
      <c r="H2704">
        <v>138.24</v>
      </c>
      <c r="I2704">
        <v>0.30299999999999999</v>
      </c>
      <c r="J2704">
        <v>166094</v>
      </c>
      <c r="K2704">
        <v>59</v>
      </c>
      <c r="L2704">
        <v>396811</v>
      </c>
      <c r="M2704" t="s">
        <v>56</v>
      </c>
      <c r="N2704" t="s">
        <v>20</v>
      </c>
      <c r="O2704" t="s">
        <v>39</v>
      </c>
      <c r="P2704">
        <v>0</v>
      </c>
      <c r="Q2704" s="1">
        <f t="shared" si="42"/>
        <v>14.181316666666667</v>
      </c>
      <c r="R2704" t="str">
        <f>IF(Table1[[#This Row],[popularity]]&gt;=80,"Hit",IF(Table1[[#This Row],[popularity]]&gt;=60,"Popular",IF(Table1[[#This Row],[popularity]]&gt;=40,"Average","Low")))</f>
        <v>Average</v>
      </c>
    </row>
    <row r="2705" spans="1:18" x14ac:dyDescent="0.3">
      <c r="A2705">
        <v>2704</v>
      </c>
      <c r="B2705" t="s">
        <v>2946</v>
      </c>
      <c r="C2705" t="s">
        <v>17</v>
      </c>
      <c r="D2705" t="s">
        <v>49</v>
      </c>
      <c r="E2705">
        <v>0.82299999999999995</v>
      </c>
      <c r="F2705">
        <v>0.20599999999999999</v>
      </c>
      <c r="G2705">
        <v>-4.82</v>
      </c>
      <c r="H2705">
        <v>76.67</v>
      </c>
      <c r="I2705">
        <v>0.59</v>
      </c>
      <c r="J2705">
        <v>134822</v>
      </c>
      <c r="K2705">
        <v>89</v>
      </c>
      <c r="L2705">
        <v>481603</v>
      </c>
      <c r="M2705" t="s">
        <v>30</v>
      </c>
      <c r="N2705" t="s">
        <v>20</v>
      </c>
      <c r="O2705" t="s">
        <v>21</v>
      </c>
      <c r="P2705">
        <v>0</v>
      </c>
      <c r="Q2705" s="1">
        <f t="shared" si="42"/>
        <v>32.043516666666669</v>
      </c>
      <c r="R2705" t="str">
        <f>IF(Table1[[#This Row],[popularity]]&gt;=80,"Hit",IF(Table1[[#This Row],[popularity]]&gt;=60,"Popular",IF(Table1[[#This Row],[popularity]]&gt;=40,"Average","Low")))</f>
        <v>Hit</v>
      </c>
    </row>
    <row r="2706" spans="1:18" x14ac:dyDescent="0.3">
      <c r="A2706">
        <v>2705</v>
      </c>
      <c r="B2706" t="s">
        <v>2947</v>
      </c>
      <c r="C2706" t="s">
        <v>212</v>
      </c>
      <c r="D2706" t="s">
        <v>55</v>
      </c>
      <c r="E2706">
        <v>0.23100000000000001</v>
      </c>
      <c r="F2706">
        <v>0.53</v>
      </c>
      <c r="G2706">
        <v>-18.04</v>
      </c>
      <c r="H2706">
        <v>64.819999999999993</v>
      </c>
      <c r="I2706">
        <v>0.86199999999999999</v>
      </c>
      <c r="J2706">
        <v>136825</v>
      </c>
      <c r="K2706">
        <v>76</v>
      </c>
      <c r="L2706">
        <v>1900410</v>
      </c>
      <c r="M2706" t="s">
        <v>46</v>
      </c>
      <c r="N2706" t="s">
        <v>20</v>
      </c>
      <c r="O2706" t="s">
        <v>39</v>
      </c>
      <c r="P2706">
        <v>0</v>
      </c>
      <c r="Q2706" s="1">
        <f t="shared" si="42"/>
        <v>6.9674500000000004</v>
      </c>
      <c r="R2706" t="str">
        <f>IF(Table1[[#This Row],[popularity]]&gt;=80,"Hit",IF(Table1[[#This Row],[popularity]]&gt;=60,"Popular",IF(Table1[[#This Row],[popularity]]&gt;=40,"Average","Low")))</f>
        <v>Popular</v>
      </c>
    </row>
    <row r="2707" spans="1:18" x14ac:dyDescent="0.3">
      <c r="A2707">
        <v>2706</v>
      </c>
      <c r="B2707" t="s">
        <v>2948</v>
      </c>
      <c r="C2707" t="s">
        <v>294</v>
      </c>
      <c r="D2707" t="s">
        <v>18</v>
      </c>
      <c r="E2707">
        <v>0.217</v>
      </c>
      <c r="F2707">
        <v>0.307</v>
      </c>
      <c r="G2707">
        <v>-20.22</v>
      </c>
      <c r="H2707">
        <v>171.75</v>
      </c>
      <c r="I2707">
        <v>0.57099999999999995</v>
      </c>
      <c r="J2707">
        <v>303149</v>
      </c>
      <c r="K2707">
        <v>21</v>
      </c>
      <c r="L2707">
        <v>264362</v>
      </c>
      <c r="M2707" t="s">
        <v>100</v>
      </c>
      <c r="N2707" t="s">
        <v>25</v>
      </c>
      <c r="O2707" t="s">
        <v>39</v>
      </c>
      <c r="P2707">
        <v>9.1199999999999992</v>
      </c>
      <c r="Q2707" s="1">
        <f t="shared" si="42"/>
        <v>0.42306666666666665</v>
      </c>
      <c r="R2707" t="str">
        <f>IF(Table1[[#This Row],[popularity]]&gt;=80,"Hit",IF(Table1[[#This Row],[popularity]]&gt;=60,"Popular",IF(Table1[[#This Row],[popularity]]&gt;=40,"Average","Low")))</f>
        <v>Low</v>
      </c>
    </row>
    <row r="2708" spans="1:18" x14ac:dyDescent="0.3">
      <c r="A2708">
        <v>2707</v>
      </c>
      <c r="B2708" t="s">
        <v>2949</v>
      </c>
      <c r="C2708" t="s">
        <v>294</v>
      </c>
      <c r="D2708" t="s">
        <v>137</v>
      </c>
      <c r="E2708">
        <v>0.48</v>
      </c>
      <c r="F2708">
        <v>0.32500000000000001</v>
      </c>
      <c r="G2708">
        <v>-22.66</v>
      </c>
      <c r="H2708">
        <v>161.63</v>
      </c>
      <c r="I2708">
        <v>0.63400000000000001</v>
      </c>
      <c r="J2708">
        <v>255092</v>
      </c>
      <c r="K2708">
        <v>65</v>
      </c>
      <c r="L2708">
        <v>1792755</v>
      </c>
      <c r="M2708" t="s">
        <v>56</v>
      </c>
      <c r="N2708" t="s">
        <v>25</v>
      </c>
      <c r="O2708" t="s">
        <v>52</v>
      </c>
      <c r="P2708">
        <v>11.27</v>
      </c>
      <c r="Q2708" s="1">
        <f t="shared" si="42"/>
        <v>20.724316666666667</v>
      </c>
      <c r="R2708" t="str">
        <f>IF(Table1[[#This Row],[popularity]]&gt;=80,"Hit",IF(Table1[[#This Row],[popularity]]&gt;=60,"Popular",IF(Table1[[#This Row],[popularity]]&gt;=40,"Average","Low")))</f>
        <v>Popular</v>
      </c>
    </row>
    <row r="2709" spans="1:18" x14ac:dyDescent="0.3">
      <c r="A2709">
        <v>2708</v>
      </c>
      <c r="B2709" t="s">
        <v>2950</v>
      </c>
      <c r="C2709" t="s">
        <v>167</v>
      </c>
      <c r="D2709" t="s">
        <v>37</v>
      </c>
      <c r="E2709">
        <v>0.312</v>
      </c>
      <c r="F2709">
        <v>0.26</v>
      </c>
      <c r="G2709">
        <v>-22.13</v>
      </c>
      <c r="H2709">
        <v>71.45</v>
      </c>
      <c r="I2709">
        <v>0.749</v>
      </c>
      <c r="J2709">
        <v>273133</v>
      </c>
      <c r="K2709">
        <v>6</v>
      </c>
      <c r="L2709">
        <v>140747</v>
      </c>
      <c r="M2709" t="s">
        <v>24</v>
      </c>
      <c r="N2709" t="s">
        <v>25</v>
      </c>
      <c r="O2709" t="s">
        <v>21</v>
      </c>
      <c r="P2709">
        <v>9.14</v>
      </c>
      <c r="Q2709" s="1">
        <f t="shared" si="42"/>
        <v>31.275583333333334</v>
      </c>
      <c r="R2709" t="str">
        <f>IF(Table1[[#This Row],[popularity]]&gt;=80,"Hit",IF(Table1[[#This Row],[popularity]]&gt;=60,"Popular",IF(Table1[[#This Row],[popularity]]&gt;=40,"Average","Low")))</f>
        <v>Low</v>
      </c>
    </row>
    <row r="2710" spans="1:18" x14ac:dyDescent="0.3">
      <c r="A2710">
        <v>2709</v>
      </c>
      <c r="B2710" t="s">
        <v>2951</v>
      </c>
      <c r="C2710" t="s">
        <v>212</v>
      </c>
      <c r="D2710" t="s">
        <v>45</v>
      </c>
      <c r="E2710">
        <v>0.61899999999999999</v>
      </c>
      <c r="F2710">
        <v>0.36</v>
      </c>
      <c r="G2710">
        <v>-23.63</v>
      </c>
      <c r="H2710">
        <v>77.84</v>
      </c>
      <c r="I2710">
        <v>0.28299999999999997</v>
      </c>
      <c r="J2710">
        <v>144849</v>
      </c>
      <c r="K2710">
        <v>11</v>
      </c>
      <c r="L2710">
        <v>850879</v>
      </c>
      <c r="M2710" t="s">
        <v>24</v>
      </c>
      <c r="N2710" t="s">
        <v>25</v>
      </c>
      <c r="O2710" t="s">
        <v>21</v>
      </c>
      <c r="P2710">
        <v>3.42</v>
      </c>
      <c r="Q2710" s="1">
        <f t="shared" si="42"/>
        <v>27.799399999999999</v>
      </c>
      <c r="R2710" t="str">
        <f>IF(Table1[[#This Row],[popularity]]&gt;=80,"Hit",IF(Table1[[#This Row],[popularity]]&gt;=60,"Popular",IF(Table1[[#This Row],[popularity]]&gt;=40,"Average","Low")))</f>
        <v>Low</v>
      </c>
    </row>
    <row r="2711" spans="1:18" x14ac:dyDescent="0.3">
      <c r="A2711">
        <v>2710</v>
      </c>
      <c r="B2711" t="s">
        <v>2952</v>
      </c>
      <c r="C2711" t="s">
        <v>494</v>
      </c>
      <c r="D2711" t="s">
        <v>18</v>
      </c>
      <c r="E2711">
        <v>0.88800000000000001</v>
      </c>
      <c r="F2711">
        <v>0.75800000000000001</v>
      </c>
      <c r="G2711">
        <v>-23.07</v>
      </c>
      <c r="H2711">
        <v>184.96</v>
      </c>
      <c r="I2711">
        <v>0.79500000000000004</v>
      </c>
      <c r="J2711">
        <v>304937</v>
      </c>
      <c r="K2711">
        <v>80</v>
      </c>
      <c r="L2711">
        <v>1922611</v>
      </c>
      <c r="M2711" t="s">
        <v>56</v>
      </c>
      <c r="N2711" t="s">
        <v>25</v>
      </c>
      <c r="O2711" t="s">
        <v>21</v>
      </c>
      <c r="P2711">
        <v>7.55</v>
      </c>
      <c r="Q2711" s="1">
        <f t="shared" si="42"/>
        <v>5.673683333333333</v>
      </c>
      <c r="R2711" t="str">
        <f>IF(Table1[[#This Row],[popularity]]&gt;=80,"Hit",IF(Table1[[#This Row],[popularity]]&gt;=60,"Popular",IF(Table1[[#This Row],[popularity]]&gt;=40,"Average","Low")))</f>
        <v>Hit</v>
      </c>
    </row>
    <row r="2712" spans="1:18" x14ac:dyDescent="0.3">
      <c r="A2712">
        <v>2711</v>
      </c>
      <c r="B2712" t="s">
        <v>2953</v>
      </c>
      <c r="C2712" t="s">
        <v>453</v>
      </c>
      <c r="D2712" t="s">
        <v>51</v>
      </c>
      <c r="E2712">
        <v>0.49399999999999999</v>
      </c>
      <c r="F2712">
        <v>0.83099999999999996</v>
      </c>
      <c r="G2712">
        <v>-15.5</v>
      </c>
      <c r="H2712">
        <v>167.68</v>
      </c>
      <c r="I2712">
        <v>0.42599999999999999</v>
      </c>
      <c r="J2712">
        <v>145602</v>
      </c>
      <c r="K2712">
        <v>22</v>
      </c>
      <c r="L2712">
        <v>418047</v>
      </c>
      <c r="M2712" t="s">
        <v>24</v>
      </c>
      <c r="N2712" t="s">
        <v>20</v>
      </c>
      <c r="O2712" t="s">
        <v>39</v>
      </c>
      <c r="P2712">
        <v>0</v>
      </c>
      <c r="Q2712" s="1">
        <f t="shared" si="42"/>
        <v>5.36015</v>
      </c>
      <c r="R2712" t="str">
        <f>IF(Table1[[#This Row],[popularity]]&gt;=80,"Hit",IF(Table1[[#This Row],[popularity]]&gt;=60,"Popular",IF(Table1[[#This Row],[popularity]]&gt;=40,"Average","Low")))</f>
        <v>Low</v>
      </c>
    </row>
    <row r="2713" spans="1:18" x14ac:dyDescent="0.3">
      <c r="A2713">
        <v>2712</v>
      </c>
      <c r="B2713" t="s">
        <v>2954</v>
      </c>
      <c r="C2713" t="s">
        <v>232</v>
      </c>
      <c r="D2713" t="s">
        <v>37</v>
      </c>
      <c r="E2713">
        <v>0.83399999999999996</v>
      </c>
      <c r="F2713">
        <v>0.55300000000000005</v>
      </c>
      <c r="G2713">
        <v>-17.940000000000001</v>
      </c>
      <c r="H2713">
        <v>199.46</v>
      </c>
      <c r="I2713">
        <v>0.20799999999999999</v>
      </c>
      <c r="J2713">
        <v>214460</v>
      </c>
      <c r="K2713">
        <v>11</v>
      </c>
      <c r="L2713">
        <v>25384</v>
      </c>
      <c r="M2713" t="s">
        <v>46</v>
      </c>
      <c r="N2713" t="s">
        <v>20</v>
      </c>
      <c r="O2713" t="s">
        <v>39</v>
      </c>
      <c r="P2713">
        <v>0</v>
      </c>
      <c r="Q2713" s="1">
        <f t="shared" si="42"/>
        <v>17.770683333333334</v>
      </c>
      <c r="R2713" t="str">
        <f>IF(Table1[[#This Row],[popularity]]&gt;=80,"Hit",IF(Table1[[#This Row],[popularity]]&gt;=60,"Popular",IF(Table1[[#This Row],[popularity]]&gt;=40,"Average","Low")))</f>
        <v>Low</v>
      </c>
    </row>
    <row r="2714" spans="1:18" x14ac:dyDescent="0.3">
      <c r="A2714">
        <v>2713</v>
      </c>
      <c r="B2714" t="s">
        <v>2955</v>
      </c>
      <c r="C2714" t="s">
        <v>344</v>
      </c>
      <c r="D2714" t="s">
        <v>37</v>
      </c>
      <c r="E2714">
        <v>0.2</v>
      </c>
      <c r="F2714">
        <v>0.59499999999999997</v>
      </c>
      <c r="G2714">
        <v>-9.4600000000000009</v>
      </c>
      <c r="H2714">
        <v>95.56</v>
      </c>
      <c r="I2714">
        <v>0.36499999999999999</v>
      </c>
      <c r="J2714">
        <v>286966</v>
      </c>
      <c r="K2714">
        <v>37</v>
      </c>
      <c r="L2714">
        <v>1243459</v>
      </c>
      <c r="M2714" t="s">
        <v>38</v>
      </c>
      <c r="N2714" t="s">
        <v>20</v>
      </c>
      <c r="O2714" t="s">
        <v>31</v>
      </c>
      <c r="P2714">
        <v>0</v>
      </c>
      <c r="Q2714" s="1">
        <f t="shared" si="42"/>
        <v>20.370616666666667</v>
      </c>
      <c r="R2714" t="str">
        <f>IF(Table1[[#This Row],[popularity]]&gt;=80,"Hit",IF(Table1[[#This Row],[popularity]]&gt;=60,"Popular",IF(Table1[[#This Row],[popularity]]&gt;=40,"Average","Low")))</f>
        <v>Low</v>
      </c>
    </row>
    <row r="2715" spans="1:18" x14ac:dyDescent="0.3">
      <c r="A2715">
        <v>2714</v>
      </c>
      <c r="B2715" t="s">
        <v>2956</v>
      </c>
      <c r="C2715" t="s">
        <v>183</v>
      </c>
      <c r="D2715" t="s">
        <v>55</v>
      </c>
      <c r="E2715">
        <v>0.32600000000000001</v>
      </c>
      <c r="F2715">
        <v>0.22500000000000001</v>
      </c>
      <c r="G2715">
        <v>-5.85</v>
      </c>
      <c r="H2715">
        <v>128.29</v>
      </c>
      <c r="I2715">
        <v>0.27200000000000002</v>
      </c>
      <c r="J2715">
        <v>155701</v>
      </c>
      <c r="K2715">
        <v>26</v>
      </c>
      <c r="L2715">
        <v>1876535</v>
      </c>
      <c r="M2715" t="s">
        <v>56</v>
      </c>
      <c r="N2715" t="s">
        <v>25</v>
      </c>
      <c r="O2715" t="s">
        <v>52</v>
      </c>
      <c r="P2715">
        <v>5.53</v>
      </c>
      <c r="Q2715" s="1">
        <f t="shared" si="42"/>
        <v>15.895633333333333</v>
      </c>
      <c r="R2715" t="str">
        <f>IF(Table1[[#This Row],[popularity]]&gt;=80,"Hit",IF(Table1[[#This Row],[popularity]]&gt;=60,"Popular",IF(Table1[[#This Row],[popularity]]&gt;=40,"Average","Low")))</f>
        <v>Low</v>
      </c>
    </row>
    <row r="2716" spans="1:18" x14ac:dyDescent="0.3">
      <c r="A2716">
        <v>2715</v>
      </c>
      <c r="B2716" t="s">
        <v>2957</v>
      </c>
      <c r="C2716" t="s">
        <v>259</v>
      </c>
      <c r="D2716" t="s">
        <v>45</v>
      </c>
      <c r="E2716">
        <v>0.223</v>
      </c>
      <c r="F2716">
        <v>0.254</v>
      </c>
      <c r="G2716">
        <v>-7.73</v>
      </c>
      <c r="H2716">
        <v>93.1</v>
      </c>
      <c r="I2716">
        <v>0.25600000000000001</v>
      </c>
      <c r="J2716">
        <v>243327</v>
      </c>
      <c r="K2716">
        <v>57</v>
      </c>
      <c r="L2716">
        <v>1667964</v>
      </c>
      <c r="M2716" t="s">
        <v>24</v>
      </c>
      <c r="N2716" t="s">
        <v>20</v>
      </c>
      <c r="O2716" t="s">
        <v>21</v>
      </c>
      <c r="P2716">
        <v>0</v>
      </c>
      <c r="Q2716" s="1">
        <f t="shared" si="42"/>
        <v>28.897166666666667</v>
      </c>
      <c r="R2716" t="str">
        <f>IF(Table1[[#This Row],[popularity]]&gt;=80,"Hit",IF(Table1[[#This Row],[popularity]]&gt;=60,"Popular",IF(Table1[[#This Row],[popularity]]&gt;=40,"Average","Low")))</f>
        <v>Average</v>
      </c>
    </row>
    <row r="2717" spans="1:18" x14ac:dyDescent="0.3">
      <c r="A2717">
        <v>2716</v>
      </c>
      <c r="B2717" t="s">
        <v>2958</v>
      </c>
      <c r="C2717" t="s">
        <v>460</v>
      </c>
      <c r="D2717" t="s">
        <v>18</v>
      </c>
      <c r="E2717">
        <v>0.44600000000000001</v>
      </c>
      <c r="F2717">
        <v>0.40100000000000002</v>
      </c>
      <c r="G2717">
        <v>-13.33</v>
      </c>
      <c r="H2717">
        <v>147.19</v>
      </c>
      <c r="I2717">
        <v>0.30399999999999999</v>
      </c>
      <c r="J2717">
        <v>139752</v>
      </c>
      <c r="K2717">
        <v>26</v>
      </c>
      <c r="L2717">
        <v>340421</v>
      </c>
      <c r="M2717" t="s">
        <v>30</v>
      </c>
      <c r="N2717" t="s">
        <v>25</v>
      </c>
      <c r="O2717" t="s">
        <v>21</v>
      </c>
      <c r="P2717">
        <v>11.7</v>
      </c>
      <c r="Q2717" s="1">
        <f t="shared" si="42"/>
        <v>16.387783333333335</v>
      </c>
      <c r="R2717" t="str">
        <f>IF(Table1[[#This Row],[popularity]]&gt;=80,"Hit",IF(Table1[[#This Row],[popularity]]&gt;=60,"Popular",IF(Table1[[#This Row],[popularity]]&gt;=40,"Average","Low")))</f>
        <v>Low</v>
      </c>
    </row>
    <row r="2718" spans="1:18" x14ac:dyDescent="0.3">
      <c r="A2718">
        <v>2717</v>
      </c>
      <c r="B2718" t="s">
        <v>2959</v>
      </c>
      <c r="C2718" t="s">
        <v>352</v>
      </c>
      <c r="D2718" t="s">
        <v>95</v>
      </c>
      <c r="E2718">
        <v>0.88100000000000001</v>
      </c>
      <c r="F2718">
        <v>0.624</v>
      </c>
      <c r="G2718">
        <v>-22.75</v>
      </c>
      <c r="H2718">
        <v>76.16</v>
      </c>
      <c r="I2718">
        <v>0.21299999999999999</v>
      </c>
      <c r="J2718">
        <v>279341</v>
      </c>
      <c r="K2718">
        <v>21</v>
      </c>
      <c r="L2718">
        <v>321609</v>
      </c>
      <c r="M2718" t="s">
        <v>24</v>
      </c>
      <c r="N2718" t="s">
        <v>25</v>
      </c>
      <c r="O2718" t="s">
        <v>31</v>
      </c>
      <c r="P2718">
        <v>11.95</v>
      </c>
      <c r="Q2718" s="1">
        <f t="shared" si="42"/>
        <v>31.228283333333334</v>
      </c>
      <c r="R2718" t="str">
        <f>IF(Table1[[#This Row],[popularity]]&gt;=80,"Hit",IF(Table1[[#This Row],[popularity]]&gt;=60,"Popular",IF(Table1[[#This Row],[popularity]]&gt;=40,"Average","Low")))</f>
        <v>Low</v>
      </c>
    </row>
    <row r="2719" spans="1:18" x14ac:dyDescent="0.3">
      <c r="A2719">
        <v>2718</v>
      </c>
      <c r="B2719" t="s">
        <v>2960</v>
      </c>
      <c r="C2719" t="s">
        <v>151</v>
      </c>
      <c r="D2719" t="s">
        <v>18</v>
      </c>
      <c r="E2719">
        <v>0.27300000000000002</v>
      </c>
      <c r="F2719">
        <v>0.77700000000000002</v>
      </c>
      <c r="G2719">
        <v>-9.39</v>
      </c>
      <c r="H2719">
        <v>77.81</v>
      </c>
      <c r="I2719">
        <v>0.65100000000000002</v>
      </c>
      <c r="J2719">
        <v>280212</v>
      </c>
      <c r="K2719">
        <v>57</v>
      </c>
      <c r="L2719">
        <v>1066241</v>
      </c>
      <c r="M2719" t="s">
        <v>100</v>
      </c>
      <c r="N2719" t="s">
        <v>20</v>
      </c>
      <c r="O2719" t="s">
        <v>39</v>
      </c>
      <c r="P2719">
        <v>0</v>
      </c>
      <c r="Q2719" s="1">
        <f t="shared" si="42"/>
        <v>5.1138833333333329</v>
      </c>
      <c r="R2719" t="str">
        <f>IF(Table1[[#This Row],[popularity]]&gt;=80,"Hit",IF(Table1[[#This Row],[popularity]]&gt;=60,"Popular",IF(Table1[[#This Row],[popularity]]&gt;=40,"Average","Low")))</f>
        <v>Average</v>
      </c>
    </row>
    <row r="2720" spans="1:18" x14ac:dyDescent="0.3">
      <c r="A2720">
        <v>2719</v>
      </c>
      <c r="B2720" t="s">
        <v>2961</v>
      </c>
      <c r="C2720" t="s">
        <v>141</v>
      </c>
      <c r="D2720" t="s">
        <v>29</v>
      </c>
      <c r="E2720">
        <v>0.65500000000000003</v>
      </c>
      <c r="F2720">
        <v>0.67200000000000004</v>
      </c>
      <c r="G2720">
        <v>-17.02</v>
      </c>
      <c r="H2720">
        <v>70.06</v>
      </c>
      <c r="I2720">
        <v>0.57199999999999995</v>
      </c>
      <c r="J2720">
        <v>272711</v>
      </c>
      <c r="K2720">
        <v>26</v>
      </c>
      <c r="L2720">
        <v>1222237</v>
      </c>
      <c r="M2720" t="s">
        <v>46</v>
      </c>
      <c r="N2720" t="s">
        <v>20</v>
      </c>
      <c r="O2720" t="s">
        <v>31</v>
      </c>
      <c r="P2720">
        <v>0</v>
      </c>
      <c r="Q2720" s="1">
        <f t="shared" si="42"/>
        <v>2.8565999999999998</v>
      </c>
      <c r="R2720" t="str">
        <f>IF(Table1[[#This Row],[popularity]]&gt;=80,"Hit",IF(Table1[[#This Row],[popularity]]&gt;=60,"Popular",IF(Table1[[#This Row],[popularity]]&gt;=40,"Average","Low")))</f>
        <v>Low</v>
      </c>
    </row>
    <row r="2721" spans="1:18" x14ac:dyDescent="0.3">
      <c r="A2721">
        <v>2720</v>
      </c>
      <c r="B2721" t="s">
        <v>2962</v>
      </c>
      <c r="C2721" t="s">
        <v>156</v>
      </c>
      <c r="D2721" t="s">
        <v>37</v>
      </c>
      <c r="E2721">
        <v>0.53900000000000003</v>
      </c>
      <c r="F2721">
        <v>0.50600000000000001</v>
      </c>
      <c r="G2721">
        <v>-23.12</v>
      </c>
      <c r="H2721">
        <v>157.1</v>
      </c>
      <c r="I2721">
        <v>0.63400000000000001</v>
      </c>
      <c r="J2721">
        <v>315392</v>
      </c>
      <c r="K2721">
        <v>15</v>
      </c>
      <c r="L2721">
        <v>953738</v>
      </c>
      <c r="M2721" t="s">
        <v>59</v>
      </c>
      <c r="N2721" t="s">
        <v>25</v>
      </c>
      <c r="O2721" t="s">
        <v>31</v>
      </c>
      <c r="P2721">
        <v>4.5999999999999996</v>
      </c>
      <c r="Q2721" s="1">
        <f t="shared" si="42"/>
        <v>14.2102</v>
      </c>
      <c r="R2721" t="str">
        <f>IF(Table1[[#This Row],[popularity]]&gt;=80,"Hit",IF(Table1[[#This Row],[popularity]]&gt;=60,"Popular",IF(Table1[[#This Row],[popularity]]&gt;=40,"Average","Low")))</f>
        <v>Low</v>
      </c>
    </row>
    <row r="2722" spans="1:18" x14ac:dyDescent="0.3">
      <c r="A2722">
        <v>2721</v>
      </c>
      <c r="B2722" t="s">
        <v>2963</v>
      </c>
      <c r="C2722" t="s">
        <v>314</v>
      </c>
      <c r="D2722" t="s">
        <v>34</v>
      </c>
      <c r="E2722">
        <v>0.90400000000000003</v>
      </c>
      <c r="F2722">
        <v>0.29199999999999998</v>
      </c>
      <c r="G2722">
        <v>-6.47</v>
      </c>
      <c r="H2722">
        <v>129.16999999999999</v>
      </c>
      <c r="I2722">
        <v>0.35899999999999999</v>
      </c>
      <c r="J2722">
        <v>259138</v>
      </c>
      <c r="K2722">
        <v>63</v>
      </c>
      <c r="L2722">
        <v>1733830</v>
      </c>
      <c r="M2722" t="s">
        <v>42</v>
      </c>
      <c r="N2722" t="s">
        <v>20</v>
      </c>
      <c r="O2722" t="s">
        <v>39</v>
      </c>
      <c r="P2722">
        <v>0</v>
      </c>
      <c r="Q2722" s="1">
        <f t="shared" si="42"/>
        <v>4.8530666666666669</v>
      </c>
      <c r="R2722" t="str">
        <f>IF(Table1[[#This Row],[popularity]]&gt;=80,"Hit",IF(Table1[[#This Row],[popularity]]&gt;=60,"Popular",IF(Table1[[#This Row],[popularity]]&gt;=40,"Average","Low")))</f>
        <v>Popular</v>
      </c>
    </row>
    <row r="2723" spans="1:18" x14ac:dyDescent="0.3">
      <c r="A2723">
        <v>2722</v>
      </c>
      <c r="B2723" t="s">
        <v>2964</v>
      </c>
      <c r="C2723" t="s">
        <v>887</v>
      </c>
      <c r="D2723" t="s">
        <v>37</v>
      </c>
      <c r="E2723">
        <v>0.29199999999999998</v>
      </c>
      <c r="F2723">
        <v>0.80900000000000005</v>
      </c>
      <c r="G2723">
        <v>-17.559999999999999</v>
      </c>
      <c r="H2723">
        <v>146.47999999999999</v>
      </c>
      <c r="I2723">
        <v>0.74299999999999999</v>
      </c>
      <c r="J2723">
        <v>197045</v>
      </c>
      <c r="K2723">
        <v>35</v>
      </c>
      <c r="L2723">
        <v>983267</v>
      </c>
      <c r="M2723" t="s">
        <v>46</v>
      </c>
      <c r="N2723" t="s">
        <v>25</v>
      </c>
      <c r="O2723" t="s">
        <v>26</v>
      </c>
      <c r="P2723">
        <v>6.86</v>
      </c>
      <c r="Q2723" s="1">
        <f t="shared" si="42"/>
        <v>17.259550000000001</v>
      </c>
      <c r="R2723" t="str">
        <f>IF(Table1[[#This Row],[popularity]]&gt;=80,"Hit",IF(Table1[[#This Row],[popularity]]&gt;=60,"Popular",IF(Table1[[#This Row],[popularity]]&gt;=40,"Average","Low")))</f>
        <v>Low</v>
      </c>
    </row>
    <row r="2724" spans="1:18" x14ac:dyDescent="0.3">
      <c r="A2724">
        <v>2723</v>
      </c>
      <c r="B2724" t="s">
        <v>2965</v>
      </c>
      <c r="C2724" t="s">
        <v>404</v>
      </c>
      <c r="D2724" t="s">
        <v>37</v>
      </c>
      <c r="E2724">
        <v>0.35899999999999999</v>
      </c>
      <c r="F2724">
        <v>0.48399999999999999</v>
      </c>
      <c r="G2724">
        <v>-20.2</v>
      </c>
      <c r="H2724">
        <v>183.1</v>
      </c>
      <c r="I2724">
        <v>0.16700000000000001</v>
      </c>
      <c r="J2724">
        <v>259333</v>
      </c>
      <c r="K2724">
        <v>11</v>
      </c>
      <c r="L2724">
        <v>1873697</v>
      </c>
      <c r="M2724" t="s">
        <v>19</v>
      </c>
      <c r="N2724" t="s">
        <v>20</v>
      </c>
      <c r="O2724" t="s">
        <v>52</v>
      </c>
      <c r="P2724">
        <v>0</v>
      </c>
      <c r="Q2724" s="1">
        <f t="shared" si="42"/>
        <v>7.7114666666666665</v>
      </c>
      <c r="R2724" t="str">
        <f>IF(Table1[[#This Row],[popularity]]&gt;=80,"Hit",IF(Table1[[#This Row],[popularity]]&gt;=60,"Popular",IF(Table1[[#This Row],[popularity]]&gt;=40,"Average","Low")))</f>
        <v>Low</v>
      </c>
    </row>
    <row r="2725" spans="1:18" x14ac:dyDescent="0.3">
      <c r="A2725">
        <v>2724</v>
      </c>
      <c r="B2725" t="s">
        <v>2966</v>
      </c>
      <c r="C2725" t="s">
        <v>85</v>
      </c>
      <c r="D2725" t="s">
        <v>49</v>
      </c>
      <c r="E2725">
        <v>0.222</v>
      </c>
      <c r="F2725">
        <v>0.77400000000000002</v>
      </c>
      <c r="G2725">
        <v>-5.83</v>
      </c>
      <c r="H2725">
        <v>163.65</v>
      </c>
      <c r="I2725">
        <v>0.56399999999999995</v>
      </c>
      <c r="J2725">
        <v>212689</v>
      </c>
      <c r="K2725">
        <v>73</v>
      </c>
      <c r="L2725">
        <v>306833</v>
      </c>
      <c r="M2725" t="s">
        <v>19</v>
      </c>
      <c r="N2725" t="s">
        <v>25</v>
      </c>
      <c r="O2725" t="s">
        <v>26</v>
      </c>
      <c r="P2725">
        <v>9.92</v>
      </c>
      <c r="Q2725" s="1">
        <f t="shared" si="42"/>
        <v>0.44878333333333331</v>
      </c>
      <c r="R2725" t="str">
        <f>IF(Table1[[#This Row],[popularity]]&gt;=80,"Hit",IF(Table1[[#This Row],[popularity]]&gt;=60,"Popular",IF(Table1[[#This Row],[popularity]]&gt;=40,"Average","Low")))</f>
        <v>Popular</v>
      </c>
    </row>
    <row r="2726" spans="1:18" x14ac:dyDescent="0.3">
      <c r="A2726">
        <v>2725</v>
      </c>
      <c r="B2726" t="s">
        <v>2967</v>
      </c>
      <c r="C2726" t="s">
        <v>259</v>
      </c>
      <c r="D2726" t="s">
        <v>51</v>
      </c>
      <c r="E2726">
        <v>0.52500000000000002</v>
      </c>
      <c r="F2726">
        <v>0.6</v>
      </c>
      <c r="G2726">
        <v>-5.15</v>
      </c>
      <c r="H2726">
        <v>124.64</v>
      </c>
      <c r="I2726">
        <v>0.29799999999999999</v>
      </c>
      <c r="J2726">
        <v>255657</v>
      </c>
      <c r="K2726">
        <v>87</v>
      </c>
      <c r="L2726">
        <v>171396</v>
      </c>
      <c r="M2726" t="s">
        <v>42</v>
      </c>
      <c r="N2726" t="s">
        <v>20</v>
      </c>
      <c r="O2726" t="s">
        <v>26</v>
      </c>
      <c r="P2726">
        <v>0</v>
      </c>
      <c r="Q2726" s="1">
        <f t="shared" si="42"/>
        <v>26.179883333333333</v>
      </c>
      <c r="R2726" t="str">
        <f>IF(Table1[[#This Row],[popularity]]&gt;=80,"Hit",IF(Table1[[#This Row],[popularity]]&gt;=60,"Popular",IF(Table1[[#This Row],[popularity]]&gt;=40,"Average","Low")))</f>
        <v>Hit</v>
      </c>
    </row>
    <row r="2727" spans="1:18" x14ac:dyDescent="0.3">
      <c r="A2727">
        <v>2726</v>
      </c>
      <c r="B2727" t="s">
        <v>2968</v>
      </c>
      <c r="C2727" t="s">
        <v>965</v>
      </c>
      <c r="D2727" t="s">
        <v>95</v>
      </c>
      <c r="E2727">
        <v>0.40799999999999997</v>
      </c>
      <c r="F2727">
        <v>0.77600000000000002</v>
      </c>
      <c r="G2727">
        <v>-17.54</v>
      </c>
      <c r="H2727">
        <v>197.81</v>
      </c>
      <c r="I2727">
        <v>0.52500000000000002</v>
      </c>
      <c r="J2727">
        <v>173750</v>
      </c>
      <c r="K2727">
        <v>68</v>
      </c>
      <c r="L2727">
        <v>852612</v>
      </c>
      <c r="M2727" t="s">
        <v>38</v>
      </c>
      <c r="N2727" t="s">
        <v>20</v>
      </c>
      <c r="O2727" t="s">
        <v>52</v>
      </c>
      <c r="P2727">
        <v>0</v>
      </c>
      <c r="Q2727" s="1">
        <f t="shared" si="42"/>
        <v>26.456299999999999</v>
      </c>
      <c r="R2727" t="str">
        <f>IF(Table1[[#This Row],[popularity]]&gt;=80,"Hit",IF(Table1[[#This Row],[popularity]]&gt;=60,"Popular",IF(Table1[[#This Row],[popularity]]&gt;=40,"Average","Low")))</f>
        <v>Popular</v>
      </c>
    </row>
    <row r="2728" spans="1:18" x14ac:dyDescent="0.3">
      <c r="A2728">
        <v>2727</v>
      </c>
      <c r="B2728" t="s">
        <v>2969</v>
      </c>
      <c r="C2728" t="s">
        <v>1108</v>
      </c>
      <c r="D2728" t="s">
        <v>137</v>
      </c>
      <c r="E2728">
        <v>0.85199999999999998</v>
      </c>
      <c r="F2728">
        <v>0.90800000000000003</v>
      </c>
      <c r="G2728">
        <v>-17.190000000000001</v>
      </c>
      <c r="H2728">
        <v>123.88</v>
      </c>
      <c r="I2728">
        <v>0.34100000000000003</v>
      </c>
      <c r="J2728">
        <v>147632</v>
      </c>
      <c r="K2728">
        <v>94</v>
      </c>
      <c r="L2728">
        <v>291184</v>
      </c>
      <c r="M2728" t="s">
        <v>66</v>
      </c>
      <c r="N2728" t="s">
        <v>20</v>
      </c>
      <c r="O2728" t="s">
        <v>26</v>
      </c>
      <c r="P2728">
        <v>0</v>
      </c>
      <c r="Q2728" s="1">
        <f t="shared" si="42"/>
        <v>23.675350000000002</v>
      </c>
      <c r="R2728" t="str">
        <f>IF(Table1[[#This Row],[popularity]]&gt;=80,"Hit",IF(Table1[[#This Row],[popularity]]&gt;=60,"Popular",IF(Table1[[#This Row],[popularity]]&gt;=40,"Average","Low")))</f>
        <v>Hit</v>
      </c>
    </row>
    <row r="2729" spans="1:18" x14ac:dyDescent="0.3">
      <c r="A2729">
        <v>2728</v>
      </c>
      <c r="B2729" t="s">
        <v>2970</v>
      </c>
      <c r="C2729" t="s">
        <v>965</v>
      </c>
      <c r="D2729" t="s">
        <v>137</v>
      </c>
      <c r="E2729">
        <v>0.65400000000000003</v>
      </c>
      <c r="F2729">
        <v>0.91800000000000004</v>
      </c>
      <c r="G2729">
        <v>-12.25</v>
      </c>
      <c r="H2729">
        <v>75.739999999999995</v>
      </c>
      <c r="I2729">
        <v>0.76100000000000001</v>
      </c>
      <c r="J2729">
        <v>158585</v>
      </c>
      <c r="K2729">
        <v>92</v>
      </c>
      <c r="L2729">
        <v>1035573</v>
      </c>
      <c r="M2729" t="s">
        <v>24</v>
      </c>
      <c r="N2729" t="s">
        <v>20</v>
      </c>
      <c r="O2729" t="s">
        <v>39</v>
      </c>
      <c r="P2729">
        <v>0</v>
      </c>
      <c r="Q2729" s="1">
        <f t="shared" si="42"/>
        <v>18.427233333333334</v>
      </c>
      <c r="R2729" t="str">
        <f>IF(Table1[[#This Row],[popularity]]&gt;=80,"Hit",IF(Table1[[#This Row],[popularity]]&gt;=60,"Popular",IF(Table1[[#This Row],[popularity]]&gt;=40,"Average","Low")))</f>
        <v>Hit</v>
      </c>
    </row>
    <row r="2730" spans="1:18" x14ac:dyDescent="0.3">
      <c r="A2730">
        <v>2729</v>
      </c>
      <c r="B2730" t="s">
        <v>2971</v>
      </c>
      <c r="C2730" t="s">
        <v>759</v>
      </c>
      <c r="D2730" t="s">
        <v>51</v>
      </c>
      <c r="E2730">
        <v>0.66100000000000003</v>
      </c>
      <c r="F2730">
        <v>0.61699999999999999</v>
      </c>
      <c r="G2730">
        <v>-8.86</v>
      </c>
      <c r="H2730">
        <v>198.97</v>
      </c>
      <c r="I2730">
        <v>0.85199999999999998</v>
      </c>
      <c r="J2730">
        <v>120116</v>
      </c>
      <c r="K2730">
        <v>89</v>
      </c>
      <c r="L2730">
        <v>462688</v>
      </c>
      <c r="M2730" t="s">
        <v>30</v>
      </c>
      <c r="N2730" t="s">
        <v>20</v>
      </c>
      <c r="O2730" t="s">
        <v>26</v>
      </c>
      <c r="P2730">
        <v>0</v>
      </c>
      <c r="Q2730" s="1">
        <f t="shared" si="42"/>
        <v>22.601966666666666</v>
      </c>
      <c r="R2730" t="str">
        <f>IF(Table1[[#This Row],[popularity]]&gt;=80,"Hit",IF(Table1[[#This Row],[popularity]]&gt;=60,"Popular",IF(Table1[[#This Row],[popularity]]&gt;=40,"Average","Low")))</f>
        <v>Hit</v>
      </c>
    </row>
    <row r="2731" spans="1:18" x14ac:dyDescent="0.3">
      <c r="A2731">
        <v>2730</v>
      </c>
      <c r="B2731" t="s">
        <v>2972</v>
      </c>
      <c r="C2731" t="s">
        <v>94</v>
      </c>
      <c r="D2731" t="s">
        <v>37</v>
      </c>
      <c r="E2731">
        <v>0.59899999999999998</v>
      </c>
      <c r="F2731">
        <v>0.59899999999999998</v>
      </c>
      <c r="G2731">
        <v>-23.61</v>
      </c>
      <c r="H2731">
        <v>63.19</v>
      </c>
      <c r="I2731">
        <v>0.71799999999999997</v>
      </c>
      <c r="J2731">
        <v>135616</v>
      </c>
      <c r="K2731">
        <v>86</v>
      </c>
      <c r="L2731">
        <v>26927</v>
      </c>
      <c r="M2731" t="s">
        <v>38</v>
      </c>
      <c r="N2731" t="s">
        <v>20</v>
      </c>
      <c r="O2731" t="s">
        <v>26</v>
      </c>
      <c r="P2731">
        <v>0</v>
      </c>
      <c r="Q2731" s="1">
        <f t="shared" si="42"/>
        <v>5.8729500000000003</v>
      </c>
      <c r="R2731" t="str">
        <f>IF(Table1[[#This Row],[popularity]]&gt;=80,"Hit",IF(Table1[[#This Row],[popularity]]&gt;=60,"Popular",IF(Table1[[#This Row],[popularity]]&gt;=40,"Average","Low")))</f>
        <v>Hit</v>
      </c>
    </row>
    <row r="2732" spans="1:18" x14ac:dyDescent="0.3">
      <c r="A2732">
        <v>2731</v>
      </c>
      <c r="B2732" t="s">
        <v>2973</v>
      </c>
      <c r="C2732" t="s">
        <v>485</v>
      </c>
      <c r="D2732" t="s">
        <v>137</v>
      </c>
      <c r="E2732">
        <v>0.26900000000000002</v>
      </c>
      <c r="F2732">
        <v>0.40699999999999997</v>
      </c>
      <c r="G2732">
        <v>-11.95</v>
      </c>
      <c r="H2732">
        <v>136.97999999999999</v>
      </c>
      <c r="I2732">
        <v>0.20799999999999999</v>
      </c>
      <c r="J2732">
        <v>203733</v>
      </c>
      <c r="K2732">
        <v>89</v>
      </c>
      <c r="L2732">
        <v>1570793</v>
      </c>
      <c r="M2732" t="s">
        <v>19</v>
      </c>
      <c r="N2732" t="s">
        <v>25</v>
      </c>
      <c r="O2732" t="s">
        <v>26</v>
      </c>
      <c r="P2732">
        <v>7.65</v>
      </c>
      <c r="Q2732" s="1">
        <f t="shared" si="42"/>
        <v>32.115933333333331</v>
      </c>
      <c r="R2732" t="str">
        <f>IF(Table1[[#This Row],[popularity]]&gt;=80,"Hit",IF(Table1[[#This Row],[popularity]]&gt;=60,"Popular",IF(Table1[[#This Row],[popularity]]&gt;=40,"Average","Low")))</f>
        <v>Hit</v>
      </c>
    </row>
    <row r="2733" spans="1:18" x14ac:dyDescent="0.3">
      <c r="A2733">
        <v>2732</v>
      </c>
      <c r="B2733" t="s">
        <v>2974</v>
      </c>
      <c r="C2733" t="s">
        <v>131</v>
      </c>
      <c r="D2733" t="s">
        <v>45</v>
      </c>
      <c r="E2733">
        <v>0.53400000000000003</v>
      </c>
      <c r="F2733">
        <v>0.93</v>
      </c>
      <c r="G2733">
        <v>-4.04</v>
      </c>
      <c r="H2733">
        <v>103.27</v>
      </c>
      <c r="I2733">
        <v>0.29699999999999999</v>
      </c>
      <c r="J2733">
        <v>233246</v>
      </c>
      <c r="K2733">
        <v>90</v>
      </c>
      <c r="L2733">
        <v>1587378</v>
      </c>
      <c r="M2733" t="s">
        <v>56</v>
      </c>
      <c r="N2733" t="s">
        <v>20</v>
      </c>
      <c r="O2733" t="s">
        <v>39</v>
      </c>
      <c r="P2733">
        <v>0</v>
      </c>
      <c r="Q2733" s="1">
        <f t="shared" si="42"/>
        <v>24.148849999999999</v>
      </c>
      <c r="R2733" t="str">
        <f>IF(Table1[[#This Row],[popularity]]&gt;=80,"Hit",IF(Table1[[#This Row],[popularity]]&gt;=60,"Popular",IF(Table1[[#This Row],[popularity]]&gt;=40,"Average","Low")))</f>
        <v>Hit</v>
      </c>
    </row>
    <row r="2734" spans="1:18" x14ac:dyDescent="0.3">
      <c r="A2734">
        <v>2733</v>
      </c>
      <c r="B2734" t="s">
        <v>2975</v>
      </c>
      <c r="C2734" t="s">
        <v>887</v>
      </c>
      <c r="D2734" t="s">
        <v>95</v>
      </c>
      <c r="E2734">
        <v>0.95</v>
      </c>
      <c r="F2734">
        <v>0.55700000000000005</v>
      </c>
      <c r="G2734">
        <v>-19.23</v>
      </c>
      <c r="H2734">
        <v>130.5</v>
      </c>
      <c r="I2734">
        <v>0.877</v>
      </c>
      <c r="J2734">
        <v>149590</v>
      </c>
      <c r="K2734">
        <v>50</v>
      </c>
      <c r="L2734">
        <v>1420521</v>
      </c>
      <c r="M2734" t="s">
        <v>42</v>
      </c>
      <c r="N2734" t="s">
        <v>25</v>
      </c>
      <c r="O2734" t="s">
        <v>31</v>
      </c>
      <c r="P2734">
        <v>6.01</v>
      </c>
      <c r="Q2734" s="1">
        <f t="shared" si="42"/>
        <v>14.00055</v>
      </c>
      <c r="R2734" t="str">
        <f>IF(Table1[[#This Row],[popularity]]&gt;=80,"Hit",IF(Table1[[#This Row],[popularity]]&gt;=60,"Popular",IF(Table1[[#This Row],[popularity]]&gt;=40,"Average","Low")))</f>
        <v>Average</v>
      </c>
    </row>
    <row r="2735" spans="1:18" x14ac:dyDescent="0.3">
      <c r="A2735">
        <v>2734</v>
      </c>
      <c r="B2735" t="s">
        <v>2976</v>
      </c>
      <c r="C2735" t="s">
        <v>221</v>
      </c>
      <c r="D2735" t="s">
        <v>137</v>
      </c>
      <c r="E2735">
        <v>0.82599999999999996</v>
      </c>
      <c r="F2735">
        <v>0.3</v>
      </c>
      <c r="G2735">
        <v>-5.01</v>
      </c>
      <c r="H2735">
        <v>138.22</v>
      </c>
      <c r="I2735">
        <v>0.443</v>
      </c>
      <c r="J2735">
        <v>235591</v>
      </c>
      <c r="K2735">
        <v>29</v>
      </c>
      <c r="L2735">
        <v>1105634</v>
      </c>
      <c r="M2735" t="s">
        <v>38</v>
      </c>
      <c r="N2735" t="s">
        <v>25</v>
      </c>
      <c r="O2735" t="s">
        <v>21</v>
      </c>
      <c r="P2735">
        <v>8.6</v>
      </c>
      <c r="Q2735" s="1">
        <f t="shared" si="42"/>
        <v>12.806933333333333</v>
      </c>
      <c r="R2735" t="str">
        <f>IF(Table1[[#This Row],[popularity]]&gt;=80,"Hit",IF(Table1[[#This Row],[popularity]]&gt;=60,"Popular",IF(Table1[[#This Row],[popularity]]&gt;=40,"Average","Low")))</f>
        <v>Low</v>
      </c>
    </row>
    <row r="2736" spans="1:18" x14ac:dyDescent="0.3">
      <c r="A2736">
        <v>2735</v>
      </c>
      <c r="B2736" t="s">
        <v>2977</v>
      </c>
      <c r="C2736" t="s">
        <v>307</v>
      </c>
      <c r="D2736" t="s">
        <v>51</v>
      </c>
      <c r="E2736">
        <v>0.87</v>
      </c>
      <c r="F2736">
        <v>0.53800000000000003</v>
      </c>
      <c r="G2736">
        <v>-4.0999999999999996</v>
      </c>
      <c r="H2736">
        <v>93.61</v>
      </c>
      <c r="I2736">
        <v>0.89700000000000002</v>
      </c>
      <c r="J2736">
        <v>316508</v>
      </c>
      <c r="K2736">
        <v>64</v>
      </c>
      <c r="L2736">
        <v>1356118</v>
      </c>
      <c r="M2736" t="s">
        <v>66</v>
      </c>
      <c r="N2736" t="s">
        <v>20</v>
      </c>
      <c r="O2736" t="s">
        <v>52</v>
      </c>
      <c r="P2736">
        <v>0</v>
      </c>
      <c r="Q2736" s="1">
        <f t="shared" si="42"/>
        <v>27.262633333333333</v>
      </c>
      <c r="R2736" t="str">
        <f>IF(Table1[[#This Row],[popularity]]&gt;=80,"Hit",IF(Table1[[#This Row],[popularity]]&gt;=60,"Popular",IF(Table1[[#This Row],[popularity]]&gt;=40,"Average","Low")))</f>
        <v>Popular</v>
      </c>
    </row>
    <row r="2737" spans="1:18" x14ac:dyDescent="0.3">
      <c r="A2737">
        <v>2736</v>
      </c>
      <c r="B2737" t="s">
        <v>2978</v>
      </c>
      <c r="C2737" t="s">
        <v>577</v>
      </c>
      <c r="D2737" t="s">
        <v>29</v>
      </c>
      <c r="E2737">
        <v>0.81699999999999995</v>
      </c>
      <c r="F2737">
        <v>0.29899999999999999</v>
      </c>
      <c r="G2737">
        <v>-19.079999999999998</v>
      </c>
      <c r="H2737">
        <v>137.96</v>
      </c>
      <c r="I2737">
        <v>0.40300000000000002</v>
      </c>
      <c r="J2737">
        <v>128685</v>
      </c>
      <c r="K2737">
        <v>41</v>
      </c>
      <c r="L2737">
        <v>352377</v>
      </c>
      <c r="M2737" t="s">
        <v>56</v>
      </c>
      <c r="N2737" t="s">
        <v>20</v>
      </c>
      <c r="O2737" t="s">
        <v>52</v>
      </c>
      <c r="P2737">
        <v>0</v>
      </c>
      <c r="Q2737" s="1">
        <f t="shared" si="42"/>
        <v>19.530633333333334</v>
      </c>
      <c r="R2737" t="str">
        <f>IF(Table1[[#This Row],[popularity]]&gt;=80,"Hit",IF(Table1[[#This Row],[popularity]]&gt;=60,"Popular",IF(Table1[[#This Row],[popularity]]&gt;=40,"Average","Low")))</f>
        <v>Average</v>
      </c>
    </row>
    <row r="2738" spans="1:18" x14ac:dyDescent="0.3">
      <c r="A2738">
        <v>2737</v>
      </c>
      <c r="B2738" t="s">
        <v>2979</v>
      </c>
      <c r="C2738" t="s">
        <v>203</v>
      </c>
      <c r="D2738" t="s">
        <v>137</v>
      </c>
      <c r="E2738">
        <v>0.27700000000000002</v>
      </c>
      <c r="F2738">
        <v>0.59199999999999997</v>
      </c>
      <c r="G2738">
        <v>-8.41</v>
      </c>
      <c r="H2738">
        <v>165.85</v>
      </c>
      <c r="I2738">
        <v>0.90700000000000003</v>
      </c>
      <c r="J2738">
        <v>189394</v>
      </c>
      <c r="K2738">
        <v>96</v>
      </c>
      <c r="L2738">
        <v>1926956</v>
      </c>
      <c r="M2738" t="s">
        <v>100</v>
      </c>
      <c r="N2738" t="s">
        <v>20</v>
      </c>
      <c r="O2738" t="s">
        <v>39</v>
      </c>
      <c r="P2738">
        <v>0</v>
      </c>
      <c r="Q2738" s="1">
        <f t="shared" si="42"/>
        <v>10.082033333333333</v>
      </c>
      <c r="R2738" t="str">
        <f>IF(Table1[[#This Row],[popularity]]&gt;=80,"Hit",IF(Table1[[#This Row],[popularity]]&gt;=60,"Popular",IF(Table1[[#This Row],[popularity]]&gt;=40,"Average","Low")))</f>
        <v>Hit</v>
      </c>
    </row>
    <row r="2739" spans="1:18" x14ac:dyDescent="0.3">
      <c r="A2739">
        <v>2738</v>
      </c>
      <c r="B2739" t="s">
        <v>2980</v>
      </c>
      <c r="C2739" t="s">
        <v>632</v>
      </c>
      <c r="D2739" t="s">
        <v>95</v>
      </c>
      <c r="E2739">
        <v>0.371</v>
      </c>
      <c r="F2739">
        <v>0.63800000000000001</v>
      </c>
      <c r="G2739">
        <v>-19.75</v>
      </c>
      <c r="H2739">
        <v>97.31</v>
      </c>
      <c r="I2739">
        <v>0.88300000000000001</v>
      </c>
      <c r="J2739">
        <v>265210</v>
      </c>
      <c r="K2739">
        <v>26</v>
      </c>
      <c r="L2739">
        <v>1448931</v>
      </c>
      <c r="M2739" t="s">
        <v>46</v>
      </c>
      <c r="N2739" t="s">
        <v>25</v>
      </c>
      <c r="O2739" t="s">
        <v>21</v>
      </c>
      <c r="P2739">
        <v>11.43</v>
      </c>
      <c r="Q2739" s="1">
        <f t="shared" si="42"/>
        <v>3.4644333333333335</v>
      </c>
      <c r="R2739" t="str">
        <f>IF(Table1[[#This Row],[popularity]]&gt;=80,"Hit",IF(Table1[[#This Row],[popularity]]&gt;=60,"Popular",IF(Table1[[#This Row],[popularity]]&gt;=40,"Average","Low")))</f>
        <v>Low</v>
      </c>
    </row>
    <row r="2740" spans="1:18" x14ac:dyDescent="0.3">
      <c r="A2740">
        <v>2739</v>
      </c>
      <c r="B2740" t="s">
        <v>2981</v>
      </c>
      <c r="C2740" t="s">
        <v>309</v>
      </c>
      <c r="D2740" t="s">
        <v>55</v>
      </c>
      <c r="E2740">
        <v>0.20200000000000001</v>
      </c>
      <c r="F2740">
        <v>0.46300000000000002</v>
      </c>
      <c r="G2740">
        <v>-8.77</v>
      </c>
      <c r="H2740">
        <v>113.68</v>
      </c>
      <c r="I2740">
        <v>0.64400000000000002</v>
      </c>
      <c r="J2740">
        <v>216752</v>
      </c>
      <c r="K2740">
        <v>28</v>
      </c>
      <c r="L2740">
        <v>840033</v>
      </c>
      <c r="M2740" t="s">
        <v>42</v>
      </c>
      <c r="N2740" t="s">
        <v>25</v>
      </c>
      <c r="O2740" t="s">
        <v>26</v>
      </c>
      <c r="P2740">
        <v>4.47</v>
      </c>
      <c r="Q2740" s="1">
        <f t="shared" si="42"/>
        <v>20.00055</v>
      </c>
      <c r="R2740" t="str">
        <f>IF(Table1[[#This Row],[popularity]]&gt;=80,"Hit",IF(Table1[[#This Row],[popularity]]&gt;=60,"Popular",IF(Table1[[#This Row],[popularity]]&gt;=40,"Average","Low")))</f>
        <v>Low</v>
      </c>
    </row>
    <row r="2741" spans="1:18" x14ac:dyDescent="0.3">
      <c r="A2741">
        <v>2740</v>
      </c>
      <c r="B2741" t="s">
        <v>2982</v>
      </c>
      <c r="C2741" t="s">
        <v>167</v>
      </c>
      <c r="D2741" t="s">
        <v>55</v>
      </c>
      <c r="E2741">
        <v>0.42799999999999999</v>
      </c>
      <c r="F2741">
        <v>0.25600000000000001</v>
      </c>
      <c r="G2741">
        <v>-7.46</v>
      </c>
      <c r="H2741">
        <v>97.55</v>
      </c>
      <c r="I2741">
        <v>5.8000000000000003E-2</v>
      </c>
      <c r="J2741">
        <v>139067</v>
      </c>
      <c r="K2741">
        <v>84</v>
      </c>
      <c r="L2741">
        <v>768416</v>
      </c>
      <c r="M2741" t="s">
        <v>19</v>
      </c>
      <c r="N2741" t="s">
        <v>25</v>
      </c>
      <c r="O2741" t="s">
        <v>52</v>
      </c>
      <c r="P2741">
        <v>3.45</v>
      </c>
      <c r="Q2741" s="1">
        <f t="shared" si="42"/>
        <v>10.493183333333333</v>
      </c>
      <c r="R2741" t="str">
        <f>IF(Table1[[#This Row],[popularity]]&gt;=80,"Hit",IF(Table1[[#This Row],[popularity]]&gt;=60,"Popular",IF(Table1[[#This Row],[popularity]]&gt;=40,"Average","Low")))</f>
        <v>Hit</v>
      </c>
    </row>
    <row r="2742" spans="1:18" x14ac:dyDescent="0.3">
      <c r="A2742">
        <v>2741</v>
      </c>
      <c r="B2742" t="s">
        <v>2983</v>
      </c>
      <c r="C2742" t="s">
        <v>89</v>
      </c>
      <c r="D2742" t="s">
        <v>45</v>
      </c>
      <c r="E2742">
        <v>0.28100000000000003</v>
      </c>
      <c r="F2742">
        <v>0.93600000000000005</v>
      </c>
      <c r="G2742">
        <v>-19.559999999999999</v>
      </c>
      <c r="H2742">
        <v>174.88</v>
      </c>
      <c r="I2742">
        <v>0.41</v>
      </c>
      <c r="J2742">
        <v>304399</v>
      </c>
      <c r="K2742">
        <v>48</v>
      </c>
      <c r="L2742">
        <v>1635758</v>
      </c>
      <c r="M2742" t="s">
        <v>30</v>
      </c>
      <c r="N2742" t="s">
        <v>20</v>
      </c>
      <c r="O2742" t="s">
        <v>26</v>
      </c>
      <c r="P2742">
        <v>0</v>
      </c>
      <c r="Q2742" s="1">
        <f t="shared" si="42"/>
        <v>12.116166666666667</v>
      </c>
      <c r="R2742" t="str">
        <f>IF(Table1[[#This Row],[popularity]]&gt;=80,"Hit",IF(Table1[[#This Row],[popularity]]&gt;=60,"Popular",IF(Table1[[#This Row],[popularity]]&gt;=40,"Average","Low")))</f>
        <v>Average</v>
      </c>
    </row>
    <row r="2743" spans="1:18" x14ac:dyDescent="0.3">
      <c r="A2743">
        <v>2742</v>
      </c>
      <c r="B2743" t="s">
        <v>2984</v>
      </c>
      <c r="C2743" t="s">
        <v>234</v>
      </c>
      <c r="D2743" t="s">
        <v>18</v>
      </c>
      <c r="E2743">
        <v>0.55500000000000005</v>
      </c>
      <c r="F2743">
        <v>0.80300000000000005</v>
      </c>
      <c r="G2743">
        <v>-9.25</v>
      </c>
      <c r="H2743">
        <v>161.5</v>
      </c>
      <c r="I2743">
        <v>0.87</v>
      </c>
      <c r="J2743">
        <v>222034</v>
      </c>
      <c r="K2743">
        <v>66</v>
      </c>
      <c r="L2743">
        <v>1171838</v>
      </c>
      <c r="M2743" t="s">
        <v>100</v>
      </c>
      <c r="N2743" t="s">
        <v>25</v>
      </c>
      <c r="O2743" t="s">
        <v>39</v>
      </c>
      <c r="P2743">
        <v>7.16</v>
      </c>
      <c r="Q2743" s="1">
        <f t="shared" si="42"/>
        <v>32.109200000000001</v>
      </c>
      <c r="R2743" t="str">
        <f>IF(Table1[[#This Row],[popularity]]&gt;=80,"Hit",IF(Table1[[#This Row],[popularity]]&gt;=60,"Popular",IF(Table1[[#This Row],[popularity]]&gt;=40,"Average","Low")))</f>
        <v>Popular</v>
      </c>
    </row>
    <row r="2744" spans="1:18" x14ac:dyDescent="0.3">
      <c r="A2744">
        <v>2743</v>
      </c>
      <c r="B2744" t="s">
        <v>2985</v>
      </c>
      <c r="C2744" t="s">
        <v>183</v>
      </c>
      <c r="D2744" t="s">
        <v>18</v>
      </c>
      <c r="E2744">
        <v>0.70799999999999996</v>
      </c>
      <c r="F2744">
        <v>0.85399999999999998</v>
      </c>
      <c r="G2744">
        <v>-7.13</v>
      </c>
      <c r="H2744">
        <v>181.97</v>
      </c>
      <c r="I2744">
        <v>0.84699999999999998</v>
      </c>
      <c r="J2744">
        <v>290468</v>
      </c>
      <c r="K2744">
        <v>23</v>
      </c>
      <c r="L2744">
        <v>604922</v>
      </c>
      <c r="M2744" t="s">
        <v>100</v>
      </c>
      <c r="N2744" t="s">
        <v>25</v>
      </c>
      <c r="O2744" t="s">
        <v>39</v>
      </c>
      <c r="P2744">
        <v>10.41</v>
      </c>
      <c r="Q2744" s="1">
        <f t="shared" si="42"/>
        <v>4.7312500000000002</v>
      </c>
      <c r="R2744" t="str">
        <f>IF(Table1[[#This Row],[popularity]]&gt;=80,"Hit",IF(Table1[[#This Row],[popularity]]&gt;=60,"Popular",IF(Table1[[#This Row],[popularity]]&gt;=40,"Average","Low")))</f>
        <v>Low</v>
      </c>
    </row>
    <row r="2745" spans="1:18" x14ac:dyDescent="0.3">
      <c r="A2745">
        <v>2744</v>
      </c>
      <c r="B2745" t="s">
        <v>2986</v>
      </c>
      <c r="C2745" t="s">
        <v>965</v>
      </c>
      <c r="D2745" t="s">
        <v>137</v>
      </c>
      <c r="E2745">
        <v>0.85599999999999998</v>
      </c>
      <c r="F2745">
        <v>0.48599999999999999</v>
      </c>
      <c r="G2745">
        <v>-17.11</v>
      </c>
      <c r="H2745">
        <v>83.81</v>
      </c>
      <c r="I2745">
        <v>0.219</v>
      </c>
      <c r="J2745">
        <v>231186</v>
      </c>
      <c r="K2745">
        <v>39</v>
      </c>
      <c r="L2745">
        <v>207866</v>
      </c>
      <c r="M2745" t="s">
        <v>38</v>
      </c>
      <c r="N2745" t="s">
        <v>20</v>
      </c>
      <c r="O2745" t="s">
        <v>39</v>
      </c>
      <c r="P2745">
        <v>0</v>
      </c>
      <c r="Q2745" s="1">
        <f t="shared" si="42"/>
        <v>29.063716666666668</v>
      </c>
      <c r="R2745" t="str">
        <f>IF(Table1[[#This Row],[popularity]]&gt;=80,"Hit",IF(Table1[[#This Row],[popularity]]&gt;=60,"Popular",IF(Table1[[#This Row],[popularity]]&gt;=40,"Average","Low")))</f>
        <v>Low</v>
      </c>
    </row>
    <row r="2746" spans="1:18" x14ac:dyDescent="0.3">
      <c r="A2746">
        <v>2745</v>
      </c>
      <c r="B2746" t="s">
        <v>2987</v>
      </c>
      <c r="C2746" t="s">
        <v>294</v>
      </c>
      <c r="D2746" t="s">
        <v>34</v>
      </c>
      <c r="E2746">
        <v>0.76200000000000001</v>
      </c>
      <c r="F2746">
        <v>0.79300000000000004</v>
      </c>
      <c r="G2746">
        <v>-21.31</v>
      </c>
      <c r="H2746">
        <v>70.3</v>
      </c>
      <c r="I2746">
        <v>0.40899999999999997</v>
      </c>
      <c r="J2746">
        <v>158211</v>
      </c>
      <c r="K2746">
        <v>69</v>
      </c>
      <c r="L2746">
        <v>1200033</v>
      </c>
      <c r="M2746" t="s">
        <v>42</v>
      </c>
      <c r="N2746" t="s">
        <v>20</v>
      </c>
      <c r="O2746" t="s">
        <v>31</v>
      </c>
      <c r="P2746">
        <v>0</v>
      </c>
      <c r="Q2746" s="1">
        <f t="shared" si="42"/>
        <v>14.434183333333333</v>
      </c>
      <c r="R2746" t="str">
        <f>IF(Table1[[#This Row],[popularity]]&gt;=80,"Hit",IF(Table1[[#This Row],[popularity]]&gt;=60,"Popular",IF(Table1[[#This Row],[popularity]]&gt;=40,"Average","Low")))</f>
        <v>Popular</v>
      </c>
    </row>
    <row r="2747" spans="1:18" x14ac:dyDescent="0.3">
      <c r="A2747">
        <v>2746</v>
      </c>
      <c r="B2747" t="s">
        <v>2988</v>
      </c>
      <c r="C2747" t="s">
        <v>404</v>
      </c>
      <c r="D2747" t="s">
        <v>29</v>
      </c>
      <c r="E2747">
        <v>0.90400000000000003</v>
      </c>
      <c r="F2747">
        <v>0.57899999999999996</v>
      </c>
      <c r="G2747">
        <v>-22.98</v>
      </c>
      <c r="H2747">
        <v>76.709999999999994</v>
      </c>
      <c r="I2747">
        <v>0.80200000000000005</v>
      </c>
      <c r="J2747">
        <v>216516</v>
      </c>
      <c r="K2747">
        <v>21</v>
      </c>
      <c r="L2747">
        <v>629591</v>
      </c>
      <c r="M2747" t="s">
        <v>46</v>
      </c>
      <c r="N2747" t="s">
        <v>25</v>
      </c>
      <c r="O2747" t="s">
        <v>39</v>
      </c>
      <c r="P2747">
        <v>9.99</v>
      </c>
      <c r="Q2747" s="1">
        <f t="shared" si="42"/>
        <v>11.9603</v>
      </c>
      <c r="R2747" t="str">
        <f>IF(Table1[[#This Row],[popularity]]&gt;=80,"Hit",IF(Table1[[#This Row],[popularity]]&gt;=60,"Popular",IF(Table1[[#This Row],[popularity]]&gt;=40,"Average","Low")))</f>
        <v>Low</v>
      </c>
    </row>
    <row r="2748" spans="1:18" x14ac:dyDescent="0.3">
      <c r="A2748">
        <v>2747</v>
      </c>
      <c r="B2748" t="s">
        <v>2989</v>
      </c>
      <c r="C2748" t="s">
        <v>63</v>
      </c>
      <c r="D2748" t="s">
        <v>51</v>
      </c>
      <c r="E2748">
        <v>0.24</v>
      </c>
      <c r="F2748">
        <v>0.35699999999999998</v>
      </c>
      <c r="G2748">
        <v>-12.34</v>
      </c>
      <c r="H2748">
        <v>82.54</v>
      </c>
      <c r="I2748">
        <v>0.56999999999999995</v>
      </c>
      <c r="J2748">
        <v>160727</v>
      </c>
      <c r="K2748">
        <v>86</v>
      </c>
      <c r="L2748">
        <v>726970</v>
      </c>
      <c r="M2748" t="s">
        <v>42</v>
      </c>
      <c r="N2748" t="s">
        <v>25</v>
      </c>
      <c r="O2748" t="s">
        <v>26</v>
      </c>
      <c r="P2748">
        <v>3.31</v>
      </c>
      <c r="Q2748" s="1">
        <f t="shared" si="42"/>
        <v>24.243616666666668</v>
      </c>
      <c r="R2748" t="str">
        <f>IF(Table1[[#This Row],[popularity]]&gt;=80,"Hit",IF(Table1[[#This Row],[popularity]]&gt;=60,"Popular",IF(Table1[[#This Row],[popularity]]&gt;=40,"Average","Low")))</f>
        <v>Hit</v>
      </c>
    </row>
    <row r="2749" spans="1:18" x14ac:dyDescent="0.3">
      <c r="A2749">
        <v>2748</v>
      </c>
      <c r="B2749" t="s">
        <v>2990</v>
      </c>
      <c r="C2749" t="s">
        <v>620</v>
      </c>
      <c r="D2749" t="s">
        <v>29</v>
      </c>
      <c r="E2749">
        <v>0.20899999999999999</v>
      </c>
      <c r="F2749">
        <v>0.29699999999999999</v>
      </c>
      <c r="G2749">
        <v>-3.48</v>
      </c>
      <c r="H2749">
        <v>134.63</v>
      </c>
      <c r="I2749">
        <v>0.81299999999999994</v>
      </c>
      <c r="J2749">
        <v>134464</v>
      </c>
      <c r="K2749">
        <v>49</v>
      </c>
      <c r="L2749">
        <v>1926552</v>
      </c>
      <c r="M2749" t="s">
        <v>56</v>
      </c>
      <c r="N2749" t="s">
        <v>25</v>
      </c>
      <c r="O2749" t="s">
        <v>31</v>
      </c>
      <c r="P2749">
        <v>3.37</v>
      </c>
      <c r="Q2749" s="1">
        <f t="shared" si="42"/>
        <v>1.2264333333333333</v>
      </c>
      <c r="R2749" t="str">
        <f>IF(Table1[[#This Row],[popularity]]&gt;=80,"Hit",IF(Table1[[#This Row],[popularity]]&gt;=60,"Popular",IF(Table1[[#This Row],[popularity]]&gt;=40,"Average","Low")))</f>
        <v>Average</v>
      </c>
    </row>
    <row r="2750" spans="1:18" x14ac:dyDescent="0.3">
      <c r="A2750">
        <v>2749</v>
      </c>
      <c r="B2750" t="s">
        <v>2991</v>
      </c>
      <c r="C2750" t="s">
        <v>673</v>
      </c>
      <c r="D2750" t="s">
        <v>55</v>
      </c>
      <c r="E2750">
        <v>0.69599999999999995</v>
      </c>
      <c r="F2750">
        <v>0.46899999999999997</v>
      </c>
      <c r="G2750">
        <v>-6.9</v>
      </c>
      <c r="H2750">
        <v>195.93</v>
      </c>
      <c r="I2750">
        <v>0.79400000000000004</v>
      </c>
      <c r="J2750">
        <v>300849</v>
      </c>
      <c r="K2750">
        <v>75</v>
      </c>
      <c r="L2750">
        <v>283875</v>
      </c>
      <c r="M2750" t="s">
        <v>66</v>
      </c>
      <c r="N2750" t="s">
        <v>25</v>
      </c>
      <c r="O2750" t="s">
        <v>26</v>
      </c>
      <c r="P2750">
        <v>7.42</v>
      </c>
      <c r="Q2750" s="1">
        <f t="shared" si="42"/>
        <v>10.219166666666666</v>
      </c>
      <c r="R2750" t="str">
        <f>IF(Table1[[#This Row],[popularity]]&gt;=80,"Hit",IF(Table1[[#This Row],[popularity]]&gt;=60,"Popular",IF(Table1[[#This Row],[popularity]]&gt;=40,"Average","Low")))</f>
        <v>Popular</v>
      </c>
    </row>
    <row r="2751" spans="1:18" x14ac:dyDescent="0.3">
      <c r="A2751">
        <v>2750</v>
      </c>
      <c r="B2751" t="s">
        <v>2992</v>
      </c>
      <c r="C2751" t="s">
        <v>713</v>
      </c>
      <c r="D2751" t="s">
        <v>137</v>
      </c>
      <c r="E2751">
        <v>0.41699999999999998</v>
      </c>
      <c r="F2751">
        <v>0.307</v>
      </c>
      <c r="G2751">
        <v>-15.41</v>
      </c>
      <c r="H2751">
        <v>110.01</v>
      </c>
      <c r="I2751">
        <v>0.86699999999999999</v>
      </c>
      <c r="J2751">
        <v>230875</v>
      </c>
      <c r="K2751">
        <v>94</v>
      </c>
      <c r="L2751">
        <v>1743823</v>
      </c>
      <c r="M2751" t="s">
        <v>100</v>
      </c>
      <c r="N2751" t="s">
        <v>25</v>
      </c>
      <c r="O2751" t="s">
        <v>39</v>
      </c>
      <c r="P2751">
        <v>4.6399999999999997</v>
      </c>
      <c r="Q2751" s="1">
        <f t="shared" si="42"/>
        <v>12.554399999999999</v>
      </c>
      <c r="R2751" t="str">
        <f>IF(Table1[[#This Row],[popularity]]&gt;=80,"Hit",IF(Table1[[#This Row],[popularity]]&gt;=60,"Popular",IF(Table1[[#This Row],[popularity]]&gt;=40,"Average","Low")))</f>
        <v>Hit</v>
      </c>
    </row>
    <row r="2752" spans="1:18" x14ac:dyDescent="0.3">
      <c r="A2752">
        <v>2751</v>
      </c>
      <c r="B2752" t="s">
        <v>2993</v>
      </c>
      <c r="C2752" t="s">
        <v>294</v>
      </c>
      <c r="D2752" t="s">
        <v>95</v>
      </c>
      <c r="E2752">
        <v>0.39</v>
      </c>
      <c r="F2752">
        <v>0.97899999999999998</v>
      </c>
      <c r="G2752">
        <v>-13.19</v>
      </c>
      <c r="H2752">
        <v>194.19</v>
      </c>
      <c r="I2752">
        <v>0.155</v>
      </c>
      <c r="J2752">
        <v>266478</v>
      </c>
      <c r="K2752">
        <v>92</v>
      </c>
      <c r="L2752">
        <v>866051</v>
      </c>
      <c r="M2752" t="s">
        <v>100</v>
      </c>
      <c r="N2752" t="s">
        <v>25</v>
      </c>
      <c r="O2752" t="s">
        <v>31</v>
      </c>
      <c r="P2752">
        <v>7.06</v>
      </c>
      <c r="Q2752" s="1">
        <f t="shared" si="42"/>
        <v>5.6638166666666665</v>
      </c>
      <c r="R2752" t="str">
        <f>IF(Table1[[#This Row],[popularity]]&gt;=80,"Hit",IF(Table1[[#This Row],[popularity]]&gt;=60,"Popular",IF(Table1[[#This Row],[popularity]]&gt;=40,"Average","Low")))</f>
        <v>Hit</v>
      </c>
    </row>
    <row r="2753" spans="1:18" x14ac:dyDescent="0.3">
      <c r="A2753">
        <v>2752</v>
      </c>
      <c r="B2753" t="s">
        <v>2994</v>
      </c>
      <c r="C2753" t="s">
        <v>464</v>
      </c>
      <c r="D2753" t="s">
        <v>51</v>
      </c>
      <c r="E2753">
        <v>0.44800000000000001</v>
      </c>
      <c r="F2753">
        <v>0.23799999999999999</v>
      </c>
      <c r="G2753">
        <v>-18.850000000000001</v>
      </c>
      <c r="H2753">
        <v>65.349999999999994</v>
      </c>
      <c r="I2753">
        <v>0.18099999999999999</v>
      </c>
      <c r="J2753">
        <v>199035</v>
      </c>
      <c r="K2753">
        <v>36</v>
      </c>
      <c r="L2753">
        <v>717618</v>
      </c>
      <c r="M2753" t="s">
        <v>19</v>
      </c>
      <c r="N2753" t="s">
        <v>20</v>
      </c>
      <c r="O2753" t="s">
        <v>21</v>
      </c>
      <c r="P2753">
        <v>0</v>
      </c>
      <c r="Q2753" s="1">
        <f t="shared" si="42"/>
        <v>26.960149999999999</v>
      </c>
      <c r="R2753" t="str">
        <f>IF(Table1[[#This Row],[popularity]]&gt;=80,"Hit",IF(Table1[[#This Row],[popularity]]&gt;=60,"Popular",IF(Table1[[#This Row],[popularity]]&gt;=40,"Average","Low")))</f>
        <v>Low</v>
      </c>
    </row>
    <row r="2754" spans="1:18" x14ac:dyDescent="0.3">
      <c r="A2754">
        <v>2753</v>
      </c>
      <c r="B2754" t="s">
        <v>2995</v>
      </c>
      <c r="C2754" t="s">
        <v>203</v>
      </c>
      <c r="D2754" t="s">
        <v>29</v>
      </c>
      <c r="E2754">
        <v>0.40200000000000002</v>
      </c>
      <c r="F2754">
        <v>0.54400000000000004</v>
      </c>
      <c r="G2754">
        <v>-21.41</v>
      </c>
      <c r="H2754">
        <v>189.76</v>
      </c>
      <c r="I2754">
        <v>0.125</v>
      </c>
      <c r="J2754">
        <v>184086</v>
      </c>
      <c r="K2754">
        <v>81</v>
      </c>
      <c r="L2754">
        <v>1454617</v>
      </c>
      <c r="M2754" t="s">
        <v>100</v>
      </c>
      <c r="N2754" t="s">
        <v>25</v>
      </c>
      <c r="O2754" t="s">
        <v>39</v>
      </c>
      <c r="P2754">
        <v>11.79</v>
      </c>
      <c r="Q2754" s="1">
        <f t="shared" ref="Q2754:Q2817" si="43">L2760/60000</f>
        <v>20.909933333333335</v>
      </c>
      <c r="R2754" t="str">
        <f>IF(Table1[[#This Row],[popularity]]&gt;=80,"Hit",IF(Table1[[#This Row],[popularity]]&gt;=60,"Popular",IF(Table1[[#This Row],[popularity]]&gt;=40,"Average","Low")))</f>
        <v>Hit</v>
      </c>
    </row>
    <row r="2755" spans="1:18" x14ac:dyDescent="0.3">
      <c r="A2755">
        <v>2754</v>
      </c>
      <c r="B2755" t="s">
        <v>2996</v>
      </c>
      <c r="C2755" t="s">
        <v>23</v>
      </c>
      <c r="D2755" t="s">
        <v>95</v>
      </c>
      <c r="E2755">
        <v>0.58399999999999996</v>
      </c>
      <c r="F2755">
        <v>0.55300000000000005</v>
      </c>
      <c r="G2755">
        <v>-14.39</v>
      </c>
      <c r="H2755">
        <v>85.36</v>
      </c>
      <c r="I2755">
        <v>0.89200000000000002</v>
      </c>
      <c r="J2755">
        <v>257869</v>
      </c>
      <c r="K2755">
        <v>85</v>
      </c>
      <c r="L2755">
        <v>73586</v>
      </c>
      <c r="M2755" t="s">
        <v>46</v>
      </c>
      <c r="N2755" t="s">
        <v>20</v>
      </c>
      <c r="O2755" t="s">
        <v>31</v>
      </c>
      <c r="P2755">
        <v>0</v>
      </c>
      <c r="Q2755" s="1">
        <f t="shared" si="43"/>
        <v>5.9236000000000004</v>
      </c>
      <c r="R2755" t="str">
        <f>IF(Table1[[#This Row],[popularity]]&gt;=80,"Hit",IF(Table1[[#This Row],[popularity]]&gt;=60,"Popular",IF(Table1[[#This Row],[popularity]]&gt;=40,"Average","Low")))</f>
        <v>Hit</v>
      </c>
    </row>
    <row r="2756" spans="1:18" x14ac:dyDescent="0.3">
      <c r="A2756">
        <v>2755</v>
      </c>
      <c r="B2756" t="s">
        <v>2997</v>
      </c>
      <c r="C2756" t="s">
        <v>216</v>
      </c>
      <c r="D2756" t="s">
        <v>51</v>
      </c>
      <c r="E2756">
        <v>0.53</v>
      </c>
      <c r="F2756">
        <v>0.434</v>
      </c>
      <c r="G2756">
        <v>-14.8</v>
      </c>
      <c r="H2756">
        <v>187.75</v>
      </c>
      <c r="I2756">
        <v>0.47799999999999998</v>
      </c>
      <c r="J2756">
        <v>124858</v>
      </c>
      <c r="K2756">
        <v>37</v>
      </c>
      <c r="L2756">
        <v>613150</v>
      </c>
      <c r="M2756" t="s">
        <v>30</v>
      </c>
      <c r="N2756" t="s">
        <v>20</v>
      </c>
      <c r="O2756" t="s">
        <v>31</v>
      </c>
      <c r="P2756">
        <v>0</v>
      </c>
      <c r="Q2756" s="1">
        <f t="shared" si="43"/>
        <v>12.8362</v>
      </c>
      <c r="R2756" t="str">
        <f>IF(Table1[[#This Row],[popularity]]&gt;=80,"Hit",IF(Table1[[#This Row],[popularity]]&gt;=60,"Popular",IF(Table1[[#This Row],[popularity]]&gt;=40,"Average","Low")))</f>
        <v>Low</v>
      </c>
    </row>
    <row r="2757" spans="1:18" x14ac:dyDescent="0.3">
      <c r="A2757">
        <v>2756</v>
      </c>
      <c r="B2757" t="s">
        <v>2998</v>
      </c>
      <c r="C2757" t="s">
        <v>494</v>
      </c>
      <c r="D2757" t="s">
        <v>29</v>
      </c>
      <c r="E2757">
        <v>0.58399999999999996</v>
      </c>
      <c r="F2757">
        <v>0.64600000000000002</v>
      </c>
      <c r="G2757">
        <v>-13.52</v>
      </c>
      <c r="H2757">
        <v>67.87</v>
      </c>
      <c r="I2757">
        <v>0.108</v>
      </c>
      <c r="J2757">
        <v>317445</v>
      </c>
      <c r="K2757">
        <v>89</v>
      </c>
      <c r="L2757">
        <v>753264</v>
      </c>
      <c r="M2757" t="s">
        <v>42</v>
      </c>
      <c r="N2757" t="s">
        <v>25</v>
      </c>
      <c r="O2757" t="s">
        <v>31</v>
      </c>
      <c r="P2757">
        <v>7.59</v>
      </c>
      <c r="Q2757" s="1">
        <f t="shared" si="43"/>
        <v>27.673983333333332</v>
      </c>
      <c r="R2757" t="str">
        <f>IF(Table1[[#This Row],[popularity]]&gt;=80,"Hit",IF(Table1[[#This Row],[popularity]]&gt;=60,"Popular",IF(Table1[[#This Row],[popularity]]&gt;=40,"Average","Low")))</f>
        <v>Hit</v>
      </c>
    </row>
    <row r="2758" spans="1:18" x14ac:dyDescent="0.3">
      <c r="A2758">
        <v>2757</v>
      </c>
      <c r="B2758" t="s">
        <v>2999</v>
      </c>
      <c r="C2758" t="s">
        <v>286</v>
      </c>
      <c r="D2758" t="s">
        <v>45</v>
      </c>
      <c r="E2758">
        <v>0.70499999999999996</v>
      </c>
      <c r="F2758">
        <v>0.317</v>
      </c>
      <c r="G2758">
        <v>-4.04</v>
      </c>
      <c r="H2758">
        <v>192.75</v>
      </c>
      <c r="I2758">
        <v>0.33900000000000002</v>
      </c>
      <c r="J2758">
        <v>318623</v>
      </c>
      <c r="K2758">
        <v>88</v>
      </c>
      <c r="L2758">
        <v>339829</v>
      </c>
      <c r="M2758" t="s">
        <v>30</v>
      </c>
      <c r="N2758" t="s">
        <v>25</v>
      </c>
      <c r="O2758" t="s">
        <v>52</v>
      </c>
      <c r="P2758">
        <v>10.42</v>
      </c>
      <c r="Q2758" s="1">
        <f t="shared" si="43"/>
        <v>23.313616666666668</v>
      </c>
      <c r="R2758" t="str">
        <f>IF(Table1[[#This Row],[popularity]]&gt;=80,"Hit",IF(Table1[[#This Row],[popularity]]&gt;=60,"Popular",IF(Table1[[#This Row],[popularity]]&gt;=40,"Average","Low")))</f>
        <v>Hit</v>
      </c>
    </row>
    <row r="2759" spans="1:18" x14ac:dyDescent="0.3">
      <c r="A2759">
        <v>2758</v>
      </c>
      <c r="B2759" t="s">
        <v>3000</v>
      </c>
      <c r="C2759" t="s">
        <v>48</v>
      </c>
      <c r="D2759" t="s">
        <v>55</v>
      </c>
      <c r="E2759">
        <v>0.49</v>
      </c>
      <c r="F2759">
        <v>0.81100000000000005</v>
      </c>
      <c r="G2759">
        <v>-11.71</v>
      </c>
      <c r="H2759">
        <v>88.11</v>
      </c>
      <c r="I2759">
        <v>0.36599999999999999</v>
      </c>
      <c r="J2759">
        <v>180796</v>
      </c>
      <c r="K2759">
        <v>94</v>
      </c>
      <c r="L2759">
        <v>1617609</v>
      </c>
      <c r="M2759" t="s">
        <v>19</v>
      </c>
      <c r="N2759" t="s">
        <v>25</v>
      </c>
      <c r="O2759" t="s">
        <v>31</v>
      </c>
      <c r="P2759">
        <v>10.5</v>
      </c>
      <c r="Q2759" s="1">
        <f t="shared" si="43"/>
        <v>22.309000000000001</v>
      </c>
      <c r="R2759" t="str">
        <f>IF(Table1[[#This Row],[popularity]]&gt;=80,"Hit",IF(Table1[[#This Row],[popularity]]&gt;=60,"Popular",IF(Table1[[#This Row],[popularity]]&gt;=40,"Average","Low")))</f>
        <v>Hit</v>
      </c>
    </row>
    <row r="2760" spans="1:18" x14ac:dyDescent="0.3">
      <c r="A2760">
        <v>2759</v>
      </c>
      <c r="B2760" t="s">
        <v>3001</v>
      </c>
      <c r="C2760" t="s">
        <v>286</v>
      </c>
      <c r="D2760" t="s">
        <v>37</v>
      </c>
      <c r="E2760">
        <v>0.38800000000000001</v>
      </c>
      <c r="F2760">
        <v>0.45900000000000002</v>
      </c>
      <c r="G2760">
        <v>-11.67</v>
      </c>
      <c r="H2760">
        <v>102.38</v>
      </c>
      <c r="I2760">
        <v>0.77900000000000003</v>
      </c>
      <c r="J2760">
        <v>185509</v>
      </c>
      <c r="K2760">
        <v>42</v>
      </c>
      <c r="L2760">
        <v>1254596</v>
      </c>
      <c r="M2760" t="s">
        <v>38</v>
      </c>
      <c r="N2760" t="s">
        <v>20</v>
      </c>
      <c r="O2760" t="s">
        <v>21</v>
      </c>
      <c r="P2760">
        <v>0</v>
      </c>
      <c r="Q2760" s="1">
        <f t="shared" si="43"/>
        <v>13.4604</v>
      </c>
      <c r="R2760" t="str">
        <f>IF(Table1[[#This Row],[popularity]]&gt;=80,"Hit",IF(Table1[[#This Row],[popularity]]&gt;=60,"Popular",IF(Table1[[#This Row],[popularity]]&gt;=40,"Average","Low")))</f>
        <v>Average</v>
      </c>
    </row>
    <row r="2761" spans="1:18" x14ac:dyDescent="0.3">
      <c r="A2761">
        <v>2760</v>
      </c>
      <c r="B2761" t="s">
        <v>3002</v>
      </c>
      <c r="C2761" t="s">
        <v>796</v>
      </c>
      <c r="D2761" t="s">
        <v>51</v>
      </c>
      <c r="E2761">
        <v>0.32500000000000001</v>
      </c>
      <c r="F2761">
        <v>0.66100000000000003</v>
      </c>
      <c r="G2761">
        <v>-22.18</v>
      </c>
      <c r="H2761">
        <v>128.72999999999999</v>
      </c>
      <c r="I2761">
        <v>0.71199999999999997</v>
      </c>
      <c r="J2761">
        <v>168393</v>
      </c>
      <c r="K2761">
        <v>62</v>
      </c>
      <c r="L2761">
        <v>355416</v>
      </c>
      <c r="M2761" t="s">
        <v>56</v>
      </c>
      <c r="N2761" t="s">
        <v>25</v>
      </c>
      <c r="O2761" t="s">
        <v>39</v>
      </c>
      <c r="P2761">
        <v>9.92</v>
      </c>
      <c r="Q2761" s="1">
        <f t="shared" si="43"/>
        <v>0.96613333333333329</v>
      </c>
      <c r="R2761" t="str">
        <f>IF(Table1[[#This Row],[popularity]]&gt;=80,"Hit",IF(Table1[[#This Row],[popularity]]&gt;=60,"Popular",IF(Table1[[#This Row],[popularity]]&gt;=40,"Average","Low")))</f>
        <v>Popular</v>
      </c>
    </row>
    <row r="2762" spans="1:18" x14ac:dyDescent="0.3">
      <c r="A2762">
        <v>2761</v>
      </c>
      <c r="B2762" t="s">
        <v>3003</v>
      </c>
      <c r="C2762" t="s">
        <v>367</v>
      </c>
      <c r="D2762" t="s">
        <v>55</v>
      </c>
      <c r="E2762">
        <v>0.46200000000000002</v>
      </c>
      <c r="F2762">
        <v>0.75800000000000001</v>
      </c>
      <c r="G2762">
        <v>-3.08</v>
      </c>
      <c r="H2762">
        <v>113.3</v>
      </c>
      <c r="I2762">
        <v>0.67</v>
      </c>
      <c r="J2762">
        <v>258306</v>
      </c>
      <c r="K2762">
        <v>99</v>
      </c>
      <c r="L2762">
        <v>770172</v>
      </c>
      <c r="M2762" t="s">
        <v>100</v>
      </c>
      <c r="N2762" t="s">
        <v>20</v>
      </c>
      <c r="O2762" t="s">
        <v>39</v>
      </c>
      <c r="P2762">
        <v>0</v>
      </c>
      <c r="Q2762" s="1">
        <f t="shared" si="43"/>
        <v>26.908433333333335</v>
      </c>
      <c r="R2762" t="str">
        <f>IF(Table1[[#This Row],[popularity]]&gt;=80,"Hit",IF(Table1[[#This Row],[popularity]]&gt;=60,"Popular",IF(Table1[[#This Row],[popularity]]&gt;=40,"Average","Low")))</f>
        <v>Hit</v>
      </c>
    </row>
    <row r="2763" spans="1:18" x14ac:dyDescent="0.3">
      <c r="A2763">
        <v>2762</v>
      </c>
      <c r="B2763" t="s">
        <v>3004</v>
      </c>
      <c r="C2763" t="s">
        <v>811</v>
      </c>
      <c r="D2763" t="s">
        <v>49</v>
      </c>
      <c r="E2763">
        <v>0.75600000000000001</v>
      </c>
      <c r="F2763">
        <v>0.89300000000000002</v>
      </c>
      <c r="G2763">
        <v>-8</v>
      </c>
      <c r="H2763">
        <v>153.44999999999999</v>
      </c>
      <c r="I2763">
        <v>7.0000000000000007E-2</v>
      </c>
      <c r="J2763">
        <v>279526</v>
      </c>
      <c r="K2763">
        <v>85</v>
      </c>
      <c r="L2763">
        <v>1660439</v>
      </c>
      <c r="M2763" t="s">
        <v>59</v>
      </c>
      <c r="N2763" t="s">
        <v>20</v>
      </c>
      <c r="O2763" t="s">
        <v>39</v>
      </c>
      <c r="P2763">
        <v>0</v>
      </c>
      <c r="Q2763" s="1">
        <f t="shared" si="43"/>
        <v>10.76355</v>
      </c>
      <c r="R2763" t="str">
        <f>IF(Table1[[#This Row],[popularity]]&gt;=80,"Hit",IF(Table1[[#This Row],[popularity]]&gt;=60,"Popular",IF(Table1[[#This Row],[popularity]]&gt;=40,"Average","Low")))</f>
        <v>Hit</v>
      </c>
    </row>
    <row r="2764" spans="1:18" x14ac:dyDescent="0.3">
      <c r="A2764">
        <v>2763</v>
      </c>
      <c r="B2764" t="s">
        <v>3005</v>
      </c>
      <c r="C2764" t="s">
        <v>87</v>
      </c>
      <c r="D2764" t="s">
        <v>34</v>
      </c>
      <c r="E2764">
        <v>0.76800000000000002</v>
      </c>
      <c r="F2764">
        <v>0.85199999999999998</v>
      </c>
      <c r="G2764">
        <v>-5.7</v>
      </c>
      <c r="H2764">
        <v>196.47</v>
      </c>
      <c r="I2764">
        <v>0.87</v>
      </c>
      <c r="J2764">
        <v>316671</v>
      </c>
      <c r="K2764">
        <v>6</v>
      </c>
      <c r="L2764">
        <v>1398817</v>
      </c>
      <c r="M2764" t="s">
        <v>19</v>
      </c>
      <c r="N2764" t="s">
        <v>20</v>
      </c>
      <c r="O2764" t="s">
        <v>31</v>
      </c>
      <c r="P2764">
        <v>0</v>
      </c>
      <c r="Q2764" s="1">
        <f t="shared" si="43"/>
        <v>0.81908333333333339</v>
      </c>
      <c r="R2764" t="str">
        <f>IF(Table1[[#This Row],[popularity]]&gt;=80,"Hit",IF(Table1[[#This Row],[popularity]]&gt;=60,"Popular",IF(Table1[[#This Row],[popularity]]&gt;=40,"Average","Low")))</f>
        <v>Low</v>
      </c>
    </row>
    <row r="2765" spans="1:18" x14ac:dyDescent="0.3">
      <c r="A2765">
        <v>2764</v>
      </c>
      <c r="B2765" t="s">
        <v>3006</v>
      </c>
      <c r="C2765" t="s">
        <v>562</v>
      </c>
      <c r="D2765" t="s">
        <v>137</v>
      </c>
      <c r="E2765">
        <v>0.7</v>
      </c>
      <c r="F2765">
        <v>0.67400000000000004</v>
      </c>
      <c r="G2765">
        <v>-15.89</v>
      </c>
      <c r="H2765">
        <v>144.9</v>
      </c>
      <c r="I2765">
        <v>0.24399999999999999</v>
      </c>
      <c r="J2765">
        <v>292061</v>
      </c>
      <c r="K2765">
        <v>85</v>
      </c>
      <c r="L2765">
        <v>1338540</v>
      </c>
      <c r="M2765" t="s">
        <v>56</v>
      </c>
      <c r="N2765" t="s">
        <v>20</v>
      </c>
      <c r="O2765" t="s">
        <v>39</v>
      </c>
      <c r="P2765">
        <v>0</v>
      </c>
      <c r="Q2765" s="1">
        <f t="shared" si="43"/>
        <v>32.524583333333332</v>
      </c>
      <c r="R2765" t="str">
        <f>IF(Table1[[#This Row],[popularity]]&gt;=80,"Hit",IF(Table1[[#This Row],[popularity]]&gt;=60,"Popular",IF(Table1[[#This Row],[popularity]]&gt;=40,"Average","Low")))</f>
        <v>Hit</v>
      </c>
    </row>
    <row r="2766" spans="1:18" x14ac:dyDescent="0.3">
      <c r="A2766">
        <v>2765</v>
      </c>
      <c r="B2766" t="s">
        <v>3007</v>
      </c>
      <c r="C2766" t="s">
        <v>485</v>
      </c>
      <c r="D2766" t="s">
        <v>49</v>
      </c>
      <c r="E2766">
        <v>0.376</v>
      </c>
      <c r="F2766">
        <v>0.503</v>
      </c>
      <c r="G2766">
        <v>-13.95</v>
      </c>
      <c r="H2766">
        <v>161.01</v>
      </c>
      <c r="I2766">
        <v>0.61599999999999999</v>
      </c>
      <c r="J2766">
        <v>148547</v>
      </c>
      <c r="K2766">
        <v>8</v>
      </c>
      <c r="L2766">
        <v>807624</v>
      </c>
      <c r="M2766" t="s">
        <v>42</v>
      </c>
      <c r="N2766" t="s">
        <v>20</v>
      </c>
      <c r="O2766" t="s">
        <v>21</v>
      </c>
      <c r="P2766">
        <v>0</v>
      </c>
      <c r="Q2766" s="1">
        <f t="shared" si="43"/>
        <v>22.718900000000001</v>
      </c>
      <c r="R2766" t="str">
        <f>IF(Table1[[#This Row],[popularity]]&gt;=80,"Hit",IF(Table1[[#This Row],[popularity]]&gt;=60,"Popular",IF(Table1[[#This Row],[popularity]]&gt;=40,"Average","Low")))</f>
        <v>Low</v>
      </c>
    </row>
    <row r="2767" spans="1:18" x14ac:dyDescent="0.3">
      <c r="A2767">
        <v>2766</v>
      </c>
      <c r="B2767" t="s">
        <v>3008</v>
      </c>
      <c r="C2767" t="s">
        <v>282</v>
      </c>
      <c r="D2767" t="s">
        <v>95</v>
      </c>
      <c r="E2767">
        <v>0.64100000000000001</v>
      </c>
      <c r="F2767">
        <v>0.59199999999999997</v>
      </c>
      <c r="G2767">
        <v>-13.51</v>
      </c>
      <c r="H2767">
        <v>72.319999999999993</v>
      </c>
      <c r="I2767">
        <v>0.106</v>
      </c>
      <c r="J2767">
        <v>173804</v>
      </c>
      <c r="K2767">
        <v>69</v>
      </c>
      <c r="L2767">
        <v>57968</v>
      </c>
      <c r="M2767" t="s">
        <v>24</v>
      </c>
      <c r="N2767" t="s">
        <v>25</v>
      </c>
      <c r="O2767" t="s">
        <v>52</v>
      </c>
      <c r="P2767">
        <v>10.09</v>
      </c>
      <c r="Q2767" s="1">
        <f t="shared" si="43"/>
        <v>7.247816666666667</v>
      </c>
      <c r="R2767" t="str">
        <f>IF(Table1[[#This Row],[popularity]]&gt;=80,"Hit",IF(Table1[[#This Row],[popularity]]&gt;=60,"Popular",IF(Table1[[#This Row],[popularity]]&gt;=40,"Average","Low")))</f>
        <v>Popular</v>
      </c>
    </row>
    <row r="2768" spans="1:18" x14ac:dyDescent="0.3">
      <c r="A2768">
        <v>2767</v>
      </c>
      <c r="B2768" t="s">
        <v>3009</v>
      </c>
      <c r="C2768" t="s">
        <v>513</v>
      </c>
      <c r="D2768" t="s">
        <v>51</v>
      </c>
      <c r="E2768">
        <v>0.628</v>
      </c>
      <c r="F2768">
        <v>0.8</v>
      </c>
      <c r="G2768">
        <v>-20.73</v>
      </c>
      <c r="H2768">
        <v>147.88999999999999</v>
      </c>
      <c r="I2768">
        <v>0.123</v>
      </c>
      <c r="J2768">
        <v>175941</v>
      </c>
      <c r="K2768">
        <v>40</v>
      </c>
      <c r="L2768">
        <v>1614506</v>
      </c>
      <c r="M2768" t="s">
        <v>66</v>
      </c>
      <c r="N2768" t="s">
        <v>20</v>
      </c>
      <c r="O2768" t="s">
        <v>21</v>
      </c>
      <c r="P2768">
        <v>0</v>
      </c>
      <c r="Q2768" s="1">
        <f t="shared" si="43"/>
        <v>0.85318333333333329</v>
      </c>
      <c r="R2768" t="str">
        <f>IF(Table1[[#This Row],[popularity]]&gt;=80,"Hit",IF(Table1[[#This Row],[popularity]]&gt;=60,"Popular",IF(Table1[[#This Row],[popularity]]&gt;=40,"Average","Low")))</f>
        <v>Average</v>
      </c>
    </row>
    <row r="2769" spans="1:18" x14ac:dyDescent="0.3">
      <c r="A2769">
        <v>2768</v>
      </c>
      <c r="B2769" t="s">
        <v>3010</v>
      </c>
      <c r="C2769" t="s">
        <v>228</v>
      </c>
      <c r="D2769" t="s">
        <v>137</v>
      </c>
      <c r="E2769">
        <v>0.56299999999999994</v>
      </c>
      <c r="F2769">
        <v>0.88400000000000001</v>
      </c>
      <c r="G2769">
        <v>-9.83</v>
      </c>
      <c r="H2769">
        <v>123.54</v>
      </c>
      <c r="I2769">
        <v>5.8999999999999997E-2</v>
      </c>
      <c r="J2769">
        <v>143567</v>
      </c>
      <c r="K2769">
        <v>10</v>
      </c>
      <c r="L2769">
        <v>645813</v>
      </c>
      <c r="M2769" t="s">
        <v>24</v>
      </c>
      <c r="N2769" t="s">
        <v>20</v>
      </c>
      <c r="O2769" t="s">
        <v>52</v>
      </c>
      <c r="P2769">
        <v>0</v>
      </c>
      <c r="Q2769" s="1">
        <f t="shared" si="43"/>
        <v>10.6434</v>
      </c>
      <c r="R2769" t="str">
        <f>IF(Table1[[#This Row],[popularity]]&gt;=80,"Hit",IF(Table1[[#This Row],[popularity]]&gt;=60,"Popular",IF(Table1[[#This Row],[popularity]]&gt;=40,"Average","Low")))</f>
        <v>Low</v>
      </c>
    </row>
    <row r="2770" spans="1:18" x14ac:dyDescent="0.3">
      <c r="A2770">
        <v>2769</v>
      </c>
      <c r="B2770" t="s">
        <v>3011</v>
      </c>
      <c r="C2770" t="s">
        <v>85</v>
      </c>
      <c r="D2770" t="s">
        <v>137</v>
      </c>
      <c r="E2770">
        <v>0.61199999999999999</v>
      </c>
      <c r="F2770">
        <v>0.28100000000000003</v>
      </c>
      <c r="G2770">
        <v>-5.13</v>
      </c>
      <c r="H2770">
        <v>184.01</v>
      </c>
      <c r="I2770">
        <v>0.55900000000000005</v>
      </c>
      <c r="J2770">
        <v>122325</v>
      </c>
      <c r="K2770">
        <v>31</v>
      </c>
      <c r="L2770">
        <v>49145</v>
      </c>
      <c r="M2770" t="s">
        <v>100</v>
      </c>
      <c r="N2770" t="s">
        <v>25</v>
      </c>
      <c r="O2770" t="s">
        <v>39</v>
      </c>
      <c r="P2770">
        <v>9.49</v>
      </c>
      <c r="Q2770" s="1">
        <f t="shared" si="43"/>
        <v>23.477250000000002</v>
      </c>
      <c r="R2770" t="str">
        <f>IF(Table1[[#This Row],[popularity]]&gt;=80,"Hit",IF(Table1[[#This Row],[popularity]]&gt;=60,"Popular",IF(Table1[[#This Row],[popularity]]&gt;=40,"Average","Low")))</f>
        <v>Low</v>
      </c>
    </row>
    <row r="2771" spans="1:18" x14ac:dyDescent="0.3">
      <c r="A2771">
        <v>2770</v>
      </c>
      <c r="B2771" t="s">
        <v>3012</v>
      </c>
      <c r="C2771" t="s">
        <v>139</v>
      </c>
      <c r="D2771" t="s">
        <v>49</v>
      </c>
      <c r="E2771">
        <v>0.56899999999999995</v>
      </c>
      <c r="F2771">
        <v>0.5</v>
      </c>
      <c r="G2771">
        <v>-21.4</v>
      </c>
      <c r="H2771">
        <v>114.35</v>
      </c>
      <c r="I2771">
        <v>0.61599999999999999</v>
      </c>
      <c r="J2771">
        <v>191386</v>
      </c>
      <c r="K2771">
        <v>30</v>
      </c>
      <c r="L2771">
        <v>1951475</v>
      </c>
      <c r="M2771" t="s">
        <v>30</v>
      </c>
      <c r="N2771" t="s">
        <v>25</v>
      </c>
      <c r="O2771" t="s">
        <v>26</v>
      </c>
      <c r="P2771">
        <v>10.62</v>
      </c>
      <c r="Q2771" s="1">
        <f t="shared" si="43"/>
        <v>5.8836500000000003</v>
      </c>
      <c r="R2771" t="str">
        <f>IF(Table1[[#This Row],[popularity]]&gt;=80,"Hit",IF(Table1[[#This Row],[popularity]]&gt;=60,"Popular",IF(Table1[[#This Row],[popularity]]&gt;=40,"Average","Low")))</f>
        <v>Low</v>
      </c>
    </row>
    <row r="2772" spans="1:18" x14ac:dyDescent="0.3">
      <c r="A2772">
        <v>2771</v>
      </c>
      <c r="B2772" t="s">
        <v>3013</v>
      </c>
      <c r="C2772" t="s">
        <v>195</v>
      </c>
      <c r="D2772" t="s">
        <v>49</v>
      </c>
      <c r="E2772">
        <v>0.624</v>
      </c>
      <c r="F2772">
        <v>0.80500000000000005</v>
      </c>
      <c r="G2772">
        <v>-23.1</v>
      </c>
      <c r="H2772">
        <v>155.12</v>
      </c>
      <c r="I2772">
        <v>9.5000000000000001E-2</v>
      </c>
      <c r="J2772">
        <v>175516</v>
      </c>
      <c r="K2772">
        <v>51</v>
      </c>
      <c r="L2772">
        <v>1363134</v>
      </c>
      <c r="M2772" t="s">
        <v>100</v>
      </c>
      <c r="N2772" t="s">
        <v>20</v>
      </c>
      <c r="O2772" t="s">
        <v>52</v>
      </c>
      <c r="P2772">
        <v>0</v>
      </c>
      <c r="Q2772" s="1">
        <f t="shared" si="43"/>
        <v>6.1502333333333334</v>
      </c>
      <c r="R2772" t="str">
        <f>IF(Table1[[#This Row],[popularity]]&gt;=80,"Hit",IF(Table1[[#This Row],[popularity]]&gt;=60,"Popular",IF(Table1[[#This Row],[popularity]]&gt;=40,"Average","Low")))</f>
        <v>Average</v>
      </c>
    </row>
    <row r="2773" spans="1:18" x14ac:dyDescent="0.3">
      <c r="A2773">
        <v>2772</v>
      </c>
      <c r="B2773" t="s">
        <v>3014</v>
      </c>
      <c r="C2773" t="s">
        <v>303</v>
      </c>
      <c r="D2773" t="s">
        <v>37</v>
      </c>
      <c r="E2773">
        <v>0.73699999999999999</v>
      </c>
      <c r="F2773">
        <v>0.53700000000000003</v>
      </c>
      <c r="G2773">
        <v>-8.76</v>
      </c>
      <c r="H2773">
        <v>91.94</v>
      </c>
      <c r="I2773">
        <v>0.311</v>
      </c>
      <c r="J2773">
        <v>248192</v>
      </c>
      <c r="K2773">
        <v>85</v>
      </c>
      <c r="L2773">
        <v>434869</v>
      </c>
      <c r="M2773" t="s">
        <v>56</v>
      </c>
      <c r="N2773" t="s">
        <v>20</v>
      </c>
      <c r="O2773" t="s">
        <v>21</v>
      </c>
      <c r="P2773">
        <v>0</v>
      </c>
      <c r="Q2773" s="1">
        <f t="shared" si="43"/>
        <v>18.077066666666667</v>
      </c>
      <c r="R2773" t="str">
        <f>IF(Table1[[#This Row],[popularity]]&gt;=80,"Hit",IF(Table1[[#This Row],[popularity]]&gt;=60,"Popular",IF(Table1[[#This Row],[popularity]]&gt;=40,"Average","Low")))</f>
        <v>Hit</v>
      </c>
    </row>
    <row r="2774" spans="1:18" x14ac:dyDescent="0.3">
      <c r="A2774">
        <v>2773</v>
      </c>
      <c r="B2774" t="s">
        <v>3015</v>
      </c>
      <c r="C2774" t="s">
        <v>421</v>
      </c>
      <c r="D2774" t="s">
        <v>29</v>
      </c>
      <c r="E2774">
        <v>0.28199999999999997</v>
      </c>
      <c r="F2774">
        <v>0.45900000000000002</v>
      </c>
      <c r="G2774">
        <v>-18.989999999999998</v>
      </c>
      <c r="H2774">
        <v>96.31</v>
      </c>
      <c r="I2774">
        <v>0.81599999999999995</v>
      </c>
      <c r="J2774">
        <v>141149</v>
      </c>
      <c r="K2774">
        <v>36</v>
      </c>
      <c r="L2774">
        <v>51191</v>
      </c>
      <c r="M2774" t="s">
        <v>30</v>
      </c>
      <c r="N2774" t="s">
        <v>20</v>
      </c>
      <c r="O2774" t="s">
        <v>21</v>
      </c>
      <c r="P2774">
        <v>0</v>
      </c>
      <c r="Q2774" s="1">
        <f t="shared" si="43"/>
        <v>5.7173333333333334</v>
      </c>
      <c r="R2774" t="str">
        <f>IF(Table1[[#This Row],[popularity]]&gt;=80,"Hit",IF(Table1[[#This Row],[popularity]]&gt;=60,"Popular",IF(Table1[[#This Row],[popularity]]&gt;=40,"Average","Low")))</f>
        <v>Low</v>
      </c>
    </row>
    <row r="2775" spans="1:18" x14ac:dyDescent="0.3">
      <c r="A2775">
        <v>2774</v>
      </c>
      <c r="B2775" t="s">
        <v>3016</v>
      </c>
      <c r="C2775" t="s">
        <v>753</v>
      </c>
      <c r="D2775" t="s">
        <v>51</v>
      </c>
      <c r="E2775">
        <v>0.76200000000000001</v>
      </c>
      <c r="F2775">
        <v>0.52100000000000002</v>
      </c>
      <c r="G2775">
        <v>-11.28</v>
      </c>
      <c r="H2775">
        <v>112.66</v>
      </c>
      <c r="I2775">
        <v>0.14099999999999999</v>
      </c>
      <c r="J2775">
        <v>122879</v>
      </c>
      <c r="K2775">
        <v>61</v>
      </c>
      <c r="L2775">
        <v>638604</v>
      </c>
      <c r="M2775" t="s">
        <v>66</v>
      </c>
      <c r="N2775" t="s">
        <v>25</v>
      </c>
      <c r="O2775" t="s">
        <v>26</v>
      </c>
      <c r="P2775">
        <v>11.17</v>
      </c>
      <c r="Q2775" s="1">
        <f t="shared" si="43"/>
        <v>32.194000000000003</v>
      </c>
      <c r="R2775" t="str">
        <f>IF(Table1[[#This Row],[popularity]]&gt;=80,"Hit",IF(Table1[[#This Row],[popularity]]&gt;=60,"Popular",IF(Table1[[#This Row],[popularity]]&gt;=40,"Average","Low")))</f>
        <v>Popular</v>
      </c>
    </row>
    <row r="2776" spans="1:18" x14ac:dyDescent="0.3">
      <c r="A2776">
        <v>2775</v>
      </c>
      <c r="B2776" t="s">
        <v>3017</v>
      </c>
      <c r="C2776" t="s">
        <v>94</v>
      </c>
      <c r="D2776" t="s">
        <v>55</v>
      </c>
      <c r="E2776">
        <v>0.30199999999999999</v>
      </c>
      <c r="F2776">
        <v>0.67</v>
      </c>
      <c r="G2776">
        <v>-9.69</v>
      </c>
      <c r="H2776">
        <v>102.57</v>
      </c>
      <c r="I2776">
        <v>0.245</v>
      </c>
      <c r="J2776">
        <v>220492</v>
      </c>
      <c r="K2776">
        <v>27</v>
      </c>
      <c r="L2776">
        <v>1408635</v>
      </c>
      <c r="M2776" t="s">
        <v>19</v>
      </c>
      <c r="N2776" t="s">
        <v>20</v>
      </c>
      <c r="O2776" t="s">
        <v>52</v>
      </c>
      <c r="P2776">
        <v>0</v>
      </c>
      <c r="Q2776" s="1">
        <f t="shared" si="43"/>
        <v>17.38645</v>
      </c>
      <c r="R2776" t="str">
        <f>IF(Table1[[#This Row],[popularity]]&gt;=80,"Hit",IF(Table1[[#This Row],[popularity]]&gt;=60,"Popular",IF(Table1[[#This Row],[popularity]]&gt;=40,"Average","Low")))</f>
        <v>Low</v>
      </c>
    </row>
    <row r="2777" spans="1:18" x14ac:dyDescent="0.3">
      <c r="A2777">
        <v>2776</v>
      </c>
      <c r="B2777" t="s">
        <v>3018</v>
      </c>
      <c r="C2777" t="s">
        <v>89</v>
      </c>
      <c r="D2777" t="s">
        <v>18</v>
      </c>
      <c r="E2777">
        <v>0.25</v>
      </c>
      <c r="F2777">
        <v>0.98</v>
      </c>
      <c r="G2777">
        <v>-17.920000000000002</v>
      </c>
      <c r="H2777">
        <v>95.54</v>
      </c>
      <c r="I2777">
        <v>0.432</v>
      </c>
      <c r="J2777">
        <v>204701</v>
      </c>
      <c r="K2777">
        <v>35</v>
      </c>
      <c r="L2777">
        <v>353019</v>
      </c>
      <c r="M2777" t="s">
        <v>56</v>
      </c>
      <c r="N2777" t="s">
        <v>25</v>
      </c>
      <c r="O2777" t="s">
        <v>52</v>
      </c>
      <c r="P2777">
        <v>8.09</v>
      </c>
      <c r="Q2777" s="1">
        <f t="shared" si="43"/>
        <v>16.150733333333335</v>
      </c>
      <c r="R2777" t="str">
        <f>IF(Table1[[#This Row],[popularity]]&gt;=80,"Hit",IF(Table1[[#This Row],[popularity]]&gt;=60,"Popular",IF(Table1[[#This Row],[popularity]]&gt;=40,"Average","Low")))</f>
        <v>Low</v>
      </c>
    </row>
    <row r="2778" spans="1:18" x14ac:dyDescent="0.3">
      <c r="A2778">
        <v>2777</v>
      </c>
      <c r="B2778" t="s">
        <v>3019</v>
      </c>
      <c r="C2778" t="s">
        <v>48</v>
      </c>
      <c r="D2778" t="s">
        <v>51</v>
      </c>
      <c r="E2778">
        <v>0.93200000000000005</v>
      </c>
      <c r="F2778">
        <v>0.58499999999999996</v>
      </c>
      <c r="G2778">
        <v>-7.07</v>
      </c>
      <c r="H2778">
        <v>66.95</v>
      </c>
      <c r="I2778">
        <v>0.80800000000000005</v>
      </c>
      <c r="J2778">
        <v>202195</v>
      </c>
      <c r="K2778">
        <v>60</v>
      </c>
      <c r="L2778">
        <v>369014</v>
      </c>
      <c r="M2778" t="s">
        <v>56</v>
      </c>
      <c r="N2778" t="s">
        <v>20</v>
      </c>
      <c r="O2778" t="s">
        <v>21</v>
      </c>
      <c r="P2778">
        <v>0</v>
      </c>
      <c r="Q2778" s="1">
        <f t="shared" si="43"/>
        <v>17.337883333333334</v>
      </c>
      <c r="R2778" t="str">
        <f>IF(Table1[[#This Row],[popularity]]&gt;=80,"Hit",IF(Table1[[#This Row],[popularity]]&gt;=60,"Popular",IF(Table1[[#This Row],[popularity]]&gt;=40,"Average","Low")))</f>
        <v>Popular</v>
      </c>
    </row>
    <row r="2779" spans="1:18" x14ac:dyDescent="0.3">
      <c r="A2779">
        <v>2778</v>
      </c>
      <c r="B2779" t="s">
        <v>3020</v>
      </c>
      <c r="C2779" t="s">
        <v>248</v>
      </c>
      <c r="D2779" t="s">
        <v>51</v>
      </c>
      <c r="E2779">
        <v>0.91800000000000004</v>
      </c>
      <c r="F2779">
        <v>0.36299999999999999</v>
      </c>
      <c r="G2779">
        <v>-12.9</v>
      </c>
      <c r="H2779">
        <v>177.14</v>
      </c>
      <c r="I2779">
        <v>0.27900000000000003</v>
      </c>
      <c r="J2779">
        <v>134908</v>
      </c>
      <c r="K2779">
        <v>32</v>
      </c>
      <c r="L2779">
        <v>1084624</v>
      </c>
      <c r="M2779" t="s">
        <v>19</v>
      </c>
      <c r="N2779" t="s">
        <v>25</v>
      </c>
      <c r="O2779" t="s">
        <v>52</v>
      </c>
      <c r="P2779">
        <v>10.48</v>
      </c>
      <c r="Q2779" s="1">
        <f t="shared" si="43"/>
        <v>32.226366666666664</v>
      </c>
      <c r="R2779" t="str">
        <f>IF(Table1[[#This Row],[popularity]]&gt;=80,"Hit",IF(Table1[[#This Row],[popularity]]&gt;=60,"Popular",IF(Table1[[#This Row],[popularity]]&gt;=40,"Average","Low")))</f>
        <v>Low</v>
      </c>
    </row>
    <row r="2780" spans="1:18" x14ac:dyDescent="0.3">
      <c r="A2780">
        <v>2779</v>
      </c>
      <c r="B2780" t="s">
        <v>3021</v>
      </c>
      <c r="C2780" t="s">
        <v>713</v>
      </c>
      <c r="D2780" t="s">
        <v>51</v>
      </c>
      <c r="E2780">
        <v>0.245</v>
      </c>
      <c r="F2780">
        <v>0.32700000000000001</v>
      </c>
      <c r="G2780">
        <v>-5.88</v>
      </c>
      <c r="H2780">
        <v>69</v>
      </c>
      <c r="I2780">
        <v>0.94699999999999995</v>
      </c>
      <c r="J2780">
        <v>137650</v>
      </c>
      <c r="K2780">
        <v>90</v>
      </c>
      <c r="L2780">
        <v>343040</v>
      </c>
      <c r="M2780" t="s">
        <v>59</v>
      </c>
      <c r="N2780" t="s">
        <v>25</v>
      </c>
      <c r="O2780" t="s">
        <v>26</v>
      </c>
      <c r="P2780">
        <v>6.59</v>
      </c>
      <c r="Q2780" s="1">
        <f t="shared" si="43"/>
        <v>22.800566666666668</v>
      </c>
      <c r="R2780" t="str">
        <f>IF(Table1[[#This Row],[popularity]]&gt;=80,"Hit",IF(Table1[[#This Row],[popularity]]&gt;=60,"Popular",IF(Table1[[#This Row],[popularity]]&gt;=40,"Average","Low")))</f>
        <v>Hit</v>
      </c>
    </row>
    <row r="2781" spans="1:18" x14ac:dyDescent="0.3">
      <c r="A2781">
        <v>2780</v>
      </c>
      <c r="B2781" t="s">
        <v>3022</v>
      </c>
      <c r="C2781" t="s">
        <v>160</v>
      </c>
      <c r="D2781" t="s">
        <v>137</v>
      </c>
      <c r="E2781">
        <v>0.53200000000000003</v>
      </c>
      <c r="F2781">
        <v>0.23300000000000001</v>
      </c>
      <c r="G2781">
        <v>-8.2100000000000009</v>
      </c>
      <c r="H2781">
        <v>184.23</v>
      </c>
      <c r="I2781">
        <v>0.37</v>
      </c>
      <c r="J2781">
        <v>246853</v>
      </c>
      <c r="K2781">
        <v>4</v>
      </c>
      <c r="L2781">
        <v>1931640</v>
      </c>
      <c r="M2781" t="s">
        <v>100</v>
      </c>
      <c r="N2781" t="s">
        <v>20</v>
      </c>
      <c r="O2781" t="s">
        <v>52</v>
      </c>
      <c r="P2781">
        <v>0</v>
      </c>
      <c r="Q2781" s="1">
        <f t="shared" si="43"/>
        <v>27.381799999999998</v>
      </c>
      <c r="R2781" t="str">
        <f>IF(Table1[[#This Row],[popularity]]&gt;=80,"Hit",IF(Table1[[#This Row],[popularity]]&gt;=60,"Popular",IF(Table1[[#This Row],[popularity]]&gt;=40,"Average","Low")))</f>
        <v>Low</v>
      </c>
    </row>
    <row r="2782" spans="1:18" x14ac:dyDescent="0.3">
      <c r="A2782">
        <v>2781</v>
      </c>
      <c r="B2782" t="s">
        <v>3023</v>
      </c>
      <c r="C2782" t="s">
        <v>312</v>
      </c>
      <c r="D2782" t="s">
        <v>95</v>
      </c>
      <c r="E2782">
        <v>0.34</v>
      </c>
      <c r="F2782">
        <v>0.63600000000000001</v>
      </c>
      <c r="G2782">
        <v>-5.89</v>
      </c>
      <c r="H2782">
        <v>77.569999999999993</v>
      </c>
      <c r="I2782">
        <v>0.39800000000000002</v>
      </c>
      <c r="J2782">
        <v>192112</v>
      </c>
      <c r="K2782">
        <v>91</v>
      </c>
      <c r="L2782">
        <v>1043187</v>
      </c>
      <c r="M2782" t="s">
        <v>19</v>
      </c>
      <c r="N2782" t="s">
        <v>20</v>
      </c>
      <c r="O2782" t="s">
        <v>52</v>
      </c>
      <c r="P2782">
        <v>0</v>
      </c>
      <c r="Q2782" s="1">
        <f t="shared" si="43"/>
        <v>3.3287666666666667</v>
      </c>
      <c r="R2782" t="str">
        <f>IF(Table1[[#This Row],[popularity]]&gt;=80,"Hit",IF(Table1[[#This Row],[popularity]]&gt;=60,"Popular",IF(Table1[[#This Row],[popularity]]&gt;=40,"Average","Low")))</f>
        <v>Hit</v>
      </c>
    </row>
    <row r="2783" spans="1:18" x14ac:dyDescent="0.3">
      <c r="A2783">
        <v>2782</v>
      </c>
      <c r="B2783" t="s">
        <v>3024</v>
      </c>
      <c r="C2783" t="s">
        <v>198</v>
      </c>
      <c r="D2783" t="s">
        <v>137</v>
      </c>
      <c r="E2783">
        <v>0.56399999999999995</v>
      </c>
      <c r="F2783">
        <v>0.625</v>
      </c>
      <c r="G2783">
        <v>-24.56</v>
      </c>
      <c r="H2783">
        <v>69.14</v>
      </c>
      <c r="I2783">
        <v>0.16</v>
      </c>
      <c r="J2783">
        <v>156872</v>
      </c>
      <c r="K2783">
        <v>27</v>
      </c>
      <c r="L2783">
        <v>969044</v>
      </c>
      <c r="M2783" t="s">
        <v>38</v>
      </c>
      <c r="N2783" t="s">
        <v>25</v>
      </c>
      <c r="O2783" t="s">
        <v>26</v>
      </c>
      <c r="P2783">
        <v>8.4600000000000009</v>
      </c>
      <c r="Q2783" s="1">
        <f t="shared" si="43"/>
        <v>22.880783333333333</v>
      </c>
      <c r="R2783" t="str">
        <f>IF(Table1[[#This Row],[popularity]]&gt;=80,"Hit",IF(Table1[[#This Row],[popularity]]&gt;=60,"Popular",IF(Table1[[#This Row],[popularity]]&gt;=40,"Average","Low")))</f>
        <v>Low</v>
      </c>
    </row>
    <row r="2784" spans="1:18" x14ac:dyDescent="0.3">
      <c r="A2784">
        <v>2783</v>
      </c>
      <c r="B2784" t="s">
        <v>3025</v>
      </c>
      <c r="C2784" t="s">
        <v>827</v>
      </c>
      <c r="D2784" t="s">
        <v>95</v>
      </c>
      <c r="E2784">
        <v>0.82299999999999995</v>
      </c>
      <c r="F2784">
        <v>0.36</v>
      </c>
      <c r="G2784">
        <v>-19.64</v>
      </c>
      <c r="H2784">
        <v>138.82</v>
      </c>
      <c r="I2784">
        <v>0.66200000000000003</v>
      </c>
      <c r="J2784">
        <v>233508</v>
      </c>
      <c r="K2784">
        <v>47</v>
      </c>
      <c r="L2784">
        <v>1040273</v>
      </c>
      <c r="M2784" t="s">
        <v>56</v>
      </c>
      <c r="N2784" t="s">
        <v>25</v>
      </c>
      <c r="O2784" t="s">
        <v>39</v>
      </c>
      <c r="P2784">
        <v>10.44</v>
      </c>
      <c r="Q2784" s="1">
        <f t="shared" si="43"/>
        <v>5.1359833333333329</v>
      </c>
      <c r="R2784" t="str">
        <f>IF(Table1[[#This Row],[popularity]]&gt;=80,"Hit",IF(Table1[[#This Row],[popularity]]&gt;=60,"Popular",IF(Table1[[#This Row],[popularity]]&gt;=40,"Average","Low")))</f>
        <v>Average</v>
      </c>
    </row>
    <row r="2785" spans="1:18" x14ac:dyDescent="0.3">
      <c r="A2785">
        <v>2784</v>
      </c>
      <c r="B2785" t="s">
        <v>3026</v>
      </c>
      <c r="C2785" t="s">
        <v>1108</v>
      </c>
      <c r="D2785" t="s">
        <v>49</v>
      </c>
      <c r="E2785">
        <v>0.91300000000000003</v>
      </c>
      <c r="F2785">
        <v>0.74199999999999999</v>
      </c>
      <c r="G2785">
        <v>-23.02</v>
      </c>
      <c r="H2785">
        <v>130.34</v>
      </c>
      <c r="I2785">
        <v>0.26900000000000002</v>
      </c>
      <c r="J2785">
        <v>318927</v>
      </c>
      <c r="K2785">
        <v>6</v>
      </c>
      <c r="L2785">
        <v>1933582</v>
      </c>
      <c r="M2785" t="s">
        <v>59</v>
      </c>
      <c r="N2785" t="s">
        <v>20</v>
      </c>
      <c r="O2785" t="s">
        <v>52</v>
      </c>
      <c r="P2785">
        <v>0</v>
      </c>
      <c r="Q2785" s="1">
        <f t="shared" si="43"/>
        <v>22.707566666666665</v>
      </c>
      <c r="R2785" t="str">
        <f>IF(Table1[[#This Row],[popularity]]&gt;=80,"Hit",IF(Table1[[#This Row],[popularity]]&gt;=60,"Popular",IF(Table1[[#This Row],[popularity]]&gt;=40,"Average","Low")))</f>
        <v>Low</v>
      </c>
    </row>
    <row r="2786" spans="1:18" x14ac:dyDescent="0.3">
      <c r="A2786">
        <v>2785</v>
      </c>
      <c r="B2786" t="s">
        <v>3027</v>
      </c>
      <c r="C2786" t="s">
        <v>408</v>
      </c>
      <c r="D2786" t="s">
        <v>18</v>
      </c>
      <c r="E2786">
        <v>0.67600000000000005</v>
      </c>
      <c r="F2786">
        <v>0.77800000000000002</v>
      </c>
      <c r="G2786">
        <v>-15.27</v>
      </c>
      <c r="H2786">
        <v>128.77000000000001</v>
      </c>
      <c r="I2786">
        <v>0.61599999999999999</v>
      </c>
      <c r="J2786">
        <v>216003</v>
      </c>
      <c r="K2786">
        <v>82</v>
      </c>
      <c r="L2786">
        <v>1368034</v>
      </c>
      <c r="M2786" t="s">
        <v>46</v>
      </c>
      <c r="N2786" t="s">
        <v>20</v>
      </c>
      <c r="O2786" t="s">
        <v>21</v>
      </c>
      <c r="P2786">
        <v>0</v>
      </c>
      <c r="Q2786" s="1">
        <f t="shared" si="43"/>
        <v>2.4405333333333332</v>
      </c>
      <c r="R2786" t="str">
        <f>IF(Table1[[#This Row],[popularity]]&gt;=80,"Hit",IF(Table1[[#This Row],[popularity]]&gt;=60,"Popular",IF(Table1[[#This Row],[popularity]]&gt;=40,"Average","Low")))</f>
        <v>Hit</v>
      </c>
    </row>
    <row r="2787" spans="1:18" x14ac:dyDescent="0.3">
      <c r="A2787">
        <v>2786</v>
      </c>
      <c r="B2787" t="s">
        <v>3028</v>
      </c>
      <c r="C2787" t="s">
        <v>89</v>
      </c>
      <c r="D2787" t="s">
        <v>137</v>
      </c>
      <c r="E2787">
        <v>0.46500000000000002</v>
      </c>
      <c r="F2787">
        <v>0.40200000000000002</v>
      </c>
      <c r="G2787">
        <v>-5.42</v>
      </c>
      <c r="H2787">
        <v>140.43</v>
      </c>
      <c r="I2787">
        <v>0.251</v>
      </c>
      <c r="J2787">
        <v>201951</v>
      </c>
      <c r="K2787">
        <v>26</v>
      </c>
      <c r="L2787">
        <v>1642908</v>
      </c>
      <c r="M2787" t="s">
        <v>24</v>
      </c>
      <c r="N2787" t="s">
        <v>20</v>
      </c>
      <c r="O2787" t="s">
        <v>31</v>
      </c>
      <c r="P2787">
        <v>0</v>
      </c>
      <c r="Q2787" s="1">
        <f t="shared" si="43"/>
        <v>26.089533333333332</v>
      </c>
      <c r="R2787" t="str">
        <f>IF(Table1[[#This Row],[popularity]]&gt;=80,"Hit",IF(Table1[[#This Row],[popularity]]&gt;=60,"Popular",IF(Table1[[#This Row],[popularity]]&gt;=40,"Average","Low")))</f>
        <v>Low</v>
      </c>
    </row>
    <row r="2788" spans="1:18" x14ac:dyDescent="0.3">
      <c r="A2788">
        <v>2787</v>
      </c>
      <c r="B2788" t="s">
        <v>3029</v>
      </c>
      <c r="C2788" t="s">
        <v>389</v>
      </c>
      <c r="D2788" t="s">
        <v>95</v>
      </c>
      <c r="E2788">
        <v>0.65200000000000002</v>
      </c>
      <c r="F2788">
        <v>0.46800000000000003</v>
      </c>
      <c r="G2788">
        <v>-14.71</v>
      </c>
      <c r="H2788">
        <v>100.19</v>
      </c>
      <c r="I2788">
        <v>0.39900000000000002</v>
      </c>
      <c r="J2788">
        <v>235539</v>
      </c>
      <c r="K2788">
        <v>24</v>
      </c>
      <c r="L2788">
        <v>199726</v>
      </c>
      <c r="M2788" t="s">
        <v>30</v>
      </c>
      <c r="N2788" t="s">
        <v>20</v>
      </c>
      <c r="O2788" t="s">
        <v>21</v>
      </c>
      <c r="P2788">
        <v>0</v>
      </c>
      <c r="Q2788" s="1">
        <f t="shared" si="43"/>
        <v>26.161483333333333</v>
      </c>
      <c r="R2788" t="str">
        <f>IF(Table1[[#This Row],[popularity]]&gt;=80,"Hit",IF(Table1[[#This Row],[popularity]]&gt;=60,"Popular",IF(Table1[[#This Row],[popularity]]&gt;=40,"Average","Low")))</f>
        <v>Low</v>
      </c>
    </row>
    <row r="2789" spans="1:18" x14ac:dyDescent="0.3">
      <c r="A2789">
        <v>2788</v>
      </c>
      <c r="B2789" t="s">
        <v>3030</v>
      </c>
      <c r="C2789" t="s">
        <v>61</v>
      </c>
      <c r="D2789" t="s">
        <v>137</v>
      </c>
      <c r="E2789">
        <v>0.434</v>
      </c>
      <c r="F2789">
        <v>0.97299999999999998</v>
      </c>
      <c r="G2789">
        <v>-6.31</v>
      </c>
      <c r="H2789">
        <v>152.81</v>
      </c>
      <c r="I2789">
        <v>0.82099999999999995</v>
      </c>
      <c r="J2789">
        <v>213311</v>
      </c>
      <c r="K2789">
        <v>71</v>
      </c>
      <c r="L2789">
        <v>1372847</v>
      </c>
      <c r="M2789" t="s">
        <v>100</v>
      </c>
      <c r="N2789" t="s">
        <v>25</v>
      </c>
      <c r="O2789" t="s">
        <v>21</v>
      </c>
      <c r="P2789">
        <v>7.19</v>
      </c>
      <c r="Q2789" s="1">
        <f t="shared" si="43"/>
        <v>3.8970166666666666</v>
      </c>
      <c r="R2789" t="str">
        <f>IF(Table1[[#This Row],[popularity]]&gt;=80,"Hit",IF(Table1[[#This Row],[popularity]]&gt;=60,"Popular",IF(Table1[[#This Row],[popularity]]&gt;=40,"Average","Low")))</f>
        <v>Popular</v>
      </c>
    </row>
    <row r="2790" spans="1:18" x14ac:dyDescent="0.3">
      <c r="A2790">
        <v>2789</v>
      </c>
      <c r="B2790" t="s">
        <v>3031</v>
      </c>
      <c r="C2790" t="s">
        <v>632</v>
      </c>
      <c r="D2790" t="s">
        <v>34</v>
      </c>
      <c r="E2790">
        <v>0.88200000000000001</v>
      </c>
      <c r="F2790">
        <v>0.49199999999999999</v>
      </c>
      <c r="G2790">
        <v>-17.8</v>
      </c>
      <c r="H2790">
        <v>130.34</v>
      </c>
      <c r="I2790">
        <v>0.71499999999999997</v>
      </c>
      <c r="J2790">
        <v>175020</v>
      </c>
      <c r="K2790">
        <v>44</v>
      </c>
      <c r="L2790">
        <v>308159</v>
      </c>
      <c r="M2790" t="s">
        <v>56</v>
      </c>
      <c r="N2790" t="s">
        <v>25</v>
      </c>
      <c r="O2790" t="s">
        <v>39</v>
      </c>
      <c r="P2790">
        <v>3.18</v>
      </c>
      <c r="Q2790" s="1">
        <f t="shared" si="43"/>
        <v>22.946266666666666</v>
      </c>
      <c r="R2790" t="str">
        <f>IF(Table1[[#This Row],[popularity]]&gt;=80,"Hit",IF(Table1[[#This Row],[popularity]]&gt;=60,"Popular",IF(Table1[[#This Row],[popularity]]&gt;=40,"Average","Low")))</f>
        <v>Average</v>
      </c>
    </row>
    <row r="2791" spans="1:18" x14ac:dyDescent="0.3">
      <c r="A2791">
        <v>2790</v>
      </c>
      <c r="B2791" t="s">
        <v>3032</v>
      </c>
      <c r="C2791" t="s">
        <v>412</v>
      </c>
      <c r="D2791" t="s">
        <v>137</v>
      </c>
      <c r="E2791">
        <v>0.85299999999999998</v>
      </c>
      <c r="F2791">
        <v>0.79300000000000004</v>
      </c>
      <c r="G2791">
        <v>-17.53</v>
      </c>
      <c r="H2791">
        <v>106.86</v>
      </c>
      <c r="I2791">
        <v>0.189</v>
      </c>
      <c r="J2791">
        <v>291560</v>
      </c>
      <c r="K2791">
        <v>14</v>
      </c>
      <c r="L2791">
        <v>1362454</v>
      </c>
      <c r="M2791" t="s">
        <v>30</v>
      </c>
      <c r="N2791" t="s">
        <v>20</v>
      </c>
      <c r="O2791" t="s">
        <v>39</v>
      </c>
      <c r="P2791">
        <v>0</v>
      </c>
      <c r="Q2791" s="1">
        <f t="shared" si="43"/>
        <v>17.364016666666668</v>
      </c>
      <c r="R2791" t="str">
        <f>IF(Table1[[#This Row],[popularity]]&gt;=80,"Hit",IF(Table1[[#This Row],[popularity]]&gt;=60,"Popular",IF(Table1[[#This Row],[popularity]]&gt;=40,"Average","Low")))</f>
        <v>Low</v>
      </c>
    </row>
    <row r="2792" spans="1:18" x14ac:dyDescent="0.3">
      <c r="A2792">
        <v>2791</v>
      </c>
      <c r="B2792" t="s">
        <v>3033</v>
      </c>
      <c r="C2792" t="s">
        <v>309</v>
      </c>
      <c r="D2792" t="s">
        <v>18</v>
      </c>
      <c r="E2792">
        <v>0.61899999999999999</v>
      </c>
      <c r="F2792">
        <v>0.55300000000000005</v>
      </c>
      <c r="G2792">
        <v>-5.3</v>
      </c>
      <c r="H2792">
        <v>175.71</v>
      </c>
      <c r="I2792">
        <v>0.59699999999999998</v>
      </c>
      <c r="J2792">
        <v>197272</v>
      </c>
      <c r="K2792">
        <v>13</v>
      </c>
      <c r="L2792">
        <v>146432</v>
      </c>
      <c r="M2792" t="s">
        <v>24</v>
      </c>
      <c r="N2792" t="s">
        <v>25</v>
      </c>
      <c r="O2792" t="s">
        <v>21</v>
      </c>
      <c r="P2792">
        <v>9.5500000000000007</v>
      </c>
      <c r="Q2792" s="1">
        <f t="shared" si="43"/>
        <v>7.1028833333333337</v>
      </c>
      <c r="R2792" t="str">
        <f>IF(Table1[[#This Row],[popularity]]&gt;=80,"Hit",IF(Table1[[#This Row],[popularity]]&gt;=60,"Popular",IF(Table1[[#This Row],[popularity]]&gt;=40,"Average","Low")))</f>
        <v>Low</v>
      </c>
    </row>
    <row r="2793" spans="1:18" x14ac:dyDescent="0.3">
      <c r="A2793">
        <v>2792</v>
      </c>
      <c r="B2793" t="s">
        <v>3034</v>
      </c>
      <c r="C2793" t="s">
        <v>158</v>
      </c>
      <c r="D2793" t="s">
        <v>18</v>
      </c>
      <c r="E2793">
        <v>0.44400000000000001</v>
      </c>
      <c r="F2793">
        <v>0.81899999999999995</v>
      </c>
      <c r="G2793">
        <v>-15.63</v>
      </c>
      <c r="H2793">
        <v>161.88</v>
      </c>
      <c r="I2793">
        <v>0.61599999999999999</v>
      </c>
      <c r="J2793">
        <v>212460</v>
      </c>
      <c r="K2793">
        <v>26</v>
      </c>
      <c r="L2793">
        <v>1565372</v>
      </c>
      <c r="M2793" t="s">
        <v>66</v>
      </c>
      <c r="N2793" t="s">
        <v>20</v>
      </c>
      <c r="O2793" t="s">
        <v>52</v>
      </c>
      <c r="P2793">
        <v>0</v>
      </c>
      <c r="Q2793" s="1">
        <f t="shared" si="43"/>
        <v>1.7020333333333333</v>
      </c>
      <c r="R2793" t="str">
        <f>IF(Table1[[#This Row],[popularity]]&gt;=80,"Hit",IF(Table1[[#This Row],[popularity]]&gt;=60,"Popular",IF(Table1[[#This Row],[popularity]]&gt;=40,"Average","Low")))</f>
        <v>Low</v>
      </c>
    </row>
    <row r="2794" spans="1:18" x14ac:dyDescent="0.3">
      <c r="A2794">
        <v>2793</v>
      </c>
      <c r="B2794" t="s">
        <v>3035</v>
      </c>
      <c r="C2794" t="s">
        <v>268</v>
      </c>
      <c r="D2794" t="s">
        <v>95</v>
      </c>
      <c r="E2794">
        <v>0.42</v>
      </c>
      <c r="F2794">
        <v>0.8</v>
      </c>
      <c r="G2794">
        <v>-7.63</v>
      </c>
      <c r="H2794">
        <v>115.11</v>
      </c>
      <c r="I2794">
        <v>0.13200000000000001</v>
      </c>
      <c r="J2794">
        <v>164819</v>
      </c>
      <c r="K2794">
        <v>43</v>
      </c>
      <c r="L2794">
        <v>1569689</v>
      </c>
      <c r="M2794" t="s">
        <v>56</v>
      </c>
      <c r="N2794" t="s">
        <v>20</v>
      </c>
      <c r="O2794" t="s">
        <v>21</v>
      </c>
      <c r="P2794">
        <v>0</v>
      </c>
      <c r="Q2794" s="1">
        <f t="shared" si="43"/>
        <v>1.0583666666666667</v>
      </c>
      <c r="R2794" t="str">
        <f>IF(Table1[[#This Row],[popularity]]&gt;=80,"Hit",IF(Table1[[#This Row],[popularity]]&gt;=60,"Popular",IF(Table1[[#This Row],[popularity]]&gt;=40,"Average","Low")))</f>
        <v>Average</v>
      </c>
    </row>
    <row r="2795" spans="1:18" x14ac:dyDescent="0.3">
      <c r="A2795">
        <v>2794</v>
      </c>
      <c r="B2795" t="s">
        <v>3036</v>
      </c>
      <c r="C2795" t="s">
        <v>389</v>
      </c>
      <c r="D2795" t="s">
        <v>95</v>
      </c>
      <c r="E2795">
        <v>0.22500000000000001</v>
      </c>
      <c r="F2795">
        <v>0.72099999999999997</v>
      </c>
      <c r="G2795">
        <v>-19.79</v>
      </c>
      <c r="H2795">
        <v>178.67</v>
      </c>
      <c r="I2795">
        <v>0.46899999999999997</v>
      </c>
      <c r="J2795">
        <v>312553</v>
      </c>
      <c r="K2795">
        <v>43</v>
      </c>
      <c r="L2795">
        <v>233821</v>
      </c>
      <c r="M2795" t="s">
        <v>56</v>
      </c>
      <c r="N2795" t="s">
        <v>20</v>
      </c>
      <c r="O2795" t="s">
        <v>52</v>
      </c>
      <c r="P2795">
        <v>0</v>
      </c>
      <c r="Q2795" s="1">
        <f t="shared" si="43"/>
        <v>3.7585833333333332</v>
      </c>
      <c r="R2795" t="str">
        <f>IF(Table1[[#This Row],[popularity]]&gt;=80,"Hit",IF(Table1[[#This Row],[popularity]]&gt;=60,"Popular",IF(Table1[[#This Row],[popularity]]&gt;=40,"Average","Low")))</f>
        <v>Average</v>
      </c>
    </row>
    <row r="2796" spans="1:18" x14ac:dyDescent="0.3">
      <c r="A2796">
        <v>2795</v>
      </c>
      <c r="B2796" t="s">
        <v>3037</v>
      </c>
      <c r="C2796" t="s">
        <v>270</v>
      </c>
      <c r="D2796" t="s">
        <v>49</v>
      </c>
      <c r="E2796">
        <v>0.81200000000000006</v>
      </c>
      <c r="F2796">
        <v>0.86699999999999999</v>
      </c>
      <c r="G2796">
        <v>-4.13</v>
      </c>
      <c r="H2796">
        <v>188.84</v>
      </c>
      <c r="I2796">
        <v>0.28499999999999998</v>
      </c>
      <c r="J2796">
        <v>314313</v>
      </c>
      <c r="K2796">
        <v>66</v>
      </c>
      <c r="L2796">
        <v>1376776</v>
      </c>
      <c r="M2796" t="s">
        <v>30</v>
      </c>
      <c r="N2796" t="s">
        <v>20</v>
      </c>
      <c r="O2796" t="s">
        <v>26</v>
      </c>
      <c r="P2796">
        <v>0</v>
      </c>
      <c r="Q2796" s="1">
        <f t="shared" si="43"/>
        <v>29.246066666666668</v>
      </c>
      <c r="R2796" t="str">
        <f>IF(Table1[[#This Row],[popularity]]&gt;=80,"Hit",IF(Table1[[#This Row],[popularity]]&gt;=60,"Popular",IF(Table1[[#This Row],[popularity]]&gt;=40,"Average","Low")))</f>
        <v>Popular</v>
      </c>
    </row>
    <row r="2797" spans="1:18" x14ac:dyDescent="0.3">
      <c r="A2797">
        <v>2796</v>
      </c>
      <c r="B2797" t="s">
        <v>3038</v>
      </c>
      <c r="C2797" t="s">
        <v>160</v>
      </c>
      <c r="D2797" t="s">
        <v>18</v>
      </c>
      <c r="E2797">
        <v>0.53800000000000003</v>
      </c>
      <c r="F2797">
        <v>0.93300000000000005</v>
      </c>
      <c r="G2797">
        <v>-12.36</v>
      </c>
      <c r="H2797">
        <v>135.16</v>
      </c>
      <c r="I2797">
        <v>0.47</v>
      </c>
      <c r="J2797">
        <v>175347</v>
      </c>
      <c r="K2797">
        <v>87</v>
      </c>
      <c r="L2797">
        <v>1041841</v>
      </c>
      <c r="M2797" t="s">
        <v>56</v>
      </c>
      <c r="N2797" t="s">
        <v>20</v>
      </c>
      <c r="O2797" t="s">
        <v>26</v>
      </c>
      <c r="P2797">
        <v>0</v>
      </c>
      <c r="Q2797" s="1">
        <f t="shared" si="43"/>
        <v>31.3185</v>
      </c>
      <c r="R2797" t="str">
        <f>IF(Table1[[#This Row],[popularity]]&gt;=80,"Hit",IF(Table1[[#This Row],[popularity]]&gt;=60,"Popular",IF(Table1[[#This Row],[popularity]]&gt;=40,"Average","Low")))</f>
        <v>Hit</v>
      </c>
    </row>
    <row r="2798" spans="1:18" x14ac:dyDescent="0.3">
      <c r="A2798">
        <v>2797</v>
      </c>
      <c r="B2798" t="s">
        <v>3039</v>
      </c>
      <c r="C2798" t="s">
        <v>1319</v>
      </c>
      <c r="D2798" t="s">
        <v>18</v>
      </c>
      <c r="E2798">
        <v>0.44400000000000001</v>
      </c>
      <c r="F2798">
        <v>0.65200000000000002</v>
      </c>
      <c r="G2798">
        <v>-8.2899999999999991</v>
      </c>
      <c r="H2798">
        <v>90.09</v>
      </c>
      <c r="I2798">
        <v>0.749</v>
      </c>
      <c r="J2798">
        <v>241019</v>
      </c>
      <c r="K2798">
        <v>28</v>
      </c>
      <c r="L2798">
        <v>426173</v>
      </c>
      <c r="M2798" t="s">
        <v>56</v>
      </c>
      <c r="N2798" t="s">
        <v>20</v>
      </c>
      <c r="O2798" t="s">
        <v>39</v>
      </c>
      <c r="P2798">
        <v>0</v>
      </c>
      <c r="Q2798" s="1">
        <f t="shared" si="43"/>
        <v>15.468483333333333</v>
      </c>
      <c r="R2798" t="str">
        <f>IF(Table1[[#This Row],[popularity]]&gt;=80,"Hit",IF(Table1[[#This Row],[popularity]]&gt;=60,"Popular",IF(Table1[[#This Row],[popularity]]&gt;=40,"Average","Low")))</f>
        <v>Low</v>
      </c>
    </row>
    <row r="2799" spans="1:18" x14ac:dyDescent="0.3">
      <c r="A2799">
        <v>2798</v>
      </c>
      <c r="B2799" t="s">
        <v>3040</v>
      </c>
      <c r="C2799" t="s">
        <v>198</v>
      </c>
      <c r="D2799" t="s">
        <v>37</v>
      </c>
      <c r="E2799">
        <v>0.55300000000000005</v>
      </c>
      <c r="F2799">
        <v>0.38500000000000001</v>
      </c>
      <c r="G2799">
        <v>-23.03</v>
      </c>
      <c r="H2799">
        <v>188.21</v>
      </c>
      <c r="I2799">
        <v>0.192</v>
      </c>
      <c r="J2799">
        <v>242099</v>
      </c>
      <c r="K2799">
        <v>1</v>
      </c>
      <c r="L2799">
        <v>102122</v>
      </c>
      <c r="M2799" t="s">
        <v>19</v>
      </c>
      <c r="N2799" t="s">
        <v>25</v>
      </c>
      <c r="O2799" t="s">
        <v>31</v>
      </c>
      <c r="P2799">
        <v>4.54</v>
      </c>
      <c r="Q2799" s="1">
        <f t="shared" si="43"/>
        <v>9.9531166666666664</v>
      </c>
      <c r="R2799" t="str">
        <f>IF(Table1[[#This Row],[popularity]]&gt;=80,"Hit",IF(Table1[[#This Row],[popularity]]&gt;=60,"Popular",IF(Table1[[#This Row],[popularity]]&gt;=40,"Average","Low")))</f>
        <v>Low</v>
      </c>
    </row>
    <row r="2800" spans="1:18" x14ac:dyDescent="0.3">
      <c r="A2800">
        <v>2799</v>
      </c>
      <c r="B2800" t="s">
        <v>3041</v>
      </c>
      <c r="C2800" t="s">
        <v>389</v>
      </c>
      <c r="D2800" t="s">
        <v>51</v>
      </c>
      <c r="E2800">
        <v>0.81399999999999995</v>
      </c>
      <c r="F2800">
        <v>0.51100000000000001</v>
      </c>
      <c r="G2800">
        <v>-14.16</v>
      </c>
      <c r="H2800">
        <v>86.53</v>
      </c>
      <c r="I2800">
        <v>0.161</v>
      </c>
      <c r="J2800">
        <v>181216</v>
      </c>
      <c r="K2800">
        <v>96</v>
      </c>
      <c r="L2800">
        <v>63502</v>
      </c>
      <c r="M2800" t="s">
        <v>38</v>
      </c>
      <c r="N2800" t="s">
        <v>20</v>
      </c>
      <c r="O2800" t="s">
        <v>31</v>
      </c>
      <c r="P2800">
        <v>0</v>
      </c>
      <c r="Q2800" s="1">
        <f t="shared" si="43"/>
        <v>14.640816666666666</v>
      </c>
      <c r="R2800" t="str">
        <f>IF(Table1[[#This Row],[popularity]]&gt;=80,"Hit",IF(Table1[[#This Row],[popularity]]&gt;=60,"Popular",IF(Table1[[#This Row],[popularity]]&gt;=40,"Average","Low")))</f>
        <v>Hit</v>
      </c>
    </row>
    <row r="2801" spans="1:18" x14ac:dyDescent="0.3">
      <c r="A2801">
        <v>2800</v>
      </c>
      <c r="B2801" t="s">
        <v>3042</v>
      </c>
      <c r="C2801" t="s">
        <v>615</v>
      </c>
      <c r="D2801" t="s">
        <v>45</v>
      </c>
      <c r="E2801">
        <v>0.29299999999999998</v>
      </c>
      <c r="F2801">
        <v>0.79100000000000004</v>
      </c>
      <c r="G2801">
        <v>-5.18</v>
      </c>
      <c r="H2801">
        <v>66.78</v>
      </c>
      <c r="I2801">
        <v>0.29199999999999998</v>
      </c>
      <c r="J2801">
        <v>303422</v>
      </c>
      <c r="K2801">
        <v>12</v>
      </c>
      <c r="L2801">
        <v>225515</v>
      </c>
      <c r="M2801" t="s">
        <v>42</v>
      </c>
      <c r="N2801" t="s">
        <v>20</v>
      </c>
      <c r="O2801" t="s">
        <v>39</v>
      </c>
      <c r="P2801">
        <v>0</v>
      </c>
      <c r="Q2801" s="1">
        <f t="shared" si="43"/>
        <v>20.313383333333334</v>
      </c>
      <c r="R2801" t="str">
        <f>IF(Table1[[#This Row],[popularity]]&gt;=80,"Hit",IF(Table1[[#This Row],[popularity]]&gt;=60,"Popular",IF(Table1[[#This Row],[popularity]]&gt;=40,"Average","Low")))</f>
        <v>Low</v>
      </c>
    </row>
    <row r="2802" spans="1:18" x14ac:dyDescent="0.3">
      <c r="A2802">
        <v>2801</v>
      </c>
      <c r="B2802" t="s">
        <v>3043</v>
      </c>
      <c r="C2802" t="s">
        <v>228</v>
      </c>
      <c r="D2802" t="s">
        <v>137</v>
      </c>
      <c r="E2802">
        <v>0.84299999999999997</v>
      </c>
      <c r="F2802">
        <v>0.70799999999999996</v>
      </c>
      <c r="G2802">
        <v>-5.71</v>
      </c>
      <c r="H2802">
        <v>105.85</v>
      </c>
      <c r="I2802">
        <v>0.90700000000000003</v>
      </c>
      <c r="J2802">
        <v>185228</v>
      </c>
      <c r="K2802">
        <v>50</v>
      </c>
      <c r="L2802">
        <v>1754764</v>
      </c>
      <c r="M2802" t="s">
        <v>66</v>
      </c>
      <c r="N2802" t="s">
        <v>25</v>
      </c>
      <c r="O2802" t="s">
        <v>26</v>
      </c>
      <c r="P2802">
        <v>6</v>
      </c>
      <c r="Q2802" s="1">
        <f t="shared" si="43"/>
        <v>19.361416666666667</v>
      </c>
      <c r="R2802" t="str">
        <f>IF(Table1[[#This Row],[popularity]]&gt;=80,"Hit",IF(Table1[[#This Row],[popularity]]&gt;=60,"Popular",IF(Table1[[#This Row],[popularity]]&gt;=40,"Average","Low")))</f>
        <v>Average</v>
      </c>
    </row>
    <row r="2803" spans="1:18" x14ac:dyDescent="0.3">
      <c r="A2803">
        <v>2802</v>
      </c>
      <c r="B2803" t="s">
        <v>3044</v>
      </c>
      <c r="C2803" t="s">
        <v>539</v>
      </c>
      <c r="D2803" t="s">
        <v>29</v>
      </c>
      <c r="E2803">
        <v>0.873</v>
      </c>
      <c r="F2803">
        <v>0.33900000000000002</v>
      </c>
      <c r="G2803">
        <v>-23.97</v>
      </c>
      <c r="H2803">
        <v>161.78</v>
      </c>
      <c r="I2803">
        <v>0.72299999999999998</v>
      </c>
      <c r="J2803">
        <v>263703</v>
      </c>
      <c r="K2803">
        <v>53</v>
      </c>
      <c r="L2803">
        <v>1879110</v>
      </c>
      <c r="M2803" t="s">
        <v>42</v>
      </c>
      <c r="N2803" t="s">
        <v>25</v>
      </c>
      <c r="O2803" t="s">
        <v>39</v>
      </c>
      <c r="P2803">
        <v>11.14</v>
      </c>
      <c r="Q2803" s="1">
        <f t="shared" si="43"/>
        <v>22.230883333333335</v>
      </c>
      <c r="R2803" t="str">
        <f>IF(Table1[[#This Row],[popularity]]&gt;=80,"Hit",IF(Table1[[#This Row],[popularity]]&gt;=60,"Popular",IF(Table1[[#This Row],[popularity]]&gt;=40,"Average","Low")))</f>
        <v>Average</v>
      </c>
    </row>
    <row r="2804" spans="1:18" x14ac:dyDescent="0.3">
      <c r="A2804">
        <v>2803</v>
      </c>
      <c r="B2804" t="s">
        <v>3045</v>
      </c>
      <c r="C2804" t="s">
        <v>289</v>
      </c>
      <c r="D2804" t="s">
        <v>49</v>
      </c>
      <c r="E2804">
        <v>0.91</v>
      </c>
      <c r="F2804">
        <v>0.24</v>
      </c>
      <c r="G2804">
        <v>-18.32</v>
      </c>
      <c r="H2804">
        <v>189.26</v>
      </c>
      <c r="I2804">
        <v>6.8000000000000005E-2</v>
      </c>
      <c r="J2804">
        <v>274190</v>
      </c>
      <c r="K2804">
        <v>60</v>
      </c>
      <c r="L2804">
        <v>928109</v>
      </c>
      <c r="M2804" t="s">
        <v>100</v>
      </c>
      <c r="N2804" t="s">
        <v>20</v>
      </c>
      <c r="O2804" t="s">
        <v>26</v>
      </c>
      <c r="P2804">
        <v>0</v>
      </c>
      <c r="Q2804" s="1">
        <f t="shared" si="43"/>
        <v>30.555366666666668</v>
      </c>
      <c r="R2804" t="str">
        <f>IF(Table1[[#This Row],[popularity]]&gt;=80,"Hit",IF(Table1[[#This Row],[popularity]]&gt;=60,"Popular",IF(Table1[[#This Row],[popularity]]&gt;=40,"Average","Low")))</f>
        <v>Popular</v>
      </c>
    </row>
    <row r="2805" spans="1:18" x14ac:dyDescent="0.3">
      <c r="A2805">
        <v>2804</v>
      </c>
      <c r="B2805" t="s">
        <v>3046</v>
      </c>
      <c r="C2805" t="s">
        <v>70</v>
      </c>
      <c r="D2805" t="s">
        <v>51</v>
      </c>
      <c r="E2805">
        <v>0.498</v>
      </c>
      <c r="F2805">
        <v>0.73299999999999998</v>
      </c>
      <c r="G2805">
        <v>-15.25</v>
      </c>
      <c r="H2805">
        <v>149.22</v>
      </c>
      <c r="I2805">
        <v>0.41099999999999998</v>
      </c>
      <c r="J2805">
        <v>297846</v>
      </c>
      <c r="K2805">
        <v>55</v>
      </c>
      <c r="L2805">
        <v>597187</v>
      </c>
      <c r="M2805" t="s">
        <v>38</v>
      </c>
      <c r="N2805" t="s">
        <v>20</v>
      </c>
      <c r="O2805" t="s">
        <v>52</v>
      </c>
      <c r="P2805">
        <v>0</v>
      </c>
      <c r="Q2805" s="1">
        <f t="shared" si="43"/>
        <v>0.39533333333333331</v>
      </c>
      <c r="R2805" t="str">
        <f>IF(Table1[[#This Row],[popularity]]&gt;=80,"Hit",IF(Table1[[#This Row],[popularity]]&gt;=60,"Popular",IF(Table1[[#This Row],[popularity]]&gt;=40,"Average","Low")))</f>
        <v>Average</v>
      </c>
    </row>
    <row r="2806" spans="1:18" x14ac:dyDescent="0.3">
      <c r="A2806">
        <v>2805</v>
      </c>
      <c r="B2806" t="s">
        <v>3047</v>
      </c>
      <c r="C2806" t="s">
        <v>70</v>
      </c>
      <c r="D2806" t="s">
        <v>45</v>
      </c>
      <c r="E2806">
        <v>0.36299999999999999</v>
      </c>
      <c r="F2806">
        <v>0.39600000000000002</v>
      </c>
      <c r="G2806">
        <v>-21.21</v>
      </c>
      <c r="H2806">
        <v>193.26</v>
      </c>
      <c r="I2806">
        <v>0.28199999999999997</v>
      </c>
      <c r="J2806">
        <v>180513</v>
      </c>
      <c r="K2806">
        <v>35</v>
      </c>
      <c r="L2806">
        <v>878449</v>
      </c>
      <c r="M2806" t="s">
        <v>56</v>
      </c>
      <c r="N2806" t="s">
        <v>20</v>
      </c>
      <c r="O2806" t="s">
        <v>26</v>
      </c>
      <c r="P2806">
        <v>0</v>
      </c>
      <c r="Q2806" s="1">
        <f t="shared" si="43"/>
        <v>15.774516666666667</v>
      </c>
      <c r="R2806" t="str">
        <f>IF(Table1[[#This Row],[popularity]]&gt;=80,"Hit",IF(Table1[[#This Row],[popularity]]&gt;=60,"Popular",IF(Table1[[#This Row],[popularity]]&gt;=40,"Average","Low")))</f>
        <v>Low</v>
      </c>
    </row>
    <row r="2807" spans="1:18" x14ac:dyDescent="0.3">
      <c r="A2807">
        <v>2806</v>
      </c>
      <c r="B2807" t="s">
        <v>3048</v>
      </c>
      <c r="C2807" t="s">
        <v>562</v>
      </c>
      <c r="D2807" t="s">
        <v>37</v>
      </c>
      <c r="E2807">
        <v>0.48</v>
      </c>
      <c r="F2807">
        <v>0.59</v>
      </c>
      <c r="G2807">
        <v>-8.94</v>
      </c>
      <c r="H2807">
        <v>72.930000000000007</v>
      </c>
      <c r="I2807">
        <v>0.624</v>
      </c>
      <c r="J2807">
        <v>217347</v>
      </c>
      <c r="K2807">
        <v>61</v>
      </c>
      <c r="L2807">
        <v>1218803</v>
      </c>
      <c r="M2807" t="s">
        <v>100</v>
      </c>
      <c r="N2807" t="s">
        <v>20</v>
      </c>
      <c r="O2807" t="s">
        <v>26</v>
      </c>
      <c r="P2807">
        <v>0</v>
      </c>
      <c r="Q2807" s="1">
        <f t="shared" si="43"/>
        <v>7.3815</v>
      </c>
      <c r="R2807" t="str">
        <f>IF(Table1[[#This Row],[popularity]]&gt;=80,"Hit",IF(Table1[[#This Row],[popularity]]&gt;=60,"Popular",IF(Table1[[#This Row],[popularity]]&gt;=40,"Average","Low")))</f>
        <v>Popular</v>
      </c>
    </row>
    <row r="2808" spans="1:18" x14ac:dyDescent="0.3">
      <c r="A2808">
        <v>2807</v>
      </c>
      <c r="B2808" t="s">
        <v>3049</v>
      </c>
      <c r="C2808" t="s">
        <v>887</v>
      </c>
      <c r="D2808" t="s">
        <v>29</v>
      </c>
      <c r="E2808">
        <v>0.45</v>
      </c>
      <c r="F2808">
        <v>0.78200000000000003</v>
      </c>
      <c r="G2808">
        <v>-20.94</v>
      </c>
      <c r="H2808">
        <v>68.510000000000005</v>
      </c>
      <c r="I2808">
        <v>0.46300000000000002</v>
      </c>
      <c r="J2808">
        <v>176141</v>
      </c>
      <c r="K2808">
        <v>26</v>
      </c>
      <c r="L2808">
        <v>1161685</v>
      </c>
      <c r="M2808" t="s">
        <v>66</v>
      </c>
      <c r="N2808" t="s">
        <v>20</v>
      </c>
      <c r="O2808" t="s">
        <v>26</v>
      </c>
      <c r="P2808">
        <v>0</v>
      </c>
      <c r="Q2808" s="1">
        <f t="shared" si="43"/>
        <v>12.23465</v>
      </c>
      <c r="R2808" t="str">
        <f>IF(Table1[[#This Row],[popularity]]&gt;=80,"Hit",IF(Table1[[#This Row],[popularity]]&gt;=60,"Popular",IF(Table1[[#This Row],[popularity]]&gt;=40,"Average","Low")))</f>
        <v>Low</v>
      </c>
    </row>
    <row r="2809" spans="1:18" x14ac:dyDescent="0.3">
      <c r="A2809">
        <v>2808</v>
      </c>
      <c r="B2809" t="s">
        <v>3050</v>
      </c>
      <c r="C2809" t="s">
        <v>429</v>
      </c>
      <c r="D2809" t="s">
        <v>95</v>
      </c>
      <c r="E2809">
        <v>0.33200000000000002</v>
      </c>
      <c r="F2809">
        <v>0.63900000000000001</v>
      </c>
      <c r="G2809">
        <v>-17.37</v>
      </c>
      <c r="H2809">
        <v>144.59</v>
      </c>
      <c r="I2809">
        <v>0.91800000000000004</v>
      </c>
      <c r="J2809">
        <v>189659</v>
      </c>
      <c r="K2809">
        <v>31</v>
      </c>
      <c r="L2809">
        <v>1333853</v>
      </c>
      <c r="M2809" t="s">
        <v>46</v>
      </c>
      <c r="N2809" t="s">
        <v>20</v>
      </c>
      <c r="O2809" t="s">
        <v>31</v>
      </c>
      <c r="P2809">
        <v>0</v>
      </c>
      <c r="Q2809" s="1">
        <f t="shared" si="43"/>
        <v>15.481966666666667</v>
      </c>
      <c r="R2809" t="str">
        <f>IF(Table1[[#This Row],[popularity]]&gt;=80,"Hit",IF(Table1[[#This Row],[popularity]]&gt;=60,"Popular",IF(Table1[[#This Row],[popularity]]&gt;=40,"Average","Low")))</f>
        <v>Low</v>
      </c>
    </row>
    <row r="2810" spans="1:18" x14ac:dyDescent="0.3">
      <c r="A2810">
        <v>2809</v>
      </c>
      <c r="B2810" t="s">
        <v>3051</v>
      </c>
      <c r="C2810" t="s">
        <v>48</v>
      </c>
      <c r="D2810" t="s">
        <v>18</v>
      </c>
      <c r="E2810">
        <v>0.65500000000000003</v>
      </c>
      <c r="F2810">
        <v>0.26500000000000001</v>
      </c>
      <c r="G2810">
        <v>-10.41</v>
      </c>
      <c r="H2810">
        <v>195.26</v>
      </c>
      <c r="I2810">
        <v>0.247</v>
      </c>
      <c r="J2810">
        <v>131292</v>
      </c>
      <c r="K2810">
        <v>57</v>
      </c>
      <c r="L2810">
        <v>1833322</v>
      </c>
      <c r="M2810" t="s">
        <v>46</v>
      </c>
      <c r="N2810" t="s">
        <v>20</v>
      </c>
      <c r="O2810" t="s">
        <v>26</v>
      </c>
      <c r="P2810">
        <v>0</v>
      </c>
      <c r="Q2810" s="1">
        <f t="shared" si="43"/>
        <v>25.140650000000001</v>
      </c>
      <c r="R2810" t="str">
        <f>IF(Table1[[#This Row],[popularity]]&gt;=80,"Hit",IF(Table1[[#This Row],[popularity]]&gt;=60,"Popular",IF(Table1[[#This Row],[popularity]]&gt;=40,"Average","Low")))</f>
        <v>Average</v>
      </c>
    </row>
    <row r="2811" spans="1:18" x14ac:dyDescent="0.3">
      <c r="A2811">
        <v>2810</v>
      </c>
      <c r="B2811" t="s">
        <v>3052</v>
      </c>
      <c r="C2811" t="s">
        <v>94</v>
      </c>
      <c r="D2811" t="s">
        <v>34</v>
      </c>
      <c r="E2811">
        <v>0.55700000000000005</v>
      </c>
      <c r="F2811">
        <v>0.34499999999999997</v>
      </c>
      <c r="G2811">
        <v>-14.39</v>
      </c>
      <c r="H2811">
        <v>130.38</v>
      </c>
      <c r="I2811">
        <v>0.57899999999999996</v>
      </c>
      <c r="J2811">
        <v>181265</v>
      </c>
      <c r="K2811">
        <v>12</v>
      </c>
      <c r="L2811">
        <v>23720</v>
      </c>
      <c r="M2811" t="s">
        <v>30</v>
      </c>
      <c r="N2811" t="s">
        <v>25</v>
      </c>
      <c r="O2811" t="s">
        <v>21</v>
      </c>
      <c r="P2811">
        <v>8.34</v>
      </c>
      <c r="Q2811" s="1">
        <f t="shared" si="43"/>
        <v>26.287383333333334</v>
      </c>
      <c r="R2811" t="str">
        <f>IF(Table1[[#This Row],[popularity]]&gt;=80,"Hit",IF(Table1[[#This Row],[popularity]]&gt;=60,"Popular",IF(Table1[[#This Row],[popularity]]&gt;=40,"Average","Low")))</f>
        <v>Low</v>
      </c>
    </row>
    <row r="2812" spans="1:18" x14ac:dyDescent="0.3">
      <c r="A2812">
        <v>2811</v>
      </c>
      <c r="B2812" t="s">
        <v>3053</v>
      </c>
      <c r="C2812" t="s">
        <v>456</v>
      </c>
      <c r="D2812" t="s">
        <v>49</v>
      </c>
      <c r="E2812">
        <v>0.84899999999999998</v>
      </c>
      <c r="F2812">
        <v>0.371</v>
      </c>
      <c r="G2812">
        <v>-8.75</v>
      </c>
      <c r="H2812">
        <v>67.209999999999994</v>
      </c>
      <c r="I2812">
        <v>0.68</v>
      </c>
      <c r="J2812">
        <v>165689</v>
      </c>
      <c r="K2812">
        <v>93</v>
      </c>
      <c r="L2812">
        <v>946471</v>
      </c>
      <c r="M2812" t="s">
        <v>46</v>
      </c>
      <c r="N2812" t="s">
        <v>20</v>
      </c>
      <c r="O2812" t="s">
        <v>52</v>
      </c>
      <c r="P2812">
        <v>0</v>
      </c>
      <c r="Q2812" s="1">
        <f t="shared" si="43"/>
        <v>30.391616666666668</v>
      </c>
      <c r="R2812" t="str">
        <f>IF(Table1[[#This Row],[popularity]]&gt;=80,"Hit",IF(Table1[[#This Row],[popularity]]&gt;=60,"Popular",IF(Table1[[#This Row],[popularity]]&gt;=40,"Average","Low")))</f>
        <v>Hit</v>
      </c>
    </row>
    <row r="2813" spans="1:18" x14ac:dyDescent="0.3">
      <c r="A2813">
        <v>2812</v>
      </c>
      <c r="B2813" t="s">
        <v>3054</v>
      </c>
      <c r="C2813" t="s">
        <v>505</v>
      </c>
      <c r="D2813" t="s">
        <v>55</v>
      </c>
      <c r="E2813">
        <v>0.224</v>
      </c>
      <c r="F2813">
        <v>0.40100000000000002</v>
      </c>
      <c r="G2813">
        <v>-3.85</v>
      </c>
      <c r="H2813">
        <v>90.97</v>
      </c>
      <c r="I2813">
        <v>0.79300000000000004</v>
      </c>
      <c r="J2813">
        <v>279955</v>
      </c>
      <c r="K2813">
        <v>5</v>
      </c>
      <c r="L2813">
        <v>442890</v>
      </c>
      <c r="M2813" t="s">
        <v>56</v>
      </c>
      <c r="N2813" t="s">
        <v>25</v>
      </c>
      <c r="O2813" t="s">
        <v>31</v>
      </c>
      <c r="P2813">
        <v>5.03</v>
      </c>
      <c r="Q2813" s="1">
        <f t="shared" si="43"/>
        <v>11.883649999999999</v>
      </c>
      <c r="R2813" t="str">
        <f>IF(Table1[[#This Row],[popularity]]&gt;=80,"Hit",IF(Table1[[#This Row],[popularity]]&gt;=60,"Popular",IF(Table1[[#This Row],[popularity]]&gt;=40,"Average","Low")))</f>
        <v>Low</v>
      </c>
    </row>
    <row r="2814" spans="1:18" x14ac:dyDescent="0.3">
      <c r="A2814">
        <v>2813</v>
      </c>
      <c r="B2814" t="s">
        <v>3055</v>
      </c>
      <c r="C2814" t="s">
        <v>234</v>
      </c>
      <c r="D2814" t="s">
        <v>18</v>
      </c>
      <c r="E2814">
        <v>0.68300000000000005</v>
      </c>
      <c r="F2814">
        <v>0.64100000000000001</v>
      </c>
      <c r="G2814">
        <v>-22.44</v>
      </c>
      <c r="H2814">
        <v>94.27</v>
      </c>
      <c r="I2814">
        <v>0.41599999999999998</v>
      </c>
      <c r="J2814">
        <v>272239</v>
      </c>
      <c r="K2814">
        <v>99</v>
      </c>
      <c r="L2814">
        <v>734079</v>
      </c>
      <c r="M2814" t="s">
        <v>42</v>
      </c>
      <c r="N2814" t="s">
        <v>20</v>
      </c>
      <c r="O2814" t="s">
        <v>21</v>
      </c>
      <c r="P2814">
        <v>0</v>
      </c>
      <c r="Q2814" s="1">
        <f t="shared" si="43"/>
        <v>15.360916666666666</v>
      </c>
      <c r="R2814" t="str">
        <f>IF(Table1[[#This Row],[popularity]]&gt;=80,"Hit",IF(Table1[[#This Row],[popularity]]&gt;=60,"Popular",IF(Table1[[#This Row],[popularity]]&gt;=40,"Average","Low")))</f>
        <v>Hit</v>
      </c>
    </row>
    <row r="2815" spans="1:18" x14ac:dyDescent="0.3">
      <c r="A2815">
        <v>2814</v>
      </c>
      <c r="B2815" t="s">
        <v>3056</v>
      </c>
      <c r="C2815" t="s">
        <v>23</v>
      </c>
      <c r="D2815" t="s">
        <v>34</v>
      </c>
      <c r="E2815">
        <v>0.77200000000000002</v>
      </c>
      <c r="F2815">
        <v>0.59299999999999997</v>
      </c>
      <c r="G2815">
        <v>-9.39</v>
      </c>
      <c r="H2815">
        <v>107.3</v>
      </c>
      <c r="I2815">
        <v>0.66800000000000004</v>
      </c>
      <c r="J2815">
        <v>120071</v>
      </c>
      <c r="K2815">
        <v>7</v>
      </c>
      <c r="L2815">
        <v>928918</v>
      </c>
      <c r="M2815" t="s">
        <v>59</v>
      </c>
      <c r="N2815" t="s">
        <v>20</v>
      </c>
      <c r="O2815" t="s">
        <v>31</v>
      </c>
      <c r="P2815">
        <v>0</v>
      </c>
      <c r="Q2815" s="1">
        <f t="shared" si="43"/>
        <v>3.9670166666666669</v>
      </c>
      <c r="R2815" t="str">
        <f>IF(Table1[[#This Row],[popularity]]&gt;=80,"Hit",IF(Table1[[#This Row],[popularity]]&gt;=60,"Popular",IF(Table1[[#This Row],[popularity]]&gt;=40,"Average","Low")))</f>
        <v>Low</v>
      </c>
    </row>
    <row r="2816" spans="1:18" x14ac:dyDescent="0.3">
      <c r="A2816">
        <v>2815</v>
      </c>
      <c r="B2816" t="s">
        <v>3057</v>
      </c>
      <c r="C2816" t="s">
        <v>299</v>
      </c>
      <c r="D2816" t="s">
        <v>45</v>
      </c>
      <c r="E2816">
        <v>0.77</v>
      </c>
      <c r="F2816">
        <v>0.35799999999999998</v>
      </c>
      <c r="G2816">
        <v>-19.93</v>
      </c>
      <c r="H2816">
        <v>66.099999999999994</v>
      </c>
      <c r="I2816">
        <v>0.32300000000000001</v>
      </c>
      <c r="J2816">
        <v>152234</v>
      </c>
      <c r="K2816">
        <v>16</v>
      </c>
      <c r="L2816">
        <v>1508439</v>
      </c>
      <c r="M2816" t="s">
        <v>19</v>
      </c>
      <c r="N2816" t="s">
        <v>25</v>
      </c>
      <c r="O2816" t="s">
        <v>31</v>
      </c>
      <c r="P2816">
        <v>10.26</v>
      </c>
      <c r="Q2816" s="1">
        <f t="shared" si="43"/>
        <v>27.143699999999999</v>
      </c>
      <c r="R2816" t="str">
        <f>IF(Table1[[#This Row],[popularity]]&gt;=80,"Hit",IF(Table1[[#This Row],[popularity]]&gt;=60,"Popular",IF(Table1[[#This Row],[popularity]]&gt;=40,"Average","Low")))</f>
        <v>Low</v>
      </c>
    </row>
    <row r="2817" spans="1:18" x14ac:dyDescent="0.3">
      <c r="A2817">
        <v>2816</v>
      </c>
      <c r="B2817" t="s">
        <v>3058</v>
      </c>
      <c r="C2817" t="s">
        <v>126</v>
      </c>
      <c r="D2817" t="s">
        <v>95</v>
      </c>
      <c r="E2817">
        <v>0.86499999999999999</v>
      </c>
      <c r="F2817">
        <v>0.253</v>
      </c>
      <c r="G2817">
        <v>-15.88</v>
      </c>
      <c r="H2817">
        <v>186.68</v>
      </c>
      <c r="I2817">
        <v>0.442</v>
      </c>
      <c r="J2817">
        <v>256588</v>
      </c>
      <c r="K2817">
        <v>96</v>
      </c>
      <c r="L2817">
        <v>1577243</v>
      </c>
      <c r="M2817" t="s">
        <v>42</v>
      </c>
      <c r="N2817" t="s">
        <v>20</v>
      </c>
      <c r="O2817" t="s">
        <v>21</v>
      </c>
      <c r="P2817">
        <v>0</v>
      </c>
      <c r="Q2817" s="1">
        <f t="shared" si="43"/>
        <v>12.8832</v>
      </c>
      <c r="R2817" t="str">
        <f>IF(Table1[[#This Row],[popularity]]&gt;=80,"Hit",IF(Table1[[#This Row],[popularity]]&gt;=60,"Popular",IF(Table1[[#This Row],[popularity]]&gt;=40,"Average","Low")))</f>
        <v>Hit</v>
      </c>
    </row>
    <row r="2818" spans="1:18" x14ac:dyDescent="0.3">
      <c r="A2818">
        <v>2817</v>
      </c>
      <c r="B2818" t="s">
        <v>3059</v>
      </c>
      <c r="C2818" t="s">
        <v>248</v>
      </c>
      <c r="D2818" t="s">
        <v>29</v>
      </c>
      <c r="E2818">
        <v>0.747</v>
      </c>
      <c r="F2818">
        <v>0.33400000000000002</v>
      </c>
      <c r="G2818">
        <v>-24.28</v>
      </c>
      <c r="H2818">
        <v>132.18</v>
      </c>
      <c r="I2818">
        <v>0.85599999999999998</v>
      </c>
      <c r="J2818">
        <v>165037</v>
      </c>
      <c r="K2818">
        <v>52</v>
      </c>
      <c r="L2818">
        <v>1823497</v>
      </c>
      <c r="M2818" t="s">
        <v>42</v>
      </c>
      <c r="N2818" t="s">
        <v>20</v>
      </c>
      <c r="O2818" t="s">
        <v>39</v>
      </c>
      <c r="P2818">
        <v>0</v>
      </c>
      <c r="Q2818" s="1">
        <f t="shared" ref="Q2818:Q2881" si="44">L2824/60000</f>
        <v>16.169266666666665</v>
      </c>
      <c r="R2818" t="str">
        <f>IF(Table1[[#This Row],[popularity]]&gt;=80,"Hit",IF(Table1[[#This Row],[popularity]]&gt;=60,"Popular",IF(Table1[[#This Row],[popularity]]&gt;=40,"Average","Low")))</f>
        <v>Average</v>
      </c>
    </row>
    <row r="2819" spans="1:18" x14ac:dyDescent="0.3">
      <c r="A2819">
        <v>2818</v>
      </c>
      <c r="B2819" t="s">
        <v>3060</v>
      </c>
      <c r="C2819" t="s">
        <v>116</v>
      </c>
      <c r="D2819" t="s">
        <v>45</v>
      </c>
      <c r="E2819">
        <v>0.89600000000000002</v>
      </c>
      <c r="F2819">
        <v>0.96799999999999997</v>
      </c>
      <c r="G2819">
        <v>-22.01</v>
      </c>
      <c r="H2819">
        <v>153.93</v>
      </c>
      <c r="I2819">
        <v>0.90500000000000003</v>
      </c>
      <c r="J2819">
        <v>128234</v>
      </c>
      <c r="K2819">
        <v>81</v>
      </c>
      <c r="L2819">
        <v>713019</v>
      </c>
      <c r="M2819" t="s">
        <v>59</v>
      </c>
      <c r="N2819" t="s">
        <v>25</v>
      </c>
      <c r="O2819" t="s">
        <v>39</v>
      </c>
      <c r="P2819">
        <v>11.44</v>
      </c>
      <c r="Q2819" s="1">
        <f t="shared" si="44"/>
        <v>23.097666666666665</v>
      </c>
      <c r="R2819" t="str">
        <f>IF(Table1[[#This Row],[popularity]]&gt;=80,"Hit",IF(Table1[[#This Row],[popularity]]&gt;=60,"Popular",IF(Table1[[#This Row],[popularity]]&gt;=40,"Average","Low")))</f>
        <v>Hit</v>
      </c>
    </row>
    <row r="2820" spans="1:18" x14ac:dyDescent="0.3">
      <c r="A2820">
        <v>2819</v>
      </c>
      <c r="B2820" t="s">
        <v>3061</v>
      </c>
      <c r="C2820" t="s">
        <v>370</v>
      </c>
      <c r="D2820" t="s">
        <v>18</v>
      </c>
      <c r="E2820">
        <v>0.44900000000000001</v>
      </c>
      <c r="F2820">
        <v>0.56499999999999995</v>
      </c>
      <c r="G2820">
        <v>-17.96</v>
      </c>
      <c r="H2820">
        <v>69.400000000000006</v>
      </c>
      <c r="I2820">
        <v>0.69699999999999995</v>
      </c>
      <c r="J2820">
        <v>255432</v>
      </c>
      <c r="K2820">
        <v>21</v>
      </c>
      <c r="L2820">
        <v>921655</v>
      </c>
      <c r="M2820" t="s">
        <v>56</v>
      </c>
      <c r="N2820" t="s">
        <v>25</v>
      </c>
      <c r="O2820" t="s">
        <v>26</v>
      </c>
      <c r="P2820">
        <v>8.6</v>
      </c>
      <c r="Q2820" s="1">
        <f t="shared" si="44"/>
        <v>18.629383333333333</v>
      </c>
      <c r="R2820" t="str">
        <f>IF(Table1[[#This Row],[popularity]]&gt;=80,"Hit",IF(Table1[[#This Row],[popularity]]&gt;=60,"Popular",IF(Table1[[#This Row],[popularity]]&gt;=40,"Average","Low")))</f>
        <v>Low</v>
      </c>
    </row>
    <row r="2821" spans="1:18" x14ac:dyDescent="0.3">
      <c r="A2821">
        <v>2820</v>
      </c>
      <c r="B2821" t="s">
        <v>3062</v>
      </c>
      <c r="C2821" t="s">
        <v>245</v>
      </c>
      <c r="D2821" t="s">
        <v>18</v>
      </c>
      <c r="E2821">
        <v>0.57699999999999996</v>
      </c>
      <c r="F2821">
        <v>0.877</v>
      </c>
      <c r="G2821">
        <v>-17.48</v>
      </c>
      <c r="H2821">
        <v>67.58</v>
      </c>
      <c r="I2821">
        <v>0.38700000000000001</v>
      </c>
      <c r="J2821">
        <v>220135</v>
      </c>
      <c r="K2821">
        <v>27</v>
      </c>
      <c r="L2821">
        <v>238021</v>
      </c>
      <c r="M2821" t="s">
        <v>19</v>
      </c>
      <c r="N2821" t="s">
        <v>25</v>
      </c>
      <c r="O2821" t="s">
        <v>21</v>
      </c>
      <c r="P2821">
        <v>5.86</v>
      </c>
      <c r="Q2821" s="1">
        <f t="shared" si="44"/>
        <v>13.395666666666667</v>
      </c>
      <c r="R2821" t="str">
        <f>IF(Table1[[#This Row],[popularity]]&gt;=80,"Hit",IF(Table1[[#This Row],[popularity]]&gt;=60,"Popular",IF(Table1[[#This Row],[popularity]]&gt;=40,"Average","Low")))</f>
        <v>Low</v>
      </c>
    </row>
    <row r="2822" spans="1:18" x14ac:dyDescent="0.3">
      <c r="A2822">
        <v>2821</v>
      </c>
      <c r="B2822" t="s">
        <v>3063</v>
      </c>
      <c r="C2822" t="s">
        <v>245</v>
      </c>
      <c r="D2822" t="s">
        <v>29</v>
      </c>
      <c r="E2822">
        <v>0.21099999999999999</v>
      </c>
      <c r="F2822">
        <v>0.86199999999999999</v>
      </c>
      <c r="G2822">
        <v>-5.21</v>
      </c>
      <c r="H2822">
        <v>142.11000000000001</v>
      </c>
      <c r="I2822">
        <v>0.78800000000000003</v>
      </c>
      <c r="J2822">
        <v>201965</v>
      </c>
      <c r="K2822">
        <v>79</v>
      </c>
      <c r="L2822">
        <v>1628622</v>
      </c>
      <c r="M2822" t="s">
        <v>66</v>
      </c>
      <c r="N2822" t="s">
        <v>20</v>
      </c>
      <c r="O2822" t="s">
        <v>26</v>
      </c>
      <c r="P2822">
        <v>0</v>
      </c>
      <c r="Q2822" s="1">
        <f t="shared" si="44"/>
        <v>20.090150000000001</v>
      </c>
      <c r="R2822" t="str">
        <f>IF(Table1[[#This Row],[popularity]]&gt;=80,"Hit",IF(Table1[[#This Row],[popularity]]&gt;=60,"Popular",IF(Table1[[#This Row],[popularity]]&gt;=40,"Average","Low")))</f>
        <v>Popular</v>
      </c>
    </row>
    <row r="2823" spans="1:18" x14ac:dyDescent="0.3">
      <c r="A2823">
        <v>2822</v>
      </c>
      <c r="B2823" t="s">
        <v>3064</v>
      </c>
      <c r="C2823" t="s">
        <v>678</v>
      </c>
      <c r="D2823" t="s">
        <v>55</v>
      </c>
      <c r="E2823">
        <v>0.20499999999999999</v>
      </c>
      <c r="F2823">
        <v>0.59899999999999998</v>
      </c>
      <c r="G2823">
        <v>-8.68</v>
      </c>
      <c r="H2823">
        <v>184.22</v>
      </c>
      <c r="I2823">
        <v>7.2999999999999995E-2</v>
      </c>
      <c r="J2823">
        <v>210094</v>
      </c>
      <c r="K2823">
        <v>23</v>
      </c>
      <c r="L2823">
        <v>772992</v>
      </c>
      <c r="M2823" t="s">
        <v>100</v>
      </c>
      <c r="N2823" t="s">
        <v>20</v>
      </c>
      <c r="O2823" t="s">
        <v>39</v>
      </c>
      <c r="P2823">
        <v>0</v>
      </c>
      <c r="Q2823" s="1">
        <f t="shared" si="44"/>
        <v>27.486133333333335</v>
      </c>
      <c r="R2823" t="str">
        <f>IF(Table1[[#This Row],[popularity]]&gt;=80,"Hit",IF(Table1[[#This Row],[popularity]]&gt;=60,"Popular",IF(Table1[[#This Row],[popularity]]&gt;=40,"Average","Low")))</f>
        <v>Low</v>
      </c>
    </row>
    <row r="2824" spans="1:18" x14ac:dyDescent="0.3">
      <c r="A2824">
        <v>2823</v>
      </c>
      <c r="B2824" t="s">
        <v>3065</v>
      </c>
      <c r="C2824" t="s">
        <v>292</v>
      </c>
      <c r="D2824" t="s">
        <v>34</v>
      </c>
      <c r="E2824">
        <v>0.38</v>
      </c>
      <c r="F2824">
        <v>0.751</v>
      </c>
      <c r="G2824">
        <v>-3.61</v>
      </c>
      <c r="H2824">
        <v>133.99</v>
      </c>
      <c r="I2824">
        <v>0.14199999999999999</v>
      </c>
      <c r="J2824">
        <v>213753</v>
      </c>
      <c r="K2824">
        <v>72</v>
      </c>
      <c r="L2824">
        <v>970156</v>
      </c>
      <c r="M2824" t="s">
        <v>30</v>
      </c>
      <c r="N2824" t="s">
        <v>20</v>
      </c>
      <c r="O2824" t="s">
        <v>21</v>
      </c>
      <c r="P2824">
        <v>0</v>
      </c>
      <c r="Q2824" s="1">
        <f t="shared" si="44"/>
        <v>15.361033333333333</v>
      </c>
      <c r="R2824" t="str">
        <f>IF(Table1[[#This Row],[popularity]]&gt;=80,"Hit",IF(Table1[[#This Row],[popularity]]&gt;=60,"Popular",IF(Table1[[#This Row],[popularity]]&gt;=40,"Average","Low")))</f>
        <v>Popular</v>
      </c>
    </row>
    <row r="2825" spans="1:18" x14ac:dyDescent="0.3">
      <c r="A2825">
        <v>2824</v>
      </c>
      <c r="B2825" t="s">
        <v>3066</v>
      </c>
      <c r="C2825" t="s">
        <v>160</v>
      </c>
      <c r="D2825" t="s">
        <v>45</v>
      </c>
      <c r="E2825">
        <v>0.27600000000000002</v>
      </c>
      <c r="F2825">
        <v>0.35</v>
      </c>
      <c r="G2825">
        <v>-11.82</v>
      </c>
      <c r="H2825">
        <v>182.89</v>
      </c>
      <c r="I2825">
        <v>0.64500000000000002</v>
      </c>
      <c r="J2825">
        <v>160160</v>
      </c>
      <c r="K2825">
        <v>25</v>
      </c>
      <c r="L2825">
        <v>1385860</v>
      </c>
      <c r="M2825" t="s">
        <v>46</v>
      </c>
      <c r="N2825" t="s">
        <v>20</v>
      </c>
      <c r="O2825" t="s">
        <v>21</v>
      </c>
      <c r="P2825">
        <v>0</v>
      </c>
      <c r="Q2825" s="1">
        <f t="shared" si="44"/>
        <v>11.335583333333334</v>
      </c>
      <c r="R2825" t="str">
        <f>IF(Table1[[#This Row],[popularity]]&gt;=80,"Hit",IF(Table1[[#This Row],[popularity]]&gt;=60,"Popular",IF(Table1[[#This Row],[popularity]]&gt;=40,"Average","Low")))</f>
        <v>Low</v>
      </c>
    </row>
    <row r="2826" spans="1:18" x14ac:dyDescent="0.3">
      <c r="A2826">
        <v>2825</v>
      </c>
      <c r="B2826" t="s">
        <v>3067</v>
      </c>
      <c r="C2826" t="s">
        <v>122</v>
      </c>
      <c r="D2826" t="s">
        <v>95</v>
      </c>
      <c r="E2826">
        <v>0.39500000000000002</v>
      </c>
      <c r="F2826">
        <v>0.73699999999999999</v>
      </c>
      <c r="G2826">
        <v>-19.68</v>
      </c>
      <c r="H2826">
        <v>173.54</v>
      </c>
      <c r="I2826">
        <v>0.312</v>
      </c>
      <c r="J2826">
        <v>203595</v>
      </c>
      <c r="K2826">
        <v>11</v>
      </c>
      <c r="L2826">
        <v>1117763</v>
      </c>
      <c r="M2826" t="s">
        <v>24</v>
      </c>
      <c r="N2826" t="s">
        <v>20</v>
      </c>
      <c r="O2826" t="s">
        <v>21</v>
      </c>
      <c r="P2826">
        <v>0</v>
      </c>
      <c r="Q2826" s="1">
        <f t="shared" si="44"/>
        <v>15.922483333333334</v>
      </c>
      <c r="R2826" t="str">
        <f>IF(Table1[[#This Row],[popularity]]&gt;=80,"Hit",IF(Table1[[#This Row],[popularity]]&gt;=60,"Popular",IF(Table1[[#This Row],[popularity]]&gt;=40,"Average","Low")))</f>
        <v>Low</v>
      </c>
    </row>
    <row r="2827" spans="1:18" x14ac:dyDescent="0.3">
      <c r="A2827">
        <v>2826</v>
      </c>
      <c r="B2827" t="s">
        <v>3068</v>
      </c>
      <c r="C2827" t="s">
        <v>759</v>
      </c>
      <c r="D2827" t="s">
        <v>18</v>
      </c>
      <c r="E2827">
        <v>0.33300000000000002</v>
      </c>
      <c r="F2827">
        <v>0.41199999999999998</v>
      </c>
      <c r="G2827">
        <v>-17.79</v>
      </c>
      <c r="H2827">
        <v>70.62</v>
      </c>
      <c r="I2827">
        <v>0.90600000000000003</v>
      </c>
      <c r="J2827">
        <v>225572</v>
      </c>
      <c r="K2827">
        <v>63</v>
      </c>
      <c r="L2827">
        <v>803740</v>
      </c>
      <c r="M2827" t="s">
        <v>24</v>
      </c>
      <c r="N2827" t="s">
        <v>25</v>
      </c>
      <c r="O2827" t="s">
        <v>26</v>
      </c>
      <c r="P2827">
        <v>4.45</v>
      </c>
      <c r="Q2827" s="1">
        <f t="shared" si="44"/>
        <v>16.947633333333332</v>
      </c>
      <c r="R2827" t="str">
        <f>IF(Table1[[#This Row],[popularity]]&gt;=80,"Hit",IF(Table1[[#This Row],[popularity]]&gt;=60,"Popular",IF(Table1[[#This Row],[popularity]]&gt;=40,"Average","Low")))</f>
        <v>Popular</v>
      </c>
    </row>
    <row r="2828" spans="1:18" x14ac:dyDescent="0.3">
      <c r="A2828">
        <v>2827</v>
      </c>
      <c r="B2828" t="s">
        <v>3069</v>
      </c>
      <c r="C2828" t="s">
        <v>83</v>
      </c>
      <c r="D2828" t="s">
        <v>45</v>
      </c>
      <c r="E2828">
        <v>0.221</v>
      </c>
      <c r="F2828">
        <v>0.84899999999999998</v>
      </c>
      <c r="G2828">
        <v>-17.96</v>
      </c>
      <c r="H2828">
        <v>88.27</v>
      </c>
      <c r="I2828">
        <v>0.442</v>
      </c>
      <c r="J2828">
        <v>131544</v>
      </c>
      <c r="K2828">
        <v>57</v>
      </c>
      <c r="L2828">
        <v>1205409</v>
      </c>
      <c r="M2828" t="s">
        <v>42</v>
      </c>
      <c r="N2828" t="s">
        <v>25</v>
      </c>
      <c r="O2828" t="s">
        <v>31</v>
      </c>
      <c r="P2828">
        <v>4.17</v>
      </c>
      <c r="Q2828" s="1">
        <f t="shared" si="44"/>
        <v>33.042749999999998</v>
      </c>
      <c r="R2828" t="str">
        <f>IF(Table1[[#This Row],[popularity]]&gt;=80,"Hit",IF(Table1[[#This Row],[popularity]]&gt;=60,"Popular",IF(Table1[[#This Row],[popularity]]&gt;=40,"Average","Low")))</f>
        <v>Average</v>
      </c>
    </row>
    <row r="2829" spans="1:18" x14ac:dyDescent="0.3">
      <c r="A2829">
        <v>2828</v>
      </c>
      <c r="B2829" t="s">
        <v>3070</v>
      </c>
      <c r="C2829" t="s">
        <v>153</v>
      </c>
      <c r="D2829" t="s">
        <v>55</v>
      </c>
      <c r="E2829">
        <v>0.88200000000000001</v>
      </c>
      <c r="F2829">
        <v>0.26500000000000001</v>
      </c>
      <c r="G2829">
        <v>-17.82</v>
      </c>
      <c r="H2829">
        <v>152.08000000000001</v>
      </c>
      <c r="I2829">
        <v>0.436</v>
      </c>
      <c r="J2829">
        <v>126381</v>
      </c>
      <c r="K2829">
        <v>85</v>
      </c>
      <c r="L2829">
        <v>1649168</v>
      </c>
      <c r="M2829" t="s">
        <v>19</v>
      </c>
      <c r="N2829" t="s">
        <v>25</v>
      </c>
      <c r="O2829" t="s">
        <v>31</v>
      </c>
      <c r="P2829">
        <v>8.4499999999999993</v>
      </c>
      <c r="Q2829" s="1">
        <f t="shared" si="44"/>
        <v>19.423883333333333</v>
      </c>
      <c r="R2829" t="str">
        <f>IF(Table1[[#This Row],[popularity]]&gt;=80,"Hit",IF(Table1[[#This Row],[popularity]]&gt;=60,"Popular",IF(Table1[[#This Row],[popularity]]&gt;=40,"Average","Low")))</f>
        <v>Hit</v>
      </c>
    </row>
    <row r="2830" spans="1:18" x14ac:dyDescent="0.3">
      <c r="A2830">
        <v>2829</v>
      </c>
      <c r="B2830" t="s">
        <v>3071</v>
      </c>
      <c r="C2830" t="s">
        <v>464</v>
      </c>
      <c r="D2830" t="s">
        <v>45</v>
      </c>
      <c r="E2830">
        <v>0.20599999999999999</v>
      </c>
      <c r="F2830">
        <v>0.80300000000000005</v>
      </c>
      <c r="G2830">
        <v>-10.19</v>
      </c>
      <c r="H2830">
        <v>122.09</v>
      </c>
      <c r="I2830">
        <v>0.66</v>
      </c>
      <c r="J2830">
        <v>274200</v>
      </c>
      <c r="K2830">
        <v>54</v>
      </c>
      <c r="L2830">
        <v>921662</v>
      </c>
      <c r="M2830" t="s">
        <v>59</v>
      </c>
      <c r="N2830" t="s">
        <v>25</v>
      </c>
      <c r="O2830" t="s">
        <v>31</v>
      </c>
      <c r="P2830">
        <v>10.24</v>
      </c>
      <c r="Q2830" s="1">
        <f t="shared" si="44"/>
        <v>3.2770666666666668</v>
      </c>
      <c r="R2830" t="str">
        <f>IF(Table1[[#This Row],[popularity]]&gt;=80,"Hit",IF(Table1[[#This Row],[popularity]]&gt;=60,"Popular",IF(Table1[[#This Row],[popularity]]&gt;=40,"Average","Low")))</f>
        <v>Average</v>
      </c>
    </row>
    <row r="2831" spans="1:18" x14ac:dyDescent="0.3">
      <c r="A2831">
        <v>2830</v>
      </c>
      <c r="B2831" t="s">
        <v>3072</v>
      </c>
      <c r="C2831" t="s">
        <v>165</v>
      </c>
      <c r="D2831" t="s">
        <v>29</v>
      </c>
      <c r="E2831">
        <v>0.752</v>
      </c>
      <c r="F2831">
        <v>0.27800000000000002</v>
      </c>
      <c r="G2831">
        <v>-13.32</v>
      </c>
      <c r="H2831">
        <v>100.7</v>
      </c>
      <c r="I2831">
        <v>0.74099999999999999</v>
      </c>
      <c r="J2831">
        <v>257906</v>
      </c>
      <c r="K2831">
        <v>10</v>
      </c>
      <c r="L2831">
        <v>680135</v>
      </c>
      <c r="M2831" t="s">
        <v>42</v>
      </c>
      <c r="N2831" t="s">
        <v>20</v>
      </c>
      <c r="O2831" t="s">
        <v>21</v>
      </c>
      <c r="P2831">
        <v>0</v>
      </c>
      <c r="Q2831" s="1">
        <f t="shared" si="44"/>
        <v>1.8657666666666666</v>
      </c>
      <c r="R2831" t="str">
        <f>IF(Table1[[#This Row],[popularity]]&gt;=80,"Hit",IF(Table1[[#This Row],[popularity]]&gt;=60,"Popular",IF(Table1[[#This Row],[popularity]]&gt;=40,"Average","Low")))</f>
        <v>Low</v>
      </c>
    </row>
    <row r="2832" spans="1:18" x14ac:dyDescent="0.3">
      <c r="A2832">
        <v>2831</v>
      </c>
      <c r="B2832" t="s">
        <v>3073</v>
      </c>
      <c r="C2832" t="s">
        <v>230</v>
      </c>
      <c r="D2832" t="s">
        <v>95</v>
      </c>
      <c r="E2832">
        <v>0.314</v>
      </c>
      <c r="F2832">
        <v>0.88700000000000001</v>
      </c>
      <c r="G2832">
        <v>-16.52</v>
      </c>
      <c r="H2832">
        <v>118.61</v>
      </c>
      <c r="I2832">
        <v>0.47799999999999998</v>
      </c>
      <c r="J2832">
        <v>303247</v>
      </c>
      <c r="K2832">
        <v>50</v>
      </c>
      <c r="L2832">
        <v>955349</v>
      </c>
      <c r="M2832" t="s">
        <v>24</v>
      </c>
      <c r="N2832" t="s">
        <v>25</v>
      </c>
      <c r="O2832" t="s">
        <v>39</v>
      </c>
      <c r="P2832">
        <v>7.89</v>
      </c>
      <c r="Q2832" s="1">
        <f t="shared" si="44"/>
        <v>6.4240666666666666</v>
      </c>
      <c r="R2832" t="str">
        <f>IF(Table1[[#This Row],[popularity]]&gt;=80,"Hit",IF(Table1[[#This Row],[popularity]]&gt;=60,"Popular",IF(Table1[[#This Row],[popularity]]&gt;=40,"Average","Low")))</f>
        <v>Average</v>
      </c>
    </row>
    <row r="2833" spans="1:18" x14ac:dyDescent="0.3">
      <c r="A2833">
        <v>2832</v>
      </c>
      <c r="B2833" t="s">
        <v>3074</v>
      </c>
      <c r="C2833" t="s">
        <v>68</v>
      </c>
      <c r="D2833" t="s">
        <v>37</v>
      </c>
      <c r="E2833">
        <v>0.88400000000000001</v>
      </c>
      <c r="F2833">
        <v>0.437</v>
      </c>
      <c r="G2833">
        <v>-21.72</v>
      </c>
      <c r="H2833">
        <v>122.33</v>
      </c>
      <c r="I2833">
        <v>0.24299999999999999</v>
      </c>
      <c r="J2833">
        <v>180514</v>
      </c>
      <c r="K2833">
        <v>73</v>
      </c>
      <c r="L2833">
        <v>1016858</v>
      </c>
      <c r="M2833" t="s">
        <v>56</v>
      </c>
      <c r="N2833" t="s">
        <v>25</v>
      </c>
      <c r="O2833" t="s">
        <v>26</v>
      </c>
      <c r="P2833">
        <v>8.75</v>
      </c>
      <c r="Q2833" s="1">
        <f t="shared" si="44"/>
        <v>10.638166666666667</v>
      </c>
      <c r="R2833" t="str">
        <f>IF(Table1[[#This Row],[popularity]]&gt;=80,"Hit",IF(Table1[[#This Row],[popularity]]&gt;=60,"Popular",IF(Table1[[#This Row],[popularity]]&gt;=40,"Average","Low")))</f>
        <v>Popular</v>
      </c>
    </row>
    <row r="2834" spans="1:18" x14ac:dyDescent="0.3">
      <c r="A2834">
        <v>2833</v>
      </c>
      <c r="B2834" t="s">
        <v>3075</v>
      </c>
      <c r="C2834" t="s">
        <v>500</v>
      </c>
      <c r="D2834" t="s">
        <v>29</v>
      </c>
      <c r="E2834">
        <v>0.87</v>
      </c>
      <c r="F2834">
        <v>0.71</v>
      </c>
      <c r="G2834">
        <v>-24.51</v>
      </c>
      <c r="H2834">
        <v>187.48</v>
      </c>
      <c r="I2834">
        <v>0.746</v>
      </c>
      <c r="J2834">
        <v>149398</v>
      </c>
      <c r="K2834">
        <v>1</v>
      </c>
      <c r="L2834">
        <v>1982565</v>
      </c>
      <c r="M2834" t="s">
        <v>38</v>
      </c>
      <c r="N2834" t="s">
        <v>25</v>
      </c>
      <c r="O2834" t="s">
        <v>26</v>
      </c>
      <c r="P2834">
        <v>5.32</v>
      </c>
      <c r="Q2834" s="1">
        <f t="shared" si="44"/>
        <v>10.367983333333333</v>
      </c>
      <c r="R2834" t="str">
        <f>IF(Table1[[#This Row],[popularity]]&gt;=80,"Hit",IF(Table1[[#This Row],[popularity]]&gt;=60,"Popular",IF(Table1[[#This Row],[popularity]]&gt;=40,"Average","Low")))</f>
        <v>Low</v>
      </c>
    </row>
    <row r="2835" spans="1:18" x14ac:dyDescent="0.3">
      <c r="A2835">
        <v>2834</v>
      </c>
      <c r="B2835" t="s">
        <v>3076</v>
      </c>
      <c r="C2835" t="s">
        <v>129</v>
      </c>
      <c r="D2835" t="s">
        <v>45</v>
      </c>
      <c r="E2835">
        <v>0.69</v>
      </c>
      <c r="F2835">
        <v>0.57999999999999996</v>
      </c>
      <c r="G2835">
        <v>-20.190000000000001</v>
      </c>
      <c r="H2835">
        <v>74.48</v>
      </c>
      <c r="I2835">
        <v>0.33800000000000002</v>
      </c>
      <c r="J2835">
        <v>273799</v>
      </c>
      <c r="K2835">
        <v>86</v>
      </c>
      <c r="L2835">
        <v>1165433</v>
      </c>
      <c r="M2835" t="s">
        <v>46</v>
      </c>
      <c r="N2835" t="s">
        <v>20</v>
      </c>
      <c r="O2835" t="s">
        <v>39</v>
      </c>
      <c r="P2835">
        <v>0</v>
      </c>
      <c r="Q2835" s="1">
        <f t="shared" si="44"/>
        <v>3.2899666666666665</v>
      </c>
      <c r="R2835" t="str">
        <f>IF(Table1[[#This Row],[popularity]]&gt;=80,"Hit",IF(Table1[[#This Row],[popularity]]&gt;=60,"Popular",IF(Table1[[#This Row],[popularity]]&gt;=40,"Average","Low")))</f>
        <v>Hit</v>
      </c>
    </row>
    <row r="2836" spans="1:18" x14ac:dyDescent="0.3">
      <c r="A2836">
        <v>2835</v>
      </c>
      <c r="B2836" t="s">
        <v>3077</v>
      </c>
      <c r="C2836" t="s">
        <v>508</v>
      </c>
      <c r="D2836" t="s">
        <v>37</v>
      </c>
      <c r="E2836">
        <v>0.70399999999999996</v>
      </c>
      <c r="F2836">
        <v>0.48599999999999999</v>
      </c>
      <c r="G2836">
        <v>-22.64</v>
      </c>
      <c r="H2836">
        <v>99.16</v>
      </c>
      <c r="I2836">
        <v>0.20799999999999999</v>
      </c>
      <c r="J2836">
        <v>219316</v>
      </c>
      <c r="K2836">
        <v>70</v>
      </c>
      <c r="L2836">
        <v>196624</v>
      </c>
      <c r="M2836" t="s">
        <v>38</v>
      </c>
      <c r="N2836" t="s">
        <v>25</v>
      </c>
      <c r="O2836" t="s">
        <v>31</v>
      </c>
      <c r="P2836">
        <v>4.87</v>
      </c>
      <c r="Q2836" s="1">
        <f t="shared" si="44"/>
        <v>30.963249999999999</v>
      </c>
      <c r="R2836" t="str">
        <f>IF(Table1[[#This Row],[popularity]]&gt;=80,"Hit",IF(Table1[[#This Row],[popularity]]&gt;=60,"Popular",IF(Table1[[#This Row],[popularity]]&gt;=40,"Average","Low")))</f>
        <v>Popular</v>
      </c>
    </row>
    <row r="2837" spans="1:18" x14ac:dyDescent="0.3">
      <c r="A2837">
        <v>2836</v>
      </c>
      <c r="B2837" t="s">
        <v>3078</v>
      </c>
      <c r="C2837" t="s">
        <v>453</v>
      </c>
      <c r="D2837" t="s">
        <v>18</v>
      </c>
      <c r="E2837">
        <v>0.20399999999999999</v>
      </c>
      <c r="F2837">
        <v>0.70299999999999996</v>
      </c>
      <c r="G2837">
        <v>-7.72</v>
      </c>
      <c r="H2837">
        <v>135.26</v>
      </c>
      <c r="I2837">
        <v>0.61799999999999999</v>
      </c>
      <c r="J2837">
        <v>206509</v>
      </c>
      <c r="K2837">
        <v>30</v>
      </c>
      <c r="L2837">
        <v>111946</v>
      </c>
      <c r="M2837" t="s">
        <v>19</v>
      </c>
      <c r="N2837" t="s">
        <v>25</v>
      </c>
      <c r="O2837" t="s">
        <v>52</v>
      </c>
      <c r="P2837">
        <v>11.36</v>
      </c>
      <c r="Q2837" s="1">
        <f t="shared" si="44"/>
        <v>21.183933333333332</v>
      </c>
      <c r="R2837" t="str">
        <f>IF(Table1[[#This Row],[popularity]]&gt;=80,"Hit",IF(Table1[[#This Row],[popularity]]&gt;=60,"Popular",IF(Table1[[#This Row],[popularity]]&gt;=40,"Average","Low")))</f>
        <v>Low</v>
      </c>
    </row>
    <row r="2838" spans="1:18" x14ac:dyDescent="0.3">
      <c r="A2838">
        <v>2837</v>
      </c>
      <c r="B2838" t="s">
        <v>3079</v>
      </c>
      <c r="C2838" t="s">
        <v>435</v>
      </c>
      <c r="D2838" t="s">
        <v>37</v>
      </c>
      <c r="E2838">
        <v>0.93899999999999995</v>
      </c>
      <c r="F2838">
        <v>0.93899999999999995</v>
      </c>
      <c r="G2838">
        <v>-22.53</v>
      </c>
      <c r="H2838">
        <v>157.76</v>
      </c>
      <c r="I2838">
        <v>0.13100000000000001</v>
      </c>
      <c r="J2838">
        <v>303731</v>
      </c>
      <c r="K2838">
        <v>55</v>
      </c>
      <c r="L2838">
        <v>385444</v>
      </c>
      <c r="M2838" t="s">
        <v>46</v>
      </c>
      <c r="N2838" t="s">
        <v>20</v>
      </c>
      <c r="O2838" t="s">
        <v>39</v>
      </c>
      <c r="P2838">
        <v>0</v>
      </c>
      <c r="Q2838" s="1">
        <f t="shared" si="44"/>
        <v>30.150916666666667</v>
      </c>
      <c r="R2838" t="str">
        <f>IF(Table1[[#This Row],[popularity]]&gt;=80,"Hit",IF(Table1[[#This Row],[popularity]]&gt;=60,"Popular",IF(Table1[[#This Row],[popularity]]&gt;=40,"Average","Low")))</f>
        <v>Average</v>
      </c>
    </row>
    <row r="2839" spans="1:18" x14ac:dyDescent="0.3">
      <c r="A2839">
        <v>2838</v>
      </c>
      <c r="B2839" t="s">
        <v>3080</v>
      </c>
      <c r="C2839" t="s">
        <v>102</v>
      </c>
      <c r="D2839" t="s">
        <v>55</v>
      </c>
      <c r="E2839">
        <v>0.85799999999999998</v>
      </c>
      <c r="F2839">
        <v>0.23200000000000001</v>
      </c>
      <c r="G2839">
        <v>-9.07</v>
      </c>
      <c r="H2839">
        <v>148.29</v>
      </c>
      <c r="I2839">
        <v>0.92400000000000004</v>
      </c>
      <c r="J2839">
        <v>127530</v>
      </c>
      <c r="K2839">
        <v>98</v>
      </c>
      <c r="L2839">
        <v>638290</v>
      </c>
      <c r="M2839" t="s">
        <v>46</v>
      </c>
      <c r="N2839" t="s">
        <v>20</v>
      </c>
      <c r="O2839" t="s">
        <v>31</v>
      </c>
      <c r="P2839">
        <v>0</v>
      </c>
      <c r="Q2839" s="1">
        <f t="shared" si="44"/>
        <v>32.738866666666667</v>
      </c>
      <c r="R2839" t="str">
        <f>IF(Table1[[#This Row],[popularity]]&gt;=80,"Hit",IF(Table1[[#This Row],[popularity]]&gt;=60,"Popular",IF(Table1[[#This Row],[popularity]]&gt;=40,"Average","Low")))</f>
        <v>Hit</v>
      </c>
    </row>
    <row r="2840" spans="1:18" x14ac:dyDescent="0.3">
      <c r="A2840">
        <v>2839</v>
      </c>
      <c r="B2840" t="s">
        <v>3081</v>
      </c>
      <c r="C2840" t="s">
        <v>305</v>
      </c>
      <c r="D2840" t="s">
        <v>137</v>
      </c>
      <c r="E2840">
        <v>0.871</v>
      </c>
      <c r="F2840">
        <v>0.91700000000000004</v>
      </c>
      <c r="G2840">
        <v>-16.52</v>
      </c>
      <c r="H2840">
        <v>191.83</v>
      </c>
      <c r="I2840">
        <v>0.61899999999999999</v>
      </c>
      <c r="J2840">
        <v>195733</v>
      </c>
      <c r="K2840">
        <v>77</v>
      </c>
      <c r="L2840">
        <v>622079</v>
      </c>
      <c r="M2840" t="s">
        <v>59</v>
      </c>
      <c r="N2840" t="s">
        <v>20</v>
      </c>
      <c r="O2840" t="s">
        <v>21</v>
      </c>
      <c r="P2840">
        <v>0</v>
      </c>
      <c r="Q2840" s="1">
        <f t="shared" si="44"/>
        <v>18.306149999999999</v>
      </c>
      <c r="R2840" t="str">
        <f>IF(Table1[[#This Row],[popularity]]&gt;=80,"Hit",IF(Table1[[#This Row],[popularity]]&gt;=60,"Popular",IF(Table1[[#This Row],[popularity]]&gt;=40,"Average","Low")))</f>
        <v>Popular</v>
      </c>
    </row>
    <row r="2841" spans="1:18" x14ac:dyDescent="0.3">
      <c r="A2841">
        <v>2840</v>
      </c>
      <c r="B2841" t="s">
        <v>3082</v>
      </c>
      <c r="C2841" t="s">
        <v>394</v>
      </c>
      <c r="D2841" t="s">
        <v>55</v>
      </c>
      <c r="E2841">
        <v>0.69399999999999995</v>
      </c>
      <c r="F2841">
        <v>0.67500000000000004</v>
      </c>
      <c r="G2841">
        <v>-23.39</v>
      </c>
      <c r="H2841">
        <v>171.39</v>
      </c>
      <c r="I2841">
        <v>0.93700000000000006</v>
      </c>
      <c r="J2841">
        <v>282581</v>
      </c>
      <c r="K2841">
        <v>86</v>
      </c>
      <c r="L2841">
        <v>197398</v>
      </c>
      <c r="M2841" t="s">
        <v>56</v>
      </c>
      <c r="N2841" t="s">
        <v>25</v>
      </c>
      <c r="O2841" t="s">
        <v>39</v>
      </c>
      <c r="P2841">
        <v>6.68</v>
      </c>
      <c r="Q2841" s="1">
        <f t="shared" si="44"/>
        <v>26.350283333333334</v>
      </c>
      <c r="R2841" t="str">
        <f>IF(Table1[[#This Row],[popularity]]&gt;=80,"Hit",IF(Table1[[#This Row],[popularity]]&gt;=60,"Popular",IF(Table1[[#This Row],[popularity]]&gt;=40,"Average","Low")))</f>
        <v>Hit</v>
      </c>
    </row>
    <row r="2842" spans="1:18" x14ac:dyDescent="0.3">
      <c r="A2842">
        <v>2841</v>
      </c>
      <c r="B2842" t="s">
        <v>3083</v>
      </c>
      <c r="C2842" t="s">
        <v>402</v>
      </c>
      <c r="D2842" t="s">
        <v>29</v>
      </c>
      <c r="E2842">
        <v>0.45900000000000002</v>
      </c>
      <c r="F2842">
        <v>0.83</v>
      </c>
      <c r="G2842">
        <v>-7.12</v>
      </c>
      <c r="H2842">
        <v>137.99</v>
      </c>
      <c r="I2842">
        <v>0.35499999999999998</v>
      </c>
      <c r="J2842">
        <v>280481</v>
      </c>
      <c r="K2842">
        <v>6</v>
      </c>
      <c r="L2842">
        <v>1857795</v>
      </c>
      <c r="M2842" t="s">
        <v>38</v>
      </c>
      <c r="N2842" t="s">
        <v>20</v>
      </c>
      <c r="O2842" t="s">
        <v>31</v>
      </c>
      <c r="P2842">
        <v>0</v>
      </c>
      <c r="Q2842" s="1">
        <f t="shared" si="44"/>
        <v>2.8527499999999999</v>
      </c>
      <c r="R2842" t="str">
        <f>IF(Table1[[#This Row],[popularity]]&gt;=80,"Hit",IF(Table1[[#This Row],[popularity]]&gt;=60,"Popular",IF(Table1[[#This Row],[popularity]]&gt;=40,"Average","Low")))</f>
        <v>Low</v>
      </c>
    </row>
    <row r="2843" spans="1:18" x14ac:dyDescent="0.3">
      <c r="A2843">
        <v>2842</v>
      </c>
      <c r="B2843" t="s">
        <v>3084</v>
      </c>
      <c r="C2843" t="s">
        <v>1063</v>
      </c>
      <c r="D2843" t="s">
        <v>137</v>
      </c>
      <c r="E2843">
        <v>0.87</v>
      </c>
      <c r="F2843">
        <v>0.499</v>
      </c>
      <c r="G2843">
        <v>-12.25</v>
      </c>
      <c r="H2843">
        <v>90.06</v>
      </c>
      <c r="I2843">
        <v>0.92400000000000004</v>
      </c>
      <c r="J2843">
        <v>204095</v>
      </c>
      <c r="K2843">
        <v>24</v>
      </c>
      <c r="L2843">
        <v>1271036</v>
      </c>
      <c r="M2843" t="s">
        <v>42</v>
      </c>
      <c r="N2843" t="s">
        <v>20</v>
      </c>
      <c r="O2843" t="s">
        <v>26</v>
      </c>
      <c r="P2843">
        <v>0</v>
      </c>
      <c r="Q2843" s="1">
        <f t="shared" si="44"/>
        <v>18.422366666666665</v>
      </c>
      <c r="R2843" t="str">
        <f>IF(Table1[[#This Row],[popularity]]&gt;=80,"Hit",IF(Table1[[#This Row],[popularity]]&gt;=60,"Popular",IF(Table1[[#This Row],[popularity]]&gt;=40,"Average","Low")))</f>
        <v>Low</v>
      </c>
    </row>
    <row r="2844" spans="1:18" x14ac:dyDescent="0.3">
      <c r="A2844">
        <v>2843</v>
      </c>
      <c r="B2844" t="s">
        <v>3085</v>
      </c>
      <c r="C2844" t="s">
        <v>811</v>
      </c>
      <c r="D2844" t="s">
        <v>29</v>
      </c>
      <c r="E2844">
        <v>0.41899999999999998</v>
      </c>
      <c r="F2844">
        <v>0.56799999999999995</v>
      </c>
      <c r="G2844">
        <v>-19.809999999999999</v>
      </c>
      <c r="H2844">
        <v>123.12</v>
      </c>
      <c r="I2844">
        <v>0.18099999999999999</v>
      </c>
      <c r="J2844">
        <v>165598</v>
      </c>
      <c r="K2844">
        <v>85</v>
      </c>
      <c r="L2844">
        <v>1809055</v>
      </c>
      <c r="M2844" t="s">
        <v>19</v>
      </c>
      <c r="N2844" t="s">
        <v>25</v>
      </c>
      <c r="O2844" t="s">
        <v>52</v>
      </c>
      <c r="P2844">
        <v>4.16</v>
      </c>
      <c r="Q2844" s="1">
        <f t="shared" si="44"/>
        <v>21.960850000000001</v>
      </c>
      <c r="R2844" t="str">
        <f>IF(Table1[[#This Row],[popularity]]&gt;=80,"Hit",IF(Table1[[#This Row],[popularity]]&gt;=60,"Popular",IF(Table1[[#This Row],[popularity]]&gt;=40,"Average","Low")))</f>
        <v>Hit</v>
      </c>
    </row>
    <row r="2845" spans="1:18" x14ac:dyDescent="0.3">
      <c r="A2845">
        <v>2844</v>
      </c>
      <c r="B2845" t="s">
        <v>3086</v>
      </c>
      <c r="C2845" t="s">
        <v>513</v>
      </c>
      <c r="D2845" t="s">
        <v>49</v>
      </c>
      <c r="E2845">
        <v>0.622</v>
      </c>
      <c r="F2845">
        <v>0.878</v>
      </c>
      <c r="G2845">
        <v>-5.32</v>
      </c>
      <c r="H2845">
        <v>157.07</v>
      </c>
      <c r="I2845">
        <v>8.6999999999999994E-2</v>
      </c>
      <c r="J2845">
        <v>218132</v>
      </c>
      <c r="K2845">
        <v>87</v>
      </c>
      <c r="L2845">
        <v>1964332</v>
      </c>
      <c r="M2845" t="s">
        <v>24</v>
      </c>
      <c r="N2845" t="s">
        <v>25</v>
      </c>
      <c r="O2845" t="s">
        <v>52</v>
      </c>
      <c r="P2845">
        <v>5.77</v>
      </c>
      <c r="Q2845" s="1">
        <f t="shared" si="44"/>
        <v>26.681733333333334</v>
      </c>
      <c r="R2845" t="str">
        <f>IF(Table1[[#This Row],[popularity]]&gt;=80,"Hit",IF(Table1[[#This Row],[popularity]]&gt;=60,"Popular",IF(Table1[[#This Row],[popularity]]&gt;=40,"Average","Low")))</f>
        <v>Hit</v>
      </c>
    </row>
    <row r="2846" spans="1:18" x14ac:dyDescent="0.3">
      <c r="A2846">
        <v>2845</v>
      </c>
      <c r="B2846" t="s">
        <v>3087</v>
      </c>
      <c r="C2846" t="s">
        <v>54</v>
      </c>
      <c r="D2846" t="s">
        <v>95</v>
      </c>
      <c r="E2846">
        <v>0.27500000000000002</v>
      </c>
      <c r="F2846">
        <v>0.52400000000000002</v>
      </c>
      <c r="G2846">
        <v>-24</v>
      </c>
      <c r="H2846">
        <v>177.31</v>
      </c>
      <c r="I2846">
        <v>0.08</v>
      </c>
      <c r="J2846">
        <v>179130</v>
      </c>
      <c r="K2846">
        <v>5</v>
      </c>
      <c r="L2846">
        <v>1098369</v>
      </c>
      <c r="M2846" t="s">
        <v>42</v>
      </c>
      <c r="N2846" t="s">
        <v>25</v>
      </c>
      <c r="O2846" t="s">
        <v>52</v>
      </c>
      <c r="P2846">
        <v>10.15</v>
      </c>
      <c r="Q2846" s="1">
        <f t="shared" si="44"/>
        <v>1.92215</v>
      </c>
      <c r="R2846" t="str">
        <f>IF(Table1[[#This Row],[popularity]]&gt;=80,"Hit",IF(Table1[[#This Row],[popularity]]&gt;=60,"Popular",IF(Table1[[#This Row],[popularity]]&gt;=40,"Average","Low")))</f>
        <v>Low</v>
      </c>
    </row>
    <row r="2847" spans="1:18" x14ac:dyDescent="0.3">
      <c r="A2847">
        <v>2846</v>
      </c>
      <c r="B2847" t="s">
        <v>3088</v>
      </c>
      <c r="C2847" t="s">
        <v>534</v>
      </c>
      <c r="D2847" t="s">
        <v>51</v>
      </c>
      <c r="E2847">
        <v>0.89100000000000001</v>
      </c>
      <c r="F2847">
        <v>0.61699999999999999</v>
      </c>
      <c r="G2847">
        <v>-20.56</v>
      </c>
      <c r="H2847">
        <v>194.36</v>
      </c>
      <c r="I2847">
        <v>0.46800000000000003</v>
      </c>
      <c r="J2847">
        <v>295161</v>
      </c>
      <c r="K2847">
        <v>7</v>
      </c>
      <c r="L2847">
        <v>1581017</v>
      </c>
      <c r="M2847" t="s">
        <v>30</v>
      </c>
      <c r="N2847" t="s">
        <v>25</v>
      </c>
      <c r="O2847" t="s">
        <v>31</v>
      </c>
      <c r="P2847">
        <v>10.95</v>
      </c>
      <c r="Q2847" s="1">
        <f t="shared" si="44"/>
        <v>19.965333333333334</v>
      </c>
      <c r="R2847" t="str">
        <f>IF(Table1[[#This Row],[popularity]]&gt;=80,"Hit",IF(Table1[[#This Row],[popularity]]&gt;=60,"Popular",IF(Table1[[#This Row],[popularity]]&gt;=40,"Average","Low")))</f>
        <v>Low</v>
      </c>
    </row>
    <row r="2848" spans="1:18" x14ac:dyDescent="0.3">
      <c r="A2848">
        <v>2847</v>
      </c>
      <c r="B2848" t="s">
        <v>3089</v>
      </c>
      <c r="C2848" t="s">
        <v>110</v>
      </c>
      <c r="D2848" t="s">
        <v>18</v>
      </c>
      <c r="E2848">
        <v>0.30599999999999999</v>
      </c>
      <c r="F2848">
        <v>0.216</v>
      </c>
      <c r="G2848">
        <v>-8.4499999999999993</v>
      </c>
      <c r="H2848">
        <v>144.76</v>
      </c>
      <c r="I2848">
        <v>0.125</v>
      </c>
      <c r="J2848">
        <v>171524</v>
      </c>
      <c r="K2848">
        <v>3</v>
      </c>
      <c r="L2848">
        <v>171165</v>
      </c>
      <c r="M2848" t="s">
        <v>46</v>
      </c>
      <c r="N2848" t="s">
        <v>25</v>
      </c>
      <c r="O2848" t="s">
        <v>31</v>
      </c>
      <c r="P2848">
        <v>6.73</v>
      </c>
      <c r="Q2848" s="1">
        <f t="shared" si="44"/>
        <v>24.031949999999998</v>
      </c>
      <c r="R2848" t="str">
        <f>IF(Table1[[#This Row],[popularity]]&gt;=80,"Hit",IF(Table1[[#This Row],[popularity]]&gt;=60,"Popular",IF(Table1[[#This Row],[popularity]]&gt;=40,"Average","Low")))</f>
        <v>Low</v>
      </c>
    </row>
    <row r="2849" spans="1:18" x14ac:dyDescent="0.3">
      <c r="A2849">
        <v>2848</v>
      </c>
      <c r="B2849" t="s">
        <v>3090</v>
      </c>
      <c r="C2849" t="s">
        <v>599</v>
      </c>
      <c r="D2849" t="s">
        <v>18</v>
      </c>
      <c r="E2849">
        <v>0.36899999999999999</v>
      </c>
      <c r="F2849">
        <v>0.32400000000000001</v>
      </c>
      <c r="G2849">
        <v>-9.39</v>
      </c>
      <c r="H2849">
        <v>133.77000000000001</v>
      </c>
      <c r="I2849">
        <v>0.51100000000000001</v>
      </c>
      <c r="J2849">
        <v>307026</v>
      </c>
      <c r="K2849">
        <v>13</v>
      </c>
      <c r="L2849">
        <v>1105342</v>
      </c>
      <c r="M2849" t="s">
        <v>59</v>
      </c>
      <c r="N2849" t="s">
        <v>25</v>
      </c>
      <c r="O2849" t="s">
        <v>21</v>
      </c>
      <c r="P2849">
        <v>10.029999999999999</v>
      </c>
      <c r="Q2849" s="1">
        <f t="shared" si="44"/>
        <v>1.11565</v>
      </c>
      <c r="R2849" t="str">
        <f>IF(Table1[[#This Row],[popularity]]&gt;=80,"Hit",IF(Table1[[#This Row],[popularity]]&gt;=60,"Popular",IF(Table1[[#This Row],[popularity]]&gt;=40,"Average","Low")))</f>
        <v>Low</v>
      </c>
    </row>
    <row r="2850" spans="1:18" x14ac:dyDescent="0.3">
      <c r="A2850">
        <v>2849</v>
      </c>
      <c r="B2850" t="s">
        <v>3091</v>
      </c>
      <c r="C2850" t="s">
        <v>753</v>
      </c>
      <c r="D2850" t="s">
        <v>49</v>
      </c>
      <c r="E2850">
        <v>0.61899999999999999</v>
      </c>
      <c r="F2850">
        <v>0.70099999999999996</v>
      </c>
      <c r="G2850">
        <v>-18.64</v>
      </c>
      <c r="H2850">
        <v>62.48</v>
      </c>
      <c r="I2850">
        <v>0.34499999999999997</v>
      </c>
      <c r="J2850">
        <v>158996</v>
      </c>
      <c r="K2850">
        <v>54</v>
      </c>
      <c r="L2850">
        <v>1317651</v>
      </c>
      <c r="M2850" t="s">
        <v>100</v>
      </c>
      <c r="N2850" t="s">
        <v>25</v>
      </c>
      <c r="O2850" t="s">
        <v>52</v>
      </c>
      <c r="P2850">
        <v>5.99</v>
      </c>
      <c r="Q2850" s="1">
        <f t="shared" si="44"/>
        <v>8.9681499999999996</v>
      </c>
      <c r="R2850" t="str">
        <f>IF(Table1[[#This Row],[popularity]]&gt;=80,"Hit",IF(Table1[[#This Row],[popularity]]&gt;=60,"Popular",IF(Table1[[#This Row],[popularity]]&gt;=40,"Average","Low")))</f>
        <v>Average</v>
      </c>
    </row>
    <row r="2851" spans="1:18" x14ac:dyDescent="0.3">
      <c r="A2851">
        <v>2850</v>
      </c>
      <c r="B2851" t="s">
        <v>3092</v>
      </c>
      <c r="C2851" t="s">
        <v>965</v>
      </c>
      <c r="D2851" t="s">
        <v>45</v>
      </c>
      <c r="E2851">
        <v>0.77300000000000002</v>
      </c>
      <c r="F2851">
        <v>0.75900000000000001</v>
      </c>
      <c r="G2851">
        <v>-23.64</v>
      </c>
      <c r="H2851">
        <v>70.09</v>
      </c>
      <c r="I2851">
        <v>0.35199999999999998</v>
      </c>
      <c r="J2851">
        <v>272577</v>
      </c>
      <c r="K2851">
        <v>63</v>
      </c>
      <c r="L2851">
        <v>1600904</v>
      </c>
      <c r="M2851" t="s">
        <v>19</v>
      </c>
      <c r="N2851" t="s">
        <v>25</v>
      </c>
      <c r="O2851" t="s">
        <v>26</v>
      </c>
      <c r="P2851">
        <v>7.58</v>
      </c>
      <c r="Q2851" s="1">
        <f t="shared" si="44"/>
        <v>32.37146666666667</v>
      </c>
      <c r="R2851" t="str">
        <f>IF(Table1[[#This Row],[popularity]]&gt;=80,"Hit",IF(Table1[[#This Row],[popularity]]&gt;=60,"Popular",IF(Table1[[#This Row],[popularity]]&gt;=40,"Average","Low")))</f>
        <v>Popular</v>
      </c>
    </row>
    <row r="2852" spans="1:18" x14ac:dyDescent="0.3">
      <c r="A2852">
        <v>2851</v>
      </c>
      <c r="B2852" t="s">
        <v>3093</v>
      </c>
      <c r="C2852" t="s">
        <v>167</v>
      </c>
      <c r="D2852" t="s">
        <v>34</v>
      </c>
      <c r="E2852">
        <v>0.66500000000000004</v>
      </c>
      <c r="F2852">
        <v>0.65400000000000003</v>
      </c>
      <c r="G2852">
        <v>-6.12</v>
      </c>
      <c r="H2852">
        <v>81.849999999999994</v>
      </c>
      <c r="I2852">
        <v>0.622</v>
      </c>
      <c r="J2852">
        <v>281204</v>
      </c>
      <c r="K2852">
        <v>76</v>
      </c>
      <c r="L2852">
        <v>115329</v>
      </c>
      <c r="M2852" t="s">
        <v>56</v>
      </c>
      <c r="N2852" t="s">
        <v>20</v>
      </c>
      <c r="O2852" t="s">
        <v>52</v>
      </c>
      <c r="P2852">
        <v>0</v>
      </c>
      <c r="Q2852" s="1">
        <f t="shared" si="44"/>
        <v>9.2058666666666671</v>
      </c>
      <c r="R2852" t="str">
        <f>IF(Table1[[#This Row],[popularity]]&gt;=80,"Hit",IF(Table1[[#This Row],[popularity]]&gt;=60,"Popular",IF(Table1[[#This Row],[popularity]]&gt;=40,"Average","Low")))</f>
        <v>Popular</v>
      </c>
    </row>
    <row r="2853" spans="1:18" x14ac:dyDescent="0.3">
      <c r="A2853">
        <v>2852</v>
      </c>
      <c r="B2853" t="s">
        <v>3094</v>
      </c>
      <c r="C2853" t="s">
        <v>471</v>
      </c>
      <c r="D2853" t="s">
        <v>29</v>
      </c>
      <c r="E2853">
        <v>0.374</v>
      </c>
      <c r="F2853">
        <v>0.312</v>
      </c>
      <c r="G2853">
        <v>-18.100000000000001</v>
      </c>
      <c r="H2853">
        <v>67.67</v>
      </c>
      <c r="I2853">
        <v>0.19700000000000001</v>
      </c>
      <c r="J2853">
        <v>283630</v>
      </c>
      <c r="K2853">
        <v>6</v>
      </c>
      <c r="L2853">
        <v>1197920</v>
      </c>
      <c r="M2853" t="s">
        <v>46</v>
      </c>
      <c r="N2853" t="s">
        <v>20</v>
      </c>
      <c r="O2853" t="s">
        <v>39</v>
      </c>
      <c r="P2853">
        <v>0</v>
      </c>
      <c r="Q2853" s="1">
        <f t="shared" si="44"/>
        <v>8.8212166666666665</v>
      </c>
      <c r="R2853" t="str">
        <f>IF(Table1[[#This Row],[popularity]]&gt;=80,"Hit",IF(Table1[[#This Row],[popularity]]&gt;=60,"Popular",IF(Table1[[#This Row],[popularity]]&gt;=40,"Average","Low")))</f>
        <v>Low</v>
      </c>
    </row>
    <row r="2854" spans="1:18" x14ac:dyDescent="0.3">
      <c r="A2854">
        <v>2853</v>
      </c>
      <c r="B2854" t="s">
        <v>3095</v>
      </c>
      <c r="C2854" t="s">
        <v>928</v>
      </c>
      <c r="D2854" t="s">
        <v>51</v>
      </c>
      <c r="E2854">
        <v>0.20100000000000001</v>
      </c>
      <c r="F2854">
        <v>0.54700000000000004</v>
      </c>
      <c r="G2854">
        <v>-20.69</v>
      </c>
      <c r="H2854">
        <v>116.12</v>
      </c>
      <c r="I2854">
        <v>0.74</v>
      </c>
      <c r="J2854">
        <v>177202</v>
      </c>
      <c r="K2854">
        <v>98</v>
      </c>
      <c r="L2854">
        <v>1441917</v>
      </c>
      <c r="M2854" t="s">
        <v>19</v>
      </c>
      <c r="N2854" t="s">
        <v>25</v>
      </c>
      <c r="O2854" t="s">
        <v>39</v>
      </c>
      <c r="P2854">
        <v>9.4700000000000006</v>
      </c>
      <c r="Q2854" s="1">
        <f t="shared" si="44"/>
        <v>14.487133333333333</v>
      </c>
      <c r="R2854" t="str">
        <f>IF(Table1[[#This Row],[popularity]]&gt;=80,"Hit",IF(Table1[[#This Row],[popularity]]&gt;=60,"Popular",IF(Table1[[#This Row],[popularity]]&gt;=40,"Average","Low")))</f>
        <v>Hit</v>
      </c>
    </row>
    <row r="2855" spans="1:18" x14ac:dyDescent="0.3">
      <c r="A2855">
        <v>2854</v>
      </c>
      <c r="B2855" t="s">
        <v>3096</v>
      </c>
      <c r="C2855" t="s">
        <v>78</v>
      </c>
      <c r="D2855" t="s">
        <v>51</v>
      </c>
      <c r="E2855">
        <v>0.76800000000000002</v>
      </c>
      <c r="F2855">
        <v>0.47699999999999998</v>
      </c>
      <c r="G2855">
        <v>-13.65</v>
      </c>
      <c r="H2855">
        <v>107.16</v>
      </c>
      <c r="I2855">
        <v>0.57399999999999995</v>
      </c>
      <c r="J2855">
        <v>144116</v>
      </c>
      <c r="K2855">
        <v>79</v>
      </c>
      <c r="L2855">
        <v>66939</v>
      </c>
      <c r="M2855" t="s">
        <v>66</v>
      </c>
      <c r="N2855" t="s">
        <v>25</v>
      </c>
      <c r="O2855" t="s">
        <v>26</v>
      </c>
      <c r="P2855">
        <v>3.9</v>
      </c>
      <c r="Q2855" s="1">
        <f t="shared" si="44"/>
        <v>8.1615500000000001</v>
      </c>
      <c r="R2855" t="str">
        <f>IF(Table1[[#This Row],[popularity]]&gt;=80,"Hit",IF(Table1[[#This Row],[popularity]]&gt;=60,"Popular",IF(Table1[[#This Row],[popularity]]&gt;=40,"Average","Low")))</f>
        <v>Popular</v>
      </c>
    </row>
    <row r="2856" spans="1:18" x14ac:dyDescent="0.3">
      <c r="A2856">
        <v>2855</v>
      </c>
      <c r="B2856" t="s">
        <v>3097</v>
      </c>
      <c r="C2856" t="s">
        <v>362</v>
      </c>
      <c r="D2856" t="s">
        <v>55</v>
      </c>
      <c r="E2856">
        <v>0.93899999999999995</v>
      </c>
      <c r="F2856">
        <v>0.58699999999999997</v>
      </c>
      <c r="G2856">
        <v>-4.9800000000000004</v>
      </c>
      <c r="H2856">
        <v>149.22999999999999</v>
      </c>
      <c r="I2856">
        <v>0.873</v>
      </c>
      <c r="J2856">
        <v>227960</v>
      </c>
      <c r="K2856">
        <v>47</v>
      </c>
      <c r="L2856">
        <v>538089</v>
      </c>
      <c r="M2856" t="s">
        <v>19</v>
      </c>
      <c r="N2856" t="s">
        <v>25</v>
      </c>
      <c r="O2856" t="s">
        <v>31</v>
      </c>
      <c r="P2856">
        <v>6.23</v>
      </c>
      <c r="Q2856" s="1">
        <f t="shared" si="44"/>
        <v>33.244916666666668</v>
      </c>
      <c r="R2856" t="str">
        <f>IF(Table1[[#This Row],[popularity]]&gt;=80,"Hit",IF(Table1[[#This Row],[popularity]]&gt;=60,"Popular",IF(Table1[[#This Row],[popularity]]&gt;=40,"Average","Low")))</f>
        <v>Average</v>
      </c>
    </row>
    <row r="2857" spans="1:18" x14ac:dyDescent="0.3">
      <c r="A2857">
        <v>2856</v>
      </c>
      <c r="B2857" t="s">
        <v>3098</v>
      </c>
      <c r="C2857" t="s">
        <v>307</v>
      </c>
      <c r="D2857" t="s">
        <v>55</v>
      </c>
      <c r="E2857">
        <v>0.80700000000000005</v>
      </c>
      <c r="F2857">
        <v>0.879</v>
      </c>
      <c r="G2857">
        <v>-24.04</v>
      </c>
      <c r="H2857">
        <v>134.99</v>
      </c>
      <c r="I2857">
        <v>0.378</v>
      </c>
      <c r="J2857">
        <v>196769</v>
      </c>
      <c r="K2857">
        <v>82</v>
      </c>
      <c r="L2857">
        <v>1942288</v>
      </c>
      <c r="M2857" t="s">
        <v>100</v>
      </c>
      <c r="N2857" t="s">
        <v>25</v>
      </c>
      <c r="O2857" t="s">
        <v>52</v>
      </c>
      <c r="P2857">
        <v>7.35</v>
      </c>
      <c r="Q2857" s="1">
        <f t="shared" si="44"/>
        <v>12.527283333333333</v>
      </c>
      <c r="R2857" t="str">
        <f>IF(Table1[[#This Row],[popularity]]&gt;=80,"Hit",IF(Table1[[#This Row],[popularity]]&gt;=60,"Popular",IF(Table1[[#This Row],[popularity]]&gt;=40,"Average","Low")))</f>
        <v>Hit</v>
      </c>
    </row>
    <row r="2858" spans="1:18" x14ac:dyDescent="0.3">
      <c r="A2858">
        <v>2857</v>
      </c>
      <c r="B2858" t="s">
        <v>3099</v>
      </c>
      <c r="C2858" t="s">
        <v>577</v>
      </c>
      <c r="D2858" t="s">
        <v>34</v>
      </c>
      <c r="E2858">
        <v>0.54500000000000004</v>
      </c>
      <c r="F2858">
        <v>0.80500000000000005</v>
      </c>
      <c r="G2858">
        <v>-8.15</v>
      </c>
      <c r="H2858">
        <v>143.44</v>
      </c>
      <c r="I2858">
        <v>0.93400000000000005</v>
      </c>
      <c r="J2858">
        <v>207064</v>
      </c>
      <c r="K2858">
        <v>55</v>
      </c>
      <c r="L2858">
        <v>552352</v>
      </c>
      <c r="M2858" t="s">
        <v>42</v>
      </c>
      <c r="N2858" t="s">
        <v>20</v>
      </c>
      <c r="O2858" t="s">
        <v>39</v>
      </c>
      <c r="P2858">
        <v>0</v>
      </c>
      <c r="Q2858" s="1">
        <f t="shared" si="44"/>
        <v>5.3768333333333329</v>
      </c>
      <c r="R2858" t="str">
        <f>IF(Table1[[#This Row],[popularity]]&gt;=80,"Hit",IF(Table1[[#This Row],[popularity]]&gt;=60,"Popular",IF(Table1[[#This Row],[popularity]]&gt;=40,"Average","Low")))</f>
        <v>Average</v>
      </c>
    </row>
    <row r="2859" spans="1:18" x14ac:dyDescent="0.3">
      <c r="A2859">
        <v>2858</v>
      </c>
      <c r="B2859" t="s">
        <v>3100</v>
      </c>
      <c r="C2859" t="s">
        <v>309</v>
      </c>
      <c r="D2859" t="s">
        <v>45</v>
      </c>
      <c r="E2859">
        <v>0.878</v>
      </c>
      <c r="F2859">
        <v>0.26600000000000001</v>
      </c>
      <c r="G2859">
        <v>-12.41</v>
      </c>
      <c r="H2859">
        <v>126.08</v>
      </c>
      <c r="I2859">
        <v>0.56799999999999995</v>
      </c>
      <c r="J2859">
        <v>129250</v>
      </c>
      <c r="K2859">
        <v>49</v>
      </c>
      <c r="L2859">
        <v>529273</v>
      </c>
      <c r="M2859" t="s">
        <v>19</v>
      </c>
      <c r="N2859" t="s">
        <v>20</v>
      </c>
      <c r="O2859" t="s">
        <v>26</v>
      </c>
      <c r="P2859">
        <v>0</v>
      </c>
      <c r="Q2859" s="1">
        <f t="shared" si="44"/>
        <v>23.929533333333332</v>
      </c>
      <c r="R2859" t="str">
        <f>IF(Table1[[#This Row],[popularity]]&gt;=80,"Hit",IF(Table1[[#This Row],[popularity]]&gt;=60,"Popular",IF(Table1[[#This Row],[popularity]]&gt;=40,"Average","Low")))</f>
        <v>Average</v>
      </c>
    </row>
    <row r="2860" spans="1:18" x14ac:dyDescent="0.3">
      <c r="A2860">
        <v>2859</v>
      </c>
      <c r="B2860" t="s">
        <v>3101</v>
      </c>
      <c r="C2860" t="s">
        <v>193</v>
      </c>
      <c r="D2860" t="s">
        <v>49</v>
      </c>
      <c r="E2860">
        <v>0.50700000000000001</v>
      </c>
      <c r="F2860">
        <v>0.89400000000000002</v>
      </c>
      <c r="G2860">
        <v>-15.64</v>
      </c>
      <c r="H2860">
        <v>98.88</v>
      </c>
      <c r="I2860">
        <v>0.92600000000000005</v>
      </c>
      <c r="J2860">
        <v>145547</v>
      </c>
      <c r="K2860">
        <v>57</v>
      </c>
      <c r="L2860">
        <v>869228</v>
      </c>
      <c r="M2860" t="s">
        <v>24</v>
      </c>
      <c r="N2860" t="s">
        <v>20</v>
      </c>
      <c r="O2860" t="s">
        <v>21</v>
      </c>
      <c r="P2860">
        <v>0</v>
      </c>
      <c r="Q2860" s="1">
        <f t="shared" si="44"/>
        <v>21.971150000000002</v>
      </c>
      <c r="R2860" t="str">
        <f>IF(Table1[[#This Row],[popularity]]&gt;=80,"Hit",IF(Table1[[#This Row],[popularity]]&gt;=60,"Popular",IF(Table1[[#This Row],[popularity]]&gt;=40,"Average","Low")))</f>
        <v>Average</v>
      </c>
    </row>
    <row r="2861" spans="1:18" x14ac:dyDescent="0.3">
      <c r="A2861">
        <v>2860</v>
      </c>
      <c r="B2861" t="s">
        <v>3102</v>
      </c>
      <c r="C2861" t="s">
        <v>419</v>
      </c>
      <c r="D2861" t="s">
        <v>37</v>
      </c>
      <c r="E2861">
        <v>0.59399999999999997</v>
      </c>
      <c r="F2861">
        <v>0.56799999999999995</v>
      </c>
      <c r="G2861">
        <v>-8.6300000000000008</v>
      </c>
      <c r="H2861">
        <v>193.4</v>
      </c>
      <c r="I2861">
        <v>7.3999999999999996E-2</v>
      </c>
      <c r="J2861">
        <v>179734</v>
      </c>
      <c r="K2861">
        <v>3</v>
      </c>
      <c r="L2861">
        <v>489693</v>
      </c>
      <c r="M2861" t="s">
        <v>30</v>
      </c>
      <c r="N2861" t="s">
        <v>25</v>
      </c>
      <c r="O2861" t="s">
        <v>39</v>
      </c>
      <c r="P2861">
        <v>4.9400000000000004</v>
      </c>
      <c r="Q2861" s="1">
        <f t="shared" si="44"/>
        <v>29.883366666666667</v>
      </c>
      <c r="R2861" t="str">
        <f>IF(Table1[[#This Row],[popularity]]&gt;=80,"Hit",IF(Table1[[#This Row],[popularity]]&gt;=60,"Popular",IF(Table1[[#This Row],[popularity]]&gt;=40,"Average","Low")))</f>
        <v>Low</v>
      </c>
    </row>
    <row r="2862" spans="1:18" x14ac:dyDescent="0.3">
      <c r="A2862">
        <v>2861</v>
      </c>
      <c r="B2862" t="s">
        <v>3103</v>
      </c>
      <c r="C2862" t="s">
        <v>601</v>
      </c>
      <c r="D2862" t="s">
        <v>55</v>
      </c>
      <c r="E2862">
        <v>0.55800000000000005</v>
      </c>
      <c r="F2862">
        <v>0.78</v>
      </c>
      <c r="G2862">
        <v>-3.75</v>
      </c>
      <c r="H2862">
        <v>72.099999999999994</v>
      </c>
      <c r="I2862">
        <v>0.70499999999999996</v>
      </c>
      <c r="J2862">
        <v>256527</v>
      </c>
      <c r="K2862">
        <v>22</v>
      </c>
      <c r="L2862">
        <v>1994695</v>
      </c>
      <c r="M2862" t="s">
        <v>24</v>
      </c>
      <c r="N2862" t="s">
        <v>25</v>
      </c>
      <c r="O2862" t="s">
        <v>39</v>
      </c>
      <c r="P2862">
        <v>6.21</v>
      </c>
      <c r="Q2862" s="1">
        <f t="shared" si="44"/>
        <v>23.039733333333334</v>
      </c>
      <c r="R2862" t="str">
        <f>IF(Table1[[#This Row],[popularity]]&gt;=80,"Hit",IF(Table1[[#This Row],[popularity]]&gt;=60,"Popular",IF(Table1[[#This Row],[popularity]]&gt;=40,"Average","Low")))</f>
        <v>Low</v>
      </c>
    </row>
    <row r="2863" spans="1:18" x14ac:dyDescent="0.3">
      <c r="A2863">
        <v>2862</v>
      </c>
      <c r="B2863" t="s">
        <v>3104</v>
      </c>
      <c r="C2863" t="s">
        <v>601</v>
      </c>
      <c r="D2863" t="s">
        <v>45</v>
      </c>
      <c r="E2863">
        <v>0.53600000000000003</v>
      </c>
      <c r="F2863">
        <v>0.309</v>
      </c>
      <c r="G2863">
        <v>-19.96</v>
      </c>
      <c r="H2863">
        <v>191.44</v>
      </c>
      <c r="I2863">
        <v>0.78500000000000003</v>
      </c>
      <c r="J2863">
        <v>299632</v>
      </c>
      <c r="K2863">
        <v>35</v>
      </c>
      <c r="L2863">
        <v>751637</v>
      </c>
      <c r="M2863" t="s">
        <v>42</v>
      </c>
      <c r="N2863" t="s">
        <v>20</v>
      </c>
      <c r="O2863" t="s">
        <v>52</v>
      </c>
      <c r="P2863">
        <v>0</v>
      </c>
      <c r="Q2863" s="1">
        <f t="shared" si="44"/>
        <v>26.444416666666665</v>
      </c>
      <c r="R2863" t="str">
        <f>IF(Table1[[#This Row],[popularity]]&gt;=80,"Hit",IF(Table1[[#This Row],[popularity]]&gt;=60,"Popular",IF(Table1[[#This Row],[popularity]]&gt;=40,"Average","Low")))</f>
        <v>Low</v>
      </c>
    </row>
    <row r="2864" spans="1:18" x14ac:dyDescent="0.3">
      <c r="A2864">
        <v>2863</v>
      </c>
      <c r="B2864" t="s">
        <v>3105</v>
      </c>
      <c r="C2864" t="s">
        <v>212</v>
      </c>
      <c r="D2864" t="s">
        <v>95</v>
      </c>
      <c r="E2864">
        <v>0.78100000000000003</v>
      </c>
      <c r="F2864">
        <v>0.72299999999999998</v>
      </c>
      <c r="G2864">
        <v>-21.84</v>
      </c>
      <c r="H2864">
        <v>103.57</v>
      </c>
      <c r="I2864">
        <v>9.8000000000000004E-2</v>
      </c>
      <c r="J2864">
        <v>145474</v>
      </c>
      <c r="K2864">
        <v>28</v>
      </c>
      <c r="L2864">
        <v>322610</v>
      </c>
      <c r="M2864" t="s">
        <v>38</v>
      </c>
      <c r="N2864" t="s">
        <v>20</v>
      </c>
      <c r="O2864" t="s">
        <v>31</v>
      </c>
      <c r="P2864">
        <v>0</v>
      </c>
      <c r="Q2864" s="1">
        <f t="shared" si="44"/>
        <v>15.022216666666667</v>
      </c>
      <c r="R2864" t="str">
        <f>IF(Table1[[#This Row],[popularity]]&gt;=80,"Hit",IF(Table1[[#This Row],[popularity]]&gt;=60,"Popular",IF(Table1[[#This Row],[popularity]]&gt;=40,"Average","Low")))</f>
        <v>Low</v>
      </c>
    </row>
    <row r="2865" spans="1:18" x14ac:dyDescent="0.3">
      <c r="A2865">
        <v>2864</v>
      </c>
      <c r="B2865" t="s">
        <v>3106</v>
      </c>
      <c r="C2865" t="s">
        <v>450</v>
      </c>
      <c r="D2865" t="s">
        <v>18</v>
      </c>
      <c r="E2865">
        <v>0.59499999999999997</v>
      </c>
      <c r="F2865">
        <v>0.38400000000000001</v>
      </c>
      <c r="G2865">
        <v>-4.92</v>
      </c>
      <c r="H2865">
        <v>131.77000000000001</v>
      </c>
      <c r="I2865">
        <v>0.57099999999999995</v>
      </c>
      <c r="J2865">
        <v>162773</v>
      </c>
      <c r="K2865">
        <v>42</v>
      </c>
      <c r="L2865">
        <v>1435772</v>
      </c>
      <c r="M2865" t="s">
        <v>66</v>
      </c>
      <c r="N2865" t="s">
        <v>20</v>
      </c>
      <c r="O2865" t="s">
        <v>39</v>
      </c>
      <c r="P2865">
        <v>0</v>
      </c>
      <c r="Q2865" s="1">
        <f t="shared" si="44"/>
        <v>30.058816666666665</v>
      </c>
      <c r="R2865" t="str">
        <f>IF(Table1[[#This Row],[popularity]]&gt;=80,"Hit",IF(Table1[[#This Row],[popularity]]&gt;=60,"Popular",IF(Table1[[#This Row],[popularity]]&gt;=40,"Average","Low")))</f>
        <v>Average</v>
      </c>
    </row>
    <row r="2866" spans="1:18" x14ac:dyDescent="0.3">
      <c r="A2866">
        <v>2865</v>
      </c>
      <c r="B2866" t="s">
        <v>3107</v>
      </c>
      <c r="C2866" t="s">
        <v>753</v>
      </c>
      <c r="D2866" t="s">
        <v>18</v>
      </c>
      <c r="E2866">
        <v>0.438</v>
      </c>
      <c r="F2866">
        <v>0.54200000000000004</v>
      </c>
      <c r="G2866">
        <v>-10.28</v>
      </c>
      <c r="H2866">
        <v>75.239999999999995</v>
      </c>
      <c r="I2866">
        <v>0.77200000000000002</v>
      </c>
      <c r="J2866">
        <v>252574</v>
      </c>
      <c r="K2866">
        <v>12</v>
      </c>
      <c r="L2866">
        <v>1318269</v>
      </c>
      <c r="M2866" t="s">
        <v>56</v>
      </c>
      <c r="N2866" t="s">
        <v>20</v>
      </c>
      <c r="O2866" t="s">
        <v>39</v>
      </c>
      <c r="P2866">
        <v>0</v>
      </c>
      <c r="Q2866" s="1">
        <f t="shared" si="44"/>
        <v>22.718333333333334</v>
      </c>
      <c r="R2866" t="str">
        <f>IF(Table1[[#This Row],[popularity]]&gt;=80,"Hit",IF(Table1[[#This Row],[popularity]]&gt;=60,"Popular",IF(Table1[[#This Row],[popularity]]&gt;=40,"Average","Low")))</f>
        <v>Low</v>
      </c>
    </row>
    <row r="2867" spans="1:18" x14ac:dyDescent="0.3">
      <c r="A2867">
        <v>2866</v>
      </c>
      <c r="B2867" t="s">
        <v>3108</v>
      </c>
      <c r="C2867" t="s">
        <v>33</v>
      </c>
      <c r="D2867" t="s">
        <v>45</v>
      </c>
      <c r="E2867">
        <v>0.39400000000000002</v>
      </c>
      <c r="F2867">
        <v>0.21299999999999999</v>
      </c>
      <c r="G2867">
        <v>-15.36</v>
      </c>
      <c r="H2867">
        <v>69.930000000000007</v>
      </c>
      <c r="I2867">
        <v>0.55500000000000005</v>
      </c>
      <c r="J2867">
        <v>282189</v>
      </c>
      <c r="K2867">
        <v>1</v>
      </c>
      <c r="L2867">
        <v>1793002</v>
      </c>
      <c r="M2867" t="s">
        <v>38</v>
      </c>
      <c r="N2867" t="s">
        <v>20</v>
      </c>
      <c r="O2867" t="s">
        <v>52</v>
      </c>
      <c r="P2867">
        <v>0</v>
      </c>
      <c r="Q2867" s="1">
        <f t="shared" si="44"/>
        <v>27.038433333333334</v>
      </c>
      <c r="R2867" t="str">
        <f>IF(Table1[[#This Row],[popularity]]&gt;=80,"Hit",IF(Table1[[#This Row],[popularity]]&gt;=60,"Popular",IF(Table1[[#This Row],[popularity]]&gt;=40,"Average","Low")))</f>
        <v>Low</v>
      </c>
    </row>
    <row r="2868" spans="1:18" x14ac:dyDescent="0.3">
      <c r="A2868">
        <v>2867</v>
      </c>
      <c r="B2868" t="s">
        <v>3109</v>
      </c>
      <c r="C2868" t="s">
        <v>562</v>
      </c>
      <c r="D2868" t="s">
        <v>34</v>
      </c>
      <c r="E2868">
        <v>0.22800000000000001</v>
      </c>
      <c r="F2868">
        <v>0.318</v>
      </c>
      <c r="G2868">
        <v>-12.39</v>
      </c>
      <c r="H2868">
        <v>120.14</v>
      </c>
      <c r="I2868">
        <v>0.107</v>
      </c>
      <c r="J2868">
        <v>127042</v>
      </c>
      <c r="K2868">
        <v>94</v>
      </c>
      <c r="L2868">
        <v>1382384</v>
      </c>
      <c r="M2868" t="s">
        <v>100</v>
      </c>
      <c r="N2868" t="s">
        <v>25</v>
      </c>
      <c r="O2868" t="s">
        <v>31</v>
      </c>
      <c r="P2868">
        <v>5.07</v>
      </c>
      <c r="Q2868" s="1">
        <f t="shared" si="44"/>
        <v>4.5608166666666667</v>
      </c>
      <c r="R2868" t="str">
        <f>IF(Table1[[#This Row],[popularity]]&gt;=80,"Hit",IF(Table1[[#This Row],[popularity]]&gt;=60,"Popular",IF(Table1[[#This Row],[popularity]]&gt;=40,"Average","Low")))</f>
        <v>Hit</v>
      </c>
    </row>
    <row r="2869" spans="1:18" x14ac:dyDescent="0.3">
      <c r="A2869">
        <v>2868</v>
      </c>
      <c r="B2869" t="s">
        <v>3110</v>
      </c>
      <c r="C2869" t="s">
        <v>443</v>
      </c>
      <c r="D2869" t="s">
        <v>49</v>
      </c>
      <c r="E2869">
        <v>0.63700000000000001</v>
      </c>
      <c r="F2869">
        <v>0.27200000000000002</v>
      </c>
      <c r="G2869">
        <v>-8.6</v>
      </c>
      <c r="H2869">
        <v>163.84</v>
      </c>
      <c r="I2869">
        <v>0.67400000000000004</v>
      </c>
      <c r="J2869">
        <v>150501</v>
      </c>
      <c r="K2869">
        <v>23</v>
      </c>
      <c r="L2869">
        <v>1586665</v>
      </c>
      <c r="M2869" t="s">
        <v>66</v>
      </c>
      <c r="N2869" t="s">
        <v>25</v>
      </c>
      <c r="O2869" t="s">
        <v>21</v>
      </c>
      <c r="P2869">
        <v>10.210000000000001</v>
      </c>
      <c r="Q2869" s="1">
        <f t="shared" si="44"/>
        <v>31.898566666666667</v>
      </c>
      <c r="R2869" t="str">
        <f>IF(Table1[[#This Row],[popularity]]&gt;=80,"Hit",IF(Table1[[#This Row],[popularity]]&gt;=60,"Popular",IF(Table1[[#This Row],[popularity]]&gt;=40,"Average","Low")))</f>
        <v>Low</v>
      </c>
    </row>
    <row r="2870" spans="1:18" x14ac:dyDescent="0.3">
      <c r="A2870">
        <v>2869</v>
      </c>
      <c r="B2870" t="s">
        <v>3111</v>
      </c>
      <c r="C2870" t="s">
        <v>185</v>
      </c>
      <c r="D2870" t="s">
        <v>51</v>
      </c>
      <c r="E2870">
        <v>0.372</v>
      </c>
      <c r="F2870">
        <v>0.38700000000000001</v>
      </c>
      <c r="G2870">
        <v>-7.99</v>
      </c>
      <c r="H2870">
        <v>97.71</v>
      </c>
      <c r="I2870">
        <v>0.105</v>
      </c>
      <c r="J2870">
        <v>210454</v>
      </c>
      <c r="K2870">
        <v>28</v>
      </c>
      <c r="L2870">
        <v>901333</v>
      </c>
      <c r="M2870" t="s">
        <v>59</v>
      </c>
      <c r="N2870" t="s">
        <v>20</v>
      </c>
      <c r="O2870" t="s">
        <v>21</v>
      </c>
      <c r="P2870">
        <v>0</v>
      </c>
      <c r="Q2870" s="1">
        <f t="shared" si="44"/>
        <v>31.587266666666668</v>
      </c>
      <c r="R2870" t="str">
        <f>IF(Table1[[#This Row],[popularity]]&gt;=80,"Hit",IF(Table1[[#This Row],[popularity]]&gt;=60,"Popular",IF(Table1[[#This Row],[popularity]]&gt;=40,"Average","Low")))</f>
        <v>Low</v>
      </c>
    </row>
    <row r="2871" spans="1:18" x14ac:dyDescent="0.3">
      <c r="A2871">
        <v>2870</v>
      </c>
      <c r="B2871" t="s">
        <v>3112</v>
      </c>
      <c r="C2871" t="s">
        <v>404</v>
      </c>
      <c r="D2871" t="s">
        <v>34</v>
      </c>
      <c r="E2871">
        <v>0.311</v>
      </c>
      <c r="F2871">
        <v>0.27800000000000002</v>
      </c>
      <c r="G2871">
        <v>-4.76</v>
      </c>
      <c r="H2871">
        <v>138.72999999999999</v>
      </c>
      <c r="I2871">
        <v>0.78600000000000003</v>
      </c>
      <c r="J2871">
        <v>271316</v>
      </c>
      <c r="K2871">
        <v>69</v>
      </c>
      <c r="L2871">
        <v>1803529</v>
      </c>
      <c r="M2871" t="s">
        <v>59</v>
      </c>
      <c r="N2871" t="s">
        <v>20</v>
      </c>
      <c r="O2871" t="s">
        <v>21</v>
      </c>
      <c r="P2871">
        <v>0</v>
      </c>
      <c r="Q2871" s="1">
        <f t="shared" si="44"/>
        <v>16.601133333333333</v>
      </c>
      <c r="R2871" t="str">
        <f>IF(Table1[[#This Row],[popularity]]&gt;=80,"Hit",IF(Table1[[#This Row],[popularity]]&gt;=60,"Popular",IF(Table1[[#This Row],[popularity]]&gt;=40,"Average","Low")))</f>
        <v>Popular</v>
      </c>
    </row>
    <row r="2872" spans="1:18" x14ac:dyDescent="0.3">
      <c r="A2872">
        <v>2871</v>
      </c>
      <c r="B2872" t="s">
        <v>3113</v>
      </c>
      <c r="C2872" t="s">
        <v>500</v>
      </c>
      <c r="D2872" t="s">
        <v>45</v>
      </c>
      <c r="E2872">
        <v>0.69</v>
      </c>
      <c r="F2872">
        <v>0.74</v>
      </c>
      <c r="G2872">
        <v>-15.61</v>
      </c>
      <c r="H2872">
        <v>99.01</v>
      </c>
      <c r="I2872">
        <v>8.8999999999999996E-2</v>
      </c>
      <c r="J2872">
        <v>144242</v>
      </c>
      <c r="K2872">
        <v>36</v>
      </c>
      <c r="L2872">
        <v>1363100</v>
      </c>
      <c r="M2872" t="s">
        <v>56</v>
      </c>
      <c r="N2872" t="s">
        <v>25</v>
      </c>
      <c r="O2872" t="s">
        <v>21</v>
      </c>
      <c r="P2872">
        <v>6.67</v>
      </c>
      <c r="Q2872" s="1">
        <f t="shared" si="44"/>
        <v>23.197483333333334</v>
      </c>
      <c r="R2872" t="str">
        <f>IF(Table1[[#This Row],[popularity]]&gt;=80,"Hit",IF(Table1[[#This Row],[popularity]]&gt;=60,"Popular",IF(Table1[[#This Row],[popularity]]&gt;=40,"Average","Low")))</f>
        <v>Low</v>
      </c>
    </row>
    <row r="2873" spans="1:18" x14ac:dyDescent="0.3">
      <c r="A2873">
        <v>2872</v>
      </c>
      <c r="B2873" t="s">
        <v>3114</v>
      </c>
      <c r="C2873" t="s">
        <v>104</v>
      </c>
      <c r="D2873" t="s">
        <v>49</v>
      </c>
      <c r="E2873">
        <v>0.71099999999999997</v>
      </c>
      <c r="F2873">
        <v>0.223</v>
      </c>
      <c r="G2873">
        <v>-18.54</v>
      </c>
      <c r="H2873">
        <v>114.41</v>
      </c>
      <c r="I2873">
        <v>0.17399999999999999</v>
      </c>
      <c r="J2873">
        <v>229847</v>
      </c>
      <c r="K2873">
        <v>54</v>
      </c>
      <c r="L2873">
        <v>1622306</v>
      </c>
      <c r="M2873" t="s">
        <v>100</v>
      </c>
      <c r="N2873" t="s">
        <v>25</v>
      </c>
      <c r="O2873" t="s">
        <v>31</v>
      </c>
      <c r="P2873">
        <v>6.13</v>
      </c>
      <c r="Q2873" s="1">
        <f t="shared" si="44"/>
        <v>32.128383333333332</v>
      </c>
      <c r="R2873" t="str">
        <f>IF(Table1[[#This Row],[popularity]]&gt;=80,"Hit",IF(Table1[[#This Row],[popularity]]&gt;=60,"Popular",IF(Table1[[#This Row],[popularity]]&gt;=40,"Average","Low")))</f>
        <v>Average</v>
      </c>
    </row>
    <row r="2874" spans="1:18" x14ac:dyDescent="0.3">
      <c r="A2874">
        <v>2873</v>
      </c>
      <c r="B2874" t="s">
        <v>3115</v>
      </c>
      <c r="C2874" t="s">
        <v>1063</v>
      </c>
      <c r="D2874" t="s">
        <v>49</v>
      </c>
      <c r="E2874">
        <v>0.76400000000000001</v>
      </c>
      <c r="F2874">
        <v>0.68200000000000005</v>
      </c>
      <c r="G2874">
        <v>-10.93</v>
      </c>
      <c r="H2874">
        <v>186.9</v>
      </c>
      <c r="I2874">
        <v>0.29799999999999999</v>
      </c>
      <c r="J2874">
        <v>307743</v>
      </c>
      <c r="K2874">
        <v>47</v>
      </c>
      <c r="L2874">
        <v>273649</v>
      </c>
      <c r="M2874" t="s">
        <v>66</v>
      </c>
      <c r="N2874" t="s">
        <v>25</v>
      </c>
      <c r="O2874" t="s">
        <v>21</v>
      </c>
      <c r="P2874">
        <v>6.92</v>
      </c>
      <c r="Q2874" s="1">
        <f t="shared" si="44"/>
        <v>1.07125</v>
      </c>
      <c r="R2874" t="str">
        <f>IF(Table1[[#This Row],[popularity]]&gt;=80,"Hit",IF(Table1[[#This Row],[popularity]]&gt;=60,"Popular",IF(Table1[[#This Row],[popularity]]&gt;=40,"Average","Low")))</f>
        <v>Average</v>
      </c>
    </row>
    <row r="2875" spans="1:18" x14ac:dyDescent="0.3">
      <c r="A2875">
        <v>2874</v>
      </c>
      <c r="B2875" t="s">
        <v>3116</v>
      </c>
      <c r="C2875" t="s">
        <v>212</v>
      </c>
      <c r="D2875" t="s">
        <v>29</v>
      </c>
      <c r="E2875">
        <v>0.57799999999999996</v>
      </c>
      <c r="F2875">
        <v>0.31</v>
      </c>
      <c r="G2875">
        <v>-15.85</v>
      </c>
      <c r="H2875">
        <v>179.82</v>
      </c>
      <c r="I2875">
        <v>0.62</v>
      </c>
      <c r="J2875">
        <v>176235</v>
      </c>
      <c r="K2875">
        <v>56</v>
      </c>
      <c r="L2875">
        <v>1913914</v>
      </c>
      <c r="M2875" t="s">
        <v>56</v>
      </c>
      <c r="N2875" t="s">
        <v>25</v>
      </c>
      <c r="O2875" t="s">
        <v>52</v>
      </c>
      <c r="P2875">
        <v>7.75</v>
      </c>
      <c r="Q2875" s="1">
        <f t="shared" si="44"/>
        <v>22.355683333333332</v>
      </c>
      <c r="R2875" t="str">
        <f>IF(Table1[[#This Row],[popularity]]&gt;=80,"Hit",IF(Table1[[#This Row],[popularity]]&gt;=60,"Popular",IF(Table1[[#This Row],[popularity]]&gt;=40,"Average","Low")))</f>
        <v>Average</v>
      </c>
    </row>
    <row r="2876" spans="1:18" x14ac:dyDescent="0.3">
      <c r="A2876">
        <v>2875</v>
      </c>
      <c r="B2876" t="s">
        <v>3117</v>
      </c>
      <c r="C2876" t="s">
        <v>599</v>
      </c>
      <c r="D2876" t="s">
        <v>137</v>
      </c>
      <c r="E2876">
        <v>0.871</v>
      </c>
      <c r="F2876">
        <v>0.93700000000000006</v>
      </c>
      <c r="G2876">
        <v>-11.92</v>
      </c>
      <c r="H2876">
        <v>132.24</v>
      </c>
      <c r="I2876">
        <v>0.92900000000000005</v>
      </c>
      <c r="J2876">
        <v>150766</v>
      </c>
      <c r="K2876">
        <v>10</v>
      </c>
      <c r="L2876">
        <v>1895236</v>
      </c>
      <c r="M2876" t="s">
        <v>24</v>
      </c>
      <c r="N2876" t="s">
        <v>20</v>
      </c>
      <c r="O2876" t="s">
        <v>52</v>
      </c>
      <c r="P2876">
        <v>0</v>
      </c>
      <c r="Q2876" s="1">
        <f t="shared" si="44"/>
        <v>20.9437</v>
      </c>
      <c r="R2876" t="str">
        <f>IF(Table1[[#This Row],[popularity]]&gt;=80,"Hit",IF(Table1[[#This Row],[popularity]]&gt;=60,"Popular",IF(Table1[[#This Row],[popularity]]&gt;=40,"Average","Low")))</f>
        <v>Low</v>
      </c>
    </row>
    <row r="2877" spans="1:18" x14ac:dyDescent="0.3">
      <c r="A2877">
        <v>2876</v>
      </c>
      <c r="B2877" t="s">
        <v>3118</v>
      </c>
      <c r="C2877" t="s">
        <v>97</v>
      </c>
      <c r="D2877" t="s">
        <v>18</v>
      </c>
      <c r="E2877">
        <v>0.90200000000000002</v>
      </c>
      <c r="F2877">
        <v>0.92800000000000005</v>
      </c>
      <c r="G2877">
        <v>-15.76</v>
      </c>
      <c r="H2877">
        <v>93.33</v>
      </c>
      <c r="I2877">
        <v>0.156</v>
      </c>
      <c r="J2877">
        <v>309624</v>
      </c>
      <c r="K2877">
        <v>5</v>
      </c>
      <c r="L2877">
        <v>996068</v>
      </c>
      <c r="M2877" t="s">
        <v>24</v>
      </c>
      <c r="N2877" t="s">
        <v>25</v>
      </c>
      <c r="O2877" t="s">
        <v>52</v>
      </c>
      <c r="P2877">
        <v>11.38</v>
      </c>
      <c r="Q2877" s="1">
        <f t="shared" si="44"/>
        <v>20.586849999999998</v>
      </c>
      <c r="R2877" t="str">
        <f>IF(Table1[[#This Row],[popularity]]&gt;=80,"Hit",IF(Table1[[#This Row],[popularity]]&gt;=60,"Popular",IF(Table1[[#This Row],[popularity]]&gt;=40,"Average","Low")))</f>
        <v>Low</v>
      </c>
    </row>
    <row r="2878" spans="1:18" x14ac:dyDescent="0.3">
      <c r="A2878">
        <v>2877</v>
      </c>
      <c r="B2878" t="s">
        <v>3119</v>
      </c>
      <c r="C2878" t="s">
        <v>81</v>
      </c>
      <c r="D2878" t="s">
        <v>45</v>
      </c>
      <c r="E2878">
        <v>0.80600000000000005</v>
      </c>
      <c r="F2878">
        <v>0.376</v>
      </c>
      <c r="G2878">
        <v>-21.63</v>
      </c>
      <c r="H2878">
        <v>87.05</v>
      </c>
      <c r="I2878">
        <v>0.17799999999999999</v>
      </c>
      <c r="J2878">
        <v>256082</v>
      </c>
      <c r="K2878">
        <v>14</v>
      </c>
      <c r="L2878">
        <v>1391849</v>
      </c>
      <c r="M2878" t="s">
        <v>66</v>
      </c>
      <c r="N2878" t="s">
        <v>25</v>
      </c>
      <c r="O2878" t="s">
        <v>21</v>
      </c>
      <c r="P2878">
        <v>7.54</v>
      </c>
      <c r="Q2878" s="1">
        <f t="shared" si="44"/>
        <v>20.234383333333334</v>
      </c>
      <c r="R2878" t="str">
        <f>IF(Table1[[#This Row],[popularity]]&gt;=80,"Hit",IF(Table1[[#This Row],[popularity]]&gt;=60,"Popular",IF(Table1[[#This Row],[popularity]]&gt;=40,"Average","Low")))</f>
        <v>Low</v>
      </c>
    </row>
    <row r="2879" spans="1:18" x14ac:dyDescent="0.3">
      <c r="A2879">
        <v>2878</v>
      </c>
      <c r="B2879" t="s">
        <v>3120</v>
      </c>
      <c r="C2879" t="s">
        <v>158</v>
      </c>
      <c r="D2879" t="s">
        <v>51</v>
      </c>
      <c r="E2879">
        <v>0.67700000000000005</v>
      </c>
      <c r="F2879">
        <v>0.67900000000000005</v>
      </c>
      <c r="G2879">
        <v>-14.67</v>
      </c>
      <c r="H2879">
        <v>193.57</v>
      </c>
      <c r="I2879">
        <v>0.38200000000000001</v>
      </c>
      <c r="J2879">
        <v>273218</v>
      </c>
      <c r="K2879">
        <v>24</v>
      </c>
      <c r="L2879">
        <v>1927703</v>
      </c>
      <c r="M2879" t="s">
        <v>19</v>
      </c>
      <c r="N2879" t="s">
        <v>25</v>
      </c>
      <c r="O2879" t="s">
        <v>52</v>
      </c>
      <c r="P2879">
        <v>3.66</v>
      </c>
      <c r="Q2879" s="1">
        <f t="shared" si="44"/>
        <v>22.187633333333334</v>
      </c>
      <c r="R2879" t="str">
        <f>IF(Table1[[#This Row],[popularity]]&gt;=80,"Hit",IF(Table1[[#This Row],[popularity]]&gt;=60,"Popular",IF(Table1[[#This Row],[popularity]]&gt;=40,"Average","Low")))</f>
        <v>Low</v>
      </c>
    </row>
    <row r="2880" spans="1:18" x14ac:dyDescent="0.3">
      <c r="A2880">
        <v>2879</v>
      </c>
      <c r="B2880" t="s">
        <v>3121</v>
      </c>
      <c r="C2880" t="s">
        <v>601</v>
      </c>
      <c r="D2880" t="s">
        <v>137</v>
      </c>
      <c r="E2880">
        <v>0.42799999999999999</v>
      </c>
      <c r="F2880">
        <v>0.222</v>
      </c>
      <c r="G2880">
        <v>-9.8000000000000007</v>
      </c>
      <c r="H2880">
        <v>88.38</v>
      </c>
      <c r="I2880">
        <v>0.80300000000000005</v>
      </c>
      <c r="J2880">
        <v>285979</v>
      </c>
      <c r="K2880">
        <v>63</v>
      </c>
      <c r="L2880">
        <v>64275</v>
      </c>
      <c r="M2880" t="s">
        <v>38</v>
      </c>
      <c r="N2880" t="s">
        <v>20</v>
      </c>
      <c r="O2880" t="s">
        <v>52</v>
      </c>
      <c r="P2880">
        <v>0</v>
      </c>
      <c r="Q2880" s="1">
        <f t="shared" si="44"/>
        <v>12.58215</v>
      </c>
      <c r="R2880" t="str">
        <f>IF(Table1[[#This Row],[popularity]]&gt;=80,"Hit",IF(Table1[[#This Row],[popularity]]&gt;=60,"Popular",IF(Table1[[#This Row],[popularity]]&gt;=40,"Average","Low")))</f>
        <v>Popular</v>
      </c>
    </row>
    <row r="2881" spans="1:18" x14ac:dyDescent="0.3">
      <c r="A2881">
        <v>2880</v>
      </c>
      <c r="B2881" t="s">
        <v>3122</v>
      </c>
      <c r="C2881" t="s">
        <v>289</v>
      </c>
      <c r="D2881" t="s">
        <v>95</v>
      </c>
      <c r="E2881">
        <v>0.93700000000000006</v>
      </c>
      <c r="F2881">
        <v>0.92700000000000005</v>
      </c>
      <c r="G2881">
        <v>-7.42</v>
      </c>
      <c r="H2881">
        <v>173.14</v>
      </c>
      <c r="I2881">
        <v>0.47099999999999997</v>
      </c>
      <c r="J2881">
        <v>316233</v>
      </c>
      <c r="K2881">
        <v>28</v>
      </c>
      <c r="L2881">
        <v>1341341</v>
      </c>
      <c r="M2881" t="s">
        <v>59</v>
      </c>
      <c r="N2881" t="s">
        <v>25</v>
      </c>
      <c r="O2881" t="s">
        <v>26</v>
      </c>
      <c r="P2881">
        <v>7.36</v>
      </c>
      <c r="Q2881" s="1">
        <f t="shared" si="44"/>
        <v>23.0124</v>
      </c>
      <c r="R2881" t="str">
        <f>IF(Table1[[#This Row],[popularity]]&gt;=80,"Hit",IF(Table1[[#This Row],[popularity]]&gt;=60,"Popular",IF(Table1[[#This Row],[popularity]]&gt;=40,"Average","Low")))</f>
        <v>Low</v>
      </c>
    </row>
    <row r="2882" spans="1:18" x14ac:dyDescent="0.3">
      <c r="A2882">
        <v>2881</v>
      </c>
      <c r="B2882" t="s">
        <v>3123</v>
      </c>
      <c r="C2882" t="s">
        <v>596</v>
      </c>
      <c r="D2882" t="s">
        <v>55</v>
      </c>
      <c r="E2882">
        <v>0.40600000000000003</v>
      </c>
      <c r="F2882">
        <v>0.60799999999999998</v>
      </c>
      <c r="G2882">
        <v>-14.15</v>
      </c>
      <c r="H2882">
        <v>111.66</v>
      </c>
      <c r="I2882">
        <v>0.33900000000000002</v>
      </c>
      <c r="J2882">
        <v>242023</v>
      </c>
      <c r="K2882">
        <v>21</v>
      </c>
      <c r="L2882">
        <v>1256622</v>
      </c>
      <c r="M2882" t="s">
        <v>19</v>
      </c>
      <c r="N2882" t="s">
        <v>20</v>
      </c>
      <c r="O2882" t="s">
        <v>21</v>
      </c>
      <c r="P2882">
        <v>0</v>
      </c>
      <c r="Q2882" s="1">
        <f t="shared" ref="Q2882:Q2945" si="45">L2888/60000</f>
        <v>17.748466666666666</v>
      </c>
      <c r="R2882" t="str">
        <f>IF(Table1[[#This Row],[popularity]]&gt;=80,"Hit",IF(Table1[[#This Row],[popularity]]&gt;=60,"Popular",IF(Table1[[#This Row],[popularity]]&gt;=40,"Average","Low")))</f>
        <v>Low</v>
      </c>
    </row>
    <row r="2883" spans="1:18" x14ac:dyDescent="0.3">
      <c r="A2883">
        <v>2882</v>
      </c>
      <c r="B2883" t="s">
        <v>3124</v>
      </c>
      <c r="C2883" t="s">
        <v>367</v>
      </c>
      <c r="D2883" t="s">
        <v>29</v>
      </c>
      <c r="E2883">
        <v>0.35199999999999998</v>
      </c>
      <c r="F2883">
        <v>0.23400000000000001</v>
      </c>
      <c r="G2883">
        <v>-21.36</v>
      </c>
      <c r="H2883">
        <v>197.99</v>
      </c>
      <c r="I2883">
        <v>0.55500000000000005</v>
      </c>
      <c r="J2883">
        <v>231873</v>
      </c>
      <c r="K2883">
        <v>76</v>
      </c>
      <c r="L2883">
        <v>1235211</v>
      </c>
      <c r="M2883" t="s">
        <v>56</v>
      </c>
      <c r="N2883" t="s">
        <v>25</v>
      </c>
      <c r="O2883" t="s">
        <v>52</v>
      </c>
      <c r="P2883">
        <v>6.51</v>
      </c>
      <c r="Q2883" s="1">
        <f t="shared" si="45"/>
        <v>25.32395</v>
      </c>
      <c r="R2883" t="str">
        <f>IF(Table1[[#This Row],[popularity]]&gt;=80,"Hit",IF(Table1[[#This Row],[popularity]]&gt;=60,"Popular",IF(Table1[[#This Row],[popularity]]&gt;=40,"Average","Low")))</f>
        <v>Popular</v>
      </c>
    </row>
    <row r="2884" spans="1:18" x14ac:dyDescent="0.3">
      <c r="A2884">
        <v>2883</v>
      </c>
      <c r="B2884" t="s">
        <v>3125</v>
      </c>
      <c r="C2884" t="s">
        <v>485</v>
      </c>
      <c r="D2884" t="s">
        <v>55</v>
      </c>
      <c r="E2884">
        <v>0.53200000000000003</v>
      </c>
      <c r="F2884">
        <v>0.46700000000000003</v>
      </c>
      <c r="G2884">
        <v>-15.88</v>
      </c>
      <c r="H2884">
        <v>111.54</v>
      </c>
      <c r="I2884">
        <v>0.28399999999999997</v>
      </c>
      <c r="J2884">
        <v>229293</v>
      </c>
      <c r="K2884">
        <v>20</v>
      </c>
      <c r="L2884">
        <v>1214063</v>
      </c>
      <c r="M2884" t="s">
        <v>38</v>
      </c>
      <c r="N2884" t="s">
        <v>25</v>
      </c>
      <c r="O2884" t="s">
        <v>31</v>
      </c>
      <c r="P2884">
        <v>5.0199999999999996</v>
      </c>
      <c r="Q2884" s="1">
        <f t="shared" si="45"/>
        <v>19.996833333333335</v>
      </c>
      <c r="R2884" t="str">
        <f>IF(Table1[[#This Row],[popularity]]&gt;=80,"Hit",IF(Table1[[#This Row],[popularity]]&gt;=60,"Popular",IF(Table1[[#This Row],[popularity]]&gt;=40,"Average","Low")))</f>
        <v>Low</v>
      </c>
    </row>
    <row r="2885" spans="1:18" x14ac:dyDescent="0.3">
      <c r="A2885">
        <v>2884</v>
      </c>
      <c r="B2885" t="s">
        <v>3126</v>
      </c>
      <c r="C2885" t="s">
        <v>965</v>
      </c>
      <c r="D2885" t="s">
        <v>137</v>
      </c>
      <c r="E2885">
        <v>0.24299999999999999</v>
      </c>
      <c r="F2885">
        <v>0.26</v>
      </c>
      <c r="G2885">
        <v>-7.7</v>
      </c>
      <c r="H2885">
        <v>109.21</v>
      </c>
      <c r="I2885">
        <v>0.41099999999999998</v>
      </c>
      <c r="J2885">
        <v>308972</v>
      </c>
      <c r="K2885">
        <v>62</v>
      </c>
      <c r="L2885">
        <v>1331258</v>
      </c>
      <c r="M2885" t="s">
        <v>19</v>
      </c>
      <c r="N2885" t="s">
        <v>25</v>
      </c>
      <c r="O2885" t="s">
        <v>52</v>
      </c>
      <c r="P2885">
        <v>9.6300000000000008</v>
      </c>
      <c r="Q2885" s="1">
        <f t="shared" si="45"/>
        <v>29.863533333333333</v>
      </c>
      <c r="R2885" t="str">
        <f>IF(Table1[[#This Row],[popularity]]&gt;=80,"Hit",IF(Table1[[#This Row],[popularity]]&gt;=60,"Popular",IF(Table1[[#This Row],[popularity]]&gt;=40,"Average","Low")))</f>
        <v>Popular</v>
      </c>
    </row>
    <row r="2886" spans="1:18" x14ac:dyDescent="0.3">
      <c r="A2886">
        <v>2885</v>
      </c>
      <c r="B2886" t="s">
        <v>3127</v>
      </c>
      <c r="C2886" t="s">
        <v>54</v>
      </c>
      <c r="D2886" t="s">
        <v>137</v>
      </c>
      <c r="E2886">
        <v>0.93400000000000005</v>
      </c>
      <c r="F2886">
        <v>0.50600000000000001</v>
      </c>
      <c r="G2886">
        <v>-15.92</v>
      </c>
      <c r="H2886">
        <v>149.24</v>
      </c>
      <c r="I2886">
        <v>0.34899999999999998</v>
      </c>
      <c r="J2886">
        <v>175270</v>
      </c>
      <c r="K2886">
        <v>96</v>
      </c>
      <c r="L2886">
        <v>754929</v>
      </c>
      <c r="M2886" t="s">
        <v>46</v>
      </c>
      <c r="N2886" t="s">
        <v>25</v>
      </c>
      <c r="O2886" t="s">
        <v>26</v>
      </c>
      <c r="P2886">
        <v>6.89</v>
      </c>
      <c r="Q2886" s="1">
        <f t="shared" si="45"/>
        <v>4.795633333333333</v>
      </c>
      <c r="R2886" t="str">
        <f>IF(Table1[[#This Row],[popularity]]&gt;=80,"Hit",IF(Table1[[#This Row],[popularity]]&gt;=60,"Popular",IF(Table1[[#This Row],[popularity]]&gt;=40,"Average","Low")))</f>
        <v>Hit</v>
      </c>
    </row>
    <row r="2887" spans="1:18" x14ac:dyDescent="0.3">
      <c r="A2887">
        <v>2886</v>
      </c>
      <c r="B2887" t="s">
        <v>3128</v>
      </c>
      <c r="C2887" t="s">
        <v>601</v>
      </c>
      <c r="D2887" t="s">
        <v>55</v>
      </c>
      <c r="E2887">
        <v>0.64100000000000001</v>
      </c>
      <c r="F2887">
        <v>0.72299999999999998</v>
      </c>
      <c r="G2887">
        <v>-9.68</v>
      </c>
      <c r="H2887">
        <v>194.61</v>
      </c>
      <c r="I2887">
        <v>0.77400000000000002</v>
      </c>
      <c r="J2887">
        <v>214516</v>
      </c>
      <c r="K2887">
        <v>51</v>
      </c>
      <c r="L2887">
        <v>1380744</v>
      </c>
      <c r="M2887" t="s">
        <v>66</v>
      </c>
      <c r="N2887" t="s">
        <v>25</v>
      </c>
      <c r="O2887" t="s">
        <v>31</v>
      </c>
      <c r="P2887">
        <v>10.93</v>
      </c>
      <c r="Q2887" s="1">
        <f t="shared" si="45"/>
        <v>8.9513499999999997</v>
      </c>
      <c r="R2887" t="str">
        <f>IF(Table1[[#This Row],[popularity]]&gt;=80,"Hit",IF(Table1[[#This Row],[popularity]]&gt;=60,"Popular",IF(Table1[[#This Row],[popularity]]&gt;=40,"Average","Low")))</f>
        <v>Average</v>
      </c>
    </row>
    <row r="2888" spans="1:18" x14ac:dyDescent="0.3">
      <c r="A2888">
        <v>2887</v>
      </c>
      <c r="B2888" t="s">
        <v>3129</v>
      </c>
      <c r="C2888" t="s">
        <v>534</v>
      </c>
      <c r="D2888" t="s">
        <v>51</v>
      </c>
      <c r="E2888">
        <v>0.61799999999999999</v>
      </c>
      <c r="F2888">
        <v>0.56699999999999995</v>
      </c>
      <c r="G2888">
        <v>-13.84</v>
      </c>
      <c r="H2888">
        <v>196.67</v>
      </c>
      <c r="I2888">
        <v>0.88200000000000001</v>
      </c>
      <c r="J2888">
        <v>133960</v>
      </c>
      <c r="K2888">
        <v>40</v>
      </c>
      <c r="L2888">
        <v>1064908</v>
      </c>
      <c r="M2888" t="s">
        <v>100</v>
      </c>
      <c r="N2888" t="s">
        <v>25</v>
      </c>
      <c r="O2888" t="s">
        <v>31</v>
      </c>
      <c r="P2888">
        <v>7.18</v>
      </c>
      <c r="Q2888" s="1">
        <f t="shared" si="45"/>
        <v>13.471366666666666</v>
      </c>
      <c r="R2888" t="str">
        <f>IF(Table1[[#This Row],[popularity]]&gt;=80,"Hit",IF(Table1[[#This Row],[popularity]]&gt;=60,"Popular",IF(Table1[[#This Row],[popularity]]&gt;=40,"Average","Low")))</f>
        <v>Average</v>
      </c>
    </row>
    <row r="2889" spans="1:18" x14ac:dyDescent="0.3">
      <c r="A2889">
        <v>2888</v>
      </c>
      <c r="B2889" t="s">
        <v>3130</v>
      </c>
      <c r="C2889" t="s">
        <v>374</v>
      </c>
      <c r="D2889" t="s">
        <v>51</v>
      </c>
      <c r="E2889">
        <v>0.69199999999999995</v>
      </c>
      <c r="F2889">
        <v>0.499</v>
      </c>
      <c r="G2889">
        <v>-19.690000000000001</v>
      </c>
      <c r="H2889">
        <v>159.01</v>
      </c>
      <c r="I2889">
        <v>0.73399999999999999</v>
      </c>
      <c r="J2889">
        <v>312102</v>
      </c>
      <c r="K2889">
        <v>85</v>
      </c>
      <c r="L2889">
        <v>1519437</v>
      </c>
      <c r="M2889" t="s">
        <v>24</v>
      </c>
      <c r="N2889" t="s">
        <v>25</v>
      </c>
      <c r="O2889" t="s">
        <v>39</v>
      </c>
      <c r="P2889">
        <v>6.05</v>
      </c>
      <c r="Q2889" s="1">
        <f t="shared" si="45"/>
        <v>3.2879</v>
      </c>
      <c r="R2889" t="str">
        <f>IF(Table1[[#This Row],[popularity]]&gt;=80,"Hit",IF(Table1[[#This Row],[popularity]]&gt;=60,"Popular",IF(Table1[[#This Row],[popularity]]&gt;=40,"Average","Low")))</f>
        <v>Hit</v>
      </c>
    </row>
    <row r="2890" spans="1:18" x14ac:dyDescent="0.3">
      <c r="A2890">
        <v>2889</v>
      </c>
      <c r="B2890" t="s">
        <v>3131</v>
      </c>
      <c r="C2890" t="s">
        <v>252</v>
      </c>
      <c r="D2890" t="s">
        <v>37</v>
      </c>
      <c r="E2890">
        <v>0.57299999999999995</v>
      </c>
      <c r="F2890">
        <v>0.29299999999999998</v>
      </c>
      <c r="G2890">
        <v>-7.48</v>
      </c>
      <c r="H2890">
        <v>165.64</v>
      </c>
      <c r="I2890">
        <v>0.44500000000000001</v>
      </c>
      <c r="J2890">
        <v>219456</v>
      </c>
      <c r="K2890">
        <v>81</v>
      </c>
      <c r="L2890">
        <v>1199810</v>
      </c>
      <c r="M2890" t="s">
        <v>46</v>
      </c>
      <c r="N2890" t="s">
        <v>25</v>
      </c>
      <c r="O2890" t="s">
        <v>26</v>
      </c>
      <c r="P2890">
        <v>11.7</v>
      </c>
      <c r="Q2890" s="1">
        <f t="shared" si="45"/>
        <v>31.607433333333333</v>
      </c>
      <c r="R2890" t="str">
        <f>IF(Table1[[#This Row],[popularity]]&gt;=80,"Hit",IF(Table1[[#This Row],[popularity]]&gt;=60,"Popular",IF(Table1[[#This Row],[popularity]]&gt;=40,"Average","Low")))</f>
        <v>Hit</v>
      </c>
    </row>
    <row r="2891" spans="1:18" x14ac:dyDescent="0.3">
      <c r="A2891">
        <v>2890</v>
      </c>
      <c r="B2891" t="s">
        <v>3132</v>
      </c>
      <c r="C2891" t="s">
        <v>113</v>
      </c>
      <c r="D2891" t="s">
        <v>95</v>
      </c>
      <c r="E2891">
        <v>0.224</v>
      </c>
      <c r="F2891">
        <v>0.39100000000000001</v>
      </c>
      <c r="G2891">
        <v>-23.15</v>
      </c>
      <c r="H2891">
        <v>138.88</v>
      </c>
      <c r="I2891">
        <v>0.504</v>
      </c>
      <c r="J2891">
        <v>287584</v>
      </c>
      <c r="K2891">
        <v>65</v>
      </c>
      <c r="L2891">
        <v>1791812</v>
      </c>
      <c r="M2891" t="s">
        <v>56</v>
      </c>
      <c r="N2891" t="s">
        <v>20</v>
      </c>
      <c r="O2891" t="s">
        <v>26</v>
      </c>
      <c r="P2891">
        <v>0</v>
      </c>
      <c r="Q2891" s="1">
        <f t="shared" si="45"/>
        <v>17.891866666666665</v>
      </c>
      <c r="R2891" t="str">
        <f>IF(Table1[[#This Row],[popularity]]&gt;=80,"Hit",IF(Table1[[#This Row],[popularity]]&gt;=60,"Popular",IF(Table1[[#This Row],[popularity]]&gt;=40,"Average","Low")))</f>
        <v>Popular</v>
      </c>
    </row>
    <row r="2892" spans="1:18" x14ac:dyDescent="0.3">
      <c r="A2892">
        <v>2891</v>
      </c>
      <c r="B2892" t="s">
        <v>3133</v>
      </c>
      <c r="C2892" t="s">
        <v>133</v>
      </c>
      <c r="D2892" t="s">
        <v>51</v>
      </c>
      <c r="E2892">
        <v>0.65900000000000003</v>
      </c>
      <c r="F2892">
        <v>0.27800000000000002</v>
      </c>
      <c r="G2892">
        <v>-13.45</v>
      </c>
      <c r="H2892">
        <v>165.81</v>
      </c>
      <c r="I2892">
        <v>0.16300000000000001</v>
      </c>
      <c r="J2892">
        <v>271077</v>
      </c>
      <c r="K2892">
        <v>28</v>
      </c>
      <c r="L2892">
        <v>287738</v>
      </c>
      <c r="M2892" t="s">
        <v>38</v>
      </c>
      <c r="N2892" t="s">
        <v>20</v>
      </c>
      <c r="O2892" t="s">
        <v>52</v>
      </c>
      <c r="P2892">
        <v>0</v>
      </c>
      <c r="Q2892" s="1">
        <f t="shared" si="45"/>
        <v>23.736033333333335</v>
      </c>
      <c r="R2892" t="str">
        <f>IF(Table1[[#This Row],[popularity]]&gt;=80,"Hit",IF(Table1[[#This Row],[popularity]]&gt;=60,"Popular",IF(Table1[[#This Row],[popularity]]&gt;=40,"Average","Low")))</f>
        <v>Low</v>
      </c>
    </row>
    <row r="2893" spans="1:18" x14ac:dyDescent="0.3">
      <c r="A2893">
        <v>2892</v>
      </c>
      <c r="B2893" t="s">
        <v>3134</v>
      </c>
      <c r="C2893" t="s">
        <v>965</v>
      </c>
      <c r="D2893" t="s">
        <v>95</v>
      </c>
      <c r="E2893">
        <v>0.73699999999999999</v>
      </c>
      <c r="F2893">
        <v>0.83</v>
      </c>
      <c r="G2893">
        <v>-20.399999999999999</v>
      </c>
      <c r="H2893">
        <v>180.37</v>
      </c>
      <c r="I2893">
        <v>0.72199999999999998</v>
      </c>
      <c r="J2893">
        <v>315128</v>
      </c>
      <c r="K2893">
        <v>54</v>
      </c>
      <c r="L2893">
        <v>537081</v>
      </c>
      <c r="M2893" t="s">
        <v>66</v>
      </c>
      <c r="N2893" t="s">
        <v>25</v>
      </c>
      <c r="O2893" t="s">
        <v>26</v>
      </c>
      <c r="P2893">
        <v>7.4</v>
      </c>
      <c r="Q2893" s="1">
        <f t="shared" si="45"/>
        <v>30.663916666666665</v>
      </c>
      <c r="R2893" t="str">
        <f>IF(Table1[[#This Row],[popularity]]&gt;=80,"Hit",IF(Table1[[#This Row],[popularity]]&gt;=60,"Popular",IF(Table1[[#This Row],[popularity]]&gt;=40,"Average","Low")))</f>
        <v>Average</v>
      </c>
    </row>
    <row r="2894" spans="1:18" x14ac:dyDescent="0.3">
      <c r="A2894">
        <v>2893</v>
      </c>
      <c r="B2894" t="s">
        <v>3135</v>
      </c>
      <c r="C2894" t="s">
        <v>796</v>
      </c>
      <c r="D2894" t="s">
        <v>95</v>
      </c>
      <c r="E2894">
        <v>0.51300000000000001</v>
      </c>
      <c r="F2894">
        <v>0.30499999999999999</v>
      </c>
      <c r="G2894">
        <v>-23.52</v>
      </c>
      <c r="H2894">
        <v>128.05000000000001</v>
      </c>
      <c r="I2894">
        <v>0.58699999999999997</v>
      </c>
      <c r="J2894">
        <v>133472</v>
      </c>
      <c r="K2894">
        <v>2</v>
      </c>
      <c r="L2894">
        <v>808282</v>
      </c>
      <c r="M2894" t="s">
        <v>38</v>
      </c>
      <c r="N2894" t="s">
        <v>25</v>
      </c>
      <c r="O2894" t="s">
        <v>31</v>
      </c>
      <c r="P2894">
        <v>4.0199999999999996</v>
      </c>
      <c r="Q2894" s="1">
        <f t="shared" si="45"/>
        <v>8.1507000000000005</v>
      </c>
      <c r="R2894" t="str">
        <f>IF(Table1[[#This Row],[popularity]]&gt;=80,"Hit",IF(Table1[[#This Row],[popularity]]&gt;=60,"Popular",IF(Table1[[#This Row],[popularity]]&gt;=40,"Average","Low")))</f>
        <v>Low</v>
      </c>
    </row>
    <row r="2895" spans="1:18" x14ac:dyDescent="0.3">
      <c r="A2895">
        <v>2894</v>
      </c>
      <c r="B2895" t="s">
        <v>3136</v>
      </c>
      <c r="C2895" t="s">
        <v>965</v>
      </c>
      <c r="D2895" t="s">
        <v>137</v>
      </c>
      <c r="E2895">
        <v>0.76800000000000002</v>
      </c>
      <c r="F2895">
        <v>0.66400000000000003</v>
      </c>
      <c r="G2895">
        <v>-13.94</v>
      </c>
      <c r="H2895">
        <v>146.78</v>
      </c>
      <c r="I2895">
        <v>0.86199999999999999</v>
      </c>
      <c r="J2895">
        <v>314735</v>
      </c>
      <c r="K2895">
        <v>81</v>
      </c>
      <c r="L2895">
        <v>197274</v>
      </c>
      <c r="M2895" t="s">
        <v>38</v>
      </c>
      <c r="N2895" t="s">
        <v>20</v>
      </c>
      <c r="O2895" t="s">
        <v>31</v>
      </c>
      <c r="P2895">
        <v>0</v>
      </c>
      <c r="Q2895" s="1">
        <f t="shared" si="45"/>
        <v>7.1271000000000004</v>
      </c>
      <c r="R2895" t="str">
        <f>IF(Table1[[#This Row],[popularity]]&gt;=80,"Hit",IF(Table1[[#This Row],[popularity]]&gt;=60,"Popular",IF(Table1[[#This Row],[popularity]]&gt;=40,"Average","Low")))</f>
        <v>Hit</v>
      </c>
    </row>
    <row r="2896" spans="1:18" x14ac:dyDescent="0.3">
      <c r="A2896">
        <v>2895</v>
      </c>
      <c r="B2896" t="s">
        <v>3137</v>
      </c>
      <c r="C2896" t="s">
        <v>394</v>
      </c>
      <c r="D2896" t="s">
        <v>95</v>
      </c>
      <c r="E2896">
        <v>0.37</v>
      </c>
      <c r="F2896">
        <v>0.46700000000000003</v>
      </c>
      <c r="G2896">
        <v>-14.01</v>
      </c>
      <c r="H2896">
        <v>135.22</v>
      </c>
      <c r="I2896">
        <v>0.23100000000000001</v>
      </c>
      <c r="J2896">
        <v>240578</v>
      </c>
      <c r="K2896">
        <v>14</v>
      </c>
      <c r="L2896">
        <v>1896446</v>
      </c>
      <c r="M2896" t="s">
        <v>100</v>
      </c>
      <c r="N2896" t="s">
        <v>20</v>
      </c>
      <c r="O2896" t="s">
        <v>52</v>
      </c>
      <c r="P2896">
        <v>0</v>
      </c>
      <c r="Q2896" s="1">
        <f t="shared" si="45"/>
        <v>31.581616666666665</v>
      </c>
      <c r="R2896" t="str">
        <f>IF(Table1[[#This Row],[popularity]]&gt;=80,"Hit",IF(Table1[[#This Row],[popularity]]&gt;=60,"Popular",IF(Table1[[#This Row],[popularity]]&gt;=40,"Average","Low")))</f>
        <v>Low</v>
      </c>
    </row>
    <row r="2897" spans="1:18" x14ac:dyDescent="0.3">
      <c r="A2897">
        <v>2896</v>
      </c>
      <c r="B2897" t="s">
        <v>3138</v>
      </c>
      <c r="C2897" t="s">
        <v>230</v>
      </c>
      <c r="D2897" t="s">
        <v>29</v>
      </c>
      <c r="E2897">
        <v>0.36599999999999999</v>
      </c>
      <c r="F2897">
        <v>0.376</v>
      </c>
      <c r="G2897">
        <v>-9.4499999999999993</v>
      </c>
      <c r="H2897">
        <v>138.75</v>
      </c>
      <c r="I2897">
        <v>0.73399999999999999</v>
      </c>
      <c r="J2897">
        <v>246239</v>
      </c>
      <c r="K2897">
        <v>14</v>
      </c>
      <c r="L2897">
        <v>1073512</v>
      </c>
      <c r="M2897" t="s">
        <v>42</v>
      </c>
      <c r="N2897" t="s">
        <v>20</v>
      </c>
      <c r="O2897" t="s">
        <v>31</v>
      </c>
      <c r="P2897">
        <v>0</v>
      </c>
      <c r="Q2897" s="1">
        <f t="shared" si="45"/>
        <v>10.843233333333334</v>
      </c>
      <c r="R2897" t="str">
        <f>IF(Table1[[#This Row],[popularity]]&gt;=80,"Hit",IF(Table1[[#This Row],[popularity]]&gt;=60,"Popular",IF(Table1[[#This Row],[popularity]]&gt;=40,"Average","Low")))</f>
        <v>Low</v>
      </c>
    </row>
    <row r="2898" spans="1:18" x14ac:dyDescent="0.3">
      <c r="A2898">
        <v>2897</v>
      </c>
      <c r="B2898" t="s">
        <v>3139</v>
      </c>
      <c r="C2898" t="s">
        <v>566</v>
      </c>
      <c r="D2898" t="s">
        <v>55</v>
      </c>
      <c r="E2898">
        <v>0.32100000000000001</v>
      </c>
      <c r="F2898">
        <v>0.69899999999999995</v>
      </c>
      <c r="G2898">
        <v>-8.6199999999999992</v>
      </c>
      <c r="H2898">
        <v>184.61</v>
      </c>
      <c r="I2898">
        <v>0.66600000000000004</v>
      </c>
      <c r="J2898">
        <v>178316</v>
      </c>
      <c r="K2898">
        <v>44</v>
      </c>
      <c r="L2898">
        <v>1424162</v>
      </c>
      <c r="M2898" t="s">
        <v>100</v>
      </c>
      <c r="N2898" t="s">
        <v>25</v>
      </c>
      <c r="O2898" t="s">
        <v>52</v>
      </c>
      <c r="P2898">
        <v>9.65</v>
      </c>
      <c r="Q2898" s="1">
        <f t="shared" si="45"/>
        <v>31.379966666666668</v>
      </c>
      <c r="R2898" t="str">
        <f>IF(Table1[[#This Row],[popularity]]&gt;=80,"Hit",IF(Table1[[#This Row],[popularity]]&gt;=60,"Popular",IF(Table1[[#This Row],[popularity]]&gt;=40,"Average","Low")))</f>
        <v>Average</v>
      </c>
    </row>
    <row r="2899" spans="1:18" x14ac:dyDescent="0.3">
      <c r="A2899">
        <v>2898</v>
      </c>
      <c r="B2899" t="s">
        <v>3140</v>
      </c>
      <c r="C2899" t="s">
        <v>68</v>
      </c>
      <c r="D2899" t="s">
        <v>37</v>
      </c>
      <c r="E2899">
        <v>0.47899999999999998</v>
      </c>
      <c r="F2899">
        <v>0.55600000000000005</v>
      </c>
      <c r="G2899">
        <v>-8.99</v>
      </c>
      <c r="H2899">
        <v>109.79</v>
      </c>
      <c r="I2899">
        <v>0.28899999999999998</v>
      </c>
      <c r="J2899">
        <v>234068</v>
      </c>
      <c r="K2899">
        <v>82</v>
      </c>
      <c r="L2899">
        <v>1839835</v>
      </c>
      <c r="M2899" t="s">
        <v>19</v>
      </c>
      <c r="N2899" t="s">
        <v>25</v>
      </c>
      <c r="O2899" t="s">
        <v>39</v>
      </c>
      <c r="P2899">
        <v>11.9</v>
      </c>
      <c r="Q2899" s="1">
        <f t="shared" si="45"/>
        <v>31.706</v>
      </c>
      <c r="R2899" t="str">
        <f>IF(Table1[[#This Row],[popularity]]&gt;=80,"Hit",IF(Table1[[#This Row],[popularity]]&gt;=60,"Popular",IF(Table1[[#This Row],[popularity]]&gt;=40,"Average","Low")))</f>
        <v>Hit</v>
      </c>
    </row>
    <row r="2900" spans="1:18" x14ac:dyDescent="0.3">
      <c r="A2900">
        <v>2899</v>
      </c>
      <c r="B2900" t="s">
        <v>3141</v>
      </c>
      <c r="C2900" t="s">
        <v>126</v>
      </c>
      <c r="D2900" t="s">
        <v>45</v>
      </c>
      <c r="E2900">
        <v>0.83499999999999996</v>
      </c>
      <c r="F2900">
        <v>0.51200000000000001</v>
      </c>
      <c r="G2900">
        <v>-15.99</v>
      </c>
      <c r="H2900">
        <v>89.15</v>
      </c>
      <c r="I2900">
        <v>0.65100000000000002</v>
      </c>
      <c r="J2900">
        <v>238416</v>
      </c>
      <c r="K2900">
        <v>40</v>
      </c>
      <c r="L2900">
        <v>489042</v>
      </c>
      <c r="M2900" t="s">
        <v>42</v>
      </c>
      <c r="N2900" t="s">
        <v>20</v>
      </c>
      <c r="O2900" t="s">
        <v>26</v>
      </c>
      <c r="P2900">
        <v>0</v>
      </c>
      <c r="Q2900" s="1">
        <f t="shared" si="45"/>
        <v>9.7583833333333327</v>
      </c>
      <c r="R2900" t="str">
        <f>IF(Table1[[#This Row],[popularity]]&gt;=80,"Hit",IF(Table1[[#This Row],[popularity]]&gt;=60,"Popular",IF(Table1[[#This Row],[popularity]]&gt;=40,"Average","Low")))</f>
        <v>Average</v>
      </c>
    </row>
    <row r="2901" spans="1:18" x14ac:dyDescent="0.3">
      <c r="A2901">
        <v>2900</v>
      </c>
      <c r="B2901" t="s">
        <v>3142</v>
      </c>
      <c r="C2901" t="s">
        <v>257</v>
      </c>
      <c r="D2901" t="s">
        <v>34</v>
      </c>
      <c r="E2901">
        <v>0.82099999999999995</v>
      </c>
      <c r="F2901">
        <v>0.66200000000000003</v>
      </c>
      <c r="G2901">
        <v>-11.1</v>
      </c>
      <c r="H2901">
        <v>123.88</v>
      </c>
      <c r="I2901">
        <v>0.88200000000000001</v>
      </c>
      <c r="J2901">
        <v>131603</v>
      </c>
      <c r="K2901">
        <v>34</v>
      </c>
      <c r="L2901">
        <v>427626</v>
      </c>
      <c r="M2901" t="s">
        <v>46</v>
      </c>
      <c r="N2901" t="s">
        <v>25</v>
      </c>
      <c r="O2901" t="s">
        <v>26</v>
      </c>
      <c r="P2901">
        <v>5.98</v>
      </c>
      <c r="Q2901" s="1">
        <f t="shared" si="45"/>
        <v>11.930683333333333</v>
      </c>
      <c r="R2901" t="str">
        <f>IF(Table1[[#This Row],[popularity]]&gt;=80,"Hit",IF(Table1[[#This Row],[popularity]]&gt;=60,"Popular",IF(Table1[[#This Row],[popularity]]&gt;=40,"Average","Low")))</f>
        <v>Low</v>
      </c>
    </row>
    <row r="2902" spans="1:18" x14ac:dyDescent="0.3">
      <c r="A2902">
        <v>2901</v>
      </c>
      <c r="B2902" t="s">
        <v>3143</v>
      </c>
      <c r="C2902" t="s">
        <v>314</v>
      </c>
      <c r="D2902" t="s">
        <v>37</v>
      </c>
      <c r="E2902">
        <v>0.48699999999999999</v>
      </c>
      <c r="F2902">
        <v>0.58299999999999996</v>
      </c>
      <c r="G2902">
        <v>-12.31</v>
      </c>
      <c r="H2902">
        <v>89.13</v>
      </c>
      <c r="I2902">
        <v>0.877</v>
      </c>
      <c r="J2902">
        <v>237754</v>
      </c>
      <c r="K2902">
        <v>65</v>
      </c>
      <c r="L2902">
        <v>1894897</v>
      </c>
      <c r="M2902" t="s">
        <v>38</v>
      </c>
      <c r="N2902" t="s">
        <v>25</v>
      </c>
      <c r="O2902" t="s">
        <v>26</v>
      </c>
      <c r="P2902">
        <v>4.1900000000000004</v>
      </c>
      <c r="Q2902" s="1">
        <f t="shared" si="45"/>
        <v>30.090516666666666</v>
      </c>
      <c r="R2902" t="str">
        <f>IF(Table1[[#This Row],[popularity]]&gt;=80,"Hit",IF(Table1[[#This Row],[popularity]]&gt;=60,"Popular",IF(Table1[[#This Row],[popularity]]&gt;=40,"Average","Low")))</f>
        <v>Popular</v>
      </c>
    </row>
    <row r="2903" spans="1:18" x14ac:dyDescent="0.3">
      <c r="A2903">
        <v>2902</v>
      </c>
      <c r="B2903" t="s">
        <v>3144</v>
      </c>
      <c r="C2903" t="s">
        <v>74</v>
      </c>
      <c r="D2903" t="s">
        <v>29</v>
      </c>
      <c r="E2903">
        <v>0.64200000000000002</v>
      </c>
      <c r="F2903">
        <v>0.437</v>
      </c>
      <c r="G2903">
        <v>-15.73</v>
      </c>
      <c r="H2903">
        <v>129.78</v>
      </c>
      <c r="I2903">
        <v>0.69799999999999995</v>
      </c>
      <c r="J2903">
        <v>293323</v>
      </c>
      <c r="K2903">
        <v>18</v>
      </c>
      <c r="L2903">
        <v>650594</v>
      </c>
      <c r="M2903" t="s">
        <v>66</v>
      </c>
      <c r="N2903" t="s">
        <v>20</v>
      </c>
      <c r="O2903" t="s">
        <v>39</v>
      </c>
      <c r="P2903">
        <v>0</v>
      </c>
      <c r="Q2903" s="1">
        <f t="shared" si="45"/>
        <v>28.787433333333333</v>
      </c>
      <c r="R2903" t="str">
        <f>IF(Table1[[#This Row],[popularity]]&gt;=80,"Hit",IF(Table1[[#This Row],[popularity]]&gt;=60,"Popular",IF(Table1[[#This Row],[popularity]]&gt;=40,"Average","Low")))</f>
        <v>Low</v>
      </c>
    </row>
    <row r="2904" spans="1:18" x14ac:dyDescent="0.3">
      <c r="A2904">
        <v>2903</v>
      </c>
      <c r="B2904" t="s">
        <v>3145</v>
      </c>
      <c r="C2904" t="s">
        <v>99</v>
      </c>
      <c r="D2904" t="s">
        <v>37</v>
      </c>
      <c r="E2904">
        <v>0.74099999999999999</v>
      </c>
      <c r="F2904">
        <v>0.63600000000000001</v>
      </c>
      <c r="G2904">
        <v>-11.86</v>
      </c>
      <c r="H2904">
        <v>186.49</v>
      </c>
      <c r="I2904">
        <v>9.2999999999999999E-2</v>
      </c>
      <c r="J2904">
        <v>214425</v>
      </c>
      <c r="K2904">
        <v>34</v>
      </c>
      <c r="L2904">
        <v>1882798</v>
      </c>
      <c r="M2904" t="s">
        <v>59</v>
      </c>
      <c r="N2904" t="s">
        <v>20</v>
      </c>
      <c r="O2904" t="s">
        <v>26</v>
      </c>
      <c r="P2904">
        <v>0</v>
      </c>
      <c r="Q2904" s="1">
        <f t="shared" si="45"/>
        <v>29.0062</v>
      </c>
      <c r="R2904" t="str">
        <f>IF(Table1[[#This Row],[popularity]]&gt;=80,"Hit",IF(Table1[[#This Row],[popularity]]&gt;=60,"Popular",IF(Table1[[#This Row],[popularity]]&gt;=40,"Average","Low")))</f>
        <v>Low</v>
      </c>
    </row>
    <row r="2905" spans="1:18" x14ac:dyDescent="0.3">
      <c r="A2905">
        <v>2904</v>
      </c>
      <c r="B2905" t="s">
        <v>3146</v>
      </c>
      <c r="C2905" t="s">
        <v>97</v>
      </c>
      <c r="D2905" t="s">
        <v>95</v>
      </c>
      <c r="E2905">
        <v>0.38100000000000001</v>
      </c>
      <c r="F2905">
        <v>0.72199999999999998</v>
      </c>
      <c r="G2905">
        <v>-4.16</v>
      </c>
      <c r="H2905">
        <v>146.44</v>
      </c>
      <c r="I2905">
        <v>0.83499999999999996</v>
      </c>
      <c r="J2905">
        <v>120163</v>
      </c>
      <c r="K2905">
        <v>87</v>
      </c>
      <c r="L2905">
        <v>1902360</v>
      </c>
      <c r="M2905" t="s">
        <v>56</v>
      </c>
      <c r="N2905" t="s">
        <v>20</v>
      </c>
      <c r="O2905" t="s">
        <v>39</v>
      </c>
      <c r="P2905">
        <v>0</v>
      </c>
      <c r="Q2905" s="1">
        <f t="shared" si="45"/>
        <v>9.7249166666666671</v>
      </c>
      <c r="R2905" t="str">
        <f>IF(Table1[[#This Row],[popularity]]&gt;=80,"Hit",IF(Table1[[#This Row],[popularity]]&gt;=60,"Popular",IF(Table1[[#This Row],[popularity]]&gt;=40,"Average","Low")))</f>
        <v>Hit</v>
      </c>
    </row>
    <row r="2906" spans="1:18" x14ac:dyDescent="0.3">
      <c r="A2906">
        <v>2905</v>
      </c>
      <c r="B2906" t="s">
        <v>3147</v>
      </c>
      <c r="C2906" t="s">
        <v>151</v>
      </c>
      <c r="D2906" t="s">
        <v>137</v>
      </c>
      <c r="E2906">
        <v>0.32600000000000001</v>
      </c>
      <c r="F2906">
        <v>0.221</v>
      </c>
      <c r="G2906">
        <v>-20.76</v>
      </c>
      <c r="H2906">
        <v>179.76</v>
      </c>
      <c r="I2906">
        <v>0.64200000000000002</v>
      </c>
      <c r="J2906">
        <v>220018</v>
      </c>
      <c r="K2906">
        <v>49</v>
      </c>
      <c r="L2906">
        <v>585503</v>
      </c>
      <c r="M2906" t="s">
        <v>100</v>
      </c>
      <c r="N2906" t="s">
        <v>25</v>
      </c>
      <c r="O2906" t="s">
        <v>39</v>
      </c>
      <c r="P2906">
        <v>10.46</v>
      </c>
      <c r="Q2906" s="1">
        <f t="shared" si="45"/>
        <v>31.627516666666665</v>
      </c>
      <c r="R2906" t="str">
        <f>IF(Table1[[#This Row],[popularity]]&gt;=80,"Hit",IF(Table1[[#This Row],[popularity]]&gt;=60,"Popular",IF(Table1[[#This Row],[popularity]]&gt;=40,"Average","Low")))</f>
        <v>Average</v>
      </c>
    </row>
    <row r="2907" spans="1:18" x14ac:dyDescent="0.3">
      <c r="A2907">
        <v>2906</v>
      </c>
      <c r="B2907" t="s">
        <v>3148</v>
      </c>
      <c r="C2907" t="s">
        <v>303</v>
      </c>
      <c r="D2907" t="s">
        <v>34</v>
      </c>
      <c r="E2907">
        <v>0.92900000000000005</v>
      </c>
      <c r="F2907">
        <v>0.56299999999999994</v>
      </c>
      <c r="G2907">
        <v>-5.07</v>
      </c>
      <c r="H2907">
        <v>83.27</v>
      </c>
      <c r="I2907">
        <v>0.32900000000000001</v>
      </c>
      <c r="J2907">
        <v>188998</v>
      </c>
      <c r="K2907">
        <v>80</v>
      </c>
      <c r="L2907">
        <v>715841</v>
      </c>
      <c r="M2907" t="s">
        <v>42</v>
      </c>
      <c r="N2907" t="s">
        <v>25</v>
      </c>
      <c r="O2907" t="s">
        <v>52</v>
      </c>
      <c r="P2907">
        <v>10.63</v>
      </c>
      <c r="Q2907" s="1">
        <f t="shared" si="45"/>
        <v>16.051516666666668</v>
      </c>
      <c r="R2907" t="str">
        <f>IF(Table1[[#This Row],[popularity]]&gt;=80,"Hit",IF(Table1[[#This Row],[popularity]]&gt;=60,"Popular",IF(Table1[[#This Row],[popularity]]&gt;=40,"Average","Low")))</f>
        <v>Hit</v>
      </c>
    </row>
    <row r="2908" spans="1:18" x14ac:dyDescent="0.3">
      <c r="A2908">
        <v>2907</v>
      </c>
      <c r="B2908" t="s">
        <v>3149</v>
      </c>
      <c r="C2908" t="s">
        <v>307</v>
      </c>
      <c r="D2908" t="s">
        <v>51</v>
      </c>
      <c r="E2908">
        <v>0.66300000000000003</v>
      </c>
      <c r="F2908">
        <v>0.245</v>
      </c>
      <c r="G2908">
        <v>-23.82</v>
      </c>
      <c r="H2908">
        <v>186.12</v>
      </c>
      <c r="I2908">
        <v>0.219</v>
      </c>
      <c r="J2908">
        <v>130287</v>
      </c>
      <c r="K2908">
        <v>83</v>
      </c>
      <c r="L2908">
        <v>1805431</v>
      </c>
      <c r="M2908" t="s">
        <v>42</v>
      </c>
      <c r="N2908" t="s">
        <v>20</v>
      </c>
      <c r="O2908" t="s">
        <v>21</v>
      </c>
      <c r="P2908">
        <v>0</v>
      </c>
      <c r="Q2908" s="1">
        <f t="shared" si="45"/>
        <v>10.04345</v>
      </c>
      <c r="R2908" t="str">
        <f>IF(Table1[[#This Row],[popularity]]&gt;=80,"Hit",IF(Table1[[#This Row],[popularity]]&gt;=60,"Popular",IF(Table1[[#This Row],[popularity]]&gt;=40,"Average","Low")))</f>
        <v>Hit</v>
      </c>
    </row>
    <row r="2909" spans="1:18" x14ac:dyDescent="0.3">
      <c r="A2909">
        <v>2908</v>
      </c>
      <c r="B2909" t="s">
        <v>3150</v>
      </c>
      <c r="C2909" t="s">
        <v>78</v>
      </c>
      <c r="D2909" t="s">
        <v>137</v>
      </c>
      <c r="E2909">
        <v>0.93600000000000005</v>
      </c>
      <c r="F2909">
        <v>0.34499999999999997</v>
      </c>
      <c r="G2909">
        <v>-18.22</v>
      </c>
      <c r="H2909">
        <v>144.25</v>
      </c>
      <c r="I2909">
        <v>0.155</v>
      </c>
      <c r="J2909">
        <v>305537</v>
      </c>
      <c r="K2909">
        <v>55</v>
      </c>
      <c r="L2909">
        <v>1727246</v>
      </c>
      <c r="M2909" t="s">
        <v>42</v>
      </c>
      <c r="N2909" t="s">
        <v>20</v>
      </c>
      <c r="O2909" t="s">
        <v>21</v>
      </c>
      <c r="P2909">
        <v>0</v>
      </c>
      <c r="Q2909" s="1">
        <f t="shared" si="45"/>
        <v>18.711183333333334</v>
      </c>
      <c r="R2909" t="str">
        <f>IF(Table1[[#This Row],[popularity]]&gt;=80,"Hit",IF(Table1[[#This Row],[popularity]]&gt;=60,"Popular",IF(Table1[[#This Row],[popularity]]&gt;=40,"Average","Low")))</f>
        <v>Average</v>
      </c>
    </row>
    <row r="2910" spans="1:18" x14ac:dyDescent="0.3">
      <c r="A2910">
        <v>2909</v>
      </c>
      <c r="B2910" t="s">
        <v>3151</v>
      </c>
      <c r="C2910" t="s">
        <v>303</v>
      </c>
      <c r="D2910" t="s">
        <v>95</v>
      </c>
      <c r="E2910">
        <v>0.45300000000000001</v>
      </c>
      <c r="F2910">
        <v>0.63700000000000001</v>
      </c>
      <c r="G2910">
        <v>-18.66</v>
      </c>
      <c r="H2910">
        <v>64.45</v>
      </c>
      <c r="I2910">
        <v>9.5000000000000001E-2</v>
      </c>
      <c r="J2910">
        <v>309216</v>
      </c>
      <c r="K2910">
        <v>62</v>
      </c>
      <c r="L2910">
        <v>1740372</v>
      </c>
      <c r="M2910" t="s">
        <v>19</v>
      </c>
      <c r="N2910" t="s">
        <v>20</v>
      </c>
      <c r="O2910" t="s">
        <v>52</v>
      </c>
      <c r="P2910">
        <v>0</v>
      </c>
      <c r="Q2910" s="1">
        <f t="shared" si="45"/>
        <v>1.9843333333333333</v>
      </c>
      <c r="R2910" t="str">
        <f>IF(Table1[[#This Row],[popularity]]&gt;=80,"Hit",IF(Table1[[#This Row],[popularity]]&gt;=60,"Popular",IF(Table1[[#This Row],[popularity]]&gt;=40,"Average","Low")))</f>
        <v>Popular</v>
      </c>
    </row>
    <row r="2911" spans="1:18" x14ac:dyDescent="0.3">
      <c r="A2911">
        <v>2910</v>
      </c>
      <c r="B2911" t="s">
        <v>3152</v>
      </c>
      <c r="C2911" t="s">
        <v>23</v>
      </c>
      <c r="D2911" t="s">
        <v>95</v>
      </c>
      <c r="E2911">
        <v>0.72699999999999998</v>
      </c>
      <c r="F2911">
        <v>0.876</v>
      </c>
      <c r="G2911">
        <v>-11.22</v>
      </c>
      <c r="H2911">
        <v>148.63999999999999</v>
      </c>
      <c r="I2911">
        <v>0.72899999999999998</v>
      </c>
      <c r="J2911">
        <v>311181</v>
      </c>
      <c r="K2911">
        <v>70</v>
      </c>
      <c r="L2911">
        <v>583495</v>
      </c>
      <c r="M2911" t="s">
        <v>100</v>
      </c>
      <c r="N2911" t="s">
        <v>25</v>
      </c>
      <c r="O2911" t="s">
        <v>52</v>
      </c>
      <c r="P2911">
        <v>9.0299999999999994</v>
      </c>
      <c r="Q2911" s="1">
        <f t="shared" si="45"/>
        <v>26.945900000000002</v>
      </c>
      <c r="R2911" t="str">
        <f>IF(Table1[[#This Row],[popularity]]&gt;=80,"Hit",IF(Table1[[#This Row],[popularity]]&gt;=60,"Popular",IF(Table1[[#This Row],[popularity]]&gt;=40,"Average","Low")))</f>
        <v>Popular</v>
      </c>
    </row>
    <row r="2912" spans="1:18" x14ac:dyDescent="0.3">
      <c r="A2912">
        <v>2911</v>
      </c>
      <c r="B2912" t="s">
        <v>3153</v>
      </c>
      <c r="C2912" t="s">
        <v>280</v>
      </c>
      <c r="D2912" t="s">
        <v>34</v>
      </c>
      <c r="E2912">
        <v>0.36699999999999999</v>
      </c>
      <c r="F2912">
        <v>0.88900000000000001</v>
      </c>
      <c r="G2912">
        <v>-22.11</v>
      </c>
      <c r="H2912">
        <v>193.2</v>
      </c>
      <c r="I2912">
        <v>0.26200000000000001</v>
      </c>
      <c r="J2912">
        <v>126227</v>
      </c>
      <c r="K2912">
        <v>24</v>
      </c>
      <c r="L2912">
        <v>1897651</v>
      </c>
      <c r="M2912" t="s">
        <v>30</v>
      </c>
      <c r="N2912" t="s">
        <v>25</v>
      </c>
      <c r="O2912" t="s">
        <v>52</v>
      </c>
      <c r="P2912">
        <v>6.49</v>
      </c>
      <c r="Q2912" s="1">
        <f t="shared" si="45"/>
        <v>10.3504</v>
      </c>
      <c r="R2912" t="str">
        <f>IF(Table1[[#This Row],[popularity]]&gt;=80,"Hit",IF(Table1[[#This Row],[popularity]]&gt;=60,"Popular",IF(Table1[[#This Row],[popularity]]&gt;=40,"Average","Low")))</f>
        <v>Low</v>
      </c>
    </row>
    <row r="2913" spans="1:18" x14ac:dyDescent="0.3">
      <c r="A2913">
        <v>2912</v>
      </c>
      <c r="B2913" t="s">
        <v>3154</v>
      </c>
      <c r="C2913" t="s">
        <v>169</v>
      </c>
      <c r="D2913" t="s">
        <v>34</v>
      </c>
      <c r="E2913">
        <v>0.39600000000000002</v>
      </c>
      <c r="F2913">
        <v>0.255</v>
      </c>
      <c r="G2913">
        <v>-5.59</v>
      </c>
      <c r="H2913">
        <v>71.08</v>
      </c>
      <c r="I2913">
        <v>7.1999999999999995E-2</v>
      </c>
      <c r="J2913">
        <v>204580</v>
      </c>
      <c r="K2913">
        <v>81</v>
      </c>
      <c r="L2913">
        <v>963091</v>
      </c>
      <c r="M2913" t="s">
        <v>38</v>
      </c>
      <c r="N2913" t="s">
        <v>20</v>
      </c>
      <c r="O2913" t="s">
        <v>26</v>
      </c>
      <c r="P2913">
        <v>0</v>
      </c>
      <c r="Q2913" s="1">
        <f t="shared" si="45"/>
        <v>28.532399999999999</v>
      </c>
      <c r="R2913" t="str">
        <f>IF(Table1[[#This Row],[popularity]]&gt;=80,"Hit",IF(Table1[[#This Row],[popularity]]&gt;=60,"Popular",IF(Table1[[#This Row],[popularity]]&gt;=40,"Average","Low")))</f>
        <v>Hit</v>
      </c>
    </row>
    <row r="2914" spans="1:18" x14ac:dyDescent="0.3">
      <c r="A2914">
        <v>2913</v>
      </c>
      <c r="B2914" t="s">
        <v>3155</v>
      </c>
      <c r="C2914" t="s">
        <v>193</v>
      </c>
      <c r="D2914" t="s">
        <v>18</v>
      </c>
      <c r="E2914">
        <v>0.58399999999999996</v>
      </c>
      <c r="F2914">
        <v>0.52700000000000002</v>
      </c>
      <c r="G2914">
        <v>-6.77</v>
      </c>
      <c r="H2914">
        <v>141.54</v>
      </c>
      <c r="I2914">
        <v>0.40799999999999997</v>
      </c>
      <c r="J2914">
        <v>170842</v>
      </c>
      <c r="K2914">
        <v>48</v>
      </c>
      <c r="L2914">
        <v>602607</v>
      </c>
      <c r="M2914" t="s">
        <v>38</v>
      </c>
      <c r="N2914" t="s">
        <v>25</v>
      </c>
      <c r="O2914" t="s">
        <v>31</v>
      </c>
      <c r="P2914">
        <v>10.88</v>
      </c>
      <c r="Q2914" s="1">
        <f t="shared" si="45"/>
        <v>5.3781333333333334</v>
      </c>
      <c r="R2914" t="str">
        <f>IF(Table1[[#This Row],[popularity]]&gt;=80,"Hit",IF(Table1[[#This Row],[popularity]]&gt;=60,"Popular",IF(Table1[[#This Row],[popularity]]&gt;=40,"Average","Low")))</f>
        <v>Average</v>
      </c>
    </row>
    <row r="2915" spans="1:18" x14ac:dyDescent="0.3">
      <c r="A2915">
        <v>2914</v>
      </c>
      <c r="B2915" t="s">
        <v>3156</v>
      </c>
      <c r="C2915" t="s">
        <v>257</v>
      </c>
      <c r="D2915" t="s">
        <v>49</v>
      </c>
      <c r="E2915">
        <v>0.44</v>
      </c>
      <c r="F2915">
        <v>0.65500000000000003</v>
      </c>
      <c r="G2915">
        <v>-10.65</v>
      </c>
      <c r="H2915">
        <v>188.17</v>
      </c>
      <c r="I2915">
        <v>0.48399999999999999</v>
      </c>
      <c r="J2915">
        <v>282862</v>
      </c>
      <c r="K2915">
        <v>80</v>
      </c>
      <c r="L2915">
        <v>1122671</v>
      </c>
      <c r="M2915" t="s">
        <v>46</v>
      </c>
      <c r="N2915" t="s">
        <v>25</v>
      </c>
      <c r="O2915" t="s">
        <v>52</v>
      </c>
      <c r="P2915">
        <v>6.71</v>
      </c>
      <c r="Q2915" s="1">
        <f t="shared" si="45"/>
        <v>3.9849333333333332</v>
      </c>
      <c r="R2915" t="str">
        <f>IF(Table1[[#This Row],[popularity]]&gt;=80,"Hit",IF(Table1[[#This Row],[popularity]]&gt;=60,"Popular",IF(Table1[[#This Row],[popularity]]&gt;=40,"Average","Low")))</f>
        <v>Hit</v>
      </c>
    </row>
    <row r="2916" spans="1:18" x14ac:dyDescent="0.3">
      <c r="A2916">
        <v>2915</v>
      </c>
      <c r="B2916" t="s">
        <v>3157</v>
      </c>
      <c r="C2916" t="s">
        <v>61</v>
      </c>
      <c r="D2916" t="s">
        <v>49</v>
      </c>
      <c r="E2916">
        <v>0.32600000000000001</v>
      </c>
      <c r="F2916">
        <v>0.315</v>
      </c>
      <c r="G2916">
        <v>-14.91</v>
      </c>
      <c r="H2916">
        <v>61.36</v>
      </c>
      <c r="I2916">
        <v>0.20200000000000001</v>
      </c>
      <c r="J2916">
        <v>153001</v>
      </c>
      <c r="K2916">
        <v>39</v>
      </c>
      <c r="L2916">
        <v>119060</v>
      </c>
      <c r="M2916" t="s">
        <v>59</v>
      </c>
      <c r="N2916" t="s">
        <v>20</v>
      </c>
      <c r="O2916" t="s">
        <v>39</v>
      </c>
      <c r="P2916">
        <v>0</v>
      </c>
      <c r="Q2916" s="1">
        <f t="shared" si="45"/>
        <v>24.660366666666668</v>
      </c>
      <c r="R2916" t="str">
        <f>IF(Table1[[#This Row],[popularity]]&gt;=80,"Hit",IF(Table1[[#This Row],[popularity]]&gt;=60,"Popular",IF(Table1[[#This Row],[popularity]]&gt;=40,"Average","Low")))</f>
        <v>Low</v>
      </c>
    </row>
    <row r="2917" spans="1:18" x14ac:dyDescent="0.3">
      <c r="A2917">
        <v>2916</v>
      </c>
      <c r="B2917" t="s">
        <v>3158</v>
      </c>
      <c r="C2917" t="s">
        <v>187</v>
      </c>
      <c r="D2917" t="s">
        <v>137</v>
      </c>
      <c r="E2917">
        <v>0.39700000000000002</v>
      </c>
      <c r="F2917">
        <v>0.79700000000000004</v>
      </c>
      <c r="G2917">
        <v>-4.47</v>
      </c>
      <c r="H2917">
        <v>148.33000000000001</v>
      </c>
      <c r="I2917">
        <v>0.09</v>
      </c>
      <c r="J2917">
        <v>285716</v>
      </c>
      <c r="K2917">
        <v>48</v>
      </c>
      <c r="L2917">
        <v>1616754</v>
      </c>
      <c r="M2917" t="s">
        <v>59</v>
      </c>
      <c r="N2917" t="s">
        <v>25</v>
      </c>
      <c r="O2917" t="s">
        <v>21</v>
      </c>
      <c r="P2917">
        <v>6.68</v>
      </c>
      <c r="Q2917" s="1">
        <f t="shared" si="45"/>
        <v>10.603633333333333</v>
      </c>
      <c r="R2917" t="str">
        <f>IF(Table1[[#This Row],[popularity]]&gt;=80,"Hit",IF(Table1[[#This Row],[popularity]]&gt;=60,"Popular",IF(Table1[[#This Row],[popularity]]&gt;=40,"Average","Low")))</f>
        <v>Average</v>
      </c>
    </row>
    <row r="2918" spans="1:18" x14ac:dyDescent="0.3">
      <c r="A2918">
        <v>2917</v>
      </c>
      <c r="B2918" t="s">
        <v>3159</v>
      </c>
      <c r="C2918" t="s">
        <v>97</v>
      </c>
      <c r="D2918" t="s">
        <v>51</v>
      </c>
      <c r="E2918">
        <v>0.22700000000000001</v>
      </c>
      <c r="F2918">
        <v>0.78100000000000003</v>
      </c>
      <c r="G2918">
        <v>-6.72</v>
      </c>
      <c r="H2918">
        <v>126.49</v>
      </c>
      <c r="I2918">
        <v>0.22</v>
      </c>
      <c r="J2918">
        <v>292993</v>
      </c>
      <c r="K2918">
        <v>70</v>
      </c>
      <c r="L2918">
        <v>621024</v>
      </c>
      <c r="M2918" t="s">
        <v>56</v>
      </c>
      <c r="N2918" t="s">
        <v>20</v>
      </c>
      <c r="O2918" t="s">
        <v>26</v>
      </c>
      <c r="P2918">
        <v>0</v>
      </c>
      <c r="Q2918" s="1">
        <f t="shared" si="45"/>
        <v>28.803533333333334</v>
      </c>
      <c r="R2918" t="str">
        <f>IF(Table1[[#This Row],[popularity]]&gt;=80,"Hit",IF(Table1[[#This Row],[popularity]]&gt;=60,"Popular",IF(Table1[[#This Row],[popularity]]&gt;=40,"Average","Low")))</f>
        <v>Popular</v>
      </c>
    </row>
    <row r="2919" spans="1:18" x14ac:dyDescent="0.3">
      <c r="A2919">
        <v>2918</v>
      </c>
      <c r="B2919" t="s">
        <v>3160</v>
      </c>
      <c r="C2919" t="s">
        <v>301</v>
      </c>
      <c r="D2919" t="s">
        <v>37</v>
      </c>
      <c r="E2919">
        <v>0.72799999999999998</v>
      </c>
      <c r="F2919">
        <v>0.90500000000000003</v>
      </c>
      <c r="G2919">
        <v>-14.02</v>
      </c>
      <c r="H2919">
        <v>108.58</v>
      </c>
      <c r="I2919">
        <v>0.66100000000000003</v>
      </c>
      <c r="J2919">
        <v>167951</v>
      </c>
      <c r="K2919">
        <v>80</v>
      </c>
      <c r="L2919">
        <v>1711944</v>
      </c>
      <c r="M2919" t="s">
        <v>19</v>
      </c>
      <c r="N2919" t="s">
        <v>20</v>
      </c>
      <c r="O2919" t="s">
        <v>31</v>
      </c>
      <c r="P2919">
        <v>0</v>
      </c>
      <c r="Q2919" s="1">
        <f t="shared" si="45"/>
        <v>10.589449999999999</v>
      </c>
      <c r="R2919" t="str">
        <f>IF(Table1[[#This Row],[popularity]]&gt;=80,"Hit",IF(Table1[[#This Row],[popularity]]&gt;=60,"Popular",IF(Table1[[#This Row],[popularity]]&gt;=40,"Average","Low")))</f>
        <v>Hit</v>
      </c>
    </row>
    <row r="2920" spans="1:18" x14ac:dyDescent="0.3">
      <c r="A2920">
        <v>2919</v>
      </c>
      <c r="B2920" t="s">
        <v>3161</v>
      </c>
      <c r="C2920" t="s">
        <v>356</v>
      </c>
      <c r="D2920" t="s">
        <v>95</v>
      </c>
      <c r="E2920">
        <v>0.56899999999999995</v>
      </c>
      <c r="F2920">
        <v>0.20699999999999999</v>
      </c>
      <c r="G2920">
        <v>-9.56</v>
      </c>
      <c r="H2920">
        <v>147.86000000000001</v>
      </c>
      <c r="I2920">
        <v>0.124</v>
      </c>
      <c r="J2920">
        <v>191875</v>
      </c>
      <c r="K2920">
        <v>9</v>
      </c>
      <c r="L2920">
        <v>322688</v>
      </c>
      <c r="M2920" t="s">
        <v>30</v>
      </c>
      <c r="N2920" t="s">
        <v>20</v>
      </c>
      <c r="O2920" t="s">
        <v>21</v>
      </c>
      <c r="P2920">
        <v>0</v>
      </c>
      <c r="Q2920" s="1">
        <f t="shared" si="45"/>
        <v>7.4906333333333333</v>
      </c>
      <c r="R2920" t="str">
        <f>IF(Table1[[#This Row],[popularity]]&gt;=80,"Hit",IF(Table1[[#This Row],[popularity]]&gt;=60,"Popular",IF(Table1[[#This Row],[popularity]]&gt;=40,"Average","Low")))</f>
        <v>Low</v>
      </c>
    </row>
    <row r="2921" spans="1:18" x14ac:dyDescent="0.3">
      <c r="A2921">
        <v>2920</v>
      </c>
      <c r="B2921" t="s">
        <v>3162</v>
      </c>
      <c r="C2921" t="s">
        <v>44</v>
      </c>
      <c r="D2921" t="s">
        <v>95</v>
      </c>
      <c r="E2921">
        <v>0.27100000000000002</v>
      </c>
      <c r="F2921">
        <v>0.36899999999999999</v>
      </c>
      <c r="G2921">
        <v>-12.53</v>
      </c>
      <c r="H2921">
        <v>67.38</v>
      </c>
      <c r="I2921">
        <v>0.55000000000000004</v>
      </c>
      <c r="J2921">
        <v>231497</v>
      </c>
      <c r="K2921">
        <v>29</v>
      </c>
      <c r="L2921">
        <v>239096</v>
      </c>
      <c r="M2921" t="s">
        <v>30</v>
      </c>
      <c r="N2921" t="s">
        <v>25</v>
      </c>
      <c r="O2921" t="s">
        <v>21</v>
      </c>
      <c r="P2921">
        <v>4.13</v>
      </c>
      <c r="Q2921" s="1">
        <f t="shared" si="45"/>
        <v>16.525700000000001</v>
      </c>
      <c r="R2921" t="str">
        <f>IF(Table1[[#This Row],[popularity]]&gt;=80,"Hit",IF(Table1[[#This Row],[popularity]]&gt;=60,"Popular",IF(Table1[[#This Row],[popularity]]&gt;=40,"Average","Low")))</f>
        <v>Low</v>
      </c>
    </row>
    <row r="2922" spans="1:18" x14ac:dyDescent="0.3">
      <c r="A2922">
        <v>2921</v>
      </c>
      <c r="B2922" t="s">
        <v>3163</v>
      </c>
      <c r="C2922" t="s">
        <v>421</v>
      </c>
      <c r="D2922" t="s">
        <v>18</v>
      </c>
      <c r="E2922">
        <v>0.32900000000000001</v>
      </c>
      <c r="F2922">
        <v>0.84499999999999997</v>
      </c>
      <c r="G2922">
        <v>-12.07</v>
      </c>
      <c r="H2922">
        <v>165.43</v>
      </c>
      <c r="I2922">
        <v>0.182</v>
      </c>
      <c r="J2922">
        <v>170197</v>
      </c>
      <c r="K2922">
        <v>68</v>
      </c>
      <c r="L2922">
        <v>1479622</v>
      </c>
      <c r="M2922" t="s">
        <v>38</v>
      </c>
      <c r="N2922" t="s">
        <v>20</v>
      </c>
      <c r="O2922" t="s">
        <v>21</v>
      </c>
      <c r="P2922">
        <v>0</v>
      </c>
      <c r="Q2922" s="1">
        <f t="shared" si="45"/>
        <v>15.1974</v>
      </c>
      <c r="R2922" t="str">
        <f>IF(Table1[[#This Row],[popularity]]&gt;=80,"Hit",IF(Table1[[#This Row],[popularity]]&gt;=60,"Popular",IF(Table1[[#This Row],[popularity]]&gt;=40,"Average","Low")))</f>
        <v>Popular</v>
      </c>
    </row>
    <row r="2923" spans="1:18" x14ac:dyDescent="0.3">
      <c r="A2923">
        <v>2922</v>
      </c>
      <c r="B2923" t="s">
        <v>3164</v>
      </c>
      <c r="C2923" t="s">
        <v>381</v>
      </c>
      <c r="D2923" t="s">
        <v>137</v>
      </c>
      <c r="E2923">
        <v>0.27700000000000002</v>
      </c>
      <c r="F2923">
        <v>0.72299999999999998</v>
      </c>
      <c r="G2923">
        <v>-17.72</v>
      </c>
      <c r="H2923">
        <v>60.63</v>
      </c>
      <c r="I2923">
        <v>0.22600000000000001</v>
      </c>
      <c r="J2923">
        <v>289931</v>
      </c>
      <c r="K2923">
        <v>60</v>
      </c>
      <c r="L2923">
        <v>636218</v>
      </c>
      <c r="M2923" t="s">
        <v>38</v>
      </c>
      <c r="N2923" t="s">
        <v>25</v>
      </c>
      <c r="O2923" t="s">
        <v>39</v>
      </c>
      <c r="P2923">
        <v>9.6999999999999993</v>
      </c>
      <c r="Q2923" s="1">
        <f t="shared" si="45"/>
        <v>11.981316666666666</v>
      </c>
      <c r="R2923" t="str">
        <f>IF(Table1[[#This Row],[popularity]]&gt;=80,"Hit",IF(Table1[[#This Row],[popularity]]&gt;=60,"Popular",IF(Table1[[#This Row],[popularity]]&gt;=40,"Average","Low")))</f>
        <v>Popular</v>
      </c>
    </row>
    <row r="2924" spans="1:18" x14ac:dyDescent="0.3">
      <c r="A2924">
        <v>2923</v>
      </c>
      <c r="B2924" t="s">
        <v>3165</v>
      </c>
      <c r="C2924" t="s">
        <v>346</v>
      </c>
      <c r="D2924" t="s">
        <v>137</v>
      </c>
      <c r="E2924">
        <v>0.65900000000000003</v>
      </c>
      <c r="F2924">
        <v>0.89800000000000002</v>
      </c>
      <c r="G2924">
        <v>-14.83</v>
      </c>
      <c r="H2924">
        <v>102.97</v>
      </c>
      <c r="I2924">
        <v>0.40400000000000003</v>
      </c>
      <c r="J2924">
        <v>283009</v>
      </c>
      <c r="K2924">
        <v>26</v>
      </c>
      <c r="L2924">
        <v>1728212</v>
      </c>
      <c r="M2924" t="s">
        <v>30</v>
      </c>
      <c r="N2924" t="s">
        <v>20</v>
      </c>
      <c r="O2924" t="s">
        <v>39</v>
      </c>
      <c r="P2924">
        <v>0</v>
      </c>
      <c r="Q2924" s="1">
        <f t="shared" si="45"/>
        <v>21.734716666666667</v>
      </c>
      <c r="R2924" t="str">
        <f>IF(Table1[[#This Row],[popularity]]&gt;=80,"Hit",IF(Table1[[#This Row],[popularity]]&gt;=60,"Popular",IF(Table1[[#This Row],[popularity]]&gt;=40,"Average","Low")))</f>
        <v>Low</v>
      </c>
    </row>
    <row r="2925" spans="1:18" x14ac:dyDescent="0.3">
      <c r="A2925">
        <v>2924</v>
      </c>
      <c r="B2925" t="s">
        <v>3166</v>
      </c>
      <c r="C2925" t="s">
        <v>183</v>
      </c>
      <c r="D2925" t="s">
        <v>55</v>
      </c>
      <c r="E2925">
        <v>0.27100000000000002</v>
      </c>
      <c r="F2925">
        <v>0.245</v>
      </c>
      <c r="G2925">
        <v>-23.28</v>
      </c>
      <c r="H2925">
        <v>130.55000000000001</v>
      </c>
      <c r="I2925">
        <v>0.14099999999999999</v>
      </c>
      <c r="J2925">
        <v>124481</v>
      </c>
      <c r="K2925">
        <v>38</v>
      </c>
      <c r="L2925">
        <v>635367</v>
      </c>
      <c r="M2925" t="s">
        <v>24</v>
      </c>
      <c r="N2925" t="s">
        <v>25</v>
      </c>
      <c r="O2925" t="s">
        <v>39</v>
      </c>
      <c r="P2925">
        <v>6.96</v>
      </c>
      <c r="Q2925" s="1">
        <f t="shared" si="45"/>
        <v>5.2698</v>
      </c>
      <c r="R2925" t="str">
        <f>IF(Table1[[#This Row],[popularity]]&gt;=80,"Hit",IF(Table1[[#This Row],[popularity]]&gt;=60,"Popular",IF(Table1[[#This Row],[popularity]]&gt;=40,"Average","Low")))</f>
        <v>Low</v>
      </c>
    </row>
    <row r="2926" spans="1:18" x14ac:dyDescent="0.3">
      <c r="A2926">
        <v>2925</v>
      </c>
      <c r="B2926" t="s">
        <v>3167</v>
      </c>
      <c r="C2926" t="s">
        <v>362</v>
      </c>
      <c r="D2926" t="s">
        <v>34</v>
      </c>
      <c r="E2926">
        <v>0.76600000000000001</v>
      </c>
      <c r="F2926">
        <v>0.66600000000000004</v>
      </c>
      <c r="G2926">
        <v>-17.14</v>
      </c>
      <c r="H2926">
        <v>112.78</v>
      </c>
      <c r="I2926">
        <v>0.20599999999999999</v>
      </c>
      <c r="J2926">
        <v>157227</v>
      </c>
      <c r="K2926">
        <v>62</v>
      </c>
      <c r="L2926">
        <v>449438</v>
      </c>
      <c r="M2926" t="s">
        <v>24</v>
      </c>
      <c r="N2926" t="s">
        <v>25</v>
      </c>
      <c r="O2926" t="s">
        <v>31</v>
      </c>
      <c r="P2926">
        <v>3.59</v>
      </c>
      <c r="Q2926" s="1">
        <f t="shared" si="45"/>
        <v>13.4436</v>
      </c>
      <c r="R2926" t="str">
        <f>IF(Table1[[#This Row],[popularity]]&gt;=80,"Hit",IF(Table1[[#This Row],[popularity]]&gt;=60,"Popular",IF(Table1[[#This Row],[popularity]]&gt;=40,"Average","Low")))</f>
        <v>Popular</v>
      </c>
    </row>
    <row r="2927" spans="1:18" x14ac:dyDescent="0.3">
      <c r="A2927">
        <v>2926</v>
      </c>
      <c r="B2927" t="s">
        <v>3168</v>
      </c>
      <c r="C2927" t="s">
        <v>696</v>
      </c>
      <c r="D2927" t="s">
        <v>51</v>
      </c>
      <c r="E2927">
        <v>0.215</v>
      </c>
      <c r="F2927">
        <v>0.64400000000000002</v>
      </c>
      <c r="G2927">
        <v>-9.69</v>
      </c>
      <c r="H2927">
        <v>103.05</v>
      </c>
      <c r="I2927">
        <v>0.36399999999999999</v>
      </c>
      <c r="J2927">
        <v>137791</v>
      </c>
      <c r="K2927">
        <v>26</v>
      </c>
      <c r="L2927">
        <v>991542</v>
      </c>
      <c r="M2927" t="s">
        <v>24</v>
      </c>
      <c r="N2927" t="s">
        <v>20</v>
      </c>
      <c r="O2927" t="s">
        <v>21</v>
      </c>
      <c r="P2927">
        <v>0</v>
      </c>
      <c r="Q2927" s="1">
        <f t="shared" si="45"/>
        <v>24.881233333333334</v>
      </c>
      <c r="R2927" t="str">
        <f>IF(Table1[[#This Row],[popularity]]&gt;=80,"Hit",IF(Table1[[#This Row],[popularity]]&gt;=60,"Popular",IF(Table1[[#This Row],[popularity]]&gt;=40,"Average","Low")))</f>
        <v>Low</v>
      </c>
    </row>
    <row r="2928" spans="1:18" x14ac:dyDescent="0.3">
      <c r="A2928">
        <v>2927</v>
      </c>
      <c r="B2928" t="s">
        <v>3169</v>
      </c>
      <c r="C2928" t="s">
        <v>704</v>
      </c>
      <c r="D2928" t="s">
        <v>34</v>
      </c>
      <c r="E2928">
        <v>0.38700000000000001</v>
      </c>
      <c r="F2928">
        <v>0.22800000000000001</v>
      </c>
      <c r="G2928">
        <v>-4.03</v>
      </c>
      <c r="H2928">
        <v>176.32</v>
      </c>
      <c r="I2928">
        <v>0.34699999999999998</v>
      </c>
      <c r="J2928">
        <v>251279</v>
      </c>
      <c r="K2928">
        <v>14</v>
      </c>
      <c r="L2928">
        <v>911844</v>
      </c>
      <c r="M2928" t="s">
        <v>30</v>
      </c>
      <c r="N2928" t="s">
        <v>25</v>
      </c>
      <c r="O2928" t="s">
        <v>52</v>
      </c>
      <c r="P2928">
        <v>10.8</v>
      </c>
      <c r="Q2928" s="1">
        <f t="shared" si="45"/>
        <v>20.949566666666666</v>
      </c>
      <c r="R2928" t="str">
        <f>IF(Table1[[#This Row],[popularity]]&gt;=80,"Hit",IF(Table1[[#This Row],[popularity]]&gt;=60,"Popular",IF(Table1[[#This Row],[popularity]]&gt;=40,"Average","Low")))</f>
        <v>Low</v>
      </c>
    </row>
    <row r="2929" spans="1:18" x14ac:dyDescent="0.3">
      <c r="A2929">
        <v>2928</v>
      </c>
      <c r="B2929" t="s">
        <v>3170</v>
      </c>
      <c r="C2929" t="s">
        <v>216</v>
      </c>
      <c r="D2929" t="s">
        <v>51</v>
      </c>
      <c r="E2929">
        <v>0.86799999999999999</v>
      </c>
      <c r="F2929">
        <v>0.60099999999999998</v>
      </c>
      <c r="G2929">
        <v>-3.81</v>
      </c>
      <c r="H2929">
        <v>190.88</v>
      </c>
      <c r="I2929">
        <v>0.72399999999999998</v>
      </c>
      <c r="J2929">
        <v>288210</v>
      </c>
      <c r="K2929">
        <v>99</v>
      </c>
      <c r="L2929">
        <v>718879</v>
      </c>
      <c r="M2929" t="s">
        <v>59</v>
      </c>
      <c r="N2929" t="s">
        <v>25</v>
      </c>
      <c r="O2929" t="s">
        <v>31</v>
      </c>
      <c r="P2929">
        <v>5.91</v>
      </c>
      <c r="Q2929" s="1">
        <f t="shared" si="45"/>
        <v>22.222549999999998</v>
      </c>
      <c r="R2929" t="str">
        <f>IF(Table1[[#This Row],[popularity]]&gt;=80,"Hit",IF(Table1[[#This Row],[popularity]]&gt;=60,"Popular",IF(Table1[[#This Row],[popularity]]&gt;=40,"Average","Low")))</f>
        <v>Hit</v>
      </c>
    </row>
    <row r="2930" spans="1:18" x14ac:dyDescent="0.3">
      <c r="A2930">
        <v>2929</v>
      </c>
      <c r="B2930" t="s">
        <v>3171</v>
      </c>
      <c r="C2930" t="s">
        <v>330</v>
      </c>
      <c r="D2930" t="s">
        <v>29</v>
      </c>
      <c r="E2930">
        <v>0.73899999999999999</v>
      </c>
      <c r="F2930">
        <v>0.67500000000000004</v>
      </c>
      <c r="G2930">
        <v>-12.77</v>
      </c>
      <c r="H2930">
        <v>182.32</v>
      </c>
      <c r="I2930">
        <v>0.11700000000000001</v>
      </c>
      <c r="J2930">
        <v>209070</v>
      </c>
      <c r="K2930">
        <v>49</v>
      </c>
      <c r="L2930">
        <v>1304083</v>
      </c>
      <c r="M2930" t="s">
        <v>42</v>
      </c>
      <c r="N2930" t="s">
        <v>20</v>
      </c>
      <c r="O2930" t="s">
        <v>39</v>
      </c>
      <c r="P2930">
        <v>0</v>
      </c>
      <c r="Q2930" s="1">
        <f t="shared" si="45"/>
        <v>11.555350000000001</v>
      </c>
      <c r="R2930" t="str">
        <f>IF(Table1[[#This Row],[popularity]]&gt;=80,"Hit",IF(Table1[[#This Row],[popularity]]&gt;=60,"Popular",IF(Table1[[#This Row],[popularity]]&gt;=40,"Average","Low")))</f>
        <v>Average</v>
      </c>
    </row>
    <row r="2931" spans="1:18" x14ac:dyDescent="0.3">
      <c r="A2931">
        <v>2930</v>
      </c>
      <c r="B2931" t="s">
        <v>3172</v>
      </c>
      <c r="C2931" t="s">
        <v>374</v>
      </c>
      <c r="D2931" t="s">
        <v>45</v>
      </c>
      <c r="E2931">
        <v>0.255</v>
      </c>
      <c r="F2931">
        <v>0.34899999999999998</v>
      </c>
      <c r="G2931">
        <v>-11.65</v>
      </c>
      <c r="H2931">
        <v>133.13999999999999</v>
      </c>
      <c r="I2931">
        <v>0.82399999999999995</v>
      </c>
      <c r="J2931">
        <v>261016</v>
      </c>
      <c r="K2931">
        <v>43</v>
      </c>
      <c r="L2931">
        <v>316188</v>
      </c>
      <c r="M2931" t="s">
        <v>19</v>
      </c>
      <c r="N2931" t="s">
        <v>20</v>
      </c>
      <c r="O2931" t="s">
        <v>39</v>
      </c>
      <c r="P2931">
        <v>0</v>
      </c>
      <c r="Q2931" s="1">
        <f t="shared" si="45"/>
        <v>13.546666666666667</v>
      </c>
      <c r="R2931" t="str">
        <f>IF(Table1[[#This Row],[popularity]]&gt;=80,"Hit",IF(Table1[[#This Row],[popularity]]&gt;=60,"Popular",IF(Table1[[#This Row],[popularity]]&gt;=40,"Average","Low")))</f>
        <v>Average</v>
      </c>
    </row>
    <row r="2932" spans="1:18" x14ac:dyDescent="0.3">
      <c r="A2932">
        <v>2931</v>
      </c>
      <c r="B2932" t="s">
        <v>3173</v>
      </c>
      <c r="C2932" t="s">
        <v>118</v>
      </c>
      <c r="D2932" t="s">
        <v>49</v>
      </c>
      <c r="E2932">
        <v>0.81599999999999995</v>
      </c>
      <c r="F2932">
        <v>0.41299999999999998</v>
      </c>
      <c r="G2932">
        <v>-20.91</v>
      </c>
      <c r="H2932">
        <v>183.78</v>
      </c>
      <c r="I2932">
        <v>0.78500000000000003</v>
      </c>
      <c r="J2932">
        <v>218205</v>
      </c>
      <c r="K2932">
        <v>88</v>
      </c>
      <c r="L2932">
        <v>806616</v>
      </c>
      <c r="M2932" t="s">
        <v>100</v>
      </c>
      <c r="N2932" t="s">
        <v>20</v>
      </c>
      <c r="O2932" t="s">
        <v>39</v>
      </c>
      <c r="P2932">
        <v>0</v>
      </c>
      <c r="Q2932" s="1">
        <f t="shared" si="45"/>
        <v>22.312750000000001</v>
      </c>
      <c r="R2932" t="str">
        <f>IF(Table1[[#This Row],[popularity]]&gt;=80,"Hit",IF(Table1[[#This Row],[popularity]]&gt;=60,"Popular",IF(Table1[[#This Row],[popularity]]&gt;=40,"Average","Low")))</f>
        <v>Hit</v>
      </c>
    </row>
    <row r="2933" spans="1:18" x14ac:dyDescent="0.3">
      <c r="A2933">
        <v>2932</v>
      </c>
      <c r="B2933" t="s">
        <v>3174</v>
      </c>
      <c r="C2933" t="s">
        <v>153</v>
      </c>
      <c r="D2933" t="s">
        <v>49</v>
      </c>
      <c r="E2933">
        <v>0.56999999999999995</v>
      </c>
      <c r="F2933">
        <v>0.69899999999999995</v>
      </c>
      <c r="G2933">
        <v>-9.6999999999999993</v>
      </c>
      <c r="H2933">
        <v>188.92</v>
      </c>
      <c r="I2933">
        <v>0.73899999999999999</v>
      </c>
      <c r="J2933">
        <v>194223</v>
      </c>
      <c r="K2933">
        <v>8</v>
      </c>
      <c r="L2933">
        <v>1492874</v>
      </c>
      <c r="M2933" t="s">
        <v>56</v>
      </c>
      <c r="N2933" t="s">
        <v>20</v>
      </c>
      <c r="O2933" t="s">
        <v>26</v>
      </c>
      <c r="P2933">
        <v>0</v>
      </c>
      <c r="Q2933" s="1">
        <f t="shared" si="45"/>
        <v>20.563916666666668</v>
      </c>
      <c r="R2933" t="str">
        <f>IF(Table1[[#This Row],[popularity]]&gt;=80,"Hit",IF(Table1[[#This Row],[popularity]]&gt;=60,"Popular",IF(Table1[[#This Row],[popularity]]&gt;=40,"Average","Low")))</f>
        <v>Low</v>
      </c>
    </row>
    <row r="2934" spans="1:18" x14ac:dyDescent="0.3">
      <c r="A2934">
        <v>2933</v>
      </c>
      <c r="B2934" t="s">
        <v>3175</v>
      </c>
      <c r="C2934" t="s">
        <v>590</v>
      </c>
      <c r="D2934" t="s">
        <v>51</v>
      </c>
      <c r="E2934">
        <v>0.83499999999999996</v>
      </c>
      <c r="F2934">
        <v>0.56499999999999995</v>
      </c>
      <c r="G2934">
        <v>-23.45</v>
      </c>
      <c r="H2934">
        <v>117.29</v>
      </c>
      <c r="I2934">
        <v>0.32800000000000001</v>
      </c>
      <c r="J2934">
        <v>268357</v>
      </c>
      <c r="K2934">
        <v>40</v>
      </c>
      <c r="L2934">
        <v>1256974</v>
      </c>
      <c r="M2934" t="s">
        <v>59</v>
      </c>
      <c r="N2934" t="s">
        <v>20</v>
      </c>
      <c r="O2934" t="s">
        <v>21</v>
      </c>
      <c r="P2934">
        <v>0</v>
      </c>
      <c r="Q2934" s="1">
        <f t="shared" si="45"/>
        <v>14.289183333333334</v>
      </c>
      <c r="R2934" t="str">
        <f>IF(Table1[[#This Row],[popularity]]&gt;=80,"Hit",IF(Table1[[#This Row],[popularity]]&gt;=60,"Popular",IF(Table1[[#This Row],[popularity]]&gt;=40,"Average","Low")))</f>
        <v>Average</v>
      </c>
    </row>
    <row r="2935" spans="1:18" x14ac:dyDescent="0.3">
      <c r="A2935">
        <v>2934</v>
      </c>
      <c r="B2935" t="s">
        <v>3176</v>
      </c>
      <c r="C2935" t="s">
        <v>334</v>
      </c>
      <c r="D2935" t="s">
        <v>49</v>
      </c>
      <c r="E2935">
        <v>0.65100000000000002</v>
      </c>
      <c r="F2935">
        <v>0.86899999999999999</v>
      </c>
      <c r="G2935">
        <v>-18.739999999999998</v>
      </c>
      <c r="H2935">
        <v>99.68</v>
      </c>
      <c r="I2935">
        <v>0.79100000000000004</v>
      </c>
      <c r="J2935">
        <v>295630</v>
      </c>
      <c r="K2935">
        <v>25</v>
      </c>
      <c r="L2935">
        <v>1333353</v>
      </c>
      <c r="M2935" t="s">
        <v>46</v>
      </c>
      <c r="N2935" t="s">
        <v>25</v>
      </c>
      <c r="O2935" t="s">
        <v>52</v>
      </c>
      <c r="P2935">
        <v>3.67</v>
      </c>
      <c r="Q2935" s="1">
        <f t="shared" si="45"/>
        <v>6.2088999999999999</v>
      </c>
      <c r="R2935" t="str">
        <f>IF(Table1[[#This Row],[popularity]]&gt;=80,"Hit",IF(Table1[[#This Row],[popularity]]&gt;=60,"Popular",IF(Table1[[#This Row],[popularity]]&gt;=40,"Average","Low")))</f>
        <v>Low</v>
      </c>
    </row>
    <row r="2936" spans="1:18" x14ac:dyDescent="0.3">
      <c r="A2936">
        <v>2935</v>
      </c>
      <c r="B2936" t="s">
        <v>3177</v>
      </c>
      <c r="C2936" t="s">
        <v>153</v>
      </c>
      <c r="D2936" t="s">
        <v>34</v>
      </c>
      <c r="E2936">
        <v>0.71099999999999997</v>
      </c>
      <c r="F2936">
        <v>0.46700000000000003</v>
      </c>
      <c r="G2936">
        <v>-10.3</v>
      </c>
      <c r="H2936">
        <v>73.760000000000005</v>
      </c>
      <c r="I2936">
        <v>0.215</v>
      </c>
      <c r="J2936">
        <v>146782</v>
      </c>
      <c r="K2936">
        <v>63</v>
      </c>
      <c r="L2936">
        <v>693321</v>
      </c>
      <c r="M2936" t="s">
        <v>66</v>
      </c>
      <c r="N2936" t="s">
        <v>20</v>
      </c>
      <c r="O2936" t="s">
        <v>21</v>
      </c>
      <c r="P2936">
        <v>0</v>
      </c>
      <c r="Q2936" s="1">
        <f t="shared" si="45"/>
        <v>32.131483333333335</v>
      </c>
      <c r="R2936" t="str">
        <f>IF(Table1[[#This Row],[popularity]]&gt;=80,"Hit",IF(Table1[[#This Row],[popularity]]&gt;=60,"Popular",IF(Table1[[#This Row],[popularity]]&gt;=40,"Average","Low")))</f>
        <v>Popular</v>
      </c>
    </row>
    <row r="2937" spans="1:18" x14ac:dyDescent="0.3">
      <c r="A2937">
        <v>2936</v>
      </c>
      <c r="B2937" t="s">
        <v>3178</v>
      </c>
      <c r="C2937" t="s">
        <v>230</v>
      </c>
      <c r="D2937" t="s">
        <v>95</v>
      </c>
      <c r="E2937">
        <v>0.94499999999999995</v>
      </c>
      <c r="F2937">
        <v>0.40799999999999997</v>
      </c>
      <c r="G2937">
        <v>-18.170000000000002</v>
      </c>
      <c r="H2937">
        <v>127.07</v>
      </c>
      <c r="I2937">
        <v>0.16200000000000001</v>
      </c>
      <c r="J2937">
        <v>203669</v>
      </c>
      <c r="K2937">
        <v>4</v>
      </c>
      <c r="L2937">
        <v>812800</v>
      </c>
      <c r="M2937" t="s">
        <v>38</v>
      </c>
      <c r="N2937" t="s">
        <v>20</v>
      </c>
      <c r="O2937" t="s">
        <v>31</v>
      </c>
      <c r="P2937">
        <v>0</v>
      </c>
      <c r="Q2937" s="1">
        <f t="shared" si="45"/>
        <v>5.4067499999999997</v>
      </c>
      <c r="R2937" t="str">
        <f>IF(Table1[[#This Row],[popularity]]&gt;=80,"Hit",IF(Table1[[#This Row],[popularity]]&gt;=60,"Popular",IF(Table1[[#This Row],[popularity]]&gt;=40,"Average","Low")))</f>
        <v>Low</v>
      </c>
    </row>
    <row r="2938" spans="1:18" x14ac:dyDescent="0.3">
      <c r="A2938">
        <v>2937</v>
      </c>
      <c r="B2938" t="s">
        <v>3179</v>
      </c>
      <c r="C2938" t="s">
        <v>178</v>
      </c>
      <c r="D2938" t="s">
        <v>34</v>
      </c>
      <c r="E2938">
        <v>0.374</v>
      </c>
      <c r="F2938">
        <v>0.96799999999999997</v>
      </c>
      <c r="G2938">
        <v>-23.9</v>
      </c>
      <c r="H2938">
        <v>192.48</v>
      </c>
      <c r="I2938">
        <v>0.09</v>
      </c>
      <c r="J2938">
        <v>308875</v>
      </c>
      <c r="K2938">
        <v>15</v>
      </c>
      <c r="L2938">
        <v>1338765</v>
      </c>
      <c r="M2938" t="s">
        <v>30</v>
      </c>
      <c r="N2938" t="s">
        <v>20</v>
      </c>
      <c r="O2938" t="s">
        <v>26</v>
      </c>
      <c r="P2938">
        <v>0</v>
      </c>
      <c r="Q2938" s="1">
        <f t="shared" si="45"/>
        <v>31.524533333333334</v>
      </c>
      <c r="R2938" t="str">
        <f>IF(Table1[[#This Row],[popularity]]&gt;=80,"Hit",IF(Table1[[#This Row],[popularity]]&gt;=60,"Popular",IF(Table1[[#This Row],[popularity]]&gt;=40,"Average","Low")))</f>
        <v>Low</v>
      </c>
    </row>
    <row r="2939" spans="1:18" x14ac:dyDescent="0.3">
      <c r="A2939">
        <v>2938</v>
      </c>
      <c r="B2939" t="s">
        <v>3180</v>
      </c>
      <c r="C2939" t="s">
        <v>370</v>
      </c>
      <c r="D2939" t="s">
        <v>51</v>
      </c>
      <c r="E2939">
        <v>0.66800000000000004</v>
      </c>
      <c r="F2939">
        <v>0.91100000000000003</v>
      </c>
      <c r="G2939">
        <v>-6.7</v>
      </c>
      <c r="H2939">
        <v>138.53</v>
      </c>
      <c r="I2939">
        <v>0.89500000000000002</v>
      </c>
      <c r="J2939">
        <v>124489</v>
      </c>
      <c r="K2939">
        <v>16</v>
      </c>
      <c r="L2939">
        <v>1233835</v>
      </c>
      <c r="M2939" t="s">
        <v>38</v>
      </c>
      <c r="N2939" t="s">
        <v>25</v>
      </c>
      <c r="O2939" t="s">
        <v>31</v>
      </c>
      <c r="P2939">
        <v>4.09</v>
      </c>
      <c r="Q2939" s="1">
        <f t="shared" si="45"/>
        <v>10.4457</v>
      </c>
      <c r="R2939" t="str">
        <f>IF(Table1[[#This Row],[popularity]]&gt;=80,"Hit",IF(Table1[[#This Row],[popularity]]&gt;=60,"Popular",IF(Table1[[#This Row],[popularity]]&gt;=40,"Average","Low")))</f>
        <v>Low</v>
      </c>
    </row>
    <row r="2940" spans="1:18" x14ac:dyDescent="0.3">
      <c r="A2940">
        <v>2939</v>
      </c>
      <c r="B2940" t="s">
        <v>3181</v>
      </c>
      <c r="C2940" t="s">
        <v>419</v>
      </c>
      <c r="D2940" t="s">
        <v>137</v>
      </c>
      <c r="E2940">
        <v>0.54500000000000004</v>
      </c>
      <c r="F2940">
        <v>0.223</v>
      </c>
      <c r="G2940">
        <v>-18.170000000000002</v>
      </c>
      <c r="H2940">
        <v>153.46</v>
      </c>
      <c r="I2940">
        <v>0.32700000000000001</v>
      </c>
      <c r="J2940">
        <v>260180</v>
      </c>
      <c r="K2940">
        <v>54</v>
      </c>
      <c r="L2940">
        <v>857351</v>
      </c>
      <c r="M2940" t="s">
        <v>46</v>
      </c>
      <c r="N2940" t="s">
        <v>20</v>
      </c>
      <c r="O2940" t="s">
        <v>39</v>
      </c>
      <c r="P2940">
        <v>0</v>
      </c>
      <c r="Q2940" s="1">
        <f t="shared" si="45"/>
        <v>6.503166666666667</v>
      </c>
      <c r="R2940" t="str">
        <f>IF(Table1[[#This Row],[popularity]]&gt;=80,"Hit",IF(Table1[[#This Row],[popularity]]&gt;=60,"Popular",IF(Table1[[#This Row],[popularity]]&gt;=40,"Average","Low")))</f>
        <v>Average</v>
      </c>
    </row>
    <row r="2941" spans="1:18" x14ac:dyDescent="0.3">
      <c r="A2941">
        <v>2940</v>
      </c>
      <c r="B2941" t="s">
        <v>3182</v>
      </c>
      <c r="C2941" t="s">
        <v>41</v>
      </c>
      <c r="D2941" t="s">
        <v>34</v>
      </c>
      <c r="E2941">
        <v>0.23</v>
      </c>
      <c r="F2941">
        <v>0.80100000000000005</v>
      </c>
      <c r="G2941">
        <v>-23.61</v>
      </c>
      <c r="H2941">
        <v>75.8</v>
      </c>
      <c r="I2941">
        <v>0.876</v>
      </c>
      <c r="J2941">
        <v>184430</v>
      </c>
      <c r="K2941">
        <v>11</v>
      </c>
      <c r="L2941">
        <v>372534</v>
      </c>
      <c r="M2941" t="s">
        <v>38</v>
      </c>
      <c r="N2941" t="s">
        <v>25</v>
      </c>
      <c r="O2941" t="s">
        <v>39</v>
      </c>
      <c r="P2941">
        <v>8.02</v>
      </c>
      <c r="Q2941" s="1">
        <f t="shared" si="45"/>
        <v>2.5468999999999999</v>
      </c>
      <c r="R2941" t="str">
        <f>IF(Table1[[#This Row],[popularity]]&gt;=80,"Hit",IF(Table1[[#This Row],[popularity]]&gt;=60,"Popular",IF(Table1[[#This Row],[popularity]]&gt;=40,"Average","Low")))</f>
        <v>Low</v>
      </c>
    </row>
    <row r="2942" spans="1:18" x14ac:dyDescent="0.3">
      <c r="A2942">
        <v>2941</v>
      </c>
      <c r="B2942" t="s">
        <v>3183</v>
      </c>
      <c r="C2942" t="s">
        <v>228</v>
      </c>
      <c r="D2942" t="s">
        <v>49</v>
      </c>
      <c r="E2942">
        <v>0.21099999999999999</v>
      </c>
      <c r="F2942">
        <v>0.28599999999999998</v>
      </c>
      <c r="G2942">
        <v>-23.35</v>
      </c>
      <c r="H2942">
        <v>80.09</v>
      </c>
      <c r="I2942">
        <v>0.29499999999999998</v>
      </c>
      <c r="J2942">
        <v>192118</v>
      </c>
      <c r="K2942">
        <v>28</v>
      </c>
      <c r="L2942">
        <v>1927889</v>
      </c>
      <c r="M2942" t="s">
        <v>24</v>
      </c>
      <c r="N2942" t="s">
        <v>20</v>
      </c>
      <c r="O2942" t="s">
        <v>52</v>
      </c>
      <c r="P2942">
        <v>0</v>
      </c>
      <c r="Q2942" s="1">
        <f t="shared" si="45"/>
        <v>17.36825</v>
      </c>
      <c r="R2942" t="str">
        <f>IF(Table1[[#This Row],[popularity]]&gt;=80,"Hit",IF(Table1[[#This Row],[popularity]]&gt;=60,"Popular",IF(Table1[[#This Row],[popularity]]&gt;=40,"Average","Low")))</f>
        <v>Low</v>
      </c>
    </row>
    <row r="2943" spans="1:18" x14ac:dyDescent="0.3">
      <c r="A2943">
        <v>2942</v>
      </c>
      <c r="B2943" t="s">
        <v>3184</v>
      </c>
      <c r="C2943" t="s">
        <v>118</v>
      </c>
      <c r="D2943" t="s">
        <v>18</v>
      </c>
      <c r="E2943">
        <v>0.28899999999999998</v>
      </c>
      <c r="F2943">
        <v>0.221</v>
      </c>
      <c r="G2943">
        <v>-19.46</v>
      </c>
      <c r="H2943">
        <v>125.03</v>
      </c>
      <c r="I2943">
        <v>0.86699999999999999</v>
      </c>
      <c r="J2943">
        <v>201274</v>
      </c>
      <c r="K2943">
        <v>7</v>
      </c>
      <c r="L2943">
        <v>324405</v>
      </c>
      <c r="M2943" t="s">
        <v>30</v>
      </c>
      <c r="N2943" t="s">
        <v>25</v>
      </c>
      <c r="O2943" t="s">
        <v>21</v>
      </c>
      <c r="P2943">
        <v>6.78</v>
      </c>
      <c r="Q2943" s="1">
        <f t="shared" si="45"/>
        <v>28.803100000000001</v>
      </c>
      <c r="R2943" t="str">
        <f>IF(Table1[[#This Row],[popularity]]&gt;=80,"Hit",IF(Table1[[#This Row],[popularity]]&gt;=60,"Popular",IF(Table1[[#This Row],[popularity]]&gt;=40,"Average","Low")))</f>
        <v>Low</v>
      </c>
    </row>
    <row r="2944" spans="1:18" x14ac:dyDescent="0.3">
      <c r="A2944">
        <v>2943</v>
      </c>
      <c r="B2944" t="s">
        <v>3185</v>
      </c>
      <c r="C2944" t="s">
        <v>245</v>
      </c>
      <c r="D2944" t="s">
        <v>55</v>
      </c>
      <c r="E2944">
        <v>0.68700000000000006</v>
      </c>
      <c r="F2944">
        <v>0.41299999999999998</v>
      </c>
      <c r="G2944">
        <v>-21.08</v>
      </c>
      <c r="H2944">
        <v>193.18</v>
      </c>
      <c r="I2944">
        <v>0.86399999999999999</v>
      </c>
      <c r="J2944">
        <v>259102</v>
      </c>
      <c r="K2944">
        <v>38</v>
      </c>
      <c r="L2944">
        <v>1891472</v>
      </c>
      <c r="M2944" t="s">
        <v>46</v>
      </c>
      <c r="N2944" t="s">
        <v>20</v>
      </c>
      <c r="O2944" t="s">
        <v>31</v>
      </c>
      <c r="P2944">
        <v>0</v>
      </c>
      <c r="Q2944" s="1">
        <f t="shared" si="45"/>
        <v>24.089483333333334</v>
      </c>
      <c r="R2944" t="str">
        <f>IF(Table1[[#This Row],[popularity]]&gt;=80,"Hit",IF(Table1[[#This Row],[popularity]]&gt;=60,"Popular",IF(Table1[[#This Row],[popularity]]&gt;=40,"Average","Low")))</f>
        <v>Low</v>
      </c>
    </row>
    <row r="2945" spans="1:18" x14ac:dyDescent="0.3">
      <c r="A2945">
        <v>2944</v>
      </c>
      <c r="B2945" t="s">
        <v>3186</v>
      </c>
      <c r="C2945" t="s">
        <v>346</v>
      </c>
      <c r="D2945" t="s">
        <v>95</v>
      </c>
      <c r="E2945">
        <v>0.625</v>
      </c>
      <c r="F2945">
        <v>0.41</v>
      </c>
      <c r="G2945">
        <v>-7.97</v>
      </c>
      <c r="H2945">
        <v>110.51</v>
      </c>
      <c r="I2945">
        <v>0.88100000000000001</v>
      </c>
      <c r="J2945">
        <v>181603</v>
      </c>
      <c r="K2945">
        <v>24</v>
      </c>
      <c r="L2945">
        <v>626742</v>
      </c>
      <c r="M2945" t="s">
        <v>56</v>
      </c>
      <c r="N2945" t="s">
        <v>20</v>
      </c>
      <c r="O2945" t="s">
        <v>39</v>
      </c>
      <c r="P2945">
        <v>0</v>
      </c>
      <c r="Q2945" s="1">
        <f t="shared" si="45"/>
        <v>15.38015</v>
      </c>
      <c r="R2945" t="str">
        <f>IF(Table1[[#This Row],[popularity]]&gt;=80,"Hit",IF(Table1[[#This Row],[popularity]]&gt;=60,"Popular",IF(Table1[[#This Row],[popularity]]&gt;=40,"Average","Low")))</f>
        <v>Low</v>
      </c>
    </row>
    <row r="2946" spans="1:18" x14ac:dyDescent="0.3">
      <c r="A2946">
        <v>2945</v>
      </c>
      <c r="B2946" t="s">
        <v>3187</v>
      </c>
      <c r="C2946" t="s">
        <v>268</v>
      </c>
      <c r="D2946" t="s">
        <v>49</v>
      </c>
      <c r="E2946">
        <v>0.61499999999999999</v>
      </c>
      <c r="F2946">
        <v>0.83899999999999997</v>
      </c>
      <c r="G2946">
        <v>-17.920000000000002</v>
      </c>
      <c r="H2946">
        <v>182.85</v>
      </c>
      <c r="I2946">
        <v>0.497</v>
      </c>
      <c r="J2946">
        <v>141118</v>
      </c>
      <c r="K2946">
        <v>95</v>
      </c>
      <c r="L2946">
        <v>390190</v>
      </c>
      <c r="M2946" t="s">
        <v>42</v>
      </c>
      <c r="N2946" t="s">
        <v>25</v>
      </c>
      <c r="O2946" t="s">
        <v>52</v>
      </c>
      <c r="P2946">
        <v>3.31</v>
      </c>
      <c r="Q2946" s="1">
        <f t="shared" ref="Q2946:Q3009" si="46">L2952/60000</f>
        <v>18.379633333333334</v>
      </c>
      <c r="R2946" t="str">
        <f>IF(Table1[[#This Row],[popularity]]&gt;=80,"Hit",IF(Table1[[#This Row],[popularity]]&gt;=60,"Popular",IF(Table1[[#This Row],[popularity]]&gt;=40,"Average","Low")))</f>
        <v>Hit</v>
      </c>
    </row>
    <row r="2947" spans="1:18" x14ac:dyDescent="0.3">
      <c r="A2947">
        <v>2946</v>
      </c>
      <c r="B2947" t="s">
        <v>3188</v>
      </c>
      <c r="C2947" t="s">
        <v>135</v>
      </c>
      <c r="D2947" t="s">
        <v>18</v>
      </c>
      <c r="E2947">
        <v>0.224</v>
      </c>
      <c r="F2947">
        <v>0.754</v>
      </c>
      <c r="G2947">
        <v>-7.3</v>
      </c>
      <c r="H2947">
        <v>76.84</v>
      </c>
      <c r="I2947">
        <v>0.82899999999999996</v>
      </c>
      <c r="J2947">
        <v>131593</v>
      </c>
      <c r="K2947">
        <v>68</v>
      </c>
      <c r="L2947">
        <v>152814</v>
      </c>
      <c r="M2947" t="s">
        <v>24</v>
      </c>
      <c r="N2947" t="s">
        <v>20</v>
      </c>
      <c r="O2947" t="s">
        <v>52</v>
      </c>
      <c r="P2947">
        <v>0</v>
      </c>
      <c r="Q2947" s="1">
        <f t="shared" si="46"/>
        <v>10.292733333333333</v>
      </c>
      <c r="R2947" t="str">
        <f>IF(Table1[[#This Row],[popularity]]&gt;=80,"Hit",IF(Table1[[#This Row],[popularity]]&gt;=60,"Popular",IF(Table1[[#This Row],[popularity]]&gt;=40,"Average","Low")))</f>
        <v>Popular</v>
      </c>
    </row>
    <row r="2948" spans="1:18" x14ac:dyDescent="0.3">
      <c r="A2948">
        <v>2947</v>
      </c>
      <c r="B2948" t="s">
        <v>3189</v>
      </c>
      <c r="C2948" t="s">
        <v>68</v>
      </c>
      <c r="D2948" t="s">
        <v>51</v>
      </c>
      <c r="E2948">
        <v>0.55200000000000005</v>
      </c>
      <c r="F2948">
        <v>0.96599999999999997</v>
      </c>
      <c r="G2948">
        <v>-21.18</v>
      </c>
      <c r="H2948">
        <v>146.38</v>
      </c>
      <c r="I2948">
        <v>0.90600000000000003</v>
      </c>
      <c r="J2948">
        <v>187730</v>
      </c>
      <c r="K2948">
        <v>37</v>
      </c>
      <c r="L2948">
        <v>1042095</v>
      </c>
      <c r="M2948" t="s">
        <v>100</v>
      </c>
      <c r="N2948" t="s">
        <v>20</v>
      </c>
      <c r="O2948" t="s">
        <v>31</v>
      </c>
      <c r="P2948">
        <v>0</v>
      </c>
      <c r="Q2948" s="1">
        <f t="shared" si="46"/>
        <v>33.033850000000001</v>
      </c>
      <c r="R2948" t="str">
        <f>IF(Table1[[#This Row],[popularity]]&gt;=80,"Hit",IF(Table1[[#This Row],[popularity]]&gt;=60,"Popular",IF(Table1[[#This Row],[popularity]]&gt;=40,"Average","Low")))</f>
        <v>Low</v>
      </c>
    </row>
    <row r="2949" spans="1:18" x14ac:dyDescent="0.3">
      <c r="A2949">
        <v>2948</v>
      </c>
      <c r="B2949" t="s">
        <v>3190</v>
      </c>
      <c r="C2949" t="s">
        <v>122</v>
      </c>
      <c r="D2949" t="s">
        <v>29</v>
      </c>
      <c r="E2949">
        <v>0.89300000000000002</v>
      </c>
      <c r="F2949">
        <v>0.755</v>
      </c>
      <c r="G2949">
        <v>-14.16</v>
      </c>
      <c r="H2949">
        <v>144.09</v>
      </c>
      <c r="I2949">
        <v>0.34200000000000003</v>
      </c>
      <c r="J2949">
        <v>280511</v>
      </c>
      <c r="K2949">
        <v>35</v>
      </c>
      <c r="L2949">
        <v>1728186</v>
      </c>
      <c r="M2949" t="s">
        <v>24</v>
      </c>
      <c r="N2949" t="s">
        <v>25</v>
      </c>
      <c r="O2949" t="s">
        <v>21</v>
      </c>
      <c r="P2949">
        <v>3.16</v>
      </c>
      <c r="Q2949" s="1">
        <f t="shared" si="46"/>
        <v>15.633933333333333</v>
      </c>
      <c r="R2949" t="str">
        <f>IF(Table1[[#This Row],[popularity]]&gt;=80,"Hit",IF(Table1[[#This Row],[popularity]]&gt;=60,"Popular",IF(Table1[[#This Row],[popularity]]&gt;=40,"Average","Low")))</f>
        <v>Low</v>
      </c>
    </row>
    <row r="2950" spans="1:18" x14ac:dyDescent="0.3">
      <c r="A2950">
        <v>2949</v>
      </c>
      <c r="B2950" t="s">
        <v>3191</v>
      </c>
      <c r="C2950" t="s">
        <v>178</v>
      </c>
      <c r="D2950" t="s">
        <v>18</v>
      </c>
      <c r="E2950">
        <v>0.498</v>
      </c>
      <c r="F2950">
        <v>0.52600000000000002</v>
      </c>
      <c r="G2950">
        <v>-9.86</v>
      </c>
      <c r="H2950">
        <v>180.38</v>
      </c>
      <c r="I2950">
        <v>0.42699999999999999</v>
      </c>
      <c r="J2950">
        <v>228653</v>
      </c>
      <c r="K2950">
        <v>6</v>
      </c>
      <c r="L2950">
        <v>1445369</v>
      </c>
      <c r="M2950" t="s">
        <v>42</v>
      </c>
      <c r="N2950" t="s">
        <v>25</v>
      </c>
      <c r="O2950" t="s">
        <v>26</v>
      </c>
      <c r="P2950">
        <v>4.16</v>
      </c>
      <c r="Q2950" s="1">
        <f t="shared" si="46"/>
        <v>23.164300000000001</v>
      </c>
      <c r="R2950" t="str">
        <f>IF(Table1[[#This Row],[popularity]]&gt;=80,"Hit",IF(Table1[[#This Row],[popularity]]&gt;=60,"Popular",IF(Table1[[#This Row],[popularity]]&gt;=40,"Average","Low")))</f>
        <v>Low</v>
      </c>
    </row>
    <row r="2951" spans="1:18" x14ac:dyDescent="0.3">
      <c r="A2951">
        <v>2950</v>
      </c>
      <c r="B2951" t="s">
        <v>3192</v>
      </c>
      <c r="C2951" t="s">
        <v>415</v>
      </c>
      <c r="D2951" t="s">
        <v>45</v>
      </c>
      <c r="E2951">
        <v>0.66900000000000004</v>
      </c>
      <c r="F2951">
        <v>0.745</v>
      </c>
      <c r="G2951">
        <v>-10.66</v>
      </c>
      <c r="H2951">
        <v>60.46</v>
      </c>
      <c r="I2951">
        <v>0.69699999999999995</v>
      </c>
      <c r="J2951">
        <v>164592</v>
      </c>
      <c r="K2951">
        <v>33</v>
      </c>
      <c r="L2951">
        <v>922809</v>
      </c>
      <c r="M2951" t="s">
        <v>42</v>
      </c>
      <c r="N2951" t="s">
        <v>20</v>
      </c>
      <c r="O2951" t="s">
        <v>52</v>
      </c>
      <c r="P2951">
        <v>0</v>
      </c>
      <c r="Q2951" s="1">
        <f t="shared" si="46"/>
        <v>14.591766666666667</v>
      </c>
      <c r="R2951" t="str">
        <f>IF(Table1[[#This Row],[popularity]]&gt;=80,"Hit",IF(Table1[[#This Row],[popularity]]&gt;=60,"Popular",IF(Table1[[#This Row],[popularity]]&gt;=40,"Average","Low")))</f>
        <v>Low</v>
      </c>
    </row>
    <row r="2952" spans="1:18" x14ac:dyDescent="0.3">
      <c r="A2952">
        <v>2951</v>
      </c>
      <c r="B2952" t="s">
        <v>3193</v>
      </c>
      <c r="C2952" t="s">
        <v>753</v>
      </c>
      <c r="D2952" t="s">
        <v>29</v>
      </c>
      <c r="E2952">
        <v>0.78500000000000003</v>
      </c>
      <c r="F2952">
        <v>0.98</v>
      </c>
      <c r="G2952">
        <v>-11.78</v>
      </c>
      <c r="H2952">
        <v>86.59</v>
      </c>
      <c r="I2952">
        <v>0.32</v>
      </c>
      <c r="J2952">
        <v>297333</v>
      </c>
      <c r="K2952">
        <v>96</v>
      </c>
      <c r="L2952">
        <v>1102778</v>
      </c>
      <c r="M2952" t="s">
        <v>46</v>
      </c>
      <c r="N2952" t="s">
        <v>20</v>
      </c>
      <c r="O2952" t="s">
        <v>31</v>
      </c>
      <c r="P2952">
        <v>0</v>
      </c>
      <c r="Q2952" s="1">
        <f t="shared" si="46"/>
        <v>31.2806</v>
      </c>
      <c r="R2952" t="str">
        <f>IF(Table1[[#This Row],[popularity]]&gt;=80,"Hit",IF(Table1[[#This Row],[popularity]]&gt;=60,"Popular",IF(Table1[[#This Row],[popularity]]&gt;=40,"Average","Low")))</f>
        <v>Hit</v>
      </c>
    </row>
    <row r="2953" spans="1:18" x14ac:dyDescent="0.3">
      <c r="A2953">
        <v>2952</v>
      </c>
      <c r="B2953" t="s">
        <v>3194</v>
      </c>
      <c r="C2953" t="s">
        <v>965</v>
      </c>
      <c r="D2953" t="s">
        <v>37</v>
      </c>
      <c r="E2953">
        <v>0.78800000000000003</v>
      </c>
      <c r="F2953">
        <v>0.754</v>
      </c>
      <c r="G2953">
        <v>-4.6500000000000004</v>
      </c>
      <c r="H2953">
        <v>90.76</v>
      </c>
      <c r="I2953">
        <v>0.72799999999999998</v>
      </c>
      <c r="J2953">
        <v>166652</v>
      </c>
      <c r="K2953">
        <v>99</v>
      </c>
      <c r="L2953">
        <v>617564</v>
      </c>
      <c r="M2953" t="s">
        <v>19</v>
      </c>
      <c r="N2953" t="s">
        <v>25</v>
      </c>
      <c r="O2953" t="s">
        <v>39</v>
      </c>
      <c r="P2953">
        <v>8.83</v>
      </c>
      <c r="Q2953" s="1">
        <f t="shared" si="46"/>
        <v>16.350300000000001</v>
      </c>
      <c r="R2953" t="str">
        <f>IF(Table1[[#This Row],[popularity]]&gt;=80,"Hit",IF(Table1[[#This Row],[popularity]]&gt;=60,"Popular",IF(Table1[[#This Row],[popularity]]&gt;=40,"Average","Low")))</f>
        <v>Hit</v>
      </c>
    </row>
    <row r="2954" spans="1:18" x14ac:dyDescent="0.3">
      <c r="A2954">
        <v>2953</v>
      </c>
      <c r="B2954" t="s">
        <v>3195</v>
      </c>
      <c r="C2954" t="s">
        <v>334</v>
      </c>
      <c r="D2954" t="s">
        <v>95</v>
      </c>
      <c r="E2954">
        <v>0.58899999999999997</v>
      </c>
      <c r="F2954">
        <v>0.79400000000000004</v>
      </c>
      <c r="G2954">
        <v>-19.97</v>
      </c>
      <c r="H2954">
        <v>193</v>
      </c>
      <c r="I2954">
        <v>0.11700000000000001</v>
      </c>
      <c r="J2954">
        <v>255610</v>
      </c>
      <c r="K2954">
        <v>81</v>
      </c>
      <c r="L2954">
        <v>1982031</v>
      </c>
      <c r="M2954" t="s">
        <v>56</v>
      </c>
      <c r="N2954" t="s">
        <v>25</v>
      </c>
      <c r="O2954" t="s">
        <v>26</v>
      </c>
      <c r="P2954">
        <v>11.19</v>
      </c>
      <c r="Q2954" s="1">
        <f t="shared" si="46"/>
        <v>7.7479666666666667</v>
      </c>
      <c r="R2954" t="str">
        <f>IF(Table1[[#This Row],[popularity]]&gt;=80,"Hit",IF(Table1[[#This Row],[popularity]]&gt;=60,"Popular",IF(Table1[[#This Row],[popularity]]&gt;=40,"Average","Low")))</f>
        <v>Hit</v>
      </c>
    </row>
    <row r="2955" spans="1:18" x14ac:dyDescent="0.3">
      <c r="A2955">
        <v>2954</v>
      </c>
      <c r="B2955" t="s">
        <v>3196</v>
      </c>
      <c r="C2955" t="s">
        <v>566</v>
      </c>
      <c r="D2955" t="s">
        <v>49</v>
      </c>
      <c r="E2955">
        <v>0.84299999999999997</v>
      </c>
      <c r="F2955">
        <v>0.93200000000000005</v>
      </c>
      <c r="G2955">
        <v>-14.14</v>
      </c>
      <c r="H2955">
        <v>81.52</v>
      </c>
      <c r="I2955">
        <v>0.52100000000000002</v>
      </c>
      <c r="J2955">
        <v>271514</v>
      </c>
      <c r="K2955">
        <v>54</v>
      </c>
      <c r="L2955">
        <v>938036</v>
      </c>
      <c r="M2955" t="s">
        <v>66</v>
      </c>
      <c r="N2955" t="s">
        <v>25</v>
      </c>
      <c r="O2955" t="s">
        <v>26</v>
      </c>
      <c r="P2955">
        <v>10.15</v>
      </c>
      <c r="Q2955" s="1">
        <f t="shared" si="46"/>
        <v>0.32216666666666666</v>
      </c>
      <c r="R2955" t="str">
        <f>IF(Table1[[#This Row],[popularity]]&gt;=80,"Hit",IF(Table1[[#This Row],[popularity]]&gt;=60,"Popular",IF(Table1[[#This Row],[popularity]]&gt;=40,"Average","Low")))</f>
        <v>Average</v>
      </c>
    </row>
    <row r="2956" spans="1:18" x14ac:dyDescent="0.3">
      <c r="A2956">
        <v>2955</v>
      </c>
      <c r="B2956" t="s">
        <v>3197</v>
      </c>
      <c r="C2956" t="s">
        <v>352</v>
      </c>
      <c r="D2956" t="s">
        <v>37</v>
      </c>
      <c r="E2956">
        <v>0.49399999999999999</v>
      </c>
      <c r="F2956">
        <v>0.28899999999999998</v>
      </c>
      <c r="G2956">
        <v>-5.55</v>
      </c>
      <c r="H2956">
        <v>65.17</v>
      </c>
      <c r="I2956">
        <v>0.16</v>
      </c>
      <c r="J2956">
        <v>255914</v>
      </c>
      <c r="K2956">
        <v>96</v>
      </c>
      <c r="L2956">
        <v>1389858</v>
      </c>
      <c r="M2956" t="s">
        <v>66</v>
      </c>
      <c r="N2956" t="s">
        <v>25</v>
      </c>
      <c r="O2956" t="s">
        <v>21</v>
      </c>
      <c r="P2956">
        <v>5.26</v>
      </c>
      <c r="Q2956" s="1">
        <f t="shared" si="46"/>
        <v>2.4218999999999999</v>
      </c>
      <c r="R2956" t="str">
        <f>IF(Table1[[#This Row],[popularity]]&gt;=80,"Hit",IF(Table1[[#This Row],[popularity]]&gt;=60,"Popular",IF(Table1[[#This Row],[popularity]]&gt;=40,"Average","Low")))</f>
        <v>Hit</v>
      </c>
    </row>
    <row r="2957" spans="1:18" x14ac:dyDescent="0.3">
      <c r="A2957">
        <v>2956</v>
      </c>
      <c r="B2957" t="s">
        <v>3198</v>
      </c>
      <c r="C2957" t="s">
        <v>317</v>
      </c>
      <c r="D2957" t="s">
        <v>34</v>
      </c>
      <c r="E2957">
        <v>0.86699999999999999</v>
      </c>
      <c r="F2957">
        <v>0.75</v>
      </c>
      <c r="G2957">
        <v>-23.29</v>
      </c>
      <c r="H2957">
        <v>134.82</v>
      </c>
      <c r="I2957">
        <v>0.314</v>
      </c>
      <c r="J2957">
        <v>233393</v>
      </c>
      <c r="K2957">
        <v>14</v>
      </c>
      <c r="L2957">
        <v>875506</v>
      </c>
      <c r="M2957" t="s">
        <v>66</v>
      </c>
      <c r="N2957" t="s">
        <v>25</v>
      </c>
      <c r="O2957" t="s">
        <v>31</v>
      </c>
      <c r="P2957">
        <v>8.7100000000000009</v>
      </c>
      <c r="Q2957" s="1">
        <f t="shared" si="46"/>
        <v>4.9580666666666664</v>
      </c>
      <c r="R2957" t="str">
        <f>IF(Table1[[#This Row],[popularity]]&gt;=80,"Hit",IF(Table1[[#This Row],[popularity]]&gt;=60,"Popular",IF(Table1[[#This Row],[popularity]]&gt;=40,"Average","Low")))</f>
        <v>Low</v>
      </c>
    </row>
    <row r="2958" spans="1:18" x14ac:dyDescent="0.3">
      <c r="A2958">
        <v>2957</v>
      </c>
      <c r="B2958" t="s">
        <v>3199</v>
      </c>
      <c r="C2958" t="s">
        <v>513</v>
      </c>
      <c r="D2958" t="s">
        <v>51</v>
      </c>
      <c r="E2958">
        <v>0.38</v>
      </c>
      <c r="F2958">
        <v>0.86399999999999999</v>
      </c>
      <c r="G2958">
        <v>-23.77</v>
      </c>
      <c r="H2958">
        <v>134</v>
      </c>
      <c r="I2958">
        <v>0.28299999999999997</v>
      </c>
      <c r="J2958">
        <v>211978</v>
      </c>
      <c r="K2958">
        <v>19</v>
      </c>
      <c r="L2958">
        <v>1876836</v>
      </c>
      <c r="M2958" t="s">
        <v>30</v>
      </c>
      <c r="N2958" t="s">
        <v>20</v>
      </c>
      <c r="O2958" t="s">
        <v>21</v>
      </c>
      <c r="P2958">
        <v>0</v>
      </c>
      <c r="Q2958" s="1">
        <f t="shared" si="46"/>
        <v>23.436466666666668</v>
      </c>
      <c r="R2958" t="str">
        <f>IF(Table1[[#This Row],[popularity]]&gt;=80,"Hit",IF(Table1[[#This Row],[popularity]]&gt;=60,"Popular",IF(Table1[[#This Row],[popularity]]&gt;=40,"Average","Low")))</f>
        <v>Low</v>
      </c>
    </row>
    <row r="2959" spans="1:18" x14ac:dyDescent="0.3">
      <c r="A2959">
        <v>2958</v>
      </c>
      <c r="B2959" t="s">
        <v>3200</v>
      </c>
      <c r="C2959" t="s">
        <v>464</v>
      </c>
      <c r="D2959" t="s">
        <v>95</v>
      </c>
      <c r="E2959">
        <v>0.41</v>
      </c>
      <c r="F2959">
        <v>0.94399999999999995</v>
      </c>
      <c r="G2959">
        <v>-19.87</v>
      </c>
      <c r="H2959">
        <v>178.17</v>
      </c>
      <c r="I2959">
        <v>0.80500000000000005</v>
      </c>
      <c r="J2959">
        <v>302023</v>
      </c>
      <c r="K2959">
        <v>88</v>
      </c>
      <c r="L2959">
        <v>981018</v>
      </c>
      <c r="M2959" t="s">
        <v>46</v>
      </c>
      <c r="N2959" t="s">
        <v>25</v>
      </c>
      <c r="O2959" t="s">
        <v>52</v>
      </c>
      <c r="P2959">
        <v>3.81</v>
      </c>
      <c r="Q2959" s="1">
        <f t="shared" si="46"/>
        <v>9.7712833333333329</v>
      </c>
      <c r="R2959" t="str">
        <f>IF(Table1[[#This Row],[popularity]]&gt;=80,"Hit",IF(Table1[[#This Row],[popularity]]&gt;=60,"Popular",IF(Table1[[#This Row],[popularity]]&gt;=40,"Average","Low")))</f>
        <v>Hit</v>
      </c>
    </row>
    <row r="2960" spans="1:18" x14ac:dyDescent="0.3">
      <c r="A2960">
        <v>2959</v>
      </c>
      <c r="B2960" t="s">
        <v>3201</v>
      </c>
      <c r="C2960" t="s">
        <v>307</v>
      </c>
      <c r="D2960" t="s">
        <v>137</v>
      </c>
      <c r="E2960">
        <v>0.24</v>
      </c>
      <c r="F2960">
        <v>0.36499999999999999</v>
      </c>
      <c r="G2960">
        <v>-11.07</v>
      </c>
      <c r="H2960">
        <v>192.84</v>
      </c>
      <c r="I2960">
        <v>0.224</v>
      </c>
      <c r="J2960">
        <v>291410</v>
      </c>
      <c r="K2960">
        <v>11</v>
      </c>
      <c r="L2960">
        <v>464878</v>
      </c>
      <c r="M2960" t="s">
        <v>56</v>
      </c>
      <c r="N2960" t="s">
        <v>20</v>
      </c>
      <c r="O2960" t="s">
        <v>52</v>
      </c>
      <c r="P2960">
        <v>0</v>
      </c>
      <c r="Q2960" s="1">
        <f t="shared" si="46"/>
        <v>13.35425</v>
      </c>
      <c r="R2960" t="str">
        <f>IF(Table1[[#This Row],[popularity]]&gt;=80,"Hit",IF(Table1[[#This Row],[popularity]]&gt;=60,"Popular",IF(Table1[[#This Row],[popularity]]&gt;=40,"Average","Low")))</f>
        <v>Low</v>
      </c>
    </row>
    <row r="2961" spans="1:18" x14ac:dyDescent="0.3">
      <c r="A2961">
        <v>2960</v>
      </c>
      <c r="B2961" t="s">
        <v>3202</v>
      </c>
      <c r="C2961" t="s">
        <v>282</v>
      </c>
      <c r="D2961" t="s">
        <v>29</v>
      </c>
      <c r="E2961">
        <v>0.79700000000000004</v>
      </c>
      <c r="F2961">
        <v>0.59299999999999997</v>
      </c>
      <c r="G2961">
        <v>-19.28</v>
      </c>
      <c r="H2961">
        <v>135.4</v>
      </c>
      <c r="I2961">
        <v>0.77800000000000002</v>
      </c>
      <c r="J2961">
        <v>161464</v>
      </c>
      <c r="K2961">
        <v>71</v>
      </c>
      <c r="L2961">
        <v>19330</v>
      </c>
      <c r="M2961" t="s">
        <v>100</v>
      </c>
      <c r="N2961" t="s">
        <v>20</v>
      </c>
      <c r="O2961" t="s">
        <v>31</v>
      </c>
      <c r="P2961">
        <v>0</v>
      </c>
      <c r="Q2961" s="1">
        <f t="shared" si="46"/>
        <v>1.3853166666666668</v>
      </c>
      <c r="R2961" t="str">
        <f>IF(Table1[[#This Row],[popularity]]&gt;=80,"Hit",IF(Table1[[#This Row],[popularity]]&gt;=60,"Popular",IF(Table1[[#This Row],[popularity]]&gt;=40,"Average","Low")))</f>
        <v>Popular</v>
      </c>
    </row>
    <row r="2962" spans="1:18" x14ac:dyDescent="0.3">
      <c r="A2962">
        <v>2961</v>
      </c>
      <c r="B2962" t="s">
        <v>3203</v>
      </c>
      <c r="C2962" t="s">
        <v>167</v>
      </c>
      <c r="D2962" t="s">
        <v>137</v>
      </c>
      <c r="E2962">
        <v>0.51300000000000001</v>
      </c>
      <c r="F2962">
        <v>0.73099999999999998</v>
      </c>
      <c r="G2962">
        <v>-20.81</v>
      </c>
      <c r="H2962">
        <v>190.2</v>
      </c>
      <c r="I2962">
        <v>0.76500000000000001</v>
      </c>
      <c r="J2962">
        <v>202639</v>
      </c>
      <c r="K2962">
        <v>45</v>
      </c>
      <c r="L2962">
        <v>145314</v>
      </c>
      <c r="M2962" t="s">
        <v>100</v>
      </c>
      <c r="N2962" t="s">
        <v>20</v>
      </c>
      <c r="O2962" t="s">
        <v>39</v>
      </c>
      <c r="P2962">
        <v>0</v>
      </c>
      <c r="Q2962" s="1">
        <f t="shared" si="46"/>
        <v>32.551216666666669</v>
      </c>
      <c r="R2962" t="str">
        <f>IF(Table1[[#This Row],[popularity]]&gt;=80,"Hit",IF(Table1[[#This Row],[popularity]]&gt;=60,"Popular",IF(Table1[[#This Row],[popularity]]&gt;=40,"Average","Low")))</f>
        <v>Average</v>
      </c>
    </row>
    <row r="2963" spans="1:18" x14ac:dyDescent="0.3">
      <c r="A2963">
        <v>2962</v>
      </c>
      <c r="B2963" t="s">
        <v>3204</v>
      </c>
      <c r="C2963" t="s">
        <v>314</v>
      </c>
      <c r="D2963" t="s">
        <v>37</v>
      </c>
      <c r="E2963">
        <v>0.372</v>
      </c>
      <c r="F2963">
        <v>0.39300000000000002</v>
      </c>
      <c r="G2963">
        <v>-14.91</v>
      </c>
      <c r="H2963">
        <v>161.52000000000001</v>
      </c>
      <c r="I2963">
        <v>0.499</v>
      </c>
      <c r="J2963">
        <v>125773</v>
      </c>
      <c r="K2963">
        <v>60</v>
      </c>
      <c r="L2963">
        <v>297484</v>
      </c>
      <c r="M2963" t="s">
        <v>46</v>
      </c>
      <c r="N2963" t="s">
        <v>20</v>
      </c>
      <c r="O2963" t="s">
        <v>52</v>
      </c>
      <c r="P2963">
        <v>0</v>
      </c>
      <c r="Q2963" s="1">
        <f t="shared" si="46"/>
        <v>23.022066666666667</v>
      </c>
      <c r="R2963" t="str">
        <f>IF(Table1[[#This Row],[popularity]]&gt;=80,"Hit",IF(Table1[[#This Row],[popularity]]&gt;=60,"Popular",IF(Table1[[#This Row],[popularity]]&gt;=40,"Average","Low")))</f>
        <v>Popular</v>
      </c>
    </row>
    <row r="2964" spans="1:18" x14ac:dyDescent="0.3">
      <c r="A2964">
        <v>2963</v>
      </c>
      <c r="B2964" t="s">
        <v>3205</v>
      </c>
      <c r="C2964" t="s">
        <v>145</v>
      </c>
      <c r="D2964" t="s">
        <v>18</v>
      </c>
      <c r="E2964">
        <v>0.374</v>
      </c>
      <c r="F2964">
        <v>0.66800000000000004</v>
      </c>
      <c r="G2964">
        <v>-11.5</v>
      </c>
      <c r="H2964">
        <v>97.04</v>
      </c>
      <c r="I2964">
        <v>0.26</v>
      </c>
      <c r="J2964">
        <v>233680</v>
      </c>
      <c r="K2964">
        <v>88</v>
      </c>
      <c r="L2964">
        <v>1406188</v>
      </c>
      <c r="M2964" t="s">
        <v>24</v>
      </c>
      <c r="N2964" t="s">
        <v>20</v>
      </c>
      <c r="O2964" t="s">
        <v>52</v>
      </c>
      <c r="P2964">
        <v>0</v>
      </c>
      <c r="Q2964" s="1">
        <f t="shared" si="46"/>
        <v>13.261883333333333</v>
      </c>
      <c r="R2964" t="str">
        <f>IF(Table1[[#This Row],[popularity]]&gt;=80,"Hit",IF(Table1[[#This Row],[popularity]]&gt;=60,"Popular",IF(Table1[[#This Row],[popularity]]&gt;=40,"Average","Low")))</f>
        <v>Hit</v>
      </c>
    </row>
    <row r="2965" spans="1:18" x14ac:dyDescent="0.3">
      <c r="A2965">
        <v>2964</v>
      </c>
      <c r="B2965" t="s">
        <v>3206</v>
      </c>
      <c r="C2965" t="s">
        <v>94</v>
      </c>
      <c r="D2965" t="s">
        <v>18</v>
      </c>
      <c r="E2965">
        <v>0.876</v>
      </c>
      <c r="F2965">
        <v>0.40100000000000002</v>
      </c>
      <c r="G2965">
        <v>-19.53</v>
      </c>
      <c r="H2965">
        <v>189.98</v>
      </c>
      <c r="I2965">
        <v>0.254</v>
      </c>
      <c r="J2965">
        <v>309290</v>
      </c>
      <c r="K2965">
        <v>58</v>
      </c>
      <c r="L2965">
        <v>586277</v>
      </c>
      <c r="M2965" t="s">
        <v>66</v>
      </c>
      <c r="N2965" t="s">
        <v>25</v>
      </c>
      <c r="O2965" t="s">
        <v>39</v>
      </c>
      <c r="P2965">
        <v>10.73</v>
      </c>
      <c r="Q2965" s="1">
        <f t="shared" si="46"/>
        <v>1.2122333333333333</v>
      </c>
      <c r="R2965" t="str">
        <f>IF(Table1[[#This Row],[popularity]]&gt;=80,"Hit",IF(Table1[[#This Row],[popularity]]&gt;=60,"Popular",IF(Table1[[#This Row],[popularity]]&gt;=40,"Average","Low")))</f>
        <v>Average</v>
      </c>
    </row>
    <row r="2966" spans="1:18" x14ac:dyDescent="0.3">
      <c r="A2966">
        <v>2965</v>
      </c>
      <c r="B2966" t="s">
        <v>3207</v>
      </c>
      <c r="C2966" t="s">
        <v>176</v>
      </c>
      <c r="D2966" t="s">
        <v>51</v>
      </c>
      <c r="E2966">
        <v>0.82499999999999996</v>
      </c>
      <c r="F2966">
        <v>0.46</v>
      </c>
      <c r="G2966">
        <v>-18.38</v>
      </c>
      <c r="H2966">
        <v>153.44</v>
      </c>
      <c r="I2966">
        <v>0.46800000000000003</v>
      </c>
      <c r="J2966">
        <v>155646</v>
      </c>
      <c r="K2966">
        <v>88</v>
      </c>
      <c r="L2966">
        <v>801255</v>
      </c>
      <c r="M2966" t="s">
        <v>66</v>
      </c>
      <c r="N2966" t="s">
        <v>20</v>
      </c>
      <c r="O2966" t="s">
        <v>26</v>
      </c>
      <c r="P2966">
        <v>0</v>
      </c>
      <c r="Q2966" s="1">
        <f t="shared" si="46"/>
        <v>1.4825166666666667</v>
      </c>
      <c r="R2966" t="str">
        <f>IF(Table1[[#This Row],[popularity]]&gt;=80,"Hit",IF(Table1[[#This Row],[popularity]]&gt;=60,"Popular",IF(Table1[[#This Row],[popularity]]&gt;=40,"Average","Low")))</f>
        <v>Hit</v>
      </c>
    </row>
    <row r="2967" spans="1:18" x14ac:dyDescent="0.3">
      <c r="A2967">
        <v>2966</v>
      </c>
      <c r="B2967" t="s">
        <v>3208</v>
      </c>
      <c r="C2967" t="s">
        <v>252</v>
      </c>
      <c r="D2967" t="s">
        <v>37</v>
      </c>
      <c r="E2967">
        <v>0.61499999999999999</v>
      </c>
      <c r="F2967">
        <v>0.54400000000000004</v>
      </c>
      <c r="G2967">
        <v>-11.5</v>
      </c>
      <c r="H2967">
        <v>117.97</v>
      </c>
      <c r="I2967">
        <v>5.8000000000000003E-2</v>
      </c>
      <c r="J2967">
        <v>296409</v>
      </c>
      <c r="K2967">
        <v>78</v>
      </c>
      <c r="L2967">
        <v>83119</v>
      </c>
      <c r="M2967" t="s">
        <v>38</v>
      </c>
      <c r="N2967" t="s">
        <v>25</v>
      </c>
      <c r="O2967" t="s">
        <v>31</v>
      </c>
      <c r="P2967">
        <v>7.44</v>
      </c>
      <c r="Q2967" s="1">
        <f t="shared" si="46"/>
        <v>30.416066666666666</v>
      </c>
      <c r="R2967" t="str">
        <f>IF(Table1[[#This Row],[popularity]]&gt;=80,"Hit",IF(Table1[[#This Row],[popularity]]&gt;=60,"Popular",IF(Table1[[#This Row],[popularity]]&gt;=40,"Average","Low")))</f>
        <v>Popular</v>
      </c>
    </row>
    <row r="2968" spans="1:18" x14ac:dyDescent="0.3">
      <c r="A2968">
        <v>2967</v>
      </c>
      <c r="B2968" t="s">
        <v>3209</v>
      </c>
      <c r="C2968" t="s">
        <v>141</v>
      </c>
      <c r="D2968" t="s">
        <v>55</v>
      </c>
      <c r="E2968">
        <v>0.66200000000000003</v>
      </c>
      <c r="F2968">
        <v>0.61299999999999999</v>
      </c>
      <c r="G2968">
        <v>-4.1900000000000004</v>
      </c>
      <c r="H2968">
        <v>155.22999999999999</v>
      </c>
      <c r="I2968">
        <v>0.52800000000000002</v>
      </c>
      <c r="J2968">
        <v>135586</v>
      </c>
      <c r="K2968">
        <v>24</v>
      </c>
      <c r="L2968">
        <v>1953073</v>
      </c>
      <c r="M2968" t="s">
        <v>46</v>
      </c>
      <c r="N2968" t="s">
        <v>25</v>
      </c>
      <c r="O2968" t="s">
        <v>26</v>
      </c>
      <c r="P2968">
        <v>5.62</v>
      </c>
      <c r="Q2968" s="1">
        <f t="shared" si="46"/>
        <v>0.70084999999999997</v>
      </c>
      <c r="R2968" t="str">
        <f>IF(Table1[[#This Row],[popularity]]&gt;=80,"Hit",IF(Table1[[#This Row],[popularity]]&gt;=60,"Popular",IF(Table1[[#This Row],[popularity]]&gt;=40,"Average","Low")))</f>
        <v>Low</v>
      </c>
    </row>
    <row r="2969" spans="1:18" x14ac:dyDescent="0.3">
      <c r="A2969">
        <v>2968</v>
      </c>
      <c r="B2969" t="s">
        <v>3210</v>
      </c>
      <c r="C2969" t="s">
        <v>339</v>
      </c>
      <c r="D2969" t="s">
        <v>95</v>
      </c>
      <c r="E2969">
        <v>0.55600000000000005</v>
      </c>
      <c r="F2969">
        <v>0.55100000000000005</v>
      </c>
      <c r="G2969">
        <v>-10.16</v>
      </c>
      <c r="H2969">
        <v>116.18</v>
      </c>
      <c r="I2969">
        <v>0.90800000000000003</v>
      </c>
      <c r="J2969">
        <v>215651</v>
      </c>
      <c r="K2969">
        <v>11</v>
      </c>
      <c r="L2969">
        <v>1381324</v>
      </c>
      <c r="M2969" t="s">
        <v>56</v>
      </c>
      <c r="N2969" t="s">
        <v>20</v>
      </c>
      <c r="O2969" t="s">
        <v>21</v>
      </c>
      <c r="P2969">
        <v>0</v>
      </c>
      <c r="Q2969" s="1">
        <f t="shared" si="46"/>
        <v>10.291716666666666</v>
      </c>
      <c r="R2969" t="str">
        <f>IF(Table1[[#This Row],[popularity]]&gt;=80,"Hit",IF(Table1[[#This Row],[popularity]]&gt;=60,"Popular",IF(Table1[[#This Row],[popularity]]&gt;=40,"Average","Low")))</f>
        <v>Low</v>
      </c>
    </row>
    <row r="2970" spans="1:18" x14ac:dyDescent="0.3">
      <c r="A2970">
        <v>2969</v>
      </c>
      <c r="B2970" t="s">
        <v>3211</v>
      </c>
      <c r="C2970" t="s">
        <v>189</v>
      </c>
      <c r="D2970" t="s">
        <v>29</v>
      </c>
      <c r="E2970">
        <v>0.49399999999999999</v>
      </c>
      <c r="F2970">
        <v>0.58499999999999996</v>
      </c>
      <c r="G2970">
        <v>-7.78</v>
      </c>
      <c r="H2970">
        <v>75.989999999999995</v>
      </c>
      <c r="I2970">
        <v>0.189</v>
      </c>
      <c r="J2970">
        <v>294365</v>
      </c>
      <c r="K2970">
        <v>72</v>
      </c>
      <c r="L2970">
        <v>795713</v>
      </c>
      <c r="M2970" t="s">
        <v>46</v>
      </c>
      <c r="N2970" t="s">
        <v>20</v>
      </c>
      <c r="O2970" t="s">
        <v>39</v>
      </c>
      <c r="P2970">
        <v>0</v>
      </c>
      <c r="Q2970" s="1">
        <f t="shared" si="46"/>
        <v>4.312783333333333</v>
      </c>
      <c r="R2970" t="str">
        <f>IF(Table1[[#This Row],[popularity]]&gt;=80,"Hit",IF(Table1[[#This Row],[popularity]]&gt;=60,"Popular",IF(Table1[[#This Row],[popularity]]&gt;=40,"Average","Low")))</f>
        <v>Popular</v>
      </c>
    </row>
    <row r="2971" spans="1:18" x14ac:dyDescent="0.3">
      <c r="A2971">
        <v>2970</v>
      </c>
      <c r="B2971" t="s">
        <v>3212</v>
      </c>
      <c r="C2971" t="s">
        <v>577</v>
      </c>
      <c r="D2971" t="s">
        <v>18</v>
      </c>
      <c r="E2971">
        <v>0.88700000000000001</v>
      </c>
      <c r="F2971">
        <v>0.433</v>
      </c>
      <c r="G2971">
        <v>-16.93</v>
      </c>
      <c r="H2971">
        <v>160.66</v>
      </c>
      <c r="I2971">
        <v>0.56599999999999995</v>
      </c>
      <c r="J2971">
        <v>164180</v>
      </c>
      <c r="K2971">
        <v>44</v>
      </c>
      <c r="L2971">
        <v>72734</v>
      </c>
      <c r="M2971" t="s">
        <v>24</v>
      </c>
      <c r="N2971" t="s">
        <v>20</v>
      </c>
      <c r="O2971" t="s">
        <v>31</v>
      </c>
      <c r="P2971">
        <v>0</v>
      </c>
      <c r="Q2971" s="1">
        <f t="shared" si="46"/>
        <v>24.032433333333334</v>
      </c>
      <c r="R2971" t="str">
        <f>IF(Table1[[#This Row],[popularity]]&gt;=80,"Hit",IF(Table1[[#This Row],[popularity]]&gt;=60,"Popular",IF(Table1[[#This Row],[popularity]]&gt;=40,"Average","Low")))</f>
        <v>Average</v>
      </c>
    </row>
    <row r="2972" spans="1:18" x14ac:dyDescent="0.3">
      <c r="A2972">
        <v>2971</v>
      </c>
      <c r="B2972" t="s">
        <v>3213</v>
      </c>
      <c r="C2972" t="s">
        <v>339</v>
      </c>
      <c r="D2972" t="s">
        <v>18</v>
      </c>
      <c r="E2972">
        <v>0.29399999999999998</v>
      </c>
      <c r="F2972">
        <v>0.32400000000000001</v>
      </c>
      <c r="G2972">
        <v>-19.010000000000002</v>
      </c>
      <c r="H2972">
        <v>175.37</v>
      </c>
      <c r="I2972">
        <v>0.91600000000000004</v>
      </c>
      <c r="J2972">
        <v>235091</v>
      </c>
      <c r="K2972">
        <v>79</v>
      </c>
      <c r="L2972">
        <v>88951</v>
      </c>
      <c r="M2972" t="s">
        <v>30</v>
      </c>
      <c r="N2972" t="s">
        <v>20</v>
      </c>
      <c r="O2972" t="s">
        <v>39</v>
      </c>
      <c r="P2972">
        <v>0</v>
      </c>
      <c r="Q2972" s="1">
        <f t="shared" si="46"/>
        <v>9.7095166666666675</v>
      </c>
      <c r="R2972" t="str">
        <f>IF(Table1[[#This Row],[popularity]]&gt;=80,"Hit",IF(Table1[[#This Row],[popularity]]&gt;=60,"Popular",IF(Table1[[#This Row],[popularity]]&gt;=40,"Average","Low")))</f>
        <v>Popular</v>
      </c>
    </row>
    <row r="2973" spans="1:18" x14ac:dyDescent="0.3">
      <c r="A2973">
        <v>2972</v>
      </c>
      <c r="B2973" t="s">
        <v>3214</v>
      </c>
      <c r="C2973" t="s">
        <v>634</v>
      </c>
      <c r="D2973" t="s">
        <v>137</v>
      </c>
      <c r="E2973">
        <v>0.51400000000000001</v>
      </c>
      <c r="F2973">
        <v>0.23699999999999999</v>
      </c>
      <c r="G2973">
        <v>-15.01</v>
      </c>
      <c r="H2973">
        <v>162.03</v>
      </c>
      <c r="I2973">
        <v>0.82399999999999995</v>
      </c>
      <c r="J2973">
        <v>246633</v>
      </c>
      <c r="K2973">
        <v>66</v>
      </c>
      <c r="L2973">
        <v>1824964</v>
      </c>
      <c r="M2973" t="s">
        <v>38</v>
      </c>
      <c r="N2973" t="s">
        <v>25</v>
      </c>
      <c r="O2973" t="s">
        <v>39</v>
      </c>
      <c r="P2973">
        <v>11.17</v>
      </c>
      <c r="Q2973" s="1">
        <f t="shared" si="46"/>
        <v>1.00515</v>
      </c>
      <c r="R2973" t="str">
        <f>IF(Table1[[#This Row],[popularity]]&gt;=80,"Hit",IF(Table1[[#This Row],[popularity]]&gt;=60,"Popular",IF(Table1[[#This Row],[popularity]]&gt;=40,"Average","Low")))</f>
        <v>Popular</v>
      </c>
    </row>
    <row r="2974" spans="1:18" x14ac:dyDescent="0.3">
      <c r="A2974">
        <v>2973</v>
      </c>
      <c r="B2974" t="s">
        <v>3215</v>
      </c>
      <c r="C2974" t="s">
        <v>58</v>
      </c>
      <c r="D2974" t="s">
        <v>137</v>
      </c>
      <c r="E2974">
        <v>0.45800000000000002</v>
      </c>
      <c r="F2974">
        <v>0.35299999999999998</v>
      </c>
      <c r="G2974">
        <v>-7.24</v>
      </c>
      <c r="H2974">
        <v>92.08</v>
      </c>
      <c r="I2974">
        <v>0.81499999999999995</v>
      </c>
      <c r="J2974">
        <v>196918</v>
      </c>
      <c r="K2974">
        <v>88</v>
      </c>
      <c r="L2974">
        <v>42051</v>
      </c>
      <c r="M2974" t="s">
        <v>24</v>
      </c>
      <c r="N2974" t="s">
        <v>20</v>
      </c>
      <c r="O2974" t="s">
        <v>26</v>
      </c>
      <c r="P2974">
        <v>0</v>
      </c>
      <c r="Q2974" s="1">
        <f t="shared" si="46"/>
        <v>24.252333333333333</v>
      </c>
      <c r="R2974" t="str">
        <f>IF(Table1[[#This Row],[popularity]]&gt;=80,"Hit",IF(Table1[[#This Row],[popularity]]&gt;=60,"Popular",IF(Table1[[#This Row],[popularity]]&gt;=40,"Average","Low")))</f>
        <v>Hit</v>
      </c>
    </row>
    <row r="2975" spans="1:18" x14ac:dyDescent="0.3">
      <c r="A2975">
        <v>2974</v>
      </c>
      <c r="B2975" t="s">
        <v>3216</v>
      </c>
      <c r="C2975" t="s">
        <v>419</v>
      </c>
      <c r="D2975" t="s">
        <v>49</v>
      </c>
      <c r="E2975">
        <v>0.57399999999999995</v>
      </c>
      <c r="F2975">
        <v>0.65400000000000003</v>
      </c>
      <c r="G2975">
        <v>-14.96</v>
      </c>
      <c r="H2975">
        <v>193.93</v>
      </c>
      <c r="I2975">
        <v>0.79</v>
      </c>
      <c r="J2975">
        <v>178039</v>
      </c>
      <c r="K2975">
        <v>45</v>
      </c>
      <c r="L2975">
        <v>617503</v>
      </c>
      <c r="M2975" t="s">
        <v>56</v>
      </c>
      <c r="N2975" t="s">
        <v>25</v>
      </c>
      <c r="O2975" t="s">
        <v>26</v>
      </c>
      <c r="P2975">
        <v>10.41</v>
      </c>
      <c r="Q2975" s="1">
        <f t="shared" si="46"/>
        <v>14.179449999999999</v>
      </c>
      <c r="R2975" t="str">
        <f>IF(Table1[[#This Row],[popularity]]&gt;=80,"Hit",IF(Table1[[#This Row],[popularity]]&gt;=60,"Popular",IF(Table1[[#This Row],[popularity]]&gt;=40,"Average","Low")))</f>
        <v>Average</v>
      </c>
    </row>
    <row r="2976" spans="1:18" x14ac:dyDescent="0.3">
      <c r="A2976">
        <v>2975</v>
      </c>
      <c r="B2976" t="s">
        <v>3217</v>
      </c>
      <c r="C2976" t="s">
        <v>425</v>
      </c>
      <c r="D2976" t="s">
        <v>34</v>
      </c>
      <c r="E2976">
        <v>0.54300000000000004</v>
      </c>
      <c r="F2976">
        <v>0.81299999999999994</v>
      </c>
      <c r="G2976">
        <v>-6.37</v>
      </c>
      <c r="H2976">
        <v>63.54</v>
      </c>
      <c r="I2976">
        <v>0.32800000000000001</v>
      </c>
      <c r="J2976">
        <v>243787</v>
      </c>
      <c r="K2976">
        <v>74</v>
      </c>
      <c r="L2976">
        <v>258767</v>
      </c>
      <c r="M2976" t="s">
        <v>24</v>
      </c>
      <c r="N2976" t="s">
        <v>25</v>
      </c>
      <c r="O2976" t="s">
        <v>21</v>
      </c>
      <c r="P2976">
        <v>6.83</v>
      </c>
      <c r="Q2976" s="1">
        <f t="shared" si="46"/>
        <v>22.580733333333335</v>
      </c>
      <c r="R2976" t="str">
        <f>IF(Table1[[#This Row],[popularity]]&gt;=80,"Hit",IF(Table1[[#This Row],[popularity]]&gt;=60,"Popular",IF(Table1[[#This Row],[popularity]]&gt;=40,"Average","Low")))</f>
        <v>Popular</v>
      </c>
    </row>
    <row r="2977" spans="1:18" x14ac:dyDescent="0.3">
      <c r="A2977">
        <v>2976</v>
      </c>
      <c r="B2977" t="s">
        <v>3218</v>
      </c>
      <c r="C2977" t="s">
        <v>952</v>
      </c>
      <c r="D2977" t="s">
        <v>55</v>
      </c>
      <c r="E2977">
        <v>0.58899999999999997</v>
      </c>
      <c r="F2977">
        <v>0.33200000000000002</v>
      </c>
      <c r="G2977">
        <v>-3.25</v>
      </c>
      <c r="H2977">
        <v>106.58</v>
      </c>
      <c r="I2977">
        <v>0.85199999999999998</v>
      </c>
      <c r="J2977">
        <v>164807</v>
      </c>
      <c r="K2977">
        <v>32</v>
      </c>
      <c r="L2977">
        <v>1441946</v>
      </c>
      <c r="M2977" t="s">
        <v>38</v>
      </c>
      <c r="N2977" t="s">
        <v>20</v>
      </c>
      <c r="O2977" t="s">
        <v>31</v>
      </c>
      <c r="P2977">
        <v>0</v>
      </c>
      <c r="Q2977" s="1">
        <f t="shared" si="46"/>
        <v>5.7608833333333331</v>
      </c>
      <c r="R2977" t="str">
        <f>IF(Table1[[#This Row],[popularity]]&gt;=80,"Hit",IF(Table1[[#This Row],[popularity]]&gt;=60,"Popular",IF(Table1[[#This Row],[popularity]]&gt;=40,"Average","Low")))</f>
        <v>Low</v>
      </c>
    </row>
    <row r="2978" spans="1:18" x14ac:dyDescent="0.3">
      <c r="A2978">
        <v>2977</v>
      </c>
      <c r="B2978" t="s">
        <v>3219</v>
      </c>
      <c r="C2978" t="s">
        <v>270</v>
      </c>
      <c r="D2978" t="s">
        <v>137</v>
      </c>
      <c r="E2978">
        <v>0.30499999999999999</v>
      </c>
      <c r="F2978">
        <v>0.28499999999999998</v>
      </c>
      <c r="G2978">
        <v>-23.42</v>
      </c>
      <c r="H2978">
        <v>96.41</v>
      </c>
      <c r="I2978">
        <v>0.89700000000000002</v>
      </c>
      <c r="J2978">
        <v>147740</v>
      </c>
      <c r="K2978">
        <v>17</v>
      </c>
      <c r="L2978">
        <v>582571</v>
      </c>
      <c r="M2978" t="s">
        <v>46</v>
      </c>
      <c r="N2978" t="s">
        <v>25</v>
      </c>
      <c r="O2978" t="s">
        <v>39</v>
      </c>
      <c r="P2978">
        <v>7.37</v>
      </c>
      <c r="Q2978" s="1">
        <f t="shared" si="46"/>
        <v>2.1368499999999999</v>
      </c>
      <c r="R2978" t="str">
        <f>IF(Table1[[#This Row],[popularity]]&gt;=80,"Hit",IF(Table1[[#This Row],[popularity]]&gt;=60,"Popular",IF(Table1[[#This Row],[popularity]]&gt;=40,"Average","Low")))</f>
        <v>Low</v>
      </c>
    </row>
    <row r="2979" spans="1:18" x14ac:dyDescent="0.3">
      <c r="A2979">
        <v>2978</v>
      </c>
      <c r="B2979" t="s">
        <v>3220</v>
      </c>
      <c r="C2979" t="s">
        <v>370</v>
      </c>
      <c r="D2979" t="s">
        <v>137</v>
      </c>
      <c r="E2979">
        <v>0.58499999999999996</v>
      </c>
      <c r="F2979">
        <v>0.78400000000000003</v>
      </c>
      <c r="G2979">
        <v>-24</v>
      </c>
      <c r="H2979">
        <v>66.739999999999995</v>
      </c>
      <c r="I2979">
        <v>0.496</v>
      </c>
      <c r="J2979">
        <v>126772</v>
      </c>
      <c r="K2979">
        <v>54</v>
      </c>
      <c r="L2979">
        <v>60309</v>
      </c>
      <c r="M2979" t="s">
        <v>56</v>
      </c>
      <c r="N2979" t="s">
        <v>25</v>
      </c>
      <c r="O2979" t="s">
        <v>21</v>
      </c>
      <c r="P2979">
        <v>10.38</v>
      </c>
      <c r="Q2979" s="1">
        <f t="shared" si="46"/>
        <v>23.944666666666667</v>
      </c>
      <c r="R2979" t="str">
        <f>IF(Table1[[#This Row],[popularity]]&gt;=80,"Hit",IF(Table1[[#This Row],[popularity]]&gt;=60,"Popular",IF(Table1[[#This Row],[popularity]]&gt;=40,"Average","Low")))</f>
        <v>Average</v>
      </c>
    </row>
    <row r="2980" spans="1:18" x14ac:dyDescent="0.3">
      <c r="A2980">
        <v>2979</v>
      </c>
      <c r="B2980" t="s">
        <v>3221</v>
      </c>
      <c r="C2980" t="s">
        <v>135</v>
      </c>
      <c r="D2980" t="s">
        <v>95</v>
      </c>
      <c r="E2980">
        <v>0.38200000000000001</v>
      </c>
      <c r="F2980">
        <v>0.438</v>
      </c>
      <c r="G2980">
        <v>-21.71</v>
      </c>
      <c r="H2980">
        <v>116.8</v>
      </c>
      <c r="I2980">
        <v>0.36899999999999999</v>
      </c>
      <c r="J2980">
        <v>159358</v>
      </c>
      <c r="K2980">
        <v>10</v>
      </c>
      <c r="L2980">
        <v>1455140</v>
      </c>
      <c r="M2980" t="s">
        <v>30</v>
      </c>
      <c r="N2980" t="s">
        <v>25</v>
      </c>
      <c r="O2980" t="s">
        <v>39</v>
      </c>
      <c r="P2980">
        <v>11.43</v>
      </c>
      <c r="Q2980" s="1">
        <f t="shared" si="46"/>
        <v>5.8117000000000001</v>
      </c>
      <c r="R2980" t="str">
        <f>IF(Table1[[#This Row],[popularity]]&gt;=80,"Hit",IF(Table1[[#This Row],[popularity]]&gt;=60,"Popular",IF(Table1[[#This Row],[popularity]]&gt;=40,"Average","Low")))</f>
        <v>Low</v>
      </c>
    </row>
    <row r="2981" spans="1:18" x14ac:dyDescent="0.3">
      <c r="A2981">
        <v>2980</v>
      </c>
      <c r="B2981" t="s">
        <v>3222</v>
      </c>
      <c r="C2981" t="s">
        <v>153</v>
      </c>
      <c r="D2981" t="s">
        <v>49</v>
      </c>
      <c r="E2981">
        <v>0.33800000000000002</v>
      </c>
      <c r="F2981">
        <v>0.94199999999999995</v>
      </c>
      <c r="G2981">
        <v>-16.54</v>
      </c>
      <c r="H2981">
        <v>147.24</v>
      </c>
      <c r="I2981">
        <v>0.42299999999999999</v>
      </c>
      <c r="J2981">
        <v>265719</v>
      </c>
      <c r="K2981">
        <v>86</v>
      </c>
      <c r="L2981">
        <v>850767</v>
      </c>
      <c r="M2981" t="s">
        <v>59</v>
      </c>
      <c r="N2981" t="s">
        <v>20</v>
      </c>
      <c r="O2981" t="s">
        <v>21</v>
      </c>
      <c r="P2981">
        <v>0</v>
      </c>
      <c r="Q2981" s="1">
        <f t="shared" si="46"/>
        <v>27.105499999999999</v>
      </c>
      <c r="R2981" t="str">
        <f>IF(Table1[[#This Row],[popularity]]&gt;=80,"Hit",IF(Table1[[#This Row],[popularity]]&gt;=60,"Popular",IF(Table1[[#This Row],[popularity]]&gt;=40,"Average","Low")))</f>
        <v>Hit</v>
      </c>
    </row>
    <row r="2982" spans="1:18" x14ac:dyDescent="0.3">
      <c r="A2982">
        <v>2981</v>
      </c>
      <c r="B2982" t="s">
        <v>3223</v>
      </c>
      <c r="C2982" t="s">
        <v>653</v>
      </c>
      <c r="D2982" t="s">
        <v>137</v>
      </c>
      <c r="E2982">
        <v>0.249</v>
      </c>
      <c r="F2982">
        <v>0.75700000000000001</v>
      </c>
      <c r="G2982">
        <v>-22.12</v>
      </c>
      <c r="H2982">
        <v>183.56</v>
      </c>
      <c r="I2982">
        <v>0.35099999999999998</v>
      </c>
      <c r="J2982">
        <v>136504</v>
      </c>
      <c r="K2982">
        <v>6</v>
      </c>
      <c r="L2982">
        <v>1354844</v>
      </c>
      <c r="M2982" t="s">
        <v>59</v>
      </c>
      <c r="N2982" t="s">
        <v>25</v>
      </c>
      <c r="O2982" t="s">
        <v>39</v>
      </c>
      <c r="P2982">
        <v>11</v>
      </c>
      <c r="Q2982" s="1">
        <f t="shared" si="46"/>
        <v>24.878816666666665</v>
      </c>
      <c r="R2982" t="str">
        <f>IF(Table1[[#This Row],[popularity]]&gt;=80,"Hit",IF(Table1[[#This Row],[popularity]]&gt;=60,"Popular",IF(Table1[[#This Row],[popularity]]&gt;=40,"Average","Low")))</f>
        <v>Low</v>
      </c>
    </row>
    <row r="2983" spans="1:18" x14ac:dyDescent="0.3">
      <c r="A2983">
        <v>2982</v>
      </c>
      <c r="B2983" t="s">
        <v>3224</v>
      </c>
      <c r="C2983" t="s">
        <v>135</v>
      </c>
      <c r="D2983" t="s">
        <v>29</v>
      </c>
      <c r="E2983">
        <v>0.77200000000000002</v>
      </c>
      <c r="F2983">
        <v>0.45500000000000002</v>
      </c>
      <c r="G2983">
        <v>-5.85</v>
      </c>
      <c r="H2983">
        <v>198.56</v>
      </c>
      <c r="I2983">
        <v>0.24099999999999999</v>
      </c>
      <c r="J2983">
        <v>257532</v>
      </c>
      <c r="K2983">
        <v>91</v>
      </c>
      <c r="L2983">
        <v>345653</v>
      </c>
      <c r="M2983" t="s">
        <v>38</v>
      </c>
      <c r="N2983" t="s">
        <v>20</v>
      </c>
      <c r="O2983" t="s">
        <v>26</v>
      </c>
      <c r="P2983">
        <v>0</v>
      </c>
      <c r="Q2983" s="1">
        <f t="shared" si="46"/>
        <v>17.900583333333334</v>
      </c>
      <c r="R2983" t="str">
        <f>IF(Table1[[#This Row],[popularity]]&gt;=80,"Hit",IF(Table1[[#This Row],[popularity]]&gt;=60,"Popular",IF(Table1[[#This Row],[popularity]]&gt;=40,"Average","Low")))</f>
        <v>Hit</v>
      </c>
    </row>
    <row r="2984" spans="1:18" x14ac:dyDescent="0.3">
      <c r="A2984">
        <v>2983</v>
      </c>
      <c r="B2984" t="s">
        <v>3225</v>
      </c>
      <c r="C2984" t="s">
        <v>634</v>
      </c>
      <c r="D2984" t="s">
        <v>95</v>
      </c>
      <c r="E2984">
        <v>0.52100000000000002</v>
      </c>
      <c r="F2984">
        <v>0.42599999999999999</v>
      </c>
      <c r="G2984">
        <v>-24.49</v>
      </c>
      <c r="H2984">
        <v>173.13</v>
      </c>
      <c r="I2984">
        <v>0.60699999999999998</v>
      </c>
      <c r="J2984">
        <v>257353</v>
      </c>
      <c r="K2984">
        <v>20</v>
      </c>
      <c r="L2984">
        <v>128211</v>
      </c>
      <c r="M2984" t="s">
        <v>38</v>
      </c>
      <c r="N2984" t="s">
        <v>25</v>
      </c>
      <c r="O2984" t="s">
        <v>52</v>
      </c>
      <c r="P2984">
        <v>10.55</v>
      </c>
      <c r="Q2984" s="1">
        <f t="shared" si="46"/>
        <v>17.169883333333335</v>
      </c>
      <c r="R2984" t="str">
        <f>IF(Table1[[#This Row],[popularity]]&gt;=80,"Hit",IF(Table1[[#This Row],[popularity]]&gt;=60,"Popular",IF(Table1[[#This Row],[popularity]]&gt;=40,"Average","Low")))</f>
        <v>Low</v>
      </c>
    </row>
    <row r="2985" spans="1:18" x14ac:dyDescent="0.3">
      <c r="A2985">
        <v>2984</v>
      </c>
      <c r="B2985" t="s">
        <v>3226</v>
      </c>
      <c r="C2985" t="s">
        <v>759</v>
      </c>
      <c r="D2985" t="s">
        <v>34</v>
      </c>
      <c r="E2985">
        <v>0.67</v>
      </c>
      <c r="F2985">
        <v>0.60799999999999998</v>
      </c>
      <c r="G2985">
        <v>-18.05</v>
      </c>
      <c r="H2985">
        <v>125.62</v>
      </c>
      <c r="I2985">
        <v>0.55600000000000005</v>
      </c>
      <c r="J2985">
        <v>273318</v>
      </c>
      <c r="K2985">
        <v>1</v>
      </c>
      <c r="L2985">
        <v>1436680</v>
      </c>
      <c r="M2985" t="s">
        <v>66</v>
      </c>
      <c r="N2985" t="s">
        <v>20</v>
      </c>
      <c r="O2985" t="s">
        <v>21</v>
      </c>
      <c r="P2985">
        <v>0</v>
      </c>
      <c r="Q2985" s="1">
        <f t="shared" si="46"/>
        <v>22.613266666666668</v>
      </c>
      <c r="R2985" t="str">
        <f>IF(Table1[[#This Row],[popularity]]&gt;=80,"Hit",IF(Table1[[#This Row],[popularity]]&gt;=60,"Popular",IF(Table1[[#This Row],[popularity]]&gt;=40,"Average","Low")))</f>
        <v>Low</v>
      </c>
    </row>
    <row r="2986" spans="1:18" x14ac:dyDescent="0.3">
      <c r="A2986">
        <v>2985</v>
      </c>
      <c r="B2986" t="s">
        <v>3227</v>
      </c>
      <c r="C2986" t="s">
        <v>207</v>
      </c>
      <c r="D2986" t="s">
        <v>37</v>
      </c>
      <c r="E2986">
        <v>0.746</v>
      </c>
      <c r="F2986">
        <v>0.26200000000000001</v>
      </c>
      <c r="G2986">
        <v>-20.94</v>
      </c>
      <c r="H2986">
        <v>161.32</v>
      </c>
      <c r="I2986">
        <v>0.46600000000000003</v>
      </c>
      <c r="J2986">
        <v>237553</v>
      </c>
      <c r="K2986">
        <v>64</v>
      </c>
      <c r="L2986">
        <v>348702</v>
      </c>
      <c r="M2986" t="s">
        <v>38</v>
      </c>
      <c r="N2986" t="s">
        <v>25</v>
      </c>
      <c r="O2986" t="s">
        <v>21</v>
      </c>
      <c r="P2986">
        <v>9.9499999999999993</v>
      </c>
      <c r="Q2986" s="1">
        <f t="shared" si="46"/>
        <v>26.399066666666666</v>
      </c>
      <c r="R2986" t="str">
        <f>IF(Table1[[#This Row],[popularity]]&gt;=80,"Hit",IF(Table1[[#This Row],[popularity]]&gt;=60,"Popular",IF(Table1[[#This Row],[popularity]]&gt;=40,"Average","Low")))</f>
        <v>Popular</v>
      </c>
    </row>
    <row r="2987" spans="1:18" x14ac:dyDescent="0.3">
      <c r="A2987">
        <v>2986</v>
      </c>
      <c r="B2987" t="s">
        <v>3228</v>
      </c>
      <c r="C2987" t="s">
        <v>209</v>
      </c>
      <c r="D2987" t="s">
        <v>95</v>
      </c>
      <c r="E2987">
        <v>0.70899999999999996</v>
      </c>
      <c r="F2987">
        <v>0.29199999999999998</v>
      </c>
      <c r="G2987">
        <v>-4.51</v>
      </c>
      <c r="H2987">
        <v>178.11</v>
      </c>
      <c r="I2987">
        <v>0.13600000000000001</v>
      </c>
      <c r="J2987">
        <v>156499</v>
      </c>
      <c r="K2987">
        <v>81</v>
      </c>
      <c r="L2987">
        <v>1626330</v>
      </c>
      <c r="M2987" t="s">
        <v>46</v>
      </c>
      <c r="N2987" t="s">
        <v>20</v>
      </c>
      <c r="O2987" t="s">
        <v>52</v>
      </c>
      <c r="P2987">
        <v>0</v>
      </c>
      <c r="Q2987" s="1">
        <f t="shared" si="46"/>
        <v>4.7218666666666671</v>
      </c>
      <c r="R2987" t="str">
        <f>IF(Table1[[#This Row],[popularity]]&gt;=80,"Hit",IF(Table1[[#This Row],[popularity]]&gt;=60,"Popular",IF(Table1[[#This Row],[popularity]]&gt;=40,"Average","Low")))</f>
        <v>Hit</v>
      </c>
    </row>
    <row r="2988" spans="1:18" x14ac:dyDescent="0.3">
      <c r="A2988">
        <v>2987</v>
      </c>
      <c r="B2988" t="s">
        <v>3229</v>
      </c>
      <c r="C2988" t="s">
        <v>261</v>
      </c>
      <c r="D2988" t="s">
        <v>37</v>
      </c>
      <c r="E2988">
        <v>0.55300000000000005</v>
      </c>
      <c r="F2988">
        <v>0.33700000000000002</v>
      </c>
      <c r="G2988">
        <v>-10.27</v>
      </c>
      <c r="H2988">
        <v>125.14</v>
      </c>
      <c r="I2988">
        <v>0.76700000000000002</v>
      </c>
      <c r="J2988">
        <v>166733</v>
      </c>
      <c r="K2988">
        <v>1</v>
      </c>
      <c r="L2988">
        <v>1492729</v>
      </c>
      <c r="M2988" t="s">
        <v>30</v>
      </c>
      <c r="N2988" t="s">
        <v>25</v>
      </c>
      <c r="O2988" t="s">
        <v>26</v>
      </c>
      <c r="P2988">
        <v>9.74</v>
      </c>
      <c r="Q2988" s="1">
        <f t="shared" si="46"/>
        <v>14.508816666666666</v>
      </c>
      <c r="R2988" t="str">
        <f>IF(Table1[[#This Row],[popularity]]&gt;=80,"Hit",IF(Table1[[#This Row],[popularity]]&gt;=60,"Popular",IF(Table1[[#This Row],[popularity]]&gt;=40,"Average","Low")))</f>
        <v>Low</v>
      </c>
    </row>
    <row r="2989" spans="1:18" x14ac:dyDescent="0.3">
      <c r="A2989">
        <v>2988</v>
      </c>
      <c r="B2989" t="s">
        <v>3230</v>
      </c>
      <c r="C2989" t="s">
        <v>176</v>
      </c>
      <c r="D2989" t="s">
        <v>18</v>
      </c>
      <c r="E2989">
        <v>0.49099999999999999</v>
      </c>
      <c r="F2989">
        <v>0.80400000000000005</v>
      </c>
      <c r="G2989">
        <v>-4.9400000000000004</v>
      </c>
      <c r="H2989">
        <v>169.91</v>
      </c>
      <c r="I2989">
        <v>0.20699999999999999</v>
      </c>
      <c r="J2989">
        <v>279563</v>
      </c>
      <c r="K2989">
        <v>61</v>
      </c>
      <c r="L2989">
        <v>1074035</v>
      </c>
      <c r="M2989" t="s">
        <v>66</v>
      </c>
      <c r="N2989" t="s">
        <v>25</v>
      </c>
      <c r="O2989" t="s">
        <v>21</v>
      </c>
      <c r="P2989">
        <v>5.1100000000000003</v>
      </c>
      <c r="Q2989" s="1">
        <f t="shared" si="46"/>
        <v>21.337150000000001</v>
      </c>
      <c r="R2989" t="str">
        <f>IF(Table1[[#This Row],[popularity]]&gt;=80,"Hit",IF(Table1[[#This Row],[popularity]]&gt;=60,"Popular",IF(Table1[[#This Row],[popularity]]&gt;=40,"Average","Low")))</f>
        <v>Popular</v>
      </c>
    </row>
    <row r="2990" spans="1:18" x14ac:dyDescent="0.3">
      <c r="A2990">
        <v>2989</v>
      </c>
      <c r="B2990" t="s">
        <v>3231</v>
      </c>
      <c r="C2990" t="s">
        <v>17</v>
      </c>
      <c r="D2990" t="s">
        <v>49</v>
      </c>
      <c r="E2990">
        <v>0.48199999999999998</v>
      </c>
      <c r="F2990">
        <v>0.60099999999999998</v>
      </c>
      <c r="G2990">
        <v>-3.61</v>
      </c>
      <c r="H2990">
        <v>127.57</v>
      </c>
      <c r="I2990">
        <v>0.153</v>
      </c>
      <c r="J2990">
        <v>164536</v>
      </c>
      <c r="K2990">
        <v>79</v>
      </c>
      <c r="L2990">
        <v>1030193</v>
      </c>
      <c r="M2990" t="s">
        <v>30</v>
      </c>
      <c r="N2990" t="s">
        <v>20</v>
      </c>
      <c r="O2990" t="s">
        <v>26</v>
      </c>
      <c r="P2990">
        <v>0</v>
      </c>
      <c r="Q2990" s="1">
        <f t="shared" si="46"/>
        <v>31.131666666666668</v>
      </c>
      <c r="R2990" t="str">
        <f>IF(Table1[[#This Row],[popularity]]&gt;=80,"Hit",IF(Table1[[#This Row],[popularity]]&gt;=60,"Popular",IF(Table1[[#This Row],[popularity]]&gt;=40,"Average","Low")))</f>
        <v>Popular</v>
      </c>
    </row>
    <row r="2991" spans="1:18" x14ac:dyDescent="0.3">
      <c r="A2991">
        <v>2990</v>
      </c>
      <c r="B2991" t="s">
        <v>3232</v>
      </c>
      <c r="C2991" t="s">
        <v>965</v>
      </c>
      <c r="D2991" t="s">
        <v>34</v>
      </c>
      <c r="E2991">
        <v>0.68</v>
      </c>
      <c r="F2991">
        <v>0.20799999999999999</v>
      </c>
      <c r="G2991">
        <v>-14.06</v>
      </c>
      <c r="H2991">
        <v>114.11</v>
      </c>
      <c r="I2991">
        <v>0.61099999999999999</v>
      </c>
      <c r="J2991">
        <v>298944</v>
      </c>
      <c r="K2991">
        <v>1</v>
      </c>
      <c r="L2991">
        <v>1356796</v>
      </c>
      <c r="M2991" t="s">
        <v>30</v>
      </c>
      <c r="N2991" t="s">
        <v>20</v>
      </c>
      <c r="O2991" t="s">
        <v>39</v>
      </c>
      <c r="P2991">
        <v>0</v>
      </c>
      <c r="Q2991" s="1">
        <f t="shared" si="46"/>
        <v>28.465016666666667</v>
      </c>
      <c r="R2991" t="str">
        <f>IF(Table1[[#This Row],[popularity]]&gt;=80,"Hit",IF(Table1[[#This Row],[popularity]]&gt;=60,"Popular",IF(Table1[[#This Row],[popularity]]&gt;=40,"Average","Low")))</f>
        <v>Low</v>
      </c>
    </row>
    <row r="2992" spans="1:18" x14ac:dyDescent="0.3">
      <c r="A2992">
        <v>2991</v>
      </c>
      <c r="B2992" t="s">
        <v>3233</v>
      </c>
      <c r="C2992" t="s">
        <v>83</v>
      </c>
      <c r="D2992" t="s">
        <v>49</v>
      </c>
      <c r="E2992">
        <v>0.57099999999999995</v>
      </c>
      <c r="F2992">
        <v>0.72499999999999998</v>
      </c>
      <c r="G2992">
        <v>-19.84</v>
      </c>
      <c r="H2992">
        <v>133.65</v>
      </c>
      <c r="I2992">
        <v>0.40899999999999997</v>
      </c>
      <c r="J2992">
        <v>302638</v>
      </c>
      <c r="K2992">
        <v>81</v>
      </c>
      <c r="L2992">
        <v>1583944</v>
      </c>
      <c r="M2992" t="s">
        <v>30</v>
      </c>
      <c r="N2992" t="s">
        <v>20</v>
      </c>
      <c r="O2992" t="s">
        <v>39</v>
      </c>
      <c r="P2992">
        <v>0</v>
      </c>
      <c r="Q2992" s="1">
        <f t="shared" si="46"/>
        <v>26.771699999999999</v>
      </c>
      <c r="R2992" t="str">
        <f>IF(Table1[[#This Row],[popularity]]&gt;=80,"Hit",IF(Table1[[#This Row],[popularity]]&gt;=60,"Popular",IF(Table1[[#This Row],[popularity]]&gt;=40,"Average","Low")))</f>
        <v>Hit</v>
      </c>
    </row>
    <row r="2993" spans="1:18" x14ac:dyDescent="0.3">
      <c r="A2993">
        <v>2992</v>
      </c>
      <c r="B2993" t="s">
        <v>3234</v>
      </c>
      <c r="C2993" t="s">
        <v>596</v>
      </c>
      <c r="D2993" t="s">
        <v>34</v>
      </c>
      <c r="E2993">
        <v>0.83699999999999997</v>
      </c>
      <c r="F2993">
        <v>0.53</v>
      </c>
      <c r="G2993">
        <v>-20.74</v>
      </c>
      <c r="H2993">
        <v>154.62</v>
      </c>
      <c r="I2993">
        <v>0.104</v>
      </c>
      <c r="J2993">
        <v>276488</v>
      </c>
      <c r="K2993">
        <v>46</v>
      </c>
      <c r="L2993">
        <v>283312</v>
      </c>
      <c r="M2993" t="s">
        <v>56</v>
      </c>
      <c r="N2993" t="s">
        <v>20</v>
      </c>
      <c r="O2993" t="s">
        <v>52</v>
      </c>
      <c r="P2993">
        <v>0</v>
      </c>
      <c r="Q2993" s="1">
        <f t="shared" si="46"/>
        <v>15.449949999999999</v>
      </c>
      <c r="R2993" t="str">
        <f>IF(Table1[[#This Row],[popularity]]&gt;=80,"Hit",IF(Table1[[#This Row],[popularity]]&gt;=60,"Popular",IF(Table1[[#This Row],[popularity]]&gt;=40,"Average","Low")))</f>
        <v>Average</v>
      </c>
    </row>
    <row r="2994" spans="1:18" x14ac:dyDescent="0.3">
      <c r="A2994">
        <v>2993</v>
      </c>
      <c r="B2994" t="s">
        <v>3235</v>
      </c>
      <c r="C2994" t="s">
        <v>180</v>
      </c>
      <c r="D2994" t="s">
        <v>49</v>
      </c>
      <c r="E2994">
        <v>0.85599999999999998</v>
      </c>
      <c r="F2994">
        <v>0.59799999999999998</v>
      </c>
      <c r="G2994">
        <v>-20.100000000000001</v>
      </c>
      <c r="H2994">
        <v>161.76</v>
      </c>
      <c r="I2994">
        <v>0.37</v>
      </c>
      <c r="J2994">
        <v>257707</v>
      </c>
      <c r="K2994">
        <v>60</v>
      </c>
      <c r="L2994">
        <v>870529</v>
      </c>
      <c r="M2994" t="s">
        <v>42</v>
      </c>
      <c r="N2994" t="s">
        <v>20</v>
      </c>
      <c r="O2994" t="s">
        <v>31</v>
      </c>
      <c r="P2994">
        <v>0</v>
      </c>
      <c r="Q2994" s="1">
        <f t="shared" si="46"/>
        <v>29.546933333333332</v>
      </c>
      <c r="R2994" t="str">
        <f>IF(Table1[[#This Row],[popularity]]&gt;=80,"Hit",IF(Table1[[#This Row],[popularity]]&gt;=60,"Popular",IF(Table1[[#This Row],[popularity]]&gt;=40,"Average","Low")))</f>
        <v>Popular</v>
      </c>
    </row>
    <row r="2995" spans="1:18" x14ac:dyDescent="0.3">
      <c r="A2995">
        <v>2994</v>
      </c>
      <c r="B2995" t="s">
        <v>3236</v>
      </c>
      <c r="C2995" t="s">
        <v>89</v>
      </c>
      <c r="D2995" t="s">
        <v>95</v>
      </c>
      <c r="E2995">
        <v>0.32800000000000001</v>
      </c>
      <c r="F2995">
        <v>0.36699999999999999</v>
      </c>
      <c r="G2995">
        <v>-9.41</v>
      </c>
      <c r="H2995">
        <v>109.94</v>
      </c>
      <c r="I2995">
        <v>0.745</v>
      </c>
      <c r="J2995">
        <v>139189</v>
      </c>
      <c r="K2995">
        <v>43</v>
      </c>
      <c r="L2995">
        <v>1280229</v>
      </c>
      <c r="M2995" t="s">
        <v>46</v>
      </c>
      <c r="N2995" t="s">
        <v>20</v>
      </c>
      <c r="O2995" t="s">
        <v>26</v>
      </c>
      <c r="P2995">
        <v>0</v>
      </c>
      <c r="Q2995" s="1">
        <f t="shared" si="46"/>
        <v>12.705366666666666</v>
      </c>
      <c r="R2995" t="str">
        <f>IF(Table1[[#This Row],[popularity]]&gt;=80,"Hit",IF(Table1[[#This Row],[popularity]]&gt;=60,"Popular",IF(Table1[[#This Row],[popularity]]&gt;=40,"Average","Low")))</f>
        <v>Average</v>
      </c>
    </row>
    <row r="2996" spans="1:18" x14ac:dyDescent="0.3">
      <c r="A2996">
        <v>2995</v>
      </c>
      <c r="B2996" t="s">
        <v>3237</v>
      </c>
      <c r="C2996" t="s">
        <v>629</v>
      </c>
      <c r="D2996" t="s">
        <v>49</v>
      </c>
      <c r="E2996">
        <v>0.30199999999999999</v>
      </c>
      <c r="F2996">
        <v>0.63</v>
      </c>
      <c r="G2996">
        <v>-24.11</v>
      </c>
      <c r="H2996">
        <v>139.97999999999999</v>
      </c>
      <c r="I2996">
        <v>0.60399999999999998</v>
      </c>
      <c r="J2996">
        <v>314001</v>
      </c>
      <c r="K2996">
        <v>44</v>
      </c>
      <c r="L2996">
        <v>1867900</v>
      </c>
      <c r="M2996" t="s">
        <v>56</v>
      </c>
      <c r="N2996" t="s">
        <v>20</v>
      </c>
      <c r="O2996" t="s">
        <v>31</v>
      </c>
      <c r="P2996">
        <v>0</v>
      </c>
      <c r="Q2996" s="1">
        <f t="shared" si="46"/>
        <v>20.441266666666667</v>
      </c>
      <c r="R2996" t="str">
        <f>IF(Table1[[#This Row],[popularity]]&gt;=80,"Hit",IF(Table1[[#This Row],[popularity]]&gt;=60,"Popular",IF(Table1[[#This Row],[popularity]]&gt;=40,"Average","Low")))</f>
        <v>Average</v>
      </c>
    </row>
    <row r="2997" spans="1:18" x14ac:dyDescent="0.3">
      <c r="A2997">
        <v>2996</v>
      </c>
      <c r="B2997" t="s">
        <v>3238</v>
      </c>
      <c r="C2997" t="s">
        <v>632</v>
      </c>
      <c r="D2997" t="s">
        <v>45</v>
      </c>
      <c r="E2997">
        <v>0.67300000000000004</v>
      </c>
      <c r="F2997">
        <v>0.96399999999999997</v>
      </c>
      <c r="G2997">
        <v>-23.87</v>
      </c>
      <c r="H2997">
        <v>187.38</v>
      </c>
      <c r="I2997">
        <v>0.377</v>
      </c>
      <c r="J2997">
        <v>262570</v>
      </c>
      <c r="K2997">
        <v>38</v>
      </c>
      <c r="L2997">
        <v>1707901</v>
      </c>
      <c r="M2997" t="s">
        <v>42</v>
      </c>
      <c r="N2997" t="s">
        <v>25</v>
      </c>
      <c r="O2997" t="s">
        <v>31</v>
      </c>
      <c r="P2997">
        <v>3.21</v>
      </c>
      <c r="Q2997" s="1">
        <f t="shared" si="46"/>
        <v>23.586449999999999</v>
      </c>
      <c r="R2997" t="str">
        <f>IF(Table1[[#This Row],[popularity]]&gt;=80,"Hit",IF(Table1[[#This Row],[popularity]]&gt;=60,"Popular",IF(Table1[[#This Row],[popularity]]&gt;=40,"Average","Low")))</f>
        <v>Low</v>
      </c>
    </row>
    <row r="2998" spans="1:18" x14ac:dyDescent="0.3">
      <c r="A2998">
        <v>2997</v>
      </c>
      <c r="B2998" t="s">
        <v>3239</v>
      </c>
      <c r="C2998" t="s">
        <v>634</v>
      </c>
      <c r="D2998" t="s">
        <v>34</v>
      </c>
      <c r="E2998">
        <v>0.42599999999999999</v>
      </c>
      <c r="F2998">
        <v>0.25700000000000001</v>
      </c>
      <c r="G2998">
        <v>-11.62</v>
      </c>
      <c r="H2998">
        <v>196.68</v>
      </c>
      <c r="I2998">
        <v>0.223</v>
      </c>
      <c r="J2998">
        <v>180777</v>
      </c>
      <c r="K2998">
        <v>2</v>
      </c>
      <c r="L2998">
        <v>1606302</v>
      </c>
      <c r="M2998" t="s">
        <v>59</v>
      </c>
      <c r="N2998" t="s">
        <v>20</v>
      </c>
      <c r="O2998" t="s">
        <v>26</v>
      </c>
      <c r="P2998">
        <v>0</v>
      </c>
      <c r="Q2998" s="1">
        <f t="shared" si="46"/>
        <v>21.096383333333332</v>
      </c>
      <c r="R2998" t="str">
        <f>IF(Table1[[#This Row],[popularity]]&gt;=80,"Hit",IF(Table1[[#This Row],[popularity]]&gt;=60,"Popular",IF(Table1[[#This Row],[popularity]]&gt;=40,"Average","Low")))</f>
        <v>Low</v>
      </c>
    </row>
    <row r="2999" spans="1:18" x14ac:dyDescent="0.3">
      <c r="A2999">
        <v>2998</v>
      </c>
      <c r="B2999" t="s">
        <v>3240</v>
      </c>
      <c r="C2999" t="s">
        <v>562</v>
      </c>
      <c r="D2999" t="s">
        <v>37</v>
      </c>
      <c r="E2999">
        <v>0.214</v>
      </c>
      <c r="F2999">
        <v>0.42099999999999999</v>
      </c>
      <c r="G2999">
        <v>-10.87</v>
      </c>
      <c r="H2999">
        <v>91.81</v>
      </c>
      <c r="I2999">
        <v>0.61899999999999999</v>
      </c>
      <c r="J2999">
        <v>223665</v>
      </c>
      <c r="K2999">
        <v>82</v>
      </c>
      <c r="L2999">
        <v>926997</v>
      </c>
      <c r="M2999" t="s">
        <v>100</v>
      </c>
      <c r="N2999" t="s">
        <v>25</v>
      </c>
      <c r="O2999" t="s">
        <v>31</v>
      </c>
      <c r="P2999">
        <v>5.81</v>
      </c>
      <c r="Q2999" s="1">
        <f t="shared" si="46"/>
        <v>33.249516666666665</v>
      </c>
      <c r="R2999" t="str">
        <f>IF(Table1[[#This Row],[popularity]]&gt;=80,"Hit",IF(Table1[[#This Row],[popularity]]&gt;=60,"Popular",IF(Table1[[#This Row],[popularity]]&gt;=40,"Average","Low")))</f>
        <v>Hit</v>
      </c>
    </row>
    <row r="3000" spans="1:18" x14ac:dyDescent="0.3">
      <c r="A3000">
        <v>2999</v>
      </c>
      <c r="B3000" t="s">
        <v>3241</v>
      </c>
      <c r="C3000" t="s">
        <v>534</v>
      </c>
      <c r="D3000" t="s">
        <v>34</v>
      </c>
      <c r="E3000">
        <v>0.86599999999999999</v>
      </c>
      <c r="F3000">
        <v>0.39</v>
      </c>
      <c r="G3000">
        <v>-10.36</v>
      </c>
      <c r="H3000">
        <v>87</v>
      </c>
      <c r="I3000">
        <v>0.84899999999999998</v>
      </c>
      <c r="J3000">
        <v>301689</v>
      </c>
      <c r="K3000">
        <v>12</v>
      </c>
      <c r="L3000">
        <v>1772816</v>
      </c>
      <c r="M3000" t="s">
        <v>24</v>
      </c>
      <c r="N3000" t="s">
        <v>25</v>
      </c>
      <c r="O3000" t="s">
        <v>21</v>
      </c>
      <c r="P3000">
        <v>5.47</v>
      </c>
      <c r="Q3000" s="1">
        <f t="shared" si="46"/>
        <v>22.544583333333332</v>
      </c>
      <c r="R3000" t="str">
        <f>IF(Table1[[#This Row],[popularity]]&gt;=80,"Hit",IF(Table1[[#This Row],[popularity]]&gt;=60,"Popular",IF(Table1[[#This Row],[popularity]]&gt;=40,"Average","Low")))</f>
        <v>Low</v>
      </c>
    </row>
    <row r="3001" spans="1:18" x14ac:dyDescent="0.3">
      <c r="A3001">
        <v>3000</v>
      </c>
      <c r="B3001" t="s">
        <v>3242</v>
      </c>
      <c r="C3001" t="s">
        <v>224</v>
      </c>
      <c r="D3001" t="s">
        <v>18</v>
      </c>
      <c r="E3001">
        <v>0.37</v>
      </c>
      <c r="F3001">
        <v>0.39400000000000002</v>
      </c>
      <c r="G3001">
        <v>-16.82</v>
      </c>
      <c r="H3001">
        <v>154.74</v>
      </c>
      <c r="I3001">
        <v>0.63200000000000001</v>
      </c>
      <c r="J3001">
        <v>179200</v>
      </c>
      <c r="K3001">
        <v>93</v>
      </c>
      <c r="L3001">
        <v>762322</v>
      </c>
      <c r="M3001" t="s">
        <v>66</v>
      </c>
      <c r="N3001" t="s">
        <v>25</v>
      </c>
      <c r="O3001" t="s">
        <v>39</v>
      </c>
      <c r="P3001">
        <v>11.12</v>
      </c>
      <c r="Q3001" s="1">
        <f t="shared" si="46"/>
        <v>14.974033333333333</v>
      </c>
      <c r="R3001" t="str">
        <f>IF(Table1[[#This Row],[popularity]]&gt;=80,"Hit",IF(Table1[[#This Row],[popularity]]&gt;=60,"Popular",IF(Table1[[#This Row],[popularity]]&gt;=40,"Average","Low")))</f>
        <v>Hit</v>
      </c>
    </row>
    <row r="3002" spans="1:18" x14ac:dyDescent="0.3">
      <c r="A3002">
        <v>3001</v>
      </c>
      <c r="B3002" t="s">
        <v>3243</v>
      </c>
      <c r="C3002" t="s">
        <v>180</v>
      </c>
      <c r="D3002" t="s">
        <v>29</v>
      </c>
      <c r="E3002">
        <v>0.89700000000000002</v>
      </c>
      <c r="F3002">
        <v>0.495</v>
      </c>
      <c r="G3002">
        <v>-7.27</v>
      </c>
      <c r="H3002">
        <v>118.06</v>
      </c>
      <c r="I3002">
        <v>0.78200000000000003</v>
      </c>
      <c r="J3002">
        <v>130427</v>
      </c>
      <c r="K3002">
        <v>23</v>
      </c>
      <c r="L3002">
        <v>1226476</v>
      </c>
      <c r="M3002" t="s">
        <v>100</v>
      </c>
      <c r="N3002" t="s">
        <v>25</v>
      </c>
      <c r="O3002" t="s">
        <v>52</v>
      </c>
      <c r="P3002">
        <v>10.52</v>
      </c>
      <c r="Q3002" s="1">
        <f t="shared" si="46"/>
        <v>21.819400000000002</v>
      </c>
      <c r="R3002" t="str">
        <f>IF(Table1[[#This Row],[popularity]]&gt;=80,"Hit",IF(Table1[[#This Row],[popularity]]&gt;=60,"Popular",IF(Table1[[#This Row],[popularity]]&gt;=40,"Average","Low")))</f>
        <v>Low</v>
      </c>
    </row>
    <row r="3003" spans="1:18" x14ac:dyDescent="0.3">
      <c r="A3003">
        <v>3002</v>
      </c>
      <c r="B3003" t="s">
        <v>3244</v>
      </c>
      <c r="C3003" t="s">
        <v>141</v>
      </c>
      <c r="D3003" t="s">
        <v>45</v>
      </c>
      <c r="E3003">
        <v>0.73799999999999999</v>
      </c>
      <c r="F3003">
        <v>0.83799999999999997</v>
      </c>
      <c r="G3003">
        <v>-13.26</v>
      </c>
      <c r="H3003">
        <v>63.39</v>
      </c>
      <c r="I3003">
        <v>0.51900000000000002</v>
      </c>
      <c r="J3003">
        <v>169555</v>
      </c>
      <c r="K3003">
        <v>9</v>
      </c>
      <c r="L3003">
        <v>1415187</v>
      </c>
      <c r="M3003" t="s">
        <v>38</v>
      </c>
      <c r="N3003" t="s">
        <v>25</v>
      </c>
      <c r="O3003" t="s">
        <v>26</v>
      </c>
      <c r="P3003">
        <v>3.09</v>
      </c>
      <c r="Q3003" s="1">
        <f t="shared" si="46"/>
        <v>33.058750000000003</v>
      </c>
      <c r="R3003" t="str">
        <f>IF(Table1[[#This Row],[popularity]]&gt;=80,"Hit",IF(Table1[[#This Row],[popularity]]&gt;=60,"Popular",IF(Table1[[#This Row],[popularity]]&gt;=40,"Average","Low")))</f>
        <v>Low</v>
      </c>
    </row>
    <row r="3004" spans="1:18" x14ac:dyDescent="0.3">
      <c r="A3004">
        <v>3003</v>
      </c>
      <c r="B3004" t="s">
        <v>3245</v>
      </c>
      <c r="C3004" t="s">
        <v>346</v>
      </c>
      <c r="D3004" t="s">
        <v>51</v>
      </c>
      <c r="E3004">
        <v>0.77200000000000002</v>
      </c>
      <c r="F3004">
        <v>0.91200000000000003</v>
      </c>
      <c r="G3004">
        <v>-22.68</v>
      </c>
      <c r="H3004">
        <v>108.56</v>
      </c>
      <c r="I3004">
        <v>0.69599999999999995</v>
      </c>
      <c r="J3004">
        <v>216057</v>
      </c>
      <c r="K3004">
        <v>8</v>
      </c>
      <c r="L3004">
        <v>1265783</v>
      </c>
      <c r="M3004" t="s">
        <v>46</v>
      </c>
      <c r="N3004" t="s">
        <v>25</v>
      </c>
      <c r="O3004" t="s">
        <v>52</v>
      </c>
      <c r="P3004">
        <v>4.6399999999999997</v>
      </c>
      <c r="Q3004" s="1">
        <f t="shared" si="46"/>
        <v>4.9461500000000003</v>
      </c>
      <c r="R3004" t="str">
        <f>IF(Table1[[#This Row],[popularity]]&gt;=80,"Hit",IF(Table1[[#This Row],[popularity]]&gt;=60,"Popular",IF(Table1[[#This Row],[popularity]]&gt;=40,"Average","Low")))</f>
        <v>Low</v>
      </c>
    </row>
    <row r="3005" spans="1:18" x14ac:dyDescent="0.3">
      <c r="A3005">
        <v>3004</v>
      </c>
      <c r="B3005" t="s">
        <v>3246</v>
      </c>
      <c r="C3005" t="s">
        <v>769</v>
      </c>
      <c r="D3005" t="s">
        <v>34</v>
      </c>
      <c r="E3005">
        <v>0.35099999999999998</v>
      </c>
      <c r="F3005">
        <v>0.35799999999999998</v>
      </c>
      <c r="G3005">
        <v>-7.46</v>
      </c>
      <c r="H3005">
        <v>172.94</v>
      </c>
      <c r="I3005">
        <v>0.85699999999999998</v>
      </c>
      <c r="J3005">
        <v>126570</v>
      </c>
      <c r="K3005">
        <v>50</v>
      </c>
      <c r="L3005">
        <v>1994971</v>
      </c>
      <c r="M3005" t="s">
        <v>100</v>
      </c>
      <c r="N3005" t="s">
        <v>25</v>
      </c>
      <c r="O3005" t="s">
        <v>39</v>
      </c>
      <c r="P3005">
        <v>9.48</v>
      </c>
      <c r="Q3005" s="1">
        <f t="shared" si="46"/>
        <v>29.926416666666668</v>
      </c>
      <c r="R3005" t="str">
        <f>IF(Table1[[#This Row],[popularity]]&gt;=80,"Hit",IF(Table1[[#This Row],[popularity]]&gt;=60,"Popular",IF(Table1[[#This Row],[popularity]]&gt;=40,"Average","Low")))</f>
        <v>Average</v>
      </c>
    </row>
    <row r="3006" spans="1:18" x14ac:dyDescent="0.3">
      <c r="A3006">
        <v>3005</v>
      </c>
      <c r="B3006" t="s">
        <v>3247</v>
      </c>
      <c r="C3006" t="s">
        <v>370</v>
      </c>
      <c r="D3006" t="s">
        <v>137</v>
      </c>
      <c r="E3006">
        <v>0.376</v>
      </c>
      <c r="F3006">
        <v>0.624</v>
      </c>
      <c r="G3006">
        <v>-4.03</v>
      </c>
      <c r="H3006">
        <v>171.64</v>
      </c>
      <c r="I3006">
        <v>0.746</v>
      </c>
      <c r="J3006">
        <v>144988</v>
      </c>
      <c r="K3006">
        <v>80</v>
      </c>
      <c r="L3006">
        <v>1352675</v>
      </c>
      <c r="M3006" t="s">
        <v>38</v>
      </c>
      <c r="N3006" t="s">
        <v>25</v>
      </c>
      <c r="O3006" t="s">
        <v>52</v>
      </c>
      <c r="P3006">
        <v>10.63</v>
      </c>
      <c r="Q3006" s="1">
        <f t="shared" si="46"/>
        <v>23.249666666666666</v>
      </c>
      <c r="R3006" t="str">
        <f>IF(Table1[[#This Row],[popularity]]&gt;=80,"Hit",IF(Table1[[#This Row],[popularity]]&gt;=60,"Popular",IF(Table1[[#This Row],[popularity]]&gt;=40,"Average","Low")))</f>
        <v>Hit</v>
      </c>
    </row>
    <row r="3007" spans="1:18" x14ac:dyDescent="0.3">
      <c r="A3007">
        <v>3006</v>
      </c>
      <c r="B3007" t="s">
        <v>3248</v>
      </c>
      <c r="C3007" t="s">
        <v>120</v>
      </c>
      <c r="D3007" t="s">
        <v>95</v>
      </c>
      <c r="E3007">
        <v>0.59099999999999997</v>
      </c>
      <c r="F3007">
        <v>0.69699999999999995</v>
      </c>
      <c r="G3007">
        <v>-23.68</v>
      </c>
      <c r="H3007">
        <v>129.26</v>
      </c>
      <c r="I3007">
        <v>0.86899999999999999</v>
      </c>
      <c r="J3007">
        <v>178881</v>
      </c>
      <c r="K3007">
        <v>62</v>
      </c>
      <c r="L3007">
        <v>898442</v>
      </c>
      <c r="M3007" t="s">
        <v>100</v>
      </c>
      <c r="N3007" t="s">
        <v>20</v>
      </c>
      <c r="O3007" t="s">
        <v>26</v>
      </c>
      <c r="P3007">
        <v>0</v>
      </c>
      <c r="Q3007" s="1">
        <f t="shared" si="46"/>
        <v>4.2052333333333332</v>
      </c>
      <c r="R3007" t="str">
        <f>IF(Table1[[#This Row],[popularity]]&gt;=80,"Hit",IF(Table1[[#This Row],[popularity]]&gt;=60,"Popular",IF(Table1[[#This Row],[popularity]]&gt;=40,"Average","Low")))</f>
        <v>Popular</v>
      </c>
    </row>
    <row r="3008" spans="1:18" x14ac:dyDescent="0.3">
      <c r="A3008">
        <v>3007</v>
      </c>
      <c r="B3008" t="s">
        <v>3249</v>
      </c>
      <c r="C3008" t="s">
        <v>135</v>
      </c>
      <c r="D3008" t="s">
        <v>95</v>
      </c>
      <c r="E3008">
        <v>0.32900000000000001</v>
      </c>
      <c r="F3008">
        <v>0.60699999999999998</v>
      </c>
      <c r="G3008">
        <v>-16.39</v>
      </c>
      <c r="H3008">
        <v>126.16</v>
      </c>
      <c r="I3008">
        <v>0.438</v>
      </c>
      <c r="J3008">
        <v>304473</v>
      </c>
      <c r="K3008">
        <v>23</v>
      </c>
      <c r="L3008">
        <v>1309164</v>
      </c>
      <c r="M3008" t="s">
        <v>38</v>
      </c>
      <c r="N3008" t="s">
        <v>20</v>
      </c>
      <c r="O3008" t="s">
        <v>52</v>
      </c>
      <c r="P3008">
        <v>0</v>
      </c>
      <c r="Q3008" s="1">
        <f t="shared" si="46"/>
        <v>3.8023333333333333</v>
      </c>
      <c r="R3008" t="str">
        <f>IF(Table1[[#This Row],[popularity]]&gt;=80,"Hit",IF(Table1[[#This Row],[popularity]]&gt;=60,"Popular",IF(Table1[[#This Row],[popularity]]&gt;=40,"Average","Low")))</f>
        <v>Low</v>
      </c>
    </row>
    <row r="3009" spans="1:18" x14ac:dyDescent="0.3">
      <c r="A3009">
        <v>3008</v>
      </c>
      <c r="B3009" t="s">
        <v>3250</v>
      </c>
      <c r="C3009" t="s">
        <v>485</v>
      </c>
      <c r="D3009" t="s">
        <v>49</v>
      </c>
      <c r="E3009">
        <v>0.42899999999999999</v>
      </c>
      <c r="F3009">
        <v>0.53900000000000003</v>
      </c>
      <c r="G3009">
        <v>-14.27</v>
      </c>
      <c r="H3009">
        <v>141.13</v>
      </c>
      <c r="I3009">
        <v>0.86399999999999999</v>
      </c>
      <c r="J3009">
        <v>290186</v>
      </c>
      <c r="K3009">
        <v>93</v>
      </c>
      <c r="L3009">
        <v>1983525</v>
      </c>
      <c r="M3009" t="s">
        <v>56</v>
      </c>
      <c r="N3009" t="s">
        <v>20</v>
      </c>
      <c r="O3009" t="s">
        <v>31</v>
      </c>
      <c r="P3009">
        <v>0</v>
      </c>
      <c r="Q3009" s="1">
        <f t="shared" si="46"/>
        <v>12.794116666666667</v>
      </c>
      <c r="R3009" t="str">
        <f>IF(Table1[[#This Row],[popularity]]&gt;=80,"Hit",IF(Table1[[#This Row],[popularity]]&gt;=60,"Popular",IF(Table1[[#This Row],[popularity]]&gt;=40,"Average","Low")))</f>
        <v>Hit</v>
      </c>
    </row>
    <row r="3010" spans="1:18" x14ac:dyDescent="0.3">
      <c r="A3010">
        <v>3009</v>
      </c>
      <c r="B3010" t="s">
        <v>3251</v>
      </c>
      <c r="C3010" t="s">
        <v>207</v>
      </c>
      <c r="D3010" t="s">
        <v>49</v>
      </c>
      <c r="E3010">
        <v>0.441</v>
      </c>
      <c r="F3010">
        <v>0.35</v>
      </c>
      <c r="G3010">
        <v>-21.78</v>
      </c>
      <c r="H3010">
        <v>90.72</v>
      </c>
      <c r="I3010">
        <v>0.60899999999999999</v>
      </c>
      <c r="J3010">
        <v>128408</v>
      </c>
      <c r="K3010">
        <v>59</v>
      </c>
      <c r="L3010">
        <v>296769</v>
      </c>
      <c r="M3010" t="s">
        <v>46</v>
      </c>
      <c r="N3010" t="s">
        <v>25</v>
      </c>
      <c r="O3010" t="s">
        <v>31</v>
      </c>
      <c r="P3010">
        <v>10.18</v>
      </c>
      <c r="Q3010" s="1">
        <f t="shared" ref="Q3010:Q3073" si="47">L3016/60000</f>
        <v>22.285216666666667</v>
      </c>
      <c r="R3010" t="str">
        <f>IF(Table1[[#This Row],[popularity]]&gt;=80,"Hit",IF(Table1[[#This Row],[popularity]]&gt;=60,"Popular",IF(Table1[[#This Row],[popularity]]&gt;=40,"Average","Low")))</f>
        <v>Average</v>
      </c>
    </row>
    <row r="3011" spans="1:18" x14ac:dyDescent="0.3">
      <c r="A3011">
        <v>3010</v>
      </c>
      <c r="B3011" t="s">
        <v>3252</v>
      </c>
      <c r="C3011" t="s">
        <v>189</v>
      </c>
      <c r="D3011" t="s">
        <v>95</v>
      </c>
      <c r="E3011">
        <v>0.32</v>
      </c>
      <c r="F3011">
        <v>0.58099999999999996</v>
      </c>
      <c r="G3011">
        <v>-5.91</v>
      </c>
      <c r="H3011">
        <v>133.65</v>
      </c>
      <c r="I3011">
        <v>0.83299999999999996</v>
      </c>
      <c r="J3011">
        <v>201210</v>
      </c>
      <c r="K3011">
        <v>10</v>
      </c>
      <c r="L3011">
        <v>1795585</v>
      </c>
      <c r="M3011" t="s">
        <v>42</v>
      </c>
      <c r="N3011" t="s">
        <v>25</v>
      </c>
      <c r="O3011" t="s">
        <v>39</v>
      </c>
      <c r="P3011">
        <v>7.21</v>
      </c>
      <c r="Q3011" s="1">
        <f t="shared" si="47"/>
        <v>11.986733333333333</v>
      </c>
      <c r="R3011" t="str">
        <f>IF(Table1[[#This Row],[popularity]]&gt;=80,"Hit",IF(Table1[[#This Row],[popularity]]&gt;=60,"Popular",IF(Table1[[#This Row],[popularity]]&gt;=40,"Average","Low")))</f>
        <v>Low</v>
      </c>
    </row>
    <row r="3012" spans="1:18" x14ac:dyDescent="0.3">
      <c r="A3012">
        <v>3011</v>
      </c>
      <c r="B3012" t="s">
        <v>3253</v>
      </c>
      <c r="C3012" t="s">
        <v>81</v>
      </c>
      <c r="D3012" t="s">
        <v>55</v>
      </c>
      <c r="E3012">
        <v>0.35399999999999998</v>
      </c>
      <c r="F3012">
        <v>0.51300000000000001</v>
      </c>
      <c r="G3012">
        <v>-18.75</v>
      </c>
      <c r="H3012">
        <v>61.55</v>
      </c>
      <c r="I3012">
        <v>8.5000000000000006E-2</v>
      </c>
      <c r="J3012">
        <v>243904</v>
      </c>
      <c r="K3012">
        <v>12</v>
      </c>
      <c r="L3012">
        <v>1394980</v>
      </c>
      <c r="M3012" t="s">
        <v>42</v>
      </c>
      <c r="N3012" t="s">
        <v>25</v>
      </c>
      <c r="O3012" t="s">
        <v>31</v>
      </c>
      <c r="P3012">
        <v>8.25</v>
      </c>
      <c r="Q3012" s="1">
        <f t="shared" si="47"/>
        <v>20.138850000000001</v>
      </c>
      <c r="R3012" t="str">
        <f>IF(Table1[[#This Row],[popularity]]&gt;=80,"Hit",IF(Table1[[#This Row],[popularity]]&gt;=60,"Popular",IF(Table1[[#This Row],[popularity]]&gt;=40,"Average","Low")))</f>
        <v>Low</v>
      </c>
    </row>
    <row r="3013" spans="1:18" x14ac:dyDescent="0.3">
      <c r="A3013">
        <v>3012</v>
      </c>
      <c r="B3013" t="s">
        <v>3254</v>
      </c>
      <c r="C3013" t="s">
        <v>203</v>
      </c>
      <c r="D3013" t="s">
        <v>45</v>
      </c>
      <c r="E3013">
        <v>0.79100000000000004</v>
      </c>
      <c r="F3013">
        <v>0.82099999999999995</v>
      </c>
      <c r="G3013">
        <v>-7.77</v>
      </c>
      <c r="H3013">
        <v>126.58</v>
      </c>
      <c r="I3013">
        <v>0.64200000000000002</v>
      </c>
      <c r="J3013">
        <v>298678</v>
      </c>
      <c r="K3013">
        <v>62</v>
      </c>
      <c r="L3013">
        <v>252314</v>
      </c>
      <c r="M3013" t="s">
        <v>46</v>
      </c>
      <c r="N3013" t="s">
        <v>25</v>
      </c>
      <c r="O3013" t="s">
        <v>52</v>
      </c>
      <c r="P3013">
        <v>3.4</v>
      </c>
      <c r="Q3013" s="1">
        <f t="shared" si="47"/>
        <v>26.587716666666665</v>
      </c>
      <c r="R3013" t="str">
        <f>IF(Table1[[#This Row],[popularity]]&gt;=80,"Hit",IF(Table1[[#This Row],[popularity]]&gt;=60,"Popular",IF(Table1[[#This Row],[popularity]]&gt;=40,"Average","Low")))</f>
        <v>Popular</v>
      </c>
    </row>
    <row r="3014" spans="1:18" x14ac:dyDescent="0.3">
      <c r="A3014">
        <v>3013</v>
      </c>
      <c r="B3014" t="s">
        <v>3255</v>
      </c>
      <c r="C3014" t="s">
        <v>392</v>
      </c>
      <c r="D3014" t="s">
        <v>45</v>
      </c>
      <c r="E3014">
        <v>0.32500000000000001</v>
      </c>
      <c r="F3014">
        <v>0.79600000000000004</v>
      </c>
      <c r="G3014">
        <v>-10.24</v>
      </c>
      <c r="H3014">
        <v>107.05</v>
      </c>
      <c r="I3014">
        <v>0.81299999999999994</v>
      </c>
      <c r="J3014">
        <v>296926</v>
      </c>
      <c r="K3014">
        <v>76</v>
      </c>
      <c r="L3014">
        <v>228140</v>
      </c>
      <c r="M3014" t="s">
        <v>56</v>
      </c>
      <c r="N3014" t="s">
        <v>20</v>
      </c>
      <c r="O3014" t="s">
        <v>21</v>
      </c>
      <c r="P3014">
        <v>0</v>
      </c>
      <c r="Q3014" s="1">
        <f t="shared" si="47"/>
        <v>30.131283333333332</v>
      </c>
      <c r="R3014" t="str">
        <f>IF(Table1[[#This Row],[popularity]]&gt;=80,"Hit",IF(Table1[[#This Row],[popularity]]&gt;=60,"Popular",IF(Table1[[#This Row],[popularity]]&gt;=40,"Average","Low")))</f>
        <v>Popular</v>
      </c>
    </row>
    <row r="3015" spans="1:18" x14ac:dyDescent="0.3">
      <c r="A3015">
        <v>3014</v>
      </c>
      <c r="B3015" t="s">
        <v>3256</v>
      </c>
      <c r="C3015" t="s">
        <v>456</v>
      </c>
      <c r="D3015" t="s">
        <v>37</v>
      </c>
      <c r="E3015">
        <v>0.221</v>
      </c>
      <c r="F3015">
        <v>0.30499999999999999</v>
      </c>
      <c r="G3015">
        <v>-11.84</v>
      </c>
      <c r="H3015">
        <v>154.47999999999999</v>
      </c>
      <c r="I3015">
        <v>0.20699999999999999</v>
      </c>
      <c r="J3015">
        <v>284645</v>
      </c>
      <c r="K3015">
        <v>30</v>
      </c>
      <c r="L3015">
        <v>767647</v>
      </c>
      <c r="M3015" t="s">
        <v>59</v>
      </c>
      <c r="N3015" t="s">
        <v>20</v>
      </c>
      <c r="O3015" t="s">
        <v>52</v>
      </c>
      <c r="P3015">
        <v>0</v>
      </c>
      <c r="Q3015" s="1">
        <f t="shared" si="47"/>
        <v>15.642333333333333</v>
      </c>
      <c r="R3015" t="str">
        <f>IF(Table1[[#This Row],[popularity]]&gt;=80,"Hit",IF(Table1[[#This Row],[popularity]]&gt;=60,"Popular",IF(Table1[[#This Row],[popularity]]&gt;=40,"Average","Low")))</f>
        <v>Low</v>
      </c>
    </row>
    <row r="3016" spans="1:18" x14ac:dyDescent="0.3">
      <c r="A3016">
        <v>3015</v>
      </c>
      <c r="B3016" t="s">
        <v>3257</v>
      </c>
      <c r="C3016" t="s">
        <v>89</v>
      </c>
      <c r="D3016" t="s">
        <v>34</v>
      </c>
      <c r="E3016">
        <v>0.67200000000000004</v>
      </c>
      <c r="F3016">
        <v>0.26900000000000002</v>
      </c>
      <c r="G3016">
        <v>-20.77</v>
      </c>
      <c r="H3016">
        <v>149.37</v>
      </c>
      <c r="I3016">
        <v>0.64600000000000002</v>
      </c>
      <c r="J3016">
        <v>303040</v>
      </c>
      <c r="K3016">
        <v>74</v>
      </c>
      <c r="L3016">
        <v>1337113</v>
      </c>
      <c r="M3016" t="s">
        <v>56</v>
      </c>
      <c r="N3016" t="s">
        <v>20</v>
      </c>
      <c r="O3016" t="s">
        <v>21</v>
      </c>
      <c r="P3016">
        <v>0</v>
      </c>
      <c r="Q3016" s="1">
        <f t="shared" si="47"/>
        <v>23.828516666666665</v>
      </c>
      <c r="R3016" t="str">
        <f>IF(Table1[[#This Row],[popularity]]&gt;=80,"Hit",IF(Table1[[#This Row],[popularity]]&gt;=60,"Popular",IF(Table1[[#This Row],[popularity]]&gt;=40,"Average","Low")))</f>
        <v>Popular</v>
      </c>
    </row>
    <row r="3017" spans="1:18" x14ac:dyDescent="0.3">
      <c r="A3017">
        <v>3016</v>
      </c>
      <c r="B3017" t="s">
        <v>3258</v>
      </c>
      <c r="C3017" t="s">
        <v>139</v>
      </c>
      <c r="D3017" t="s">
        <v>51</v>
      </c>
      <c r="E3017">
        <v>0.93200000000000005</v>
      </c>
      <c r="F3017">
        <v>0.90800000000000003</v>
      </c>
      <c r="G3017">
        <v>-20.14</v>
      </c>
      <c r="H3017">
        <v>113.32</v>
      </c>
      <c r="I3017">
        <v>0.79200000000000004</v>
      </c>
      <c r="J3017">
        <v>278457</v>
      </c>
      <c r="K3017">
        <v>78</v>
      </c>
      <c r="L3017">
        <v>719204</v>
      </c>
      <c r="M3017" t="s">
        <v>100</v>
      </c>
      <c r="N3017" t="s">
        <v>20</v>
      </c>
      <c r="O3017" t="s">
        <v>52</v>
      </c>
      <c r="P3017">
        <v>0</v>
      </c>
      <c r="Q3017" s="1">
        <f t="shared" si="47"/>
        <v>16.702249999999999</v>
      </c>
      <c r="R3017" t="str">
        <f>IF(Table1[[#This Row],[popularity]]&gt;=80,"Hit",IF(Table1[[#This Row],[popularity]]&gt;=60,"Popular",IF(Table1[[#This Row],[popularity]]&gt;=40,"Average","Low")))</f>
        <v>Popular</v>
      </c>
    </row>
    <row r="3018" spans="1:18" x14ac:dyDescent="0.3">
      <c r="A3018">
        <v>3017</v>
      </c>
      <c r="B3018" t="s">
        <v>3259</v>
      </c>
      <c r="C3018" t="s">
        <v>392</v>
      </c>
      <c r="D3018" t="s">
        <v>95</v>
      </c>
      <c r="E3018">
        <v>0.44800000000000001</v>
      </c>
      <c r="F3018">
        <v>0.61799999999999999</v>
      </c>
      <c r="G3018">
        <v>-23.96</v>
      </c>
      <c r="H3018">
        <v>61.02</v>
      </c>
      <c r="I3018">
        <v>0.309</v>
      </c>
      <c r="J3018">
        <v>276919</v>
      </c>
      <c r="K3018">
        <v>68</v>
      </c>
      <c r="L3018">
        <v>1208331</v>
      </c>
      <c r="M3018" t="s">
        <v>38</v>
      </c>
      <c r="N3018" t="s">
        <v>25</v>
      </c>
      <c r="O3018" t="s">
        <v>21</v>
      </c>
      <c r="P3018">
        <v>3.51</v>
      </c>
      <c r="Q3018" s="1">
        <f t="shared" si="47"/>
        <v>5.2180833333333334</v>
      </c>
      <c r="R3018" t="str">
        <f>IF(Table1[[#This Row],[popularity]]&gt;=80,"Hit",IF(Table1[[#This Row],[popularity]]&gt;=60,"Popular",IF(Table1[[#This Row],[popularity]]&gt;=40,"Average","Low")))</f>
        <v>Popular</v>
      </c>
    </row>
    <row r="3019" spans="1:18" x14ac:dyDescent="0.3">
      <c r="A3019">
        <v>3018</v>
      </c>
      <c r="B3019" t="s">
        <v>3260</v>
      </c>
      <c r="C3019" t="s">
        <v>102</v>
      </c>
      <c r="D3019" t="s">
        <v>34</v>
      </c>
      <c r="E3019">
        <v>0.28899999999999998</v>
      </c>
      <c r="F3019">
        <v>0.86899999999999999</v>
      </c>
      <c r="G3019">
        <v>-19.7</v>
      </c>
      <c r="H3019">
        <v>95.32</v>
      </c>
      <c r="I3019">
        <v>0.41499999999999998</v>
      </c>
      <c r="J3019">
        <v>306455</v>
      </c>
      <c r="K3019">
        <v>47</v>
      </c>
      <c r="L3019">
        <v>1595263</v>
      </c>
      <c r="M3019" t="s">
        <v>38</v>
      </c>
      <c r="N3019" t="s">
        <v>25</v>
      </c>
      <c r="O3019" t="s">
        <v>21</v>
      </c>
      <c r="P3019">
        <v>5.39</v>
      </c>
      <c r="Q3019" s="1">
        <f t="shared" si="47"/>
        <v>13.568133333333334</v>
      </c>
      <c r="R3019" t="str">
        <f>IF(Table1[[#This Row],[popularity]]&gt;=80,"Hit",IF(Table1[[#This Row],[popularity]]&gt;=60,"Popular",IF(Table1[[#This Row],[popularity]]&gt;=40,"Average","Low")))</f>
        <v>Average</v>
      </c>
    </row>
    <row r="3020" spans="1:18" x14ac:dyDescent="0.3">
      <c r="A3020">
        <v>3019</v>
      </c>
      <c r="B3020" t="s">
        <v>3261</v>
      </c>
      <c r="C3020" t="s">
        <v>232</v>
      </c>
      <c r="D3020" t="s">
        <v>45</v>
      </c>
      <c r="E3020">
        <v>0.628</v>
      </c>
      <c r="F3020">
        <v>0.245</v>
      </c>
      <c r="G3020">
        <v>-17.399999999999999</v>
      </c>
      <c r="H3020">
        <v>148.66999999999999</v>
      </c>
      <c r="I3020">
        <v>0.56299999999999994</v>
      </c>
      <c r="J3020">
        <v>249443</v>
      </c>
      <c r="K3020">
        <v>84</v>
      </c>
      <c r="L3020">
        <v>1807877</v>
      </c>
      <c r="M3020" t="s">
        <v>59</v>
      </c>
      <c r="N3020" t="s">
        <v>25</v>
      </c>
      <c r="O3020" t="s">
        <v>26</v>
      </c>
      <c r="P3020">
        <v>8.91</v>
      </c>
      <c r="Q3020" s="1">
        <f t="shared" si="47"/>
        <v>11.495133333333333</v>
      </c>
      <c r="R3020" t="str">
        <f>IF(Table1[[#This Row],[popularity]]&gt;=80,"Hit",IF(Table1[[#This Row],[popularity]]&gt;=60,"Popular",IF(Table1[[#This Row],[popularity]]&gt;=40,"Average","Low")))</f>
        <v>Hit</v>
      </c>
    </row>
    <row r="3021" spans="1:18" x14ac:dyDescent="0.3">
      <c r="A3021">
        <v>3020</v>
      </c>
      <c r="B3021" t="s">
        <v>3262</v>
      </c>
      <c r="C3021" t="s">
        <v>505</v>
      </c>
      <c r="D3021" t="s">
        <v>18</v>
      </c>
      <c r="E3021">
        <v>0.88</v>
      </c>
      <c r="F3021">
        <v>0.61099999999999999</v>
      </c>
      <c r="G3021">
        <v>-6.67</v>
      </c>
      <c r="H3021">
        <v>70.13</v>
      </c>
      <c r="I3021">
        <v>0.51700000000000002</v>
      </c>
      <c r="J3021">
        <v>258492</v>
      </c>
      <c r="K3021">
        <v>41</v>
      </c>
      <c r="L3021">
        <v>938540</v>
      </c>
      <c r="M3021" t="s">
        <v>59</v>
      </c>
      <c r="N3021" t="s">
        <v>25</v>
      </c>
      <c r="O3021" t="s">
        <v>26</v>
      </c>
      <c r="P3021">
        <v>11.21</v>
      </c>
      <c r="Q3021" s="1">
        <f t="shared" si="47"/>
        <v>33.22828333333333</v>
      </c>
      <c r="R3021" t="str">
        <f>IF(Table1[[#This Row],[popularity]]&gt;=80,"Hit",IF(Table1[[#This Row],[popularity]]&gt;=60,"Popular",IF(Table1[[#This Row],[popularity]]&gt;=40,"Average","Low")))</f>
        <v>Average</v>
      </c>
    </row>
    <row r="3022" spans="1:18" x14ac:dyDescent="0.3">
      <c r="A3022">
        <v>3021</v>
      </c>
      <c r="B3022" t="s">
        <v>3263</v>
      </c>
      <c r="C3022" t="s">
        <v>74</v>
      </c>
      <c r="D3022" t="s">
        <v>95</v>
      </c>
      <c r="E3022">
        <v>0.78800000000000003</v>
      </c>
      <c r="F3022">
        <v>0.621</v>
      </c>
      <c r="G3022">
        <v>-16.940000000000001</v>
      </c>
      <c r="H3022">
        <v>75.069999999999993</v>
      </c>
      <c r="I3022">
        <v>8.5000000000000006E-2</v>
      </c>
      <c r="J3022">
        <v>162147</v>
      </c>
      <c r="K3022">
        <v>7</v>
      </c>
      <c r="L3022">
        <v>1429711</v>
      </c>
      <c r="M3022" t="s">
        <v>59</v>
      </c>
      <c r="N3022" t="s">
        <v>20</v>
      </c>
      <c r="O3022" t="s">
        <v>52</v>
      </c>
      <c r="P3022">
        <v>0</v>
      </c>
      <c r="Q3022" s="1">
        <f t="shared" si="47"/>
        <v>2.8897166666666667</v>
      </c>
      <c r="R3022" t="str">
        <f>IF(Table1[[#This Row],[popularity]]&gt;=80,"Hit",IF(Table1[[#This Row],[popularity]]&gt;=60,"Popular",IF(Table1[[#This Row],[popularity]]&gt;=40,"Average","Low")))</f>
        <v>Low</v>
      </c>
    </row>
    <row r="3023" spans="1:18" x14ac:dyDescent="0.3">
      <c r="A3023">
        <v>3022</v>
      </c>
      <c r="B3023" t="s">
        <v>3264</v>
      </c>
      <c r="C3023" t="s">
        <v>70</v>
      </c>
      <c r="D3023" t="s">
        <v>34</v>
      </c>
      <c r="E3023">
        <v>0.66700000000000004</v>
      </c>
      <c r="F3023">
        <v>0.871</v>
      </c>
      <c r="G3023">
        <v>-8.4</v>
      </c>
      <c r="H3023">
        <v>150.58000000000001</v>
      </c>
      <c r="I3023">
        <v>0.13900000000000001</v>
      </c>
      <c r="J3023">
        <v>133806</v>
      </c>
      <c r="K3023">
        <v>94</v>
      </c>
      <c r="L3023">
        <v>1002135</v>
      </c>
      <c r="M3023" t="s">
        <v>66</v>
      </c>
      <c r="N3023" t="s">
        <v>20</v>
      </c>
      <c r="O3023" t="s">
        <v>31</v>
      </c>
      <c r="P3023">
        <v>0</v>
      </c>
      <c r="Q3023" s="1">
        <f t="shared" si="47"/>
        <v>19.169699999999999</v>
      </c>
      <c r="R3023" t="str">
        <f>IF(Table1[[#This Row],[popularity]]&gt;=80,"Hit",IF(Table1[[#This Row],[popularity]]&gt;=60,"Popular",IF(Table1[[#This Row],[popularity]]&gt;=40,"Average","Low")))</f>
        <v>Hit</v>
      </c>
    </row>
    <row r="3024" spans="1:18" x14ac:dyDescent="0.3">
      <c r="A3024">
        <v>3023</v>
      </c>
      <c r="B3024" t="s">
        <v>3265</v>
      </c>
      <c r="C3024" t="s">
        <v>539</v>
      </c>
      <c r="D3024" t="s">
        <v>45</v>
      </c>
      <c r="E3024">
        <v>0.436</v>
      </c>
      <c r="F3024">
        <v>0.27600000000000002</v>
      </c>
      <c r="G3024">
        <v>-15.33</v>
      </c>
      <c r="H3024">
        <v>165.81</v>
      </c>
      <c r="I3024">
        <v>0.14000000000000001</v>
      </c>
      <c r="J3024">
        <v>124257</v>
      </c>
      <c r="K3024">
        <v>88</v>
      </c>
      <c r="L3024">
        <v>313085</v>
      </c>
      <c r="M3024" t="s">
        <v>19</v>
      </c>
      <c r="N3024" t="s">
        <v>20</v>
      </c>
      <c r="O3024" t="s">
        <v>26</v>
      </c>
      <c r="P3024">
        <v>0</v>
      </c>
      <c r="Q3024" s="1">
        <f t="shared" si="47"/>
        <v>23.518283333333333</v>
      </c>
      <c r="R3024" t="str">
        <f>IF(Table1[[#This Row],[popularity]]&gt;=80,"Hit",IF(Table1[[#This Row],[popularity]]&gt;=60,"Popular",IF(Table1[[#This Row],[popularity]]&gt;=40,"Average","Low")))</f>
        <v>Hit</v>
      </c>
    </row>
    <row r="3025" spans="1:18" x14ac:dyDescent="0.3">
      <c r="A3025">
        <v>3024</v>
      </c>
      <c r="B3025" t="s">
        <v>3266</v>
      </c>
      <c r="C3025" t="s">
        <v>731</v>
      </c>
      <c r="D3025" t="s">
        <v>29</v>
      </c>
      <c r="E3025">
        <v>0.60599999999999998</v>
      </c>
      <c r="F3025">
        <v>0.38800000000000001</v>
      </c>
      <c r="G3025">
        <v>-7.73</v>
      </c>
      <c r="H3025">
        <v>105.02</v>
      </c>
      <c r="I3025">
        <v>0.28599999999999998</v>
      </c>
      <c r="J3025">
        <v>138696</v>
      </c>
      <c r="K3025">
        <v>74</v>
      </c>
      <c r="L3025">
        <v>814088</v>
      </c>
      <c r="M3025" t="s">
        <v>66</v>
      </c>
      <c r="N3025" t="s">
        <v>20</v>
      </c>
      <c r="O3025" t="s">
        <v>21</v>
      </c>
      <c r="P3025">
        <v>0</v>
      </c>
      <c r="Q3025" s="1">
        <f t="shared" si="47"/>
        <v>19.301716666666668</v>
      </c>
      <c r="R3025" t="str">
        <f>IF(Table1[[#This Row],[popularity]]&gt;=80,"Hit",IF(Table1[[#This Row],[popularity]]&gt;=60,"Popular",IF(Table1[[#This Row],[popularity]]&gt;=40,"Average","Low")))</f>
        <v>Popular</v>
      </c>
    </row>
    <row r="3026" spans="1:18" x14ac:dyDescent="0.3">
      <c r="A3026">
        <v>3025</v>
      </c>
      <c r="B3026" t="s">
        <v>3267</v>
      </c>
      <c r="C3026" t="s">
        <v>330</v>
      </c>
      <c r="D3026" t="s">
        <v>45</v>
      </c>
      <c r="E3026">
        <v>0.26800000000000002</v>
      </c>
      <c r="F3026">
        <v>0.51700000000000002</v>
      </c>
      <c r="G3026">
        <v>-3.52</v>
      </c>
      <c r="H3026">
        <v>128.55000000000001</v>
      </c>
      <c r="I3026">
        <v>0.27100000000000002</v>
      </c>
      <c r="J3026">
        <v>154763</v>
      </c>
      <c r="K3026">
        <v>52</v>
      </c>
      <c r="L3026">
        <v>689708</v>
      </c>
      <c r="M3026" t="s">
        <v>46</v>
      </c>
      <c r="N3026" t="s">
        <v>20</v>
      </c>
      <c r="O3026" t="s">
        <v>52</v>
      </c>
      <c r="P3026">
        <v>0</v>
      </c>
      <c r="Q3026" s="1">
        <f t="shared" si="47"/>
        <v>26.7605</v>
      </c>
      <c r="R3026" t="str">
        <f>IF(Table1[[#This Row],[popularity]]&gt;=80,"Hit",IF(Table1[[#This Row],[popularity]]&gt;=60,"Popular",IF(Table1[[#This Row],[popularity]]&gt;=40,"Average","Low")))</f>
        <v>Average</v>
      </c>
    </row>
    <row r="3027" spans="1:18" x14ac:dyDescent="0.3">
      <c r="A3027">
        <v>3026</v>
      </c>
      <c r="B3027" t="s">
        <v>3268</v>
      </c>
      <c r="C3027" t="s">
        <v>94</v>
      </c>
      <c r="D3027" t="s">
        <v>49</v>
      </c>
      <c r="E3027">
        <v>0.70899999999999996</v>
      </c>
      <c r="F3027">
        <v>0.875</v>
      </c>
      <c r="G3027">
        <v>-19.72</v>
      </c>
      <c r="H3027">
        <v>192.4</v>
      </c>
      <c r="I3027">
        <v>0.71799999999999997</v>
      </c>
      <c r="J3027">
        <v>232467</v>
      </c>
      <c r="K3027">
        <v>45</v>
      </c>
      <c r="L3027">
        <v>1993697</v>
      </c>
      <c r="M3027" t="s">
        <v>38</v>
      </c>
      <c r="N3027" t="s">
        <v>20</v>
      </c>
      <c r="O3027" t="s">
        <v>31</v>
      </c>
      <c r="P3027">
        <v>0</v>
      </c>
      <c r="Q3027" s="1">
        <f t="shared" si="47"/>
        <v>8.5712833333333336</v>
      </c>
      <c r="R3027" t="str">
        <f>IF(Table1[[#This Row],[popularity]]&gt;=80,"Hit",IF(Table1[[#This Row],[popularity]]&gt;=60,"Popular",IF(Table1[[#This Row],[popularity]]&gt;=40,"Average","Low")))</f>
        <v>Average</v>
      </c>
    </row>
    <row r="3028" spans="1:18" x14ac:dyDescent="0.3">
      <c r="A3028">
        <v>3027</v>
      </c>
      <c r="B3028" t="s">
        <v>3269</v>
      </c>
      <c r="C3028" t="s">
        <v>63</v>
      </c>
      <c r="D3028" t="s">
        <v>137</v>
      </c>
      <c r="E3028">
        <v>0.74399999999999999</v>
      </c>
      <c r="F3028">
        <v>0.93200000000000005</v>
      </c>
      <c r="G3028">
        <v>-6.03</v>
      </c>
      <c r="H3028">
        <v>192.38</v>
      </c>
      <c r="I3028">
        <v>0.56499999999999995</v>
      </c>
      <c r="J3028">
        <v>190531</v>
      </c>
      <c r="K3028">
        <v>38</v>
      </c>
      <c r="L3028">
        <v>173383</v>
      </c>
      <c r="M3028" t="s">
        <v>46</v>
      </c>
      <c r="N3028" t="s">
        <v>20</v>
      </c>
      <c r="O3028" t="s">
        <v>52</v>
      </c>
      <c r="P3028">
        <v>0</v>
      </c>
      <c r="Q3028" s="1">
        <f t="shared" si="47"/>
        <v>27.449349999999999</v>
      </c>
      <c r="R3028" t="str">
        <f>IF(Table1[[#This Row],[popularity]]&gt;=80,"Hit",IF(Table1[[#This Row],[popularity]]&gt;=60,"Popular",IF(Table1[[#This Row],[popularity]]&gt;=40,"Average","Low")))</f>
        <v>Low</v>
      </c>
    </row>
    <row r="3029" spans="1:18" x14ac:dyDescent="0.3">
      <c r="A3029">
        <v>3028</v>
      </c>
      <c r="B3029" t="s">
        <v>3270</v>
      </c>
      <c r="C3029" t="s">
        <v>456</v>
      </c>
      <c r="D3029" t="s">
        <v>55</v>
      </c>
      <c r="E3029">
        <v>0.92400000000000004</v>
      </c>
      <c r="F3029">
        <v>0.97399999999999998</v>
      </c>
      <c r="G3029">
        <v>-11.32</v>
      </c>
      <c r="H3029">
        <v>103.05</v>
      </c>
      <c r="I3029">
        <v>0.73799999999999999</v>
      </c>
      <c r="J3029">
        <v>269198</v>
      </c>
      <c r="K3029">
        <v>36</v>
      </c>
      <c r="L3029">
        <v>1150182</v>
      </c>
      <c r="M3029" t="s">
        <v>100</v>
      </c>
      <c r="N3029" t="s">
        <v>25</v>
      </c>
      <c r="O3029" t="s">
        <v>21</v>
      </c>
      <c r="P3029">
        <v>11.55</v>
      </c>
      <c r="Q3029" s="1">
        <f t="shared" si="47"/>
        <v>30.014050000000001</v>
      </c>
      <c r="R3029" t="str">
        <f>IF(Table1[[#This Row],[popularity]]&gt;=80,"Hit",IF(Table1[[#This Row],[popularity]]&gt;=60,"Popular",IF(Table1[[#This Row],[popularity]]&gt;=40,"Average","Low")))</f>
        <v>Low</v>
      </c>
    </row>
    <row r="3030" spans="1:18" x14ac:dyDescent="0.3">
      <c r="A3030">
        <v>3029</v>
      </c>
      <c r="B3030" t="s">
        <v>3271</v>
      </c>
      <c r="C3030" t="s">
        <v>65</v>
      </c>
      <c r="D3030" t="s">
        <v>55</v>
      </c>
      <c r="E3030">
        <v>0.39500000000000002</v>
      </c>
      <c r="F3030">
        <v>0.94799999999999995</v>
      </c>
      <c r="G3030">
        <v>-7.02</v>
      </c>
      <c r="H3030">
        <v>173.4</v>
      </c>
      <c r="I3030">
        <v>0.113</v>
      </c>
      <c r="J3030">
        <v>153923</v>
      </c>
      <c r="K3030">
        <v>81</v>
      </c>
      <c r="L3030">
        <v>1411097</v>
      </c>
      <c r="M3030" t="s">
        <v>59</v>
      </c>
      <c r="N3030" t="s">
        <v>20</v>
      </c>
      <c r="O3030" t="s">
        <v>26</v>
      </c>
      <c r="P3030">
        <v>0</v>
      </c>
      <c r="Q3030" s="1">
        <f t="shared" si="47"/>
        <v>6.5678833333333335</v>
      </c>
      <c r="R3030" t="str">
        <f>IF(Table1[[#This Row],[popularity]]&gt;=80,"Hit",IF(Table1[[#This Row],[popularity]]&gt;=60,"Popular",IF(Table1[[#This Row],[popularity]]&gt;=40,"Average","Low")))</f>
        <v>Hit</v>
      </c>
    </row>
    <row r="3031" spans="1:18" x14ac:dyDescent="0.3">
      <c r="A3031">
        <v>3030</v>
      </c>
      <c r="B3031" t="s">
        <v>3272</v>
      </c>
      <c r="C3031" t="s">
        <v>87</v>
      </c>
      <c r="D3031" t="s">
        <v>49</v>
      </c>
      <c r="E3031">
        <v>0.214</v>
      </c>
      <c r="F3031">
        <v>0.20499999999999999</v>
      </c>
      <c r="G3031">
        <v>-10.67</v>
      </c>
      <c r="H3031">
        <v>143.15</v>
      </c>
      <c r="I3031">
        <v>0.48699999999999999</v>
      </c>
      <c r="J3031">
        <v>292425</v>
      </c>
      <c r="K3031">
        <v>85</v>
      </c>
      <c r="L3031">
        <v>1158103</v>
      </c>
      <c r="M3031" t="s">
        <v>46</v>
      </c>
      <c r="N3031" t="s">
        <v>20</v>
      </c>
      <c r="O3031" t="s">
        <v>26</v>
      </c>
      <c r="P3031">
        <v>0</v>
      </c>
      <c r="Q3031" s="1">
        <f t="shared" si="47"/>
        <v>28.078800000000001</v>
      </c>
      <c r="R3031" t="str">
        <f>IF(Table1[[#This Row],[popularity]]&gt;=80,"Hit",IF(Table1[[#This Row],[popularity]]&gt;=60,"Popular",IF(Table1[[#This Row],[popularity]]&gt;=40,"Average","Low")))</f>
        <v>Hit</v>
      </c>
    </row>
    <row r="3032" spans="1:18" x14ac:dyDescent="0.3">
      <c r="A3032">
        <v>3031</v>
      </c>
      <c r="B3032" t="s">
        <v>3273</v>
      </c>
      <c r="C3032" t="s">
        <v>696</v>
      </c>
      <c r="D3032" t="s">
        <v>49</v>
      </c>
      <c r="E3032">
        <v>0.60899999999999999</v>
      </c>
      <c r="F3032">
        <v>0.23699999999999999</v>
      </c>
      <c r="G3032">
        <v>-15.67</v>
      </c>
      <c r="H3032">
        <v>196.57</v>
      </c>
      <c r="I3032">
        <v>0.34100000000000003</v>
      </c>
      <c r="J3032">
        <v>208867</v>
      </c>
      <c r="K3032">
        <v>58</v>
      </c>
      <c r="L3032">
        <v>1605630</v>
      </c>
      <c r="M3032" t="s">
        <v>42</v>
      </c>
      <c r="N3032" t="s">
        <v>20</v>
      </c>
      <c r="O3032" t="s">
        <v>39</v>
      </c>
      <c r="P3032">
        <v>0</v>
      </c>
      <c r="Q3032" s="1">
        <f t="shared" si="47"/>
        <v>25.662333333333333</v>
      </c>
      <c r="R3032" t="str">
        <f>IF(Table1[[#This Row],[popularity]]&gt;=80,"Hit",IF(Table1[[#This Row],[popularity]]&gt;=60,"Popular",IF(Table1[[#This Row],[popularity]]&gt;=40,"Average","Low")))</f>
        <v>Average</v>
      </c>
    </row>
    <row r="3033" spans="1:18" x14ac:dyDescent="0.3">
      <c r="A3033">
        <v>3032</v>
      </c>
      <c r="B3033" t="s">
        <v>3274</v>
      </c>
      <c r="C3033" t="s">
        <v>529</v>
      </c>
      <c r="D3033" t="s">
        <v>95</v>
      </c>
      <c r="E3033">
        <v>0.73</v>
      </c>
      <c r="F3033">
        <v>0.315</v>
      </c>
      <c r="G3033">
        <v>-19.98</v>
      </c>
      <c r="H3033">
        <v>126.87</v>
      </c>
      <c r="I3033">
        <v>0.81499999999999995</v>
      </c>
      <c r="J3033">
        <v>127202</v>
      </c>
      <c r="K3033">
        <v>46</v>
      </c>
      <c r="L3033">
        <v>514277</v>
      </c>
      <c r="M3033" t="s">
        <v>30</v>
      </c>
      <c r="N3033" t="s">
        <v>20</v>
      </c>
      <c r="O3033" t="s">
        <v>39</v>
      </c>
      <c r="P3033">
        <v>0</v>
      </c>
      <c r="Q3033" s="1">
        <f t="shared" si="47"/>
        <v>15.612833333333333</v>
      </c>
      <c r="R3033" t="str">
        <f>IF(Table1[[#This Row],[popularity]]&gt;=80,"Hit",IF(Table1[[#This Row],[popularity]]&gt;=60,"Popular",IF(Table1[[#This Row],[popularity]]&gt;=40,"Average","Low")))</f>
        <v>Average</v>
      </c>
    </row>
    <row r="3034" spans="1:18" x14ac:dyDescent="0.3">
      <c r="A3034">
        <v>3033</v>
      </c>
      <c r="B3034" t="s">
        <v>3275</v>
      </c>
      <c r="C3034" t="s">
        <v>632</v>
      </c>
      <c r="D3034" t="s">
        <v>29</v>
      </c>
      <c r="E3034">
        <v>0.79300000000000004</v>
      </c>
      <c r="F3034">
        <v>0.47199999999999998</v>
      </c>
      <c r="G3034">
        <v>-23.46</v>
      </c>
      <c r="H3034">
        <v>168.46</v>
      </c>
      <c r="I3034">
        <v>0.68700000000000006</v>
      </c>
      <c r="J3034">
        <v>230138</v>
      </c>
      <c r="K3034">
        <v>67</v>
      </c>
      <c r="L3034">
        <v>1646961</v>
      </c>
      <c r="M3034" t="s">
        <v>56</v>
      </c>
      <c r="N3034" t="s">
        <v>25</v>
      </c>
      <c r="O3034" t="s">
        <v>52</v>
      </c>
      <c r="P3034">
        <v>5.17</v>
      </c>
      <c r="Q3034" s="1">
        <f t="shared" si="47"/>
        <v>11.011749999999999</v>
      </c>
      <c r="R3034" t="str">
        <f>IF(Table1[[#This Row],[popularity]]&gt;=80,"Hit",IF(Table1[[#This Row],[popularity]]&gt;=60,"Popular",IF(Table1[[#This Row],[popularity]]&gt;=40,"Average","Low")))</f>
        <v>Popular</v>
      </c>
    </row>
    <row r="3035" spans="1:18" x14ac:dyDescent="0.3">
      <c r="A3035">
        <v>3034</v>
      </c>
      <c r="B3035" t="s">
        <v>3276</v>
      </c>
      <c r="C3035" t="s">
        <v>678</v>
      </c>
      <c r="D3035" t="s">
        <v>29</v>
      </c>
      <c r="E3035">
        <v>0.34499999999999997</v>
      </c>
      <c r="F3035">
        <v>0.84699999999999998</v>
      </c>
      <c r="G3035">
        <v>-13.22</v>
      </c>
      <c r="H3035">
        <v>167.54</v>
      </c>
      <c r="I3035">
        <v>0.83199999999999996</v>
      </c>
      <c r="J3035">
        <v>314240</v>
      </c>
      <c r="K3035">
        <v>65</v>
      </c>
      <c r="L3035">
        <v>1800843</v>
      </c>
      <c r="M3035" t="s">
        <v>66</v>
      </c>
      <c r="N3035" t="s">
        <v>25</v>
      </c>
      <c r="O3035" t="s">
        <v>52</v>
      </c>
      <c r="P3035">
        <v>7.16</v>
      </c>
      <c r="Q3035" s="1">
        <f t="shared" si="47"/>
        <v>6.8643333333333336</v>
      </c>
      <c r="R3035" t="str">
        <f>IF(Table1[[#This Row],[popularity]]&gt;=80,"Hit",IF(Table1[[#This Row],[popularity]]&gt;=60,"Popular",IF(Table1[[#This Row],[popularity]]&gt;=40,"Average","Low")))</f>
        <v>Popular</v>
      </c>
    </row>
    <row r="3036" spans="1:18" x14ac:dyDescent="0.3">
      <c r="A3036">
        <v>3035</v>
      </c>
      <c r="B3036" t="s">
        <v>3277</v>
      </c>
      <c r="C3036" t="s">
        <v>404</v>
      </c>
      <c r="D3036" t="s">
        <v>95</v>
      </c>
      <c r="E3036">
        <v>0.39600000000000002</v>
      </c>
      <c r="F3036">
        <v>0.89600000000000002</v>
      </c>
      <c r="G3036">
        <v>-3.21</v>
      </c>
      <c r="H3036">
        <v>129.63999999999999</v>
      </c>
      <c r="I3036">
        <v>9.1999999999999998E-2</v>
      </c>
      <c r="J3036">
        <v>223121</v>
      </c>
      <c r="K3036">
        <v>18</v>
      </c>
      <c r="L3036">
        <v>394073</v>
      </c>
      <c r="M3036" t="s">
        <v>66</v>
      </c>
      <c r="N3036" t="s">
        <v>20</v>
      </c>
      <c r="O3036" t="s">
        <v>31</v>
      </c>
      <c r="P3036">
        <v>0</v>
      </c>
      <c r="Q3036" s="1">
        <f t="shared" si="47"/>
        <v>31.809850000000001</v>
      </c>
      <c r="R3036" t="str">
        <f>IF(Table1[[#This Row],[popularity]]&gt;=80,"Hit",IF(Table1[[#This Row],[popularity]]&gt;=60,"Popular",IF(Table1[[#This Row],[popularity]]&gt;=40,"Average","Low")))</f>
        <v>Low</v>
      </c>
    </row>
    <row r="3037" spans="1:18" x14ac:dyDescent="0.3">
      <c r="A3037">
        <v>3036</v>
      </c>
      <c r="B3037" t="s">
        <v>3278</v>
      </c>
      <c r="C3037" t="s">
        <v>367</v>
      </c>
      <c r="D3037" t="s">
        <v>34</v>
      </c>
      <c r="E3037">
        <v>0.58399999999999996</v>
      </c>
      <c r="F3037">
        <v>0.34599999999999997</v>
      </c>
      <c r="G3037">
        <v>-8.76</v>
      </c>
      <c r="H3037">
        <v>171.39</v>
      </c>
      <c r="I3037">
        <v>0.69899999999999995</v>
      </c>
      <c r="J3037">
        <v>313907</v>
      </c>
      <c r="K3037">
        <v>2</v>
      </c>
      <c r="L3037">
        <v>1684728</v>
      </c>
      <c r="M3037" t="s">
        <v>100</v>
      </c>
      <c r="N3037" t="s">
        <v>20</v>
      </c>
      <c r="O3037" t="s">
        <v>26</v>
      </c>
      <c r="P3037">
        <v>0</v>
      </c>
      <c r="Q3037" s="1">
        <f t="shared" si="47"/>
        <v>25.14265</v>
      </c>
      <c r="R3037" t="str">
        <f>IF(Table1[[#This Row],[popularity]]&gt;=80,"Hit",IF(Table1[[#This Row],[popularity]]&gt;=60,"Popular",IF(Table1[[#This Row],[popularity]]&gt;=40,"Average","Low")))</f>
        <v>Low</v>
      </c>
    </row>
    <row r="3038" spans="1:18" x14ac:dyDescent="0.3">
      <c r="A3038">
        <v>3037</v>
      </c>
      <c r="B3038" t="s">
        <v>3279</v>
      </c>
      <c r="C3038" t="s">
        <v>404</v>
      </c>
      <c r="D3038" t="s">
        <v>95</v>
      </c>
      <c r="E3038">
        <v>0.44800000000000001</v>
      </c>
      <c r="F3038">
        <v>0.68300000000000005</v>
      </c>
      <c r="G3038">
        <v>-17.8</v>
      </c>
      <c r="H3038">
        <v>96.55</v>
      </c>
      <c r="I3038">
        <v>0.53600000000000003</v>
      </c>
      <c r="J3038">
        <v>224133</v>
      </c>
      <c r="K3038">
        <v>4</v>
      </c>
      <c r="L3038">
        <v>1539740</v>
      </c>
      <c r="M3038" t="s">
        <v>24</v>
      </c>
      <c r="N3038" t="s">
        <v>25</v>
      </c>
      <c r="O3038" t="s">
        <v>26</v>
      </c>
      <c r="P3038">
        <v>6.1</v>
      </c>
      <c r="Q3038" s="1">
        <f t="shared" si="47"/>
        <v>24.838716666666667</v>
      </c>
      <c r="R3038" t="str">
        <f>IF(Table1[[#This Row],[popularity]]&gt;=80,"Hit",IF(Table1[[#This Row],[popularity]]&gt;=60,"Popular",IF(Table1[[#This Row],[popularity]]&gt;=40,"Average","Low")))</f>
        <v>Low</v>
      </c>
    </row>
    <row r="3039" spans="1:18" x14ac:dyDescent="0.3">
      <c r="A3039">
        <v>3038</v>
      </c>
      <c r="B3039" t="s">
        <v>3280</v>
      </c>
      <c r="C3039" t="s">
        <v>185</v>
      </c>
      <c r="D3039" t="s">
        <v>51</v>
      </c>
      <c r="E3039">
        <v>0.84499999999999997</v>
      </c>
      <c r="F3039">
        <v>0.91600000000000004</v>
      </c>
      <c r="G3039">
        <v>-6.8</v>
      </c>
      <c r="H3039">
        <v>77.12</v>
      </c>
      <c r="I3039">
        <v>0.79300000000000004</v>
      </c>
      <c r="J3039">
        <v>223519</v>
      </c>
      <c r="K3039">
        <v>96</v>
      </c>
      <c r="L3039">
        <v>936770</v>
      </c>
      <c r="M3039" t="s">
        <v>38</v>
      </c>
      <c r="N3039" t="s">
        <v>20</v>
      </c>
      <c r="O3039" t="s">
        <v>39</v>
      </c>
      <c r="P3039">
        <v>0</v>
      </c>
      <c r="Q3039" s="1">
        <f t="shared" si="47"/>
        <v>29.660333333333334</v>
      </c>
      <c r="R3039" t="str">
        <f>IF(Table1[[#This Row],[popularity]]&gt;=80,"Hit",IF(Table1[[#This Row],[popularity]]&gt;=60,"Popular",IF(Table1[[#This Row],[popularity]]&gt;=40,"Average","Low")))</f>
        <v>Hit</v>
      </c>
    </row>
    <row r="3040" spans="1:18" x14ac:dyDescent="0.3">
      <c r="A3040">
        <v>3039</v>
      </c>
      <c r="B3040" t="s">
        <v>3281</v>
      </c>
      <c r="C3040" t="s">
        <v>232</v>
      </c>
      <c r="D3040" t="s">
        <v>51</v>
      </c>
      <c r="E3040">
        <v>0.55500000000000005</v>
      </c>
      <c r="F3040">
        <v>0.56200000000000006</v>
      </c>
      <c r="G3040">
        <v>-8.08</v>
      </c>
      <c r="H3040">
        <v>119.52</v>
      </c>
      <c r="I3040">
        <v>0.50600000000000001</v>
      </c>
      <c r="J3040">
        <v>299881</v>
      </c>
      <c r="K3040">
        <v>83</v>
      </c>
      <c r="L3040">
        <v>660705</v>
      </c>
      <c r="M3040" t="s">
        <v>46</v>
      </c>
      <c r="N3040" t="s">
        <v>20</v>
      </c>
      <c r="O3040" t="s">
        <v>21</v>
      </c>
      <c r="P3040">
        <v>0</v>
      </c>
      <c r="Q3040" s="1">
        <f t="shared" si="47"/>
        <v>2.8261500000000002</v>
      </c>
      <c r="R3040" t="str">
        <f>IF(Table1[[#This Row],[popularity]]&gt;=80,"Hit",IF(Table1[[#This Row],[popularity]]&gt;=60,"Popular",IF(Table1[[#This Row],[popularity]]&gt;=40,"Average","Low")))</f>
        <v>Hit</v>
      </c>
    </row>
    <row r="3041" spans="1:18" x14ac:dyDescent="0.3">
      <c r="A3041">
        <v>3040</v>
      </c>
      <c r="B3041" t="s">
        <v>3282</v>
      </c>
      <c r="C3041" t="s">
        <v>344</v>
      </c>
      <c r="D3041" t="s">
        <v>55</v>
      </c>
      <c r="E3041">
        <v>0.8</v>
      </c>
      <c r="F3041">
        <v>0.28100000000000003</v>
      </c>
      <c r="G3041">
        <v>-18.8</v>
      </c>
      <c r="H3041">
        <v>192.11</v>
      </c>
      <c r="I3041">
        <v>0.53600000000000003</v>
      </c>
      <c r="J3041">
        <v>133341</v>
      </c>
      <c r="K3041">
        <v>84</v>
      </c>
      <c r="L3041">
        <v>411860</v>
      </c>
      <c r="M3041" t="s">
        <v>24</v>
      </c>
      <c r="N3041" t="s">
        <v>25</v>
      </c>
      <c r="O3041" t="s">
        <v>21</v>
      </c>
      <c r="P3041">
        <v>6.31</v>
      </c>
      <c r="Q3041" s="1">
        <f t="shared" si="47"/>
        <v>21.797750000000001</v>
      </c>
      <c r="R3041" t="str">
        <f>IF(Table1[[#This Row],[popularity]]&gt;=80,"Hit",IF(Table1[[#This Row],[popularity]]&gt;=60,"Popular",IF(Table1[[#This Row],[popularity]]&gt;=40,"Average","Low")))</f>
        <v>Hit</v>
      </c>
    </row>
    <row r="3042" spans="1:18" x14ac:dyDescent="0.3">
      <c r="A3042">
        <v>3041</v>
      </c>
      <c r="B3042" t="s">
        <v>3283</v>
      </c>
      <c r="C3042" t="s">
        <v>367</v>
      </c>
      <c r="D3042" t="s">
        <v>45</v>
      </c>
      <c r="E3042">
        <v>0.63500000000000001</v>
      </c>
      <c r="F3042">
        <v>0.55700000000000005</v>
      </c>
      <c r="G3042">
        <v>-24.69</v>
      </c>
      <c r="H3042">
        <v>130.1</v>
      </c>
      <c r="I3042">
        <v>9.7000000000000003E-2</v>
      </c>
      <c r="J3042">
        <v>241625</v>
      </c>
      <c r="K3042">
        <v>42</v>
      </c>
      <c r="L3042">
        <v>1908591</v>
      </c>
      <c r="M3042" t="s">
        <v>38</v>
      </c>
      <c r="N3042" t="s">
        <v>20</v>
      </c>
      <c r="O3042" t="s">
        <v>39</v>
      </c>
      <c r="P3042">
        <v>0</v>
      </c>
      <c r="Q3042" s="1">
        <f t="shared" si="47"/>
        <v>19.577283333333334</v>
      </c>
      <c r="R3042" t="str">
        <f>IF(Table1[[#This Row],[popularity]]&gt;=80,"Hit",IF(Table1[[#This Row],[popularity]]&gt;=60,"Popular",IF(Table1[[#This Row],[popularity]]&gt;=40,"Average","Low")))</f>
        <v>Average</v>
      </c>
    </row>
    <row r="3043" spans="1:18" x14ac:dyDescent="0.3">
      <c r="A3043">
        <v>3042</v>
      </c>
      <c r="B3043" t="s">
        <v>3284</v>
      </c>
      <c r="C3043" t="s">
        <v>680</v>
      </c>
      <c r="D3043" t="s">
        <v>95</v>
      </c>
      <c r="E3043">
        <v>0.78</v>
      </c>
      <c r="F3043">
        <v>0.49299999999999999</v>
      </c>
      <c r="G3043">
        <v>-22.4</v>
      </c>
      <c r="H3043">
        <v>148.94</v>
      </c>
      <c r="I3043">
        <v>0.65200000000000002</v>
      </c>
      <c r="J3043">
        <v>185410</v>
      </c>
      <c r="K3043">
        <v>49</v>
      </c>
      <c r="L3043">
        <v>1508559</v>
      </c>
      <c r="M3043" t="s">
        <v>42</v>
      </c>
      <c r="N3043" t="s">
        <v>20</v>
      </c>
      <c r="O3043" t="s">
        <v>52</v>
      </c>
      <c r="P3043">
        <v>0</v>
      </c>
      <c r="Q3043" s="1">
        <f t="shared" si="47"/>
        <v>32.393300000000004</v>
      </c>
      <c r="R3043" t="str">
        <f>IF(Table1[[#This Row],[popularity]]&gt;=80,"Hit",IF(Table1[[#This Row],[popularity]]&gt;=60,"Popular",IF(Table1[[#This Row],[popularity]]&gt;=40,"Average","Low")))</f>
        <v>Average</v>
      </c>
    </row>
    <row r="3044" spans="1:18" x14ac:dyDescent="0.3">
      <c r="A3044">
        <v>3043</v>
      </c>
      <c r="B3044" t="s">
        <v>3285</v>
      </c>
      <c r="C3044" t="s">
        <v>629</v>
      </c>
      <c r="D3044" t="s">
        <v>95</v>
      </c>
      <c r="E3044">
        <v>0.45</v>
      </c>
      <c r="F3044">
        <v>0.65100000000000002</v>
      </c>
      <c r="G3044">
        <v>-5.7</v>
      </c>
      <c r="H3044">
        <v>147.38</v>
      </c>
      <c r="I3044">
        <v>0.29599999999999999</v>
      </c>
      <c r="J3044">
        <v>140640</v>
      </c>
      <c r="K3044">
        <v>49</v>
      </c>
      <c r="L3044">
        <v>1490323</v>
      </c>
      <c r="M3044" t="s">
        <v>66</v>
      </c>
      <c r="N3044" t="s">
        <v>20</v>
      </c>
      <c r="O3044" t="s">
        <v>26</v>
      </c>
      <c r="P3044">
        <v>0</v>
      </c>
      <c r="Q3044" s="1">
        <f t="shared" si="47"/>
        <v>5.1338833333333334</v>
      </c>
      <c r="R3044" t="str">
        <f>IF(Table1[[#This Row],[popularity]]&gt;=80,"Hit",IF(Table1[[#This Row],[popularity]]&gt;=60,"Popular",IF(Table1[[#This Row],[popularity]]&gt;=40,"Average","Low")))</f>
        <v>Average</v>
      </c>
    </row>
    <row r="3045" spans="1:18" x14ac:dyDescent="0.3">
      <c r="A3045">
        <v>3044</v>
      </c>
      <c r="B3045" t="s">
        <v>3286</v>
      </c>
      <c r="C3045" t="s">
        <v>362</v>
      </c>
      <c r="D3045" t="s">
        <v>34</v>
      </c>
      <c r="E3045">
        <v>0.82399999999999995</v>
      </c>
      <c r="F3045">
        <v>0.54200000000000004</v>
      </c>
      <c r="G3045">
        <v>-6.6</v>
      </c>
      <c r="H3045">
        <v>78.56</v>
      </c>
      <c r="I3045">
        <v>6.8000000000000005E-2</v>
      </c>
      <c r="J3045">
        <v>276977</v>
      </c>
      <c r="K3045">
        <v>7</v>
      </c>
      <c r="L3045">
        <v>1779620</v>
      </c>
      <c r="M3045" t="s">
        <v>42</v>
      </c>
      <c r="N3045" t="s">
        <v>20</v>
      </c>
      <c r="O3045" t="s">
        <v>26</v>
      </c>
      <c r="P3045">
        <v>0</v>
      </c>
      <c r="Q3045" s="1">
        <f t="shared" si="47"/>
        <v>6.9022666666666668</v>
      </c>
      <c r="R3045" t="str">
        <f>IF(Table1[[#This Row],[popularity]]&gt;=80,"Hit",IF(Table1[[#This Row],[popularity]]&gt;=60,"Popular",IF(Table1[[#This Row],[popularity]]&gt;=40,"Average","Low")))</f>
        <v>Low</v>
      </c>
    </row>
    <row r="3046" spans="1:18" x14ac:dyDescent="0.3">
      <c r="A3046">
        <v>3045</v>
      </c>
      <c r="B3046" t="s">
        <v>3287</v>
      </c>
      <c r="C3046" t="s">
        <v>219</v>
      </c>
      <c r="D3046" t="s">
        <v>37</v>
      </c>
      <c r="E3046">
        <v>0.40600000000000003</v>
      </c>
      <c r="F3046">
        <v>0.214</v>
      </c>
      <c r="G3046">
        <v>-18.510000000000002</v>
      </c>
      <c r="H3046">
        <v>114.64</v>
      </c>
      <c r="I3046">
        <v>0.11</v>
      </c>
      <c r="J3046">
        <v>260910</v>
      </c>
      <c r="K3046">
        <v>9</v>
      </c>
      <c r="L3046">
        <v>169569</v>
      </c>
      <c r="M3046" t="s">
        <v>66</v>
      </c>
      <c r="N3046" t="s">
        <v>20</v>
      </c>
      <c r="O3046" t="s">
        <v>26</v>
      </c>
      <c r="P3046">
        <v>0</v>
      </c>
      <c r="Q3046" s="1">
        <f t="shared" si="47"/>
        <v>26.016200000000001</v>
      </c>
      <c r="R3046" t="str">
        <f>IF(Table1[[#This Row],[popularity]]&gt;=80,"Hit",IF(Table1[[#This Row],[popularity]]&gt;=60,"Popular",IF(Table1[[#This Row],[popularity]]&gt;=40,"Average","Low")))</f>
        <v>Low</v>
      </c>
    </row>
    <row r="3047" spans="1:18" x14ac:dyDescent="0.3">
      <c r="A3047">
        <v>3046</v>
      </c>
      <c r="B3047" t="s">
        <v>3288</v>
      </c>
      <c r="C3047" t="s">
        <v>92</v>
      </c>
      <c r="D3047" t="s">
        <v>55</v>
      </c>
      <c r="E3047">
        <v>0.61</v>
      </c>
      <c r="F3047">
        <v>0.97499999999999998</v>
      </c>
      <c r="G3047">
        <v>-18.73</v>
      </c>
      <c r="H3047">
        <v>158.97</v>
      </c>
      <c r="I3047">
        <v>0.91200000000000003</v>
      </c>
      <c r="J3047">
        <v>144275</v>
      </c>
      <c r="K3047">
        <v>71</v>
      </c>
      <c r="L3047">
        <v>1307865</v>
      </c>
      <c r="M3047" t="s">
        <v>59</v>
      </c>
      <c r="N3047" t="s">
        <v>20</v>
      </c>
      <c r="O3047" t="s">
        <v>21</v>
      </c>
      <c r="P3047">
        <v>0</v>
      </c>
      <c r="Q3047" s="1">
        <f t="shared" si="47"/>
        <v>17.412749999999999</v>
      </c>
      <c r="R3047" t="str">
        <f>IF(Table1[[#This Row],[popularity]]&gt;=80,"Hit",IF(Table1[[#This Row],[popularity]]&gt;=60,"Popular",IF(Table1[[#This Row],[popularity]]&gt;=40,"Average","Low")))</f>
        <v>Popular</v>
      </c>
    </row>
    <row r="3048" spans="1:18" x14ac:dyDescent="0.3">
      <c r="A3048">
        <v>3047</v>
      </c>
      <c r="B3048" t="s">
        <v>3289</v>
      </c>
      <c r="C3048" t="s">
        <v>408</v>
      </c>
      <c r="D3048" t="s">
        <v>55</v>
      </c>
      <c r="E3048">
        <v>0.36099999999999999</v>
      </c>
      <c r="F3048">
        <v>0.624</v>
      </c>
      <c r="G3048">
        <v>-7.56</v>
      </c>
      <c r="H3048">
        <v>196.08</v>
      </c>
      <c r="I3048">
        <v>0.36099999999999999</v>
      </c>
      <c r="J3048">
        <v>257411</v>
      </c>
      <c r="K3048">
        <v>27</v>
      </c>
      <c r="L3048">
        <v>1174637</v>
      </c>
      <c r="M3048" t="s">
        <v>24</v>
      </c>
      <c r="N3048" t="s">
        <v>25</v>
      </c>
      <c r="O3048" t="s">
        <v>52</v>
      </c>
      <c r="P3048">
        <v>7.22</v>
      </c>
      <c r="Q3048" s="1">
        <f t="shared" si="47"/>
        <v>16.212916666666668</v>
      </c>
      <c r="R3048" t="str">
        <f>IF(Table1[[#This Row],[popularity]]&gt;=80,"Hit",IF(Table1[[#This Row],[popularity]]&gt;=60,"Popular",IF(Table1[[#This Row],[popularity]]&gt;=40,"Average","Low")))</f>
        <v>Low</v>
      </c>
    </row>
    <row r="3049" spans="1:18" x14ac:dyDescent="0.3">
      <c r="A3049">
        <v>3048</v>
      </c>
      <c r="B3049" t="s">
        <v>3290</v>
      </c>
      <c r="C3049" t="s">
        <v>349</v>
      </c>
      <c r="D3049" t="s">
        <v>55</v>
      </c>
      <c r="E3049">
        <v>0.55700000000000005</v>
      </c>
      <c r="F3049">
        <v>0.56899999999999995</v>
      </c>
      <c r="G3049">
        <v>-4.37</v>
      </c>
      <c r="H3049">
        <v>83.52</v>
      </c>
      <c r="I3049">
        <v>0.83099999999999996</v>
      </c>
      <c r="J3049">
        <v>179999</v>
      </c>
      <c r="K3049">
        <v>21</v>
      </c>
      <c r="L3049">
        <v>1943598</v>
      </c>
      <c r="M3049" t="s">
        <v>24</v>
      </c>
      <c r="N3049" t="s">
        <v>20</v>
      </c>
      <c r="O3049" t="s">
        <v>21</v>
      </c>
      <c r="P3049">
        <v>0</v>
      </c>
      <c r="Q3049" s="1">
        <f t="shared" si="47"/>
        <v>10.687966666666666</v>
      </c>
      <c r="R3049" t="str">
        <f>IF(Table1[[#This Row],[popularity]]&gt;=80,"Hit",IF(Table1[[#This Row],[popularity]]&gt;=60,"Popular",IF(Table1[[#This Row],[popularity]]&gt;=40,"Average","Low")))</f>
        <v>Low</v>
      </c>
    </row>
    <row r="3050" spans="1:18" x14ac:dyDescent="0.3">
      <c r="A3050">
        <v>3049</v>
      </c>
      <c r="B3050" t="s">
        <v>3291</v>
      </c>
      <c r="C3050" t="s">
        <v>180</v>
      </c>
      <c r="D3050" t="s">
        <v>45</v>
      </c>
      <c r="E3050">
        <v>0.439</v>
      </c>
      <c r="F3050">
        <v>0.94499999999999995</v>
      </c>
      <c r="G3050">
        <v>-7.86</v>
      </c>
      <c r="H3050">
        <v>117.46</v>
      </c>
      <c r="I3050">
        <v>0.91400000000000003</v>
      </c>
      <c r="J3050">
        <v>220689</v>
      </c>
      <c r="K3050">
        <v>35</v>
      </c>
      <c r="L3050">
        <v>308033</v>
      </c>
      <c r="M3050" t="s">
        <v>30</v>
      </c>
      <c r="N3050" t="s">
        <v>20</v>
      </c>
      <c r="O3050" t="s">
        <v>52</v>
      </c>
      <c r="P3050">
        <v>0</v>
      </c>
      <c r="Q3050" s="1">
        <f t="shared" si="47"/>
        <v>14.288033333333333</v>
      </c>
      <c r="R3050" t="str">
        <f>IF(Table1[[#This Row],[popularity]]&gt;=80,"Hit",IF(Table1[[#This Row],[popularity]]&gt;=60,"Popular",IF(Table1[[#This Row],[popularity]]&gt;=40,"Average","Low")))</f>
        <v>Low</v>
      </c>
    </row>
    <row r="3051" spans="1:18" x14ac:dyDescent="0.3">
      <c r="A3051">
        <v>3050</v>
      </c>
      <c r="B3051" t="s">
        <v>3292</v>
      </c>
      <c r="C3051" t="s">
        <v>429</v>
      </c>
      <c r="D3051" t="s">
        <v>49</v>
      </c>
      <c r="E3051">
        <v>0.4</v>
      </c>
      <c r="F3051">
        <v>0.32200000000000001</v>
      </c>
      <c r="G3051">
        <v>-11.68</v>
      </c>
      <c r="H3051">
        <v>73.31</v>
      </c>
      <c r="I3051">
        <v>0.89900000000000002</v>
      </c>
      <c r="J3051">
        <v>264521</v>
      </c>
      <c r="K3051">
        <v>88</v>
      </c>
      <c r="L3051">
        <v>414136</v>
      </c>
      <c r="M3051" t="s">
        <v>100</v>
      </c>
      <c r="N3051" t="s">
        <v>25</v>
      </c>
      <c r="O3051" t="s">
        <v>39</v>
      </c>
      <c r="P3051">
        <v>3.62</v>
      </c>
      <c r="Q3051" s="1">
        <f t="shared" si="47"/>
        <v>3.7146666666666666</v>
      </c>
      <c r="R3051" t="str">
        <f>IF(Table1[[#This Row],[popularity]]&gt;=80,"Hit",IF(Table1[[#This Row],[popularity]]&gt;=60,"Popular",IF(Table1[[#This Row],[popularity]]&gt;=40,"Average","Low")))</f>
        <v>Hit</v>
      </c>
    </row>
    <row r="3052" spans="1:18" x14ac:dyDescent="0.3">
      <c r="A3052">
        <v>3051</v>
      </c>
      <c r="B3052" t="s">
        <v>3293</v>
      </c>
      <c r="C3052" t="s">
        <v>680</v>
      </c>
      <c r="D3052" t="s">
        <v>18</v>
      </c>
      <c r="E3052">
        <v>0.92500000000000004</v>
      </c>
      <c r="F3052">
        <v>0.34799999999999998</v>
      </c>
      <c r="G3052">
        <v>-19.66</v>
      </c>
      <c r="H3052">
        <v>93.93</v>
      </c>
      <c r="I3052">
        <v>0.84399999999999997</v>
      </c>
      <c r="J3052">
        <v>196565</v>
      </c>
      <c r="K3052">
        <v>96</v>
      </c>
      <c r="L3052">
        <v>1560972</v>
      </c>
      <c r="M3052" t="s">
        <v>46</v>
      </c>
      <c r="N3052" t="s">
        <v>20</v>
      </c>
      <c r="O3052" t="s">
        <v>52</v>
      </c>
      <c r="P3052">
        <v>0</v>
      </c>
      <c r="Q3052" s="1">
        <f t="shared" si="47"/>
        <v>19.301583333333333</v>
      </c>
      <c r="R3052" t="str">
        <f>IF(Table1[[#This Row],[popularity]]&gt;=80,"Hit",IF(Table1[[#This Row],[popularity]]&gt;=60,"Popular",IF(Table1[[#This Row],[popularity]]&gt;=40,"Average","Low")))</f>
        <v>Hit</v>
      </c>
    </row>
    <row r="3053" spans="1:18" x14ac:dyDescent="0.3">
      <c r="A3053">
        <v>3052</v>
      </c>
      <c r="B3053" t="s">
        <v>3294</v>
      </c>
      <c r="C3053" t="s">
        <v>299</v>
      </c>
      <c r="D3053" t="s">
        <v>37</v>
      </c>
      <c r="E3053">
        <v>0.32</v>
      </c>
      <c r="F3053">
        <v>0.83</v>
      </c>
      <c r="G3053">
        <v>-13.43</v>
      </c>
      <c r="H3053">
        <v>112.75</v>
      </c>
      <c r="I3053">
        <v>0.85499999999999998</v>
      </c>
      <c r="J3053">
        <v>298622</v>
      </c>
      <c r="K3053">
        <v>76</v>
      </c>
      <c r="L3053">
        <v>1044765</v>
      </c>
      <c r="M3053" t="s">
        <v>59</v>
      </c>
      <c r="N3053" t="s">
        <v>20</v>
      </c>
      <c r="O3053" t="s">
        <v>21</v>
      </c>
      <c r="P3053">
        <v>0</v>
      </c>
      <c r="Q3053" s="1">
        <f t="shared" si="47"/>
        <v>30.658033333333332</v>
      </c>
      <c r="R3053" t="str">
        <f>IF(Table1[[#This Row],[popularity]]&gt;=80,"Hit",IF(Table1[[#This Row],[popularity]]&gt;=60,"Popular",IF(Table1[[#This Row],[popularity]]&gt;=40,"Average","Low")))</f>
        <v>Popular</v>
      </c>
    </row>
    <row r="3054" spans="1:18" x14ac:dyDescent="0.3">
      <c r="A3054">
        <v>3053</v>
      </c>
      <c r="B3054" t="s">
        <v>3295</v>
      </c>
      <c r="C3054" t="s">
        <v>349</v>
      </c>
      <c r="D3054" t="s">
        <v>45</v>
      </c>
      <c r="E3054">
        <v>0.79</v>
      </c>
      <c r="F3054">
        <v>0.40300000000000002</v>
      </c>
      <c r="G3054">
        <v>-19.86</v>
      </c>
      <c r="H3054">
        <v>135.69</v>
      </c>
      <c r="I3054">
        <v>0.31</v>
      </c>
      <c r="J3054">
        <v>272885</v>
      </c>
      <c r="K3054">
        <v>87</v>
      </c>
      <c r="L3054">
        <v>972775</v>
      </c>
      <c r="M3054" t="s">
        <v>59</v>
      </c>
      <c r="N3054" t="s">
        <v>20</v>
      </c>
      <c r="O3054" t="s">
        <v>26</v>
      </c>
      <c r="P3054">
        <v>0</v>
      </c>
      <c r="Q3054" s="1">
        <f t="shared" si="47"/>
        <v>12.832033333333333</v>
      </c>
      <c r="R3054" t="str">
        <f>IF(Table1[[#This Row],[popularity]]&gt;=80,"Hit",IF(Table1[[#This Row],[popularity]]&gt;=60,"Popular",IF(Table1[[#This Row],[popularity]]&gt;=40,"Average","Low")))</f>
        <v>Hit</v>
      </c>
    </row>
    <row r="3055" spans="1:18" x14ac:dyDescent="0.3">
      <c r="A3055">
        <v>3054</v>
      </c>
      <c r="B3055" t="s">
        <v>3296</v>
      </c>
      <c r="C3055" t="s">
        <v>680</v>
      </c>
      <c r="D3055" t="s">
        <v>51</v>
      </c>
      <c r="E3055">
        <v>0.93799999999999994</v>
      </c>
      <c r="F3055">
        <v>0.82299999999999995</v>
      </c>
      <c r="G3055">
        <v>-7.22</v>
      </c>
      <c r="H3055">
        <v>92.28</v>
      </c>
      <c r="I3055">
        <v>0.186</v>
      </c>
      <c r="J3055">
        <v>142659</v>
      </c>
      <c r="K3055">
        <v>36</v>
      </c>
      <c r="L3055">
        <v>641278</v>
      </c>
      <c r="M3055" t="s">
        <v>56</v>
      </c>
      <c r="N3055" t="s">
        <v>25</v>
      </c>
      <c r="O3055" t="s">
        <v>21</v>
      </c>
      <c r="P3055">
        <v>9.7200000000000006</v>
      </c>
      <c r="Q3055" s="1">
        <f t="shared" si="47"/>
        <v>5.8485333333333331</v>
      </c>
      <c r="R3055" t="str">
        <f>IF(Table1[[#This Row],[popularity]]&gt;=80,"Hit",IF(Table1[[#This Row],[popularity]]&gt;=60,"Popular",IF(Table1[[#This Row],[popularity]]&gt;=40,"Average","Low")))</f>
        <v>Low</v>
      </c>
    </row>
    <row r="3056" spans="1:18" x14ac:dyDescent="0.3">
      <c r="A3056">
        <v>3055</v>
      </c>
      <c r="B3056" t="s">
        <v>3297</v>
      </c>
      <c r="C3056" t="s">
        <v>1063</v>
      </c>
      <c r="D3056" t="s">
        <v>34</v>
      </c>
      <c r="E3056">
        <v>0.215</v>
      </c>
      <c r="F3056">
        <v>0.41199999999999998</v>
      </c>
      <c r="G3056">
        <v>-16.489999999999998</v>
      </c>
      <c r="H3056">
        <v>91.86</v>
      </c>
      <c r="I3056">
        <v>0.625</v>
      </c>
      <c r="J3056">
        <v>263140</v>
      </c>
      <c r="K3056">
        <v>93</v>
      </c>
      <c r="L3056">
        <v>857282</v>
      </c>
      <c r="M3056" t="s">
        <v>46</v>
      </c>
      <c r="N3056" t="s">
        <v>25</v>
      </c>
      <c r="O3056" t="s">
        <v>39</v>
      </c>
      <c r="P3056">
        <v>5.15</v>
      </c>
      <c r="Q3056" s="1">
        <f t="shared" si="47"/>
        <v>13.524516666666667</v>
      </c>
      <c r="R3056" t="str">
        <f>IF(Table1[[#This Row],[popularity]]&gt;=80,"Hit",IF(Table1[[#This Row],[popularity]]&gt;=60,"Popular",IF(Table1[[#This Row],[popularity]]&gt;=40,"Average","Low")))</f>
        <v>Hit</v>
      </c>
    </row>
    <row r="3057" spans="1:18" x14ac:dyDescent="0.3">
      <c r="A3057">
        <v>3056</v>
      </c>
      <c r="B3057" t="s">
        <v>3298</v>
      </c>
      <c r="C3057" t="s">
        <v>212</v>
      </c>
      <c r="D3057" t="s">
        <v>49</v>
      </c>
      <c r="E3057">
        <v>0.72399999999999998</v>
      </c>
      <c r="F3057">
        <v>0.22600000000000001</v>
      </c>
      <c r="G3057">
        <v>-6.66</v>
      </c>
      <c r="H3057">
        <v>168.9</v>
      </c>
      <c r="I3057">
        <v>0.48899999999999999</v>
      </c>
      <c r="J3057">
        <v>239602</v>
      </c>
      <c r="K3057">
        <v>67</v>
      </c>
      <c r="L3057">
        <v>222880</v>
      </c>
      <c r="M3057" t="s">
        <v>66</v>
      </c>
      <c r="N3057" t="s">
        <v>20</v>
      </c>
      <c r="O3057" t="s">
        <v>26</v>
      </c>
      <c r="P3057">
        <v>0</v>
      </c>
      <c r="Q3057" s="1">
        <f t="shared" si="47"/>
        <v>0.25173333333333331</v>
      </c>
      <c r="R3057" t="str">
        <f>IF(Table1[[#This Row],[popularity]]&gt;=80,"Hit",IF(Table1[[#This Row],[popularity]]&gt;=60,"Popular",IF(Table1[[#This Row],[popularity]]&gt;=40,"Average","Low")))</f>
        <v>Popular</v>
      </c>
    </row>
    <row r="3058" spans="1:18" x14ac:dyDescent="0.3">
      <c r="A3058">
        <v>3057</v>
      </c>
      <c r="B3058" t="s">
        <v>3299</v>
      </c>
      <c r="C3058" t="s">
        <v>58</v>
      </c>
      <c r="D3058" t="s">
        <v>51</v>
      </c>
      <c r="E3058">
        <v>0.39</v>
      </c>
      <c r="F3058">
        <v>0.60299999999999998</v>
      </c>
      <c r="G3058">
        <v>-16.600000000000001</v>
      </c>
      <c r="H3058">
        <v>194.77</v>
      </c>
      <c r="I3058">
        <v>0.13900000000000001</v>
      </c>
      <c r="J3058">
        <v>297543</v>
      </c>
      <c r="K3058">
        <v>43</v>
      </c>
      <c r="L3058">
        <v>1158095</v>
      </c>
      <c r="M3058" t="s">
        <v>38</v>
      </c>
      <c r="N3058" t="s">
        <v>20</v>
      </c>
      <c r="O3058" t="s">
        <v>21</v>
      </c>
      <c r="P3058">
        <v>0</v>
      </c>
      <c r="Q3058" s="1">
        <f t="shared" si="47"/>
        <v>32.740200000000002</v>
      </c>
      <c r="R3058" t="str">
        <f>IF(Table1[[#This Row],[popularity]]&gt;=80,"Hit",IF(Table1[[#This Row],[popularity]]&gt;=60,"Popular",IF(Table1[[#This Row],[popularity]]&gt;=40,"Average","Low")))</f>
        <v>Average</v>
      </c>
    </row>
    <row r="3059" spans="1:18" x14ac:dyDescent="0.3">
      <c r="A3059">
        <v>3058</v>
      </c>
      <c r="B3059" t="s">
        <v>3300</v>
      </c>
      <c r="C3059" t="s">
        <v>17</v>
      </c>
      <c r="D3059" t="s">
        <v>49</v>
      </c>
      <c r="E3059">
        <v>0.23</v>
      </c>
      <c r="F3059">
        <v>0.35299999999999998</v>
      </c>
      <c r="G3059">
        <v>-6.87</v>
      </c>
      <c r="H3059">
        <v>105.31</v>
      </c>
      <c r="I3059">
        <v>0.66</v>
      </c>
      <c r="J3059">
        <v>277952</v>
      </c>
      <c r="K3059">
        <v>8</v>
      </c>
      <c r="L3059">
        <v>1839482</v>
      </c>
      <c r="M3059" t="s">
        <v>19</v>
      </c>
      <c r="N3059" t="s">
        <v>25</v>
      </c>
      <c r="O3059" t="s">
        <v>26</v>
      </c>
      <c r="P3059">
        <v>9.93</v>
      </c>
      <c r="Q3059" s="1">
        <f t="shared" si="47"/>
        <v>22.158433333333335</v>
      </c>
      <c r="R3059" t="str">
        <f>IF(Table1[[#This Row],[popularity]]&gt;=80,"Hit",IF(Table1[[#This Row],[popularity]]&gt;=60,"Popular",IF(Table1[[#This Row],[popularity]]&gt;=40,"Average","Low")))</f>
        <v>Low</v>
      </c>
    </row>
    <row r="3060" spans="1:18" x14ac:dyDescent="0.3">
      <c r="A3060">
        <v>3059</v>
      </c>
      <c r="B3060" t="s">
        <v>3301</v>
      </c>
      <c r="C3060" t="s">
        <v>282</v>
      </c>
      <c r="D3060" t="s">
        <v>29</v>
      </c>
      <c r="E3060">
        <v>0.502</v>
      </c>
      <c r="F3060">
        <v>0.79100000000000004</v>
      </c>
      <c r="G3060">
        <v>-17.670000000000002</v>
      </c>
      <c r="H3060">
        <v>156.32</v>
      </c>
      <c r="I3060">
        <v>0.55700000000000005</v>
      </c>
      <c r="J3060">
        <v>145847</v>
      </c>
      <c r="K3060">
        <v>98</v>
      </c>
      <c r="L3060">
        <v>769922</v>
      </c>
      <c r="M3060" t="s">
        <v>24</v>
      </c>
      <c r="N3060" t="s">
        <v>20</v>
      </c>
      <c r="O3060" t="s">
        <v>39</v>
      </c>
      <c r="P3060">
        <v>0</v>
      </c>
      <c r="Q3060" s="1">
        <f t="shared" si="47"/>
        <v>29.853866666666665</v>
      </c>
      <c r="R3060" t="str">
        <f>IF(Table1[[#This Row],[popularity]]&gt;=80,"Hit",IF(Table1[[#This Row],[popularity]]&gt;=60,"Popular",IF(Table1[[#This Row],[popularity]]&gt;=40,"Average","Low")))</f>
        <v>Hit</v>
      </c>
    </row>
    <row r="3061" spans="1:18" x14ac:dyDescent="0.3">
      <c r="A3061">
        <v>3060</v>
      </c>
      <c r="B3061" t="s">
        <v>3302</v>
      </c>
      <c r="C3061" t="s">
        <v>145</v>
      </c>
      <c r="D3061" t="s">
        <v>55</v>
      </c>
      <c r="E3061">
        <v>0.90100000000000002</v>
      </c>
      <c r="F3061">
        <v>0.7</v>
      </c>
      <c r="G3061">
        <v>-15.32</v>
      </c>
      <c r="H3061">
        <v>96.13</v>
      </c>
      <c r="I3061">
        <v>0.82699999999999996</v>
      </c>
      <c r="J3061">
        <v>285127</v>
      </c>
      <c r="K3061">
        <v>78</v>
      </c>
      <c r="L3061">
        <v>350912</v>
      </c>
      <c r="M3061" t="s">
        <v>30</v>
      </c>
      <c r="N3061" t="s">
        <v>25</v>
      </c>
      <c r="O3061" t="s">
        <v>52</v>
      </c>
      <c r="P3061">
        <v>6.2</v>
      </c>
      <c r="Q3061" s="1">
        <f t="shared" si="47"/>
        <v>0.79526666666666668</v>
      </c>
      <c r="R3061" t="str">
        <f>IF(Table1[[#This Row],[popularity]]&gt;=80,"Hit",IF(Table1[[#This Row],[popularity]]&gt;=60,"Popular",IF(Table1[[#This Row],[popularity]]&gt;=40,"Average","Low")))</f>
        <v>Popular</v>
      </c>
    </row>
    <row r="3062" spans="1:18" x14ac:dyDescent="0.3">
      <c r="A3062">
        <v>3061</v>
      </c>
      <c r="B3062" t="s">
        <v>3303</v>
      </c>
      <c r="C3062" t="s">
        <v>419</v>
      </c>
      <c r="D3062" t="s">
        <v>49</v>
      </c>
      <c r="E3062">
        <v>0.20899999999999999</v>
      </c>
      <c r="F3062">
        <v>0.92</v>
      </c>
      <c r="G3062">
        <v>-11.46</v>
      </c>
      <c r="H3062">
        <v>189.91</v>
      </c>
      <c r="I3062">
        <v>0.59799999999999998</v>
      </c>
      <c r="J3062">
        <v>134802</v>
      </c>
      <c r="K3062">
        <v>36</v>
      </c>
      <c r="L3062">
        <v>811471</v>
      </c>
      <c r="M3062" t="s">
        <v>19</v>
      </c>
      <c r="N3062" t="s">
        <v>20</v>
      </c>
      <c r="O3062" t="s">
        <v>52</v>
      </c>
      <c r="P3062">
        <v>0</v>
      </c>
      <c r="Q3062" s="1">
        <f t="shared" si="47"/>
        <v>2.1956333333333333</v>
      </c>
      <c r="R3062" t="str">
        <f>IF(Table1[[#This Row],[popularity]]&gt;=80,"Hit",IF(Table1[[#This Row],[popularity]]&gt;=60,"Popular",IF(Table1[[#This Row],[popularity]]&gt;=40,"Average","Low")))</f>
        <v>Low</v>
      </c>
    </row>
    <row r="3063" spans="1:18" x14ac:dyDescent="0.3">
      <c r="A3063">
        <v>3062</v>
      </c>
      <c r="B3063" t="s">
        <v>3304</v>
      </c>
      <c r="C3063" t="s">
        <v>412</v>
      </c>
      <c r="D3063" t="s">
        <v>137</v>
      </c>
      <c r="E3063">
        <v>0.64100000000000001</v>
      </c>
      <c r="F3063">
        <v>0.81100000000000005</v>
      </c>
      <c r="G3063">
        <v>-23.45</v>
      </c>
      <c r="H3063">
        <v>154.21</v>
      </c>
      <c r="I3063">
        <v>0.56699999999999995</v>
      </c>
      <c r="J3063">
        <v>124944</v>
      </c>
      <c r="K3063">
        <v>48</v>
      </c>
      <c r="L3063">
        <v>15104</v>
      </c>
      <c r="M3063" t="s">
        <v>46</v>
      </c>
      <c r="N3063" t="s">
        <v>25</v>
      </c>
      <c r="O3063" t="s">
        <v>31</v>
      </c>
      <c r="P3063">
        <v>11.43</v>
      </c>
      <c r="Q3063" s="1">
        <f t="shared" si="47"/>
        <v>20.416766666666668</v>
      </c>
      <c r="R3063" t="str">
        <f>IF(Table1[[#This Row],[popularity]]&gt;=80,"Hit",IF(Table1[[#This Row],[popularity]]&gt;=60,"Popular",IF(Table1[[#This Row],[popularity]]&gt;=40,"Average","Low")))</f>
        <v>Average</v>
      </c>
    </row>
    <row r="3064" spans="1:18" x14ac:dyDescent="0.3">
      <c r="A3064">
        <v>3063</v>
      </c>
      <c r="B3064" t="s">
        <v>3305</v>
      </c>
      <c r="C3064" t="s">
        <v>554</v>
      </c>
      <c r="D3064" t="s">
        <v>55</v>
      </c>
      <c r="E3064">
        <v>0.57599999999999996</v>
      </c>
      <c r="F3064">
        <v>0.34100000000000003</v>
      </c>
      <c r="G3064">
        <v>-4.1399999999999997</v>
      </c>
      <c r="H3064">
        <v>172.37</v>
      </c>
      <c r="I3064">
        <v>0.44700000000000001</v>
      </c>
      <c r="J3064">
        <v>120360</v>
      </c>
      <c r="K3064">
        <v>46</v>
      </c>
      <c r="L3064">
        <v>1964412</v>
      </c>
      <c r="M3064" t="s">
        <v>42</v>
      </c>
      <c r="N3064" t="s">
        <v>20</v>
      </c>
      <c r="O3064" t="s">
        <v>26</v>
      </c>
      <c r="P3064">
        <v>0</v>
      </c>
      <c r="Q3064" s="1">
        <f t="shared" si="47"/>
        <v>32.648699999999998</v>
      </c>
      <c r="R3064" t="str">
        <f>IF(Table1[[#This Row],[popularity]]&gt;=80,"Hit",IF(Table1[[#This Row],[popularity]]&gt;=60,"Popular",IF(Table1[[#This Row],[popularity]]&gt;=40,"Average","Low")))</f>
        <v>Average</v>
      </c>
    </row>
    <row r="3065" spans="1:18" x14ac:dyDescent="0.3">
      <c r="A3065">
        <v>3064</v>
      </c>
      <c r="B3065" t="s">
        <v>3306</v>
      </c>
      <c r="C3065" t="s">
        <v>759</v>
      </c>
      <c r="D3065" t="s">
        <v>55</v>
      </c>
      <c r="E3065">
        <v>0.85499999999999998</v>
      </c>
      <c r="F3065">
        <v>0.82399999999999995</v>
      </c>
      <c r="G3065">
        <v>-12.38</v>
      </c>
      <c r="H3065">
        <v>66.91</v>
      </c>
      <c r="I3065">
        <v>0.46700000000000003</v>
      </c>
      <c r="J3065">
        <v>183475</v>
      </c>
      <c r="K3065">
        <v>32</v>
      </c>
      <c r="L3065">
        <v>1329506</v>
      </c>
      <c r="M3065" t="s">
        <v>42</v>
      </c>
      <c r="N3065" t="s">
        <v>20</v>
      </c>
      <c r="O3065" t="s">
        <v>39</v>
      </c>
      <c r="P3065">
        <v>0</v>
      </c>
      <c r="Q3065" s="1">
        <f t="shared" si="47"/>
        <v>22.716483333333333</v>
      </c>
      <c r="R3065" t="str">
        <f>IF(Table1[[#This Row],[popularity]]&gt;=80,"Hit",IF(Table1[[#This Row],[popularity]]&gt;=60,"Popular",IF(Table1[[#This Row],[popularity]]&gt;=40,"Average","Low")))</f>
        <v>Low</v>
      </c>
    </row>
    <row r="3066" spans="1:18" x14ac:dyDescent="0.3">
      <c r="A3066">
        <v>3065</v>
      </c>
      <c r="B3066" t="s">
        <v>3307</v>
      </c>
      <c r="C3066" t="s">
        <v>169</v>
      </c>
      <c r="D3066" t="s">
        <v>34</v>
      </c>
      <c r="E3066">
        <v>0.26300000000000001</v>
      </c>
      <c r="F3066">
        <v>0.70099999999999996</v>
      </c>
      <c r="G3066">
        <v>-13.83</v>
      </c>
      <c r="H3066">
        <v>143.79</v>
      </c>
      <c r="I3066">
        <v>0.90900000000000003</v>
      </c>
      <c r="J3066">
        <v>203894</v>
      </c>
      <c r="K3066">
        <v>7</v>
      </c>
      <c r="L3066">
        <v>1791232</v>
      </c>
      <c r="M3066" t="s">
        <v>42</v>
      </c>
      <c r="N3066" t="s">
        <v>25</v>
      </c>
      <c r="O3066" t="s">
        <v>21</v>
      </c>
      <c r="P3066">
        <v>4.88</v>
      </c>
      <c r="Q3066" s="1">
        <f t="shared" si="47"/>
        <v>12.993316666666667</v>
      </c>
      <c r="R3066" t="str">
        <f>IF(Table1[[#This Row],[popularity]]&gt;=80,"Hit",IF(Table1[[#This Row],[popularity]]&gt;=60,"Popular",IF(Table1[[#This Row],[popularity]]&gt;=40,"Average","Low")))</f>
        <v>Low</v>
      </c>
    </row>
    <row r="3067" spans="1:18" x14ac:dyDescent="0.3">
      <c r="A3067">
        <v>3066</v>
      </c>
      <c r="B3067" t="s">
        <v>3308</v>
      </c>
      <c r="C3067" t="s">
        <v>346</v>
      </c>
      <c r="D3067" t="s">
        <v>37</v>
      </c>
      <c r="E3067">
        <v>0.71099999999999997</v>
      </c>
      <c r="F3067">
        <v>0.72199999999999998</v>
      </c>
      <c r="G3067">
        <v>-6.53</v>
      </c>
      <c r="H3067">
        <v>133.87</v>
      </c>
      <c r="I3067">
        <v>0.17499999999999999</v>
      </c>
      <c r="J3067">
        <v>245807</v>
      </c>
      <c r="K3067">
        <v>74</v>
      </c>
      <c r="L3067">
        <v>47716</v>
      </c>
      <c r="M3067" t="s">
        <v>24</v>
      </c>
      <c r="N3067" t="s">
        <v>20</v>
      </c>
      <c r="O3067" t="s">
        <v>21</v>
      </c>
      <c r="P3067">
        <v>0</v>
      </c>
      <c r="Q3067" s="1">
        <f t="shared" si="47"/>
        <v>33.15455</v>
      </c>
      <c r="R3067" t="str">
        <f>IF(Table1[[#This Row],[popularity]]&gt;=80,"Hit",IF(Table1[[#This Row],[popularity]]&gt;=60,"Popular",IF(Table1[[#This Row],[popularity]]&gt;=40,"Average","Low")))</f>
        <v>Popular</v>
      </c>
    </row>
    <row r="3068" spans="1:18" x14ac:dyDescent="0.3">
      <c r="A3068">
        <v>3067</v>
      </c>
      <c r="B3068" t="s">
        <v>3309</v>
      </c>
      <c r="C3068" t="s">
        <v>36</v>
      </c>
      <c r="D3068" t="s">
        <v>51</v>
      </c>
      <c r="E3068">
        <v>0.71</v>
      </c>
      <c r="F3068">
        <v>0.84899999999999998</v>
      </c>
      <c r="G3068">
        <v>-5.95</v>
      </c>
      <c r="H3068">
        <v>101.02</v>
      </c>
      <c r="I3068">
        <v>0.45200000000000001</v>
      </c>
      <c r="J3068">
        <v>254536</v>
      </c>
      <c r="K3068">
        <v>12</v>
      </c>
      <c r="L3068">
        <v>131738</v>
      </c>
      <c r="M3068" t="s">
        <v>66</v>
      </c>
      <c r="N3068" t="s">
        <v>20</v>
      </c>
      <c r="O3068" t="s">
        <v>31</v>
      </c>
      <c r="P3068">
        <v>0</v>
      </c>
      <c r="Q3068" s="1">
        <f t="shared" si="47"/>
        <v>23.327833333333334</v>
      </c>
      <c r="R3068" t="str">
        <f>IF(Table1[[#This Row],[popularity]]&gt;=80,"Hit",IF(Table1[[#This Row],[popularity]]&gt;=60,"Popular",IF(Table1[[#This Row],[popularity]]&gt;=40,"Average","Low")))</f>
        <v>Low</v>
      </c>
    </row>
    <row r="3069" spans="1:18" x14ac:dyDescent="0.3">
      <c r="A3069">
        <v>3068</v>
      </c>
      <c r="B3069" t="s">
        <v>3310</v>
      </c>
      <c r="C3069" t="s">
        <v>367</v>
      </c>
      <c r="D3069" t="s">
        <v>49</v>
      </c>
      <c r="E3069">
        <v>0.70199999999999996</v>
      </c>
      <c r="F3069">
        <v>0.64800000000000002</v>
      </c>
      <c r="G3069">
        <v>-13.51</v>
      </c>
      <c r="H3069">
        <v>96.74</v>
      </c>
      <c r="I3069">
        <v>0.64</v>
      </c>
      <c r="J3069">
        <v>269682</v>
      </c>
      <c r="K3069">
        <v>55</v>
      </c>
      <c r="L3069">
        <v>1225006</v>
      </c>
      <c r="M3069" t="s">
        <v>59</v>
      </c>
      <c r="N3069" t="s">
        <v>20</v>
      </c>
      <c r="O3069" t="s">
        <v>21</v>
      </c>
      <c r="P3069">
        <v>0</v>
      </c>
      <c r="Q3069" s="1">
        <f t="shared" si="47"/>
        <v>0.29651666666666665</v>
      </c>
      <c r="R3069" t="str">
        <f>IF(Table1[[#This Row],[popularity]]&gt;=80,"Hit",IF(Table1[[#This Row],[popularity]]&gt;=60,"Popular",IF(Table1[[#This Row],[popularity]]&gt;=40,"Average","Low")))</f>
        <v>Average</v>
      </c>
    </row>
    <row r="3070" spans="1:18" x14ac:dyDescent="0.3">
      <c r="A3070">
        <v>3069</v>
      </c>
      <c r="B3070" t="s">
        <v>3311</v>
      </c>
      <c r="C3070" t="s">
        <v>678</v>
      </c>
      <c r="D3070" t="s">
        <v>49</v>
      </c>
      <c r="E3070">
        <v>0.90700000000000003</v>
      </c>
      <c r="F3070">
        <v>0.56299999999999994</v>
      </c>
      <c r="G3070">
        <v>-4.5999999999999996</v>
      </c>
      <c r="H3070">
        <v>141.19999999999999</v>
      </c>
      <c r="I3070">
        <v>0.44</v>
      </c>
      <c r="J3070">
        <v>150607</v>
      </c>
      <c r="K3070">
        <v>23</v>
      </c>
      <c r="L3070">
        <v>1958922</v>
      </c>
      <c r="M3070" t="s">
        <v>59</v>
      </c>
      <c r="N3070" t="s">
        <v>20</v>
      </c>
      <c r="O3070" t="s">
        <v>39</v>
      </c>
      <c r="P3070">
        <v>0</v>
      </c>
      <c r="Q3070" s="1">
        <f t="shared" si="47"/>
        <v>25.233466666666665</v>
      </c>
      <c r="R3070" t="str">
        <f>IF(Table1[[#This Row],[popularity]]&gt;=80,"Hit",IF(Table1[[#This Row],[popularity]]&gt;=60,"Popular",IF(Table1[[#This Row],[popularity]]&gt;=40,"Average","Low")))</f>
        <v>Low</v>
      </c>
    </row>
    <row r="3071" spans="1:18" x14ac:dyDescent="0.3">
      <c r="A3071">
        <v>3070</v>
      </c>
      <c r="B3071" t="s">
        <v>3312</v>
      </c>
      <c r="C3071" t="s">
        <v>362</v>
      </c>
      <c r="D3071" t="s">
        <v>29</v>
      </c>
      <c r="E3071">
        <v>0.81699999999999995</v>
      </c>
      <c r="F3071">
        <v>0.69699999999999995</v>
      </c>
      <c r="G3071">
        <v>-23.58</v>
      </c>
      <c r="H3071">
        <v>158.91</v>
      </c>
      <c r="I3071">
        <v>0.30499999999999999</v>
      </c>
      <c r="J3071">
        <v>256116</v>
      </c>
      <c r="K3071">
        <v>75</v>
      </c>
      <c r="L3071">
        <v>1362989</v>
      </c>
      <c r="M3071" t="s">
        <v>100</v>
      </c>
      <c r="N3071" t="s">
        <v>20</v>
      </c>
      <c r="O3071" t="s">
        <v>39</v>
      </c>
      <c r="P3071">
        <v>0</v>
      </c>
      <c r="Q3071" s="1">
        <f t="shared" si="47"/>
        <v>19.482316666666666</v>
      </c>
      <c r="R3071" t="str">
        <f>IF(Table1[[#This Row],[popularity]]&gt;=80,"Hit",IF(Table1[[#This Row],[popularity]]&gt;=60,"Popular",IF(Table1[[#This Row],[popularity]]&gt;=40,"Average","Low")))</f>
        <v>Popular</v>
      </c>
    </row>
    <row r="3072" spans="1:18" x14ac:dyDescent="0.3">
      <c r="A3072">
        <v>3071</v>
      </c>
      <c r="B3072" t="s">
        <v>3313</v>
      </c>
      <c r="C3072" t="s">
        <v>349</v>
      </c>
      <c r="D3072" t="s">
        <v>55</v>
      </c>
      <c r="E3072">
        <v>0.23100000000000001</v>
      </c>
      <c r="F3072">
        <v>0.432</v>
      </c>
      <c r="G3072">
        <v>-22.51</v>
      </c>
      <c r="H3072">
        <v>64.64</v>
      </c>
      <c r="I3072">
        <v>0.309</v>
      </c>
      <c r="J3072">
        <v>289772</v>
      </c>
      <c r="K3072">
        <v>52</v>
      </c>
      <c r="L3072">
        <v>779599</v>
      </c>
      <c r="M3072" t="s">
        <v>24</v>
      </c>
      <c r="N3072" t="s">
        <v>20</v>
      </c>
      <c r="O3072" t="s">
        <v>52</v>
      </c>
      <c r="P3072">
        <v>0</v>
      </c>
      <c r="Q3072" s="1">
        <f t="shared" si="47"/>
        <v>29.755433333333333</v>
      </c>
      <c r="R3072" t="str">
        <f>IF(Table1[[#This Row],[popularity]]&gt;=80,"Hit",IF(Table1[[#This Row],[popularity]]&gt;=60,"Popular",IF(Table1[[#This Row],[popularity]]&gt;=40,"Average","Low")))</f>
        <v>Average</v>
      </c>
    </row>
    <row r="3073" spans="1:18" x14ac:dyDescent="0.3">
      <c r="A3073">
        <v>3072</v>
      </c>
      <c r="B3073" t="s">
        <v>3314</v>
      </c>
      <c r="C3073" t="s">
        <v>165</v>
      </c>
      <c r="D3073" t="s">
        <v>95</v>
      </c>
      <c r="E3073">
        <v>0.55300000000000005</v>
      </c>
      <c r="F3073">
        <v>0.34200000000000003</v>
      </c>
      <c r="G3073">
        <v>-11.87</v>
      </c>
      <c r="H3073">
        <v>139.44</v>
      </c>
      <c r="I3073">
        <v>0.26</v>
      </c>
      <c r="J3073">
        <v>310962</v>
      </c>
      <c r="K3073">
        <v>13</v>
      </c>
      <c r="L3073">
        <v>1989273</v>
      </c>
      <c r="M3073" t="s">
        <v>24</v>
      </c>
      <c r="N3073" t="s">
        <v>25</v>
      </c>
      <c r="O3073" t="s">
        <v>26</v>
      </c>
      <c r="P3073">
        <v>8.27</v>
      </c>
      <c r="Q3073" s="1">
        <f t="shared" si="47"/>
        <v>14.431016666666666</v>
      </c>
      <c r="R3073" t="str">
        <f>IF(Table1[[#This Row],[popularity]]&gt;=80,"Hit",IF(Table1[[#This Row],[popularity]]&gt;=60,"Popular",IF(Table1[[#This Row],[popularity]]&gt;=40,"Average","Low")))</f>
        <v>Low</v>
      </c>
    </row>
    <row r="3074" spans="1:18" x14ac:dyDescent="0.3">
      <c r="A3074">
        <v>3073</v>
      </c>
      <c r="B3074" t="s">
        <v>3315</v>
      </c>
      <c r="C3074" t="s">
        <v>539</v>
      </c>
      <c r="D3074" t="s">
        <v>18</v>
      </c>
      <c r="E3074">
        <v>0.498</v>
      </c>
      <c r="F3074">
        <v>0.68100000000000005</v>
      </c>
      <c r="G3074">
        <v>-17.21</v>
      </c>
      <c r="H3074">
        <v>83.86</v>
      </c>
      <c r="I3074">
        <v>0.36</v>
      </c>
      <c r="J3074">
        <v>261988</v>
      </c>
      <c r="K3074">
        <v>76</v>
      </c>
      <c r="L3074">
        <v>1399670</v>
      </c>
      <c r="M3074" t="s">
        <v>19</v>
      </c>
      <c r="N3074" t="s">
        <v>20</v>
      </c>
      <c r="O3074" t="s">
        <v>26</v>
      </c>
      <c r="P3074">
        <v>0</v>
      </c>
      <c r="Q3074" s="1">
        <f t="shared" ref="Q3074:Q3137" si="48">L3080/60000</f>
        <v>23.592116666666666</v>
      </c>
      <c r="R3074" t="str">
        <f>IF(Table1[[#This Row],[popularity]]&gt;=80,"Hit",IF(Table1[[#This Row],[popularity]]&gt;=60,"Popular",IF(Table1[[#This Row],[popularity]]&gt;=40,"Average","Low")))</f>
        <v>Popular</v>
      </c>
    </row>
    <row r="3075" spans="1:18" x14ac:dyDescent="0.3">
      <c r="A3075">
        <v>3074</v>
      </c>
      <c r="B3075" t="s">
        <v>3316</v>
      </c>
      <c r="C3075" t="s">
        <v>116</v>
      </c>
      <c r="D3075" t="s">
        <v>95</v>
      </c>
      <c r="E3075">
        <v>0.433</v>
      </c>
      <c r="F3075">
        <v>0.38200000000000001</v>
      </c>
      <c r="G3075">
        <v>-14.79</v>
      </c>
      <c r="H3075">
        <v>79.650000000000006</v>
      </c>
      <c r="I3075">
        <v>0.83499999999999996</v>
      </c>
      <c r="J3075">
        <v>205825</v>
      </c>
      <c r="K3075">
        <v>71</v>
      </c>
      <c r="L3075">
        <v>17791</v>
      </c>
      <c r="M3075" t="s">
        <v>19</v>
      </c>
      <c r="N3075" t="s">
        <v>25</v>
      </c>
      <c r="O3075" t="s">
        <v>21</v>
      </c>
      <c r="P3075">
        <v>3.68</v>
      </c>
      <c r="Q3075" s="1">
        <f t="shared" si="48"/>
        <v>4.4894666666666669</v>
      </c>
      <c r="R3075" t="str">
        <f>IF(Table1[[#This Row],[popularity]]&gt;=80,"Hit",IF(Table1[[#This Row],[popularity]]&gt;=60,"Popular",IF(Table1[[#This Row],[popularity]]&gt;=40,"Average","Low")))</f>
        <v>Popular</v>
      </c>
    </row>
    <row r="3076" spans="1:18" x14ac:dyDescent="0.3">
      <c r="A3076">
        <v>3075</v>
      </c>
      <c r="B3076" t="s">
        <v>3317</v>
      </c>
      <c r="C3076" t="s">
        <v>392</v>
      </c>
      <c r="D3076" t="s">
        <v>49</v>
      </c>
      <c r="E3076">
        <v>0.53900000000000003</v>
      </c>
      <c r="F3076">
        <v>0.26200000000000001</v>
      </c>
      <c r="G3076">
        <v>-17.78</v>
      </c>
      <c r="H3076">
        <v>147.24</v>
      </c>
      <c r="I3076">
        <v>0.505</v>
      </c>
      <c r="J3076">
        <v>189311</v>
      </c>
      <c r="K3076">
        <v>53</v>
      </c>
      <c r="L3076">
        <v>1514008</v>
      </c>
      <c r="M3076" t="s">
        <v>42</v>
      </c>
      <c r="N3076" t="s">
        <v>25</v>
      </c>
      <c r="O3076" t="s">
        <v>26</v>
      </c>
      <c r="P3076">
        <v>10.27</v>
      </c>
      <c r="Q3076" s="1">
        <f t="shared" si="48"/>
        <v>32.365283333333331</v>
      </c>
      <c r="R3076" t="str">
        <f>IF(Table1[[#This Row],[popularity]]&gt;=80,"Hit",IF(Table1[[#This Row],[popularity]]&gt;=60,"Popular",IF(Table1[[#This Row],[popularity]]&gt;=40,"Average","Low")))</f>
        <v>Average</v>
      </c>
    </row>
    <row r="3077" spans="1:18" x14ac:dyDescent="0.3">
      <c r="A3077">
        <v>3076</v>
      </c>
      <c r="B3077" t="s">
        <v>3318</v>
      </c>
      <c r="C3077" t="s">
        <v>106</v>
      </c>
      <c r="D3077" t="s">
        <v>95</v>
      </c>
      <c r="E3077">
        <v>0.48799999999999999</v>
      </c>
      <c r="F3077">
        <v>0.2</v>
      </c>
      <c r="G3077">
        <v>-16.100000000000001</v>
      </c>
      <c r="H3077">
        <v>103.52</v>
      </c>
      <c r="I3077">
        <v>0.26600000000000001</v>
      </c>
      <c r="J3077">
        <v>165347</v>
      </c>
      <c r="K3077">
        <v>63</v>
      </c>
      <c r="L3077">
        <v>1168939</v>
      </c>
      <c r="M3077" t="s">
        <v>59</v>
      </c>
      <c r="N3077" t="s">
        <v>25</v>
      </c>
      <c r="O3077" t="s">
        <v>31</v>
      </c>
      <c r="P3077">
        <v>8.3800000000000008</v>
      </c>
      <c r="Q3077" s="1">
        <f t="shared" si="48"/>
        <v>26.692483333333332</v>
      </c>
      <c r="R3077" t="str">
        <f>IF(Table1[[#This Row],[popularity]]&gt;=80,"Hit",IF(Table1[[#This Row],[popularity]]&gt;=60,"Popular",IF(Table1[[#This Row],[popularity]]&gt;=40,"Average","Low")))</f>
        <v>Popular</v>
      </c>
    </row>
    <row r="3078" spans="1:18" x14ac:dyDescent="0.3">
      <c r="A3078">
        <v>3077</v>
      </c>
      <c r="B3078" t="s">
        <v>3319</v>
      </c>
      <c r="C3078" t="s">
        <v>163</v>
      </c>
      <c r="D3078" t="s">
        <v>34</v>
      </c>
      <c r="E3078">
        <v>0.52400000000000002</v>
      </c>
      <c r="F3078">
        <v>0.67400000000000004</v>
      </c>
      <c r="G3078">
        <v>-6.9</v>
      </c>
      <c r="H3078">
        <v>121.72</v>
      </c>
      <c r="I3078">
        <v>0.39600000000000002</v>
      </c>
      <c r="J3078">
        <v>251889</v>
      </c>
      <c r="K3078">
        <v>74</v>
      </c>
      <c r="L3078">
        <v>1785326</v>
      </c>
      <c r="M3078" t="s">
        <v>66</v>
      </c>
      <c r="N3078" t="s">
        <v>25</v>
      </c>
      <c r="O3078" t="s">
        <v>26</v>
      </c>
      <c r="P3078">
        <v>5.91</v>
      </c>
      <c r="Q3078" s="1">
        <f t="shared" si="48"/>
        <v>27.798483333333333</v>
      </c>
      <c r="R3078" t="str">
        <f>IF(Table1[[#This Row],[popularity]]&gt;=80,"Hit",IF(Table1[[#This Row],[popularity]]&gt;=60,"Popular",IF(Table1[[#This Row],[popularity]]&gt;=40,"Average","Low")))</f>
        <v>Popular</v>
      </c>
    </row>
    <row r="3079" spans="1:18" x14ac:dyDescent="0.3">
      <c r="A3079">
        <v>3078</v>
      </c>
      <c r="B3079" t="s">
        <v>3320</v>
      </c>
      <c r="C3079" t="s">
        <v>566</v>
      </c>
      <c r="D3079" t="s">
        <v>137</v>
      </c>
      <c r="E3079">
        <v>0.93400000000000005</v>
      </c>
      <c r="F3079">
        <v>0.48199999999999998</v>
      </c>
      <c r="G3079">
        <v>-11.94</v>
      </c>
      <c r="H3079">
        <v>110.4</v>
      </c>
      <c r="I3079">
        <v>0.14499999999999999</v>
      </c>
      <c r="J3079">
        <v>253218</v>
      </c>
      <c r="K3079">
        <v>71</v>
      </c>
      <c r="L3079">
        <v>865861</v>
      </c>
      <c r="M3079" t="s">
        <v>24</v>
      </c>
      <c r="N3079" t="s">
        <v>25</v>
      </c>
      <c r="O3079" t="s">
        <v>21</v>
      </c>
      <c r="P3079">
        <v>6.28</v>
      </c>
      <c r="Q3079" s="1">
        <f t="shared" si="48"/>
        <v>0.3246</v>
      </c>
      <c r="R3079" t="str">
        <f>IF(Table1[[#This Row],[popularity]]&gt;=80,"Hit",IF(Table1[[#This Row],[popularity]]&gt;=60,"Popular",IF(Table1[[#This Row],[popularity]]&gt;=40,"Average","Low")))</f>
        <v>Popular</v>
      </c>
    </row>
    <row r="3080" spans="1:18" x14ac:dyDescent="0.3">
      <c r="A3080">
        <v>3079</v>
      </c>
      <c r="B3080" t="s">
        <v>3321</v>
      </c>
      <c r="C3080" t="s">
        <v>209</v>
      </c>
      <c r="D3080" t="s">
        <v>49</v>
      </c>
      <c r="E3080">
        <v>0.26600000000000001</v>
      </c>
      <c r="F3080">
        <v>0.78700000000000003</v>
      </c>
      <c r="G3080">
        <v>-3.06</v>
      </c>
      <c r="H3080">
        <v>150.77000000000001</v>
      </c>
      <c r="I3080">
        <v>0.86399999999999999</v>
      </c>
      <c r="J3080">
        <v>210292</v>
      </c>
      <c r="K3080">
        <v>51</v>
      </c>
      <c r="L3080">
        <v>1415527</v>
      </c>
      <c r="M3080" t="s">
        <v>19</v>
      </c>
      <c r="N3080" t="s">
        <v>20</v>
      </c>
      <c r="O3080" t="s">
        <v>26</v>
      </c>
      <c r="P3080">
        <v>0</v>
      </c>
      <c r="Q3080" s="1">
        <f t="shared" si="48"/>
        <v>19.529833333333332</v>
      </c>
      <c r="R3080" t="str">
        <f>IF(Table1[[#This Row],[popularity]]&gt;=80,"Hit",IF(Table1[[#This Row],[popularity]]&gt;=60,"Popular",IF(Table1[[#This Row],[popularity]]&gt;=40,"Average","Low")))</f>
        <v>Average</v>
      </c>
    </row>
    <row r="3081" spans="1:18" x14ac:dyDescent="0.3">
      <c r="A3081">
        <v>3080</v>
      </c>
      <c r="B3081" t="s">
        <v>3322</v>
      </c>
      <c r="C3081" t="s">
        <v>412</v>
      </c>
      <c r="D3081" t="s">
        <v>49</v>
      </c>
      <c r="E3081">
        <v>0.89200000000000002</v>
      </c>
      <c r="F3081">
        <v>0.49299999999999999</v>
      </c>
      <c r="G3081">
        <v>-7.69</v>
      </c>
      <c r="H3081">
        <v>125.82</v>
      </c>
      <c r="I3081">
        <v>0.41699999999999998</v>
      </c>
      <c r="J3081">
        <v>274552</v>
      </c>
      <c r="K3081">
        <v>58</v>
      </c>
      <c r="L3081">
        <v>269368</v>
      </c>
      <c r="M3081" t="s">
        <v>38</v>
      </c>
      <c r="N3081" t="s">
        <v>25</v>
      </c>
      <c r="O3081" t="s">
        <v>39</v>
      </c>
      <c r="P3081">
        <v>5.3</v>
      </c>
      <c r="Q3081" s="1">
        <f t="shared" si="48"/>
        <v>25.960266666666666</v>
      </c>
      <c r="R3081" t="str">
        <f>IF(Table1[[#This Row],[popularity]]&gt;=80,"Hit",IF(Table1[[#This Row],[popularity]]&gt;=60,"Popular",IF(Table1[[#This Row],[popularity]]&gt;=40,"Average","Low")))</f>
        <v>Average</v>
      </c>
    </row>
    <row r="3082" spans="1:18" x14ac:dyDescent="0.3">
      <c r="A3082">
        <v>3081</v>
      </c>
      <c r="B3082" t="s">
        <v>3323</v>
      </c>
      <c r="C3082" t="s">
        <v>28</v>
      </c>
      <c r="D3082" t="s">
        <v>137</v>
      </c>
      <c r="E3082">
        <v>0.56000000000000005</v>
      </c>
      <c r="F3082">
        <v>0.57899999999999996</v>
      </c>
      <c r="G3082">
        <v>-18.98</v>
      </c>
      <c r="H3082">
        <v>194.88</v>
      </c>
      <c r="I3082">
        <v>0.93200000000000005</v>
      </c>
      <c r="J3082">
        <v>152146</v>
      </c>
      <c r="K3082">
        <v>27</v>
      </c>
      <c r="L3082">
        <v>1941917</v>
      </c>
      <c r="M3082" t="s">
        <v>42</v>
      </c>
      <c r="N3082" t="s">
        <v>25</v>
      </c>
      <c r="O3082" t="s">
        <v>39</v>
      </c>
      <c r="P3082">
        <v>6.81</v>
      </c>
      <c r="Q3082" s="1">
        <f t="shared" si="48"/>
        <v>18.769566666666666</v>
      </c>
      <c r="R3082" t="str">
        <f>IF(Table1[[#This Row],[popularity]]&gt;=80,"Hit",IF(Table1[[#This Row],[popularity]]&gt;=60,"Popular",IF(Table1[[#This Row],[popularity]]&gt;=40,"Average","Low")))</f>
        <v>Low</v>
      </c>
    </row>
    <row r="3083" spans="1:18" x14ac:dyDescent="0.3">
      <c r="A3083">
        <v>3082</v>
      </c>
      <c r="B3083" t="s">
        <v>3324</v>
      </c>
      <c r="C3083" t="s">
        <v>122</v>
      </c>
      <c r="D3083" t="s">
        <v>51</v>
      </c>
      <c r="E3083">
        <v>0.66800000000000004</v>
      </c>
      <c r="F3083">
        <v>0.51800000000000002</v>
      </c>
      <c r="G3083">
        <v>-19.18</v>
      </c>
      <c r="H3083">
        <v>109.33</v>
      </c>
      <c r="I3083">
        <v>0.36299999999999999</v>
      </c>
      <c r="J3083">
        <v>239157</v>
      </c>
      <c r="K3083">
        <v>7</v>
      </c>
      <c r="L3083">
        <v>1601549</v>
      </c>
      <c r="M3083" t="s">
        <v>38</v>
      </c>
      <c r="N3083" t="s">
        <v>20</v>
      </c>
      <c r="O3083" t="s">
        <v>52</v>
      </c>
      <c r="P3083">
        <v>0</v>
      </c>
      <c r="Q3083" s="1">
        <f t="shared" si="48"/>
        <v>28.022300000000001</v>
      </c>
      <c r="R3083" t="str">
        <f>IF(Table1[[#This Row],[popularity]]&gt;=80,"Hit",IF(Table1[[#This Row],[popularity]]&gt;=60,"Popular",IF(Table1[[#This Row],[popularity]]&gt;=40,"Average","Low")))</f>
        <v>Low</v>
      </c>
    </row>
    <row r="3084" spans="1:18" x14ac:dyDescent="0.3">
      <c r="A3084">
        <v>3083</v>
      </c>
      <c r="B3084" t="s">
        <v>3325</v>
      </c>
      <c r="C3084" t="s">
        <v>356</v>
      </c>
      <c r="D3084" t="s">
        <v>137</v>
      </c>
      <c r="E3084">
        <v>0.82299999999999995</v>
      </c>
      <c r="F3084">
        <v>0.70699999999999996</v>
      </c>
      <c r="G3084">
        <v>-17.61</v>
      </c>
      <c r="H3084">
        <v>163.63999999999999</v>
      </c>
      <c r="I3084">
        <v>0.80300000000000005</v>
      </c>
      <c r="J3084">
        <v>283683</v>
      </c>
      <c r="K3084">
        <v>50</v>
      </c>
      <c r="L3084">
        <v>1667909</v>
      </c>
      <c r="M3084" t="s">
        <v>24</v>
      </c>
      <c r="N3084" t="s">
        <v>20</v>
      </c>
      <c r="O3084" t="s">
        <v>52</v>
      </c>
      <c r="P3084">
        <v>0</v>
      </c>
      <c r="Q3084" s="1">
        <f t="shared" si="48"/>
        <v>12.796183333333333</v>
      </c>
      <c r="R3084" t="str">
        <f>IF(Table1[[#This Row],[popularity]]&gt;=80,"Hit",IF(Table1[[#This Row],[popularity]]&gt;=60,"Popular",IF(Table1[[#This Row],[popularity]]&gt;=40,"Average","Low")))</f>
        <v>Average</v>
      </c>
    </row>
    <row r="3085" spans="1:18" x14ac:dyDescent="0.3">
      <c r="A3085">
        <v>3084</v>
      </c>
      <c r="B3085" t="s">
        <v>3326</v>
      </c>
      <c r="C3085" t="s">
        <v>102</v>
      </c>
      <c r="D3085" t="s">
        <v>95</v>
      </c>
      <c r="E3085">
        <v>0.47</v>
      </c>
      <c r="F3085">
        <v>0.47799999999999998</v>
      </c>
      <c r="G3085">
        <v>-6.45</v>
      </c>
      <c r="H3085">
        <v>96.02</v>
      </c>
      <c r="I3085">
        <v>0.28100000000000003</v>
      </c>
      <c r="J3085">
        <v>144234</v>
      </c>
      <c r="K3085">
        <v>24</v>
      </c>
      <c r="L3085">
        <v>19476</v>
      </c>
      <c r="M3085" t="s">
        <v>42</v>
      </c>
      <c r="N3085" t="s">
        <v>20</v>
      </c>
      <c r="O3085" t="s">
        <v>52</v>
      </c>
      <c r="P3085">
        <v>0</v>
      </c>
      <c r="Q3085" s="1">
        <f t="shared" si="48"/>
        <v>8.7795333333333332</v>
      </c>
      <c r="R3085" t="str">
        <f>IF(Table1[[#This Row],[popularity]]&gt;=80,"Hit",IF(Table1[[#This Row],[popularity]]&gt;=60,"Popular",IF(Table1[[#This Row],[popularity]]&gt;=40,"Average","Low")))</f>
        <v>Low</v>
      </c>
    </row>
    <row r="3086" spans="1:18" x14ac:dyDescent="0.3">
      <c r="A3086">
        <v>3085</v>
      </c>
      <c r="B3086" t="s">
        <v>3327</v>
      </c>
      <c r="C3086" t="s">
        <v>965</v>
      </c>
      <c r="D3086" t="s">
        <v>34</v>
      </c>
      <c r="E3086">
        <v>0.52300000000000002</v>
      </c>
      <c r="F3086">
        <v>0.95199999999999996</v>
      </c>
      <c r="G3086">
        <v>-24.4</v>
      </c>
      <c r="H3086">
        <v>131.22999999999999</v>
      </c>
      <c r="I3086">
        <v>0.11899999999999999</v>
      </c>
      <c r="J3086">
        <v>256030</v>
      </c>
      <c r="K3086">
        <v>87</v>
      </c>
      <c r="L3086">
        <v>1171790</v>
      </c>
      <c r="M3086" t="s">
        <v>59</v>
      </c>
      <c r="N3086" t="s">
        <v>20</v>
      </c>
      <c r="O3086" t="s">
        <v>52</v>
      </c>
      <c r="P3086">
        <v>0</v>
      </c>
      <c r="Q3086" s="1">
        <f t="shared" si="48"/>
        <v>23.4041</v>
      </c>
      <c r="R3086" t="str">
        <f>IF(Table1[[#This Row],[popularity]]&gt;=80,"Hit",IF(Table1[[#This Row],[popularity]]&gt;=60,"Popular",IF(Table1[[#This Row],[popularity]]&gt;=40,"Average","Low")))</f>
        <v>Hit</v>
      </c>
    </row>
    <row r="3087" spans="1:18" x14ac:dyDescent="0.3">
      <c r="A3087">
        <v>3086</v>
      </c>
      <c r="B3087" t="s">
        <v>3328</v>
      </c>
      <c r="C3087" t="s">
        <v>791</v>
      </c>
      <c r="D3087" t="s">
        <v>29</v>
      </c>
      <c r="E3087">
        <v>0.50700000000000001</v>
      </c>
      <c r="F3087">
        <v>0.93</v>
      </c>
      <c r="G3087">
        <v>-19.940000000000001</v>
      </c>
      <c r="H3087">
        <v>137.36000000000001</v>
      </c>
      <c r="I3087">
        <v>7.9000000000000001E-2</v>
      </c>
      <c r="J3087">
        <v>175417</v>
      </c>
      <c r="K3087">
        <v>25</v>
      </c>
      <c r="L3087">
        <v>1557616</v>
      </c>
      <c r="M3087" t="s">
        <v>59</v>
      </c>
      <c r="N3087" t="s">
        <v>20</v>
      </c>
      <c r="O3087" t="s">
        <v>26</v>
      </c>
      <c r="P3087">
        <v>0</v>
      </c>
      <c r="Q3087" s="1">
        <f t="shared" si="48"/>
        <v>0.34599999999999997</v>
      </c>
      <c r="R3087" t="str">
        <f>IF(Table1[[#This Row],[popularity]]&gt;=80,"Hit",IF(Table1[[#This Row],[popularity]]&gt;=60,"Popular",IF(Table1[[#This Row],[popularity]]&gt;=40,"Average","Low")))</f>
        <v>Low</v>
      </c>
    </row>
    <row r="3088" spans="1:18" x14ac:dyDescent="0.3">
      <c r="A3088">
        <v>3087</v>
      </c>
      <c r="B3088" t="s">
        <v>3329</v>
      </c>
      <c r="C3088" t="s">
        <v>87</v>
      </c>
      <c r="D3088" t="s">
        <v>51</v>
      </c>
      <c r="E3088">
        <v>0.48099999999999998</v>
      </c>
      <c r="F3088">
        <v>0.86099999999999999</v>
      </c>
      <c r="G3088">
        <v>-5.09</v>
      </c>
      <c r="H3088">
        <v>106.08</v>
      </c>
      <c r="I3088">
        <v>0.59599999999999997</v>
      </c>
      <c r="J3088">
        <v>267897</v>
      </c>
      <c r="K3088">
        <v>44</v>
      </c>
      <c r="L3088">
        <v>1126174</v>
      </c>
      <c r="M3088" t="s">
        <v>19</v>
      </c>
      <c r="N3088" t="s">
        <v>20</v>
      </c>
      <c r="O3088" t="s">
        <v>21</v>
      </c>
      <c r="P3088">
        <v>0</v>
      </c>
      <c r="Q3088" s="1">
        <f t="shared" si="48"/>
        <v>12.957000000000001</v>
      </c>
      <c r="R3088" t="str">
        <f>IF(Table1[[#This Row],[popularity]]&gt;=80,"Hit",IF(Table1[[#This Row],[popularity]]&gt;=60,"Popular",IF(Table1[[#This Row],[popularity]]&gt;=40,"Average","Low")))</f>
        <v>Average</v>
      </c>
    </row>
    <row r="3089" spans="1:18" x14ac:dyDescent="0.3">
      <c r="A3089">
        <v>3088</v>
      </c>
      <c r="B3089" t="s">
        <v>3330</v>
      </c>
      <c r="C3089" t="s">
        <v>245</v>
      </c>
      <c r="D3089" t="s">
        <v>45</v>
      </c>
      <c r="E3089">
        <v>0.89400000000000002</v>
      </c>
      <c r="F3089">
        <v>0.91800000000000004</v>
      </c>
      <c r="G3089">
        <v>-10.92</v>
      </c>
      <c r="H3089">
        <v>126.05</v>
      </c>
      <c r="I3089">
        <v>0.33</v>
      </c>
      <c r="J3089">
        <v>177036</v>
      </c>
      <c r="K3089">
        <v>36</v>
      </c>
      <c r="L3089">
        <v>1681338</v>
      </c>
      <c r="M3089" t="s">
        <v>38</v>
      </c>
      <c r="N3089" t="s">
        <v>25</v>
      </c>
      <c r="O3089" t="s">
        <v>26</v>
      </c>
      <c r="P3089">
        <v>8.2200000000000006</v>
      </c>
      <c r="Q3089" s="1">
        <f t="shared" si="48"/>
        <v>0.1221</v>
      </c>
      <c r="R3089" t="str">
        <f>IF(Table1[[#This Row],[popularity]]&gt;=80,"Hit",IF(Table1[[#This Row],[popularity]]&gt;=60,"Popular",IF(Table1[[#This Row],[popularity]]&gt;=40,"Average","Low")))</f>
        <v>Low</v>
      </c>
    </row>
    <row r="3090" spans="1:18" x14ac:dyDescent="0.3">
      <c r="A3090">
        <v>3089</v>
      </c>
      <c r="B3090" t="s">
        <v>3331</v>
      </c>
      <c r="C3090" t="s">
        <v>65</v>
      </c>
      <c r="D3090" t="s">
        <v>29</v>
      </c>
      <c r="E3090">
        <v>0.82199999999999995</v>
      </c>
      <c r="F3090">
        <v>0.55000000000000004</v>
      </c>
      <c r="G3090">
        <v>-20.010000000000002</v>
      </c>
      <c r="H3090">
        <v>99.1</v>
      </c>
      <c r="I3090">
        <v>0.44900000000000001</v>
      </c>
      <c r="J3090">
        <v>228788</v>
      </c>
      <c r="K3090">
        <v>57</v>
      </c>
      <c r="L3090">
        <v>767771</v>
      </c>
      <c r="M3090" t="s">
        <v>56</v>
      </c>
      <c r="N3090" t="s">
        <v>20</v>
      </c>
      <c r="O3090" t="s">
        <v>21</v>
      </c>
      <c r="P3090">
        <v>0</v>
      </c>
      <c r="Q3090" s="1">
        <f t="shared" si="48"/>
        <v>3.3756833333333334</v>
      </c>
      <c r="R3090" t="str">
        <f>IF(Table1[[#This Row],[popularity]]&gt;=80,"Hit",IF(Table1[[#This Row],[popularity]]&gt;=60,"Popular",IF(Table1[[#This Row],[popularity]]&gt;=40,"Average","Low")))</f>
        <v>Average</v>
      </c>
    </row>
    <row r="3091" spans="1:18" x14ac:dyDescent="0.3">
      <c r="A3091">
        <v>3090</v>
      </c>
      <c r="B3091" t="s">
        <v>3332</v>
      </c>
      <c r="C3091" t="s">
        <v>425</v>
      </c>
      <c r="D3091" t="s">
        <v>37</v>
      </c>
      <c r="E3091">
        <v>0.28199999999999997</v>
      </c>
      <c r="F3091">
        <v>0.61799999999999999</v>
      </c>
      <c r="G3091">
        <v>-20.18</v>
      </c>
      <c r="H3091">
        <v>60.84</v>
      </c>
      <c r="I3091">
        <v>0.78700000000000003</v>
      </c>
      <c r="J3091">
        <v>179006</v>
      </c>
      <c r="K3091">
        <v>97</v>
      </c>
      <c r="L3091">
        <v>526772</v>
      </c>
      <c r="M3091" t="s">
        <v>42</v>
      </c>
      <c r="N3091" t="s">
        <v>20</v>
      </c>
      <c r="O3091" t="s">
        <v>21</v>
      </c>
      <c r="P3091">
        <v>0</v>
      </c>
      <c r="Q3091" s="1">
        <f t="shared" si="48"/>
        <v>7.9048499999999997</v>
      </c>
      <c r="R3091" t="str">
        <f>IF(Table1[[#This Row],[popularity]]&gt;=80,"Hit",IF(Table1[[#This Row],[popularity]]&gt;=60,"Popular",IF(Table1[[#This Row],[popularity]]&gt;=40,"Average","Low")))</f>
        <v>Hit</v>
      </c>
    </row>
    <row r="3092" spans="1:18" x14ac:dyDescent="0.3">
      <c r="A3092">
        <v>3091</v>
      </c>
      <c r="B3092" t="s">
        <v>3333</v>
      </c>
      <c r="C3092" t="s">
        <v>145</v>
      </c>
      <c r="D3092" t="s">
        <v>37</v>
      </c>
      <c r="E3092">
        <v>0.28100000000000003</v>
      </c>
      <c r="F3092">
        <v>0.77900000000000003</v>
      </c>
      <c r="G3092">
        <v>-6.02</v>
      </c>
      <c r="H3092">
        <v>90.19</v>
      </c>
      <c r="I3092">
        <v>0.27300000000000002</v>
      </c>
      <c r="J3092">
        <v>242346</v>
      </c>
      <c r="K3092">
        <v>37</v>
      </c>
      <c r="L3092">
        <v>1404246</v>
      </c>
      <c r="M3092" t="s">
        <v>42</v>
      </c>
      <c r="N3092" t="s">
        <v>25</v>
      </c>
      <c r="O3092" t="s">
        <v>21</v>
      </c>
      <c r="P3092">
        <v>7.05</v>
      </c>
      <c r="Q3092" s="1">
        <f t="shared" si="48"/>
        <v>24.608899999999998</v>
      </c>
      <c r="R3092" t="str">
        <f>IF(Table1[[#This Row],[popularity]]&gt;=80,"Hit",IF(Table1[[#This Row],[popularity]]&gt;=60,"Popular",IF(Table1[[#This Row],[popularity]]&gt;=40,"Average","Low")))</f>
        <v>Low</v>
      </c>
    </row>
    <row r="3093" spans="1:18" x14ac:dyDescent="0.3">
      <c r="A3093">
        <v>3092</v>
      </c>
      <c r="B3093" t="s">
        <v>3334</v>
      </c>
      <c r="C3093" t="s">
        <v>180</v>
      </c>
      <c r="D3093" t="s">
        <v>37</v>
      </c>
      <c r="E3093">
        <v>0.52100000000000002</v>
      </c>
      <c r="F3093">
        <v>0.74299999999999999</v>
      </c>
      <c r="G3093">
        <v>-5.34</v>
      </c>
      <c r="H3093">
        <v>158.01</v>
      </c>
      <c r="I3093">
        <v>0.32800000000000001</v>
      </c>
      <c r="J3093">
        <v>178214</v>
      </c>
      <c r="K3093">
        <v>52</v>
      </c>
      <c r="L3093">
        <v>20760</v>
      </c>
      <c r="M3093" t="s">
        <v>38</v>
      </c>
      <c r="N3093" t="s">
        <v>20</v>
      </c>
      <c r="O3093" t="s">
        <v>21</v>
      </c>
      <c r="P3093">
        <v>0</v>
      </c>
      <c r="Q3093" s="1">
        <f t="shared" si="48"/>
        <v>2.9624999999999999</v>
      </c>
      <c r="R3093" t="str">
        <f>IF(Table1[[#This Row],[popularity]]&gt;=80,"Hit",IF(Table1[[#This Row],[popularity]]&gt;=60,"Popular",IF(Table1[[#This Row],[popularity]]&gt;=40,"Average","Low")))</f>
        <v>Average</v>
      </c>
    </row>
    <row r="3094" spans="1:18" x14ac:dyDescent="0.3">
      <c r="A3094">
        <v>3093</v>
      </c>
      <c r="B3094" t="s">
        <v>3335</v>
      </c>
      <c r="C3094" t="s">
        <v>394</v>
      </c>
      <c r="D3094" t="s">
        <v>37</v>
      </c>
      <c r="E3094">
        <v>0.27400000000000002</v>
      </c>
      <c r="F3094">
        <v>0.89500000000000002</v>
      </c>
      <c r="G3094">
        <v>-19.37</v>
      </c>
      <c r="H3094">
        <v>167.93</v>
      </c>
      <c r="I3094">
        <v>0.81100000000000005</v>
      </c>
      <c r="J3094">
        <v>147450</v>
      </c>
      <c r="K3094">
        <v>63</v>
      </c>
      <c r="L3094">
        <v>777420</v>
      </c>
      <c r="M3094" t="s">
        <v>19</v>
      </c>
      <c r="N3094" t="s">
        <v>25</v>
      </c>
      <c r="O3094" t="s">
        <v>39</v>
      </c>
      <c r="P3094">
        <v>9.02</v>
      </c>
      <c r="Q3094" s="1">
        <f t="shared" si="48"/>
        <v>32.680166666666665</v>
      </c>
      <c r="R3094" t="str">
        <f>IF(Table1[[#This Row],[popularity]]&gt;=80,"Hit",IF(Table1[[#This Row],[popularity]]&gt;=60,"Popular",IF(Table1[[#This Row],[popularity]]&gt;=40,"Average","Low")))</f>
        <v>Popular</v>
      </c>
    </row>
    <row r="3095" spans="1:18" x14ac:dyDescent="0.3">
      <c r="A3095">
        <v>3094</v>
      </c>
      <c r="B3095" t="s">
        <v>3336</v>
      </c>
      <c r="C3095" t="s">
        <v>374</v>
      </c>
      <c r="D3095" t="s">
        <v>34</v>
      </c>
      <c r="E3095">
        <v>0.66400000000000003</v>
      </c>
      <c r="F3095">
        <v>0.75900000000000001</v>
      </c>
      <c r="G3095">
        <v>-15.75</v>
      </c>
      <c r="H3095">
        <v>99.23</v>
      </c>
      <c r="I3095">
        <v>0.49299999999999999</v>
      </c>
      <c r="J3095">
        <v>315629</v>
      </c>
      <c r="K3095">
        <v>7</v>
      </c>
      <c r="L3095">
        <v>7326</v>
      </c>
      <c r="M3095" t="s">
        <v>38</v>
      </c>
      <c r="N3095" t="s">
        <v>20</v>
      </c>
      <c r="O3095" t="s">
        <v>21</v>
      </c>
      <c r="P3095">
        <v>0</v>
      </c>
      <c r="Q3095" s="1">
        <f t="shared" si="48"/>
        <v>5.5644499999999999</v>
      </c>
      <c r="R3095" t="str">
        <f>IF(Table1[[#This Row],[popularity]]&gt;=80,"Hit",IF(Table1[[#This Row],[popularity]]&gt;=60,"Popular",IF(Table1[[#This Row],[popularity]]&gt;=40,"Average","Low")))</f>
        <v>Low</v>
      </c>
    </row>
    <row r="3096" spans="1:18" x14ac:dyDescent="0.3">
      <c r="A3096">
        <v>3095</v>
      </c>
      <c r="B3096" t="s">
        <v>3337</v>
      </c>
      <c r="C3096" t="s">
        <v>238</v>
      </c>
      <c r="D3096" t="s">
        <v>29</v>
      </c>
      <c r="E3096">
        <v>0.308</v>
      </c>
      <c r="F3096">
        <v>0.97799999999999998</v>
      </c>
      <c r="G3096">
        <v>-6.64</v>
      </c>
      <c r="H3096">
        <v>117.13</v>
      </c>
      <c r="I3096">
        <v>0.79500000000000004</v>
      </c>
      <c r="J3096">
        <v>196227</v>
      </c>
      <c r="K3096">
        <v>94</v>
      </c>
      <c r="L3096">
        <v>202541</v>
      </c>
      <c r="M3096" t="s">
        <v>42</v>
      </c>
      <c r="N3096" t="s">
        <v>20</v>
      </c>
      <c r="O3096" t="s">
        <v>26</v>
      </c>
      <c r="P3096">
        <v>0</v>
      </c>
      <c r="Q3096" s="1">
        <f t="shared" si="48"/>
        <v>8.3255333333333326</v>
      </c>
      <c r="R3096" t="str">
        <f>IF(Table1[[#This Row],[popularity]]&gt;=80,"Hit",IF(Table1[[#This Row],[popularity]]&gt;=60,"Popular",IF(Table1[[#This Row],[popularity]]&gt;=40,"Average","Low")))</f>
        <v>Hit</v>
      </c>
    </row>
    <row r="3097" spans="1:18" x14ac:dyDescent="0.3">
      <c r="A3097">
        <v>3096</v>
      </c>
      <c r="B3097" t="s">
        <v>3338</v>
      </c>
      <c r="C3097" t="s">
        <v>228</v>
      </c>
      <c r="D3097" t="s">
        <v>55</v>
      </c>
      <c r="E3097">
        <v>0.59199999999999997</v>
      </c>
      <c r="F3097">
        <v>0.47199999999999998</v>
      </c>
      <c r="G3097">
        <v>-8.0399999999999991</v>
      </c>
      <c r="H3097">
        <v>65.23</v>
      </c>
      <c r="I3097">
        <v>0.38700000000000001</v>
      </c>
      <c r="J3097">
        <v>183211</v>
      </c>
      <c r="K3097">
        <v>60</v>
      </c>
      <c r="L3097">
        <v>474291</v>
      </c>
      <c r="M3097" t="s">
        <v>38</v>
      </c>
      <c r="N3097" t="s">
        <v>20</v>
      </c>
      <c r="O3097" t="s">
        <v>21</v>
      </c>
      <c r="P3097">
        <v>0</v>
      </c>
      <c r="Q3097" s="1">
        <f t="shared" si="48"/>
        <v>19.584216666666666</v>
      </c>
      <c r="R3097" t="str">
        <f>IF(Table1[[#This Row],[popularity]]&gt;=80,"Hit",IF(Table1[[#This Row],[popularity]]&gt;=60,"Popular",IF(Table1[[#This Row],[popularity]]&gt;=40,"Average","Low")))</f>
        <v>Popular</v>
      </c>
    </row>
    <row r="3098" spans="1:18" x14ac:dyDescent="0.3">
      <c r="A3098">
        <v>3097</v>
      </c>
      <c r="B3098" t="s">
        <v>3339</v>
      </c>
      <c r="C3098" t="s">
        <v>207</v>
      </c>
      <c r="D3098" t="s">
        <v>18</v>
      </c>
      <c r="E3098">
        <v>0.20499999999999999</v>
      </c>
      <c r="F3098">
        <v>0.85</v>
      </c>
      <c r="G3098">
        <v>-7.09</v>
      </c>
      <c r="H3098">
        <v>93.19</v>
      </c>
      <c r="I3098">
        <v>0.40899999999999997</v>
      </c>
      <c r="J3098">
        <v>139596</v>
      </c>
      <c r="K3098">
        <v>95</v>
      </c>
      <c r="L3098">
        <v>1476534</v>
      </c>
      <c r="M3098" t="s">
        <v>38</v>
      </c>
      <c r="N3098" t="s">
        <v>20</v>
      </c>
      <c r="O3098" t="s">
        <v>39</v>
      </c>
      <c r="P3098">
        <v>0</v>
      </c>
      <c r="Q3098" s="1">
        <f t="shared" si="48"/>
        <v>19.365016666666666</v>
      </c>
      <c r="R3098" t="str">
        <f>IF(Table1[[#This Row],[popularity]]&gt;=80,"Hit",IF(Table1[[#This Row],[popularity]]&gt;=60,"Popular",IF(Table1[[#This Row],[popularity]]&gt;=40,"Average","Low")))</f>
        <v>Hit</v>
      </c>
    </row>
    <row r="3099" spans="1:18" x14ac:dyDescent="0.3">
      <c r="A3099">
        <v>3098</v>
      </c>
      <c r="B3099" t="s">
        <v>3340</v>
      </c>
      <c r="C3099" t="s">
        <v>629</v>
      </c>
      <c r="D3099" t="s">
        <v>51</v>
      </c>
      <c r="E3099">
        <v>0.437</v>
      </c>
      <c r="F3099">
        <v>0.74399999999999999</v>
      </c>
      <c r="G3099">
        <v>-13.6</v>
      </c>
      <c r="H3099">
        <v>169.09</v>
      </c>
      <c r="I3099">
        <v>0.2</v>
      </c>
      <c r="J3099">
        <v>179000</v>
      </c>
      <c r="K3099">
        <v>37</v>
      </c>
      <c r="L3099">
        <v>177750</v>
      </c>
      <c r="M3099" t="s">
        <v>19</v>
      </c>
      <c r="N3099" t="s">
        <v>20</v>
      </c>
      <c r="O3099" t="s">
        <v>26</v>
      </c>
      <c r="P3099">
        <v>0</v>
      </c>
      <c r="Q3099" s="1">
        <f t="shared" si="48"/>
        <v>29.359333333333332</v>
      </c>
      <c r="R3099" t="str">
        <f>IF(Table1[[#This Row],[popularity]]&gt;=80,"Hit",IF(Table1[[#This Row],[popularity]]&gt;=60,"Popular",IF(Table1[[#This Row],[popularity]]&gt;=40,"Average","Low")))</f>
        <v>Low</v>
      </c>
    </row>
    <row r="3100" spans="1:18" x14ac:dyDescent="0.3">
      <c r="A3100">
        <v>3099</v>
      </c>
      <c r="B3100" t="s">
        <v>3341</v>
      </c>
      <c r="C3100" t="s">
        <v>65</v>
      </c>
      <c r="D3100" t="s">
        <v>45</v>
      </c>
      <c r="E3100">
        <v>0.70799999999999996</v>
      </c>
      <c r="F3100">
        <v>0.73899999999999999</v>
      </c>
      <c r="G3100">
        <v>-4.95</v>
      </c>
      <c r="H3100">
        <v>144.84</v>
      </c>
      <c r="I3100">
        <v>0.875</v>
      </c>
      <c r="J3100">
        <v>318504</v>
      </c>
      <c r="K3100">
        <v>21</v>
      </c>
      <c r="L3100">
        <v>1960810</v>
      </c>
      <c r="M3100" t="s">
        <v>19</v>
      </c>
      <c r="N3100" t="s">
        <v>25</v>
      </c>
      <c r="O3100" t="s">
        <v>31</v>
      </c>
      <c r="P3100">
        <v>7.71</v>
      </c>
      <c r="Q3100" s="1">
        <f t="shared" si="48"/>
        <v>10.917766666666667</v>
      </c>
      <c r="R3100" t="str">
        <f>IF(Table1[[#This Row],[popularity]]&gt;=80,"Hit",IF(Table1[[#This Row],[popularity]]&gt;=60,"Popular",IF(Table1[[#This Row],[popularity]]&gt;=40,"Average","Low")))</f>
        <v>Low</v>
      </c>
    </row>
    <row r="3101" spans="1:18" x14ac:dyDescent="0.3">
      <c r="A3101">
        <v>3100</v>
      </c>
      <c r="B3101" t="s">
        <v>3342</v>
      </c>
      <c r="C3101" t="s">
        <v>425</v>
      </c>
      <c r="D3101" t="s">
        <v>95</v>
      </c>
      <c r="E3101">
        <v>0.56299999999999994</v>
      </c>
      <c r="F3101">
        <v>0.45400000000000001</v>
      </c>
      <c r="G3101">
        <v>-17.829999999999998</v>
      </c>
      <c r="H3101">
        <v>88.81</v>
      </c>
      <c r="I3101">
        <v>0.85699999999999998</v>
      </c>
      <c r="J3101">
        <v>250568</v>
      </c>
      <c r="K3101">
        <v>98</v>
      </c>
      <c r="L3101">
        <v>333867</v>
      </c>
      <c r="M3101" t="s">
        <v>100</v>
      </c>
      <c r="N3101" t="s">
        <v>25</v>
      </c>
      <c r="O3101" t="s">
        <v>26</v>
      </c>
      <c r="P3101">
        <v>4.59</v>
      </c>
      <c r="Q3101" s="1">
        <f t="shared" si="48"/>
        <v>0.26605000000000001</v>
      </c>
      <c r="R3101" t="str">
        <f>IF(Table1[[#This Row],[popularity]]&gt;=80,"Hit",IF(Table1[[#This Row],[popularity]]&gt;=60,"Popular",IF(Table1[[#This Row],[popularity]]&gt;=40,"Average","Low")))</f>
        <v>Hit</v>
      </c>
    </row>
    <row r="3102" spans="1:18" x14ac:dyDescent="0.3">
      <c r="A3102">
        <v>3101</v>
      </c>
      <c r="B3102" t="s">
        <v>3343</v>
      </c>
      <c r="C3102" t="s">
        <v>214</v>
      </c>
      <c r="D3102" t="s">
        <v>49</v>
      </c>
      <c r="E3102">
        <v>0.93400000000000005</v>
      </c>
      <c r="F3102">
        <v>0.81299999999999994</v>
      </c>
      <c r="G3102">
        <v>-21.55</v>
      </c>
      <c r="H3102">
        <v>96.04</v>
      </c>
      <c r="I3102">
        <v>0.93600000000000005</v>
      </c>
      <c r="J3102">
        <v>153857</v>
      </c>
      <c r="K3102">
        <v>46</v>
      </c>
      <c r="L3102">
        <v>499532</v>
      </c>
      <c r="M3102" t="s">
        <v>42</v>
      </c>
      <c r="N3102" t="s">
        <v>20</v>
      </c>
      <c r="O3102" t="s">
        <v>39</v>
      </c>
      <c r="P3102">
        <v>0</v>
      </c>
      <c r="Q3102" s="1">
        <f t="shared" si="48"/>
        <v>11.0433</v>
      </c>
      <c r="R3102" t="str">
        <f>IF(Table1[[#This Row],[popularity]]&gt;=80,"Hit",IF(Table1[[#This Row],[popularity]]&gt;=60,"Popular",IF(Table1[[#This Row],[popularity]]&gt;=40,"Average","Low")))</f>
        <v>Average</v>
      </c>
    </row>
    <row r="3103" spans="1:18" x14ac:dyDescent="0.3">
      <c r="A3103">
        <v>3102</v>
      </c>
      <c r="B3103" t="s">
        <v>3344</v>
      </c>
      <c r="C3103" t="s">
        <v>542</v>
      </c>
      <c r="D3103" t="s">
        <v>37</v>
      </c>
      <c r="E3103">
        <v>0.85599999999999998</v>
      </c>
      <c r="F3103">
        <v>0.90200000000000002</v>
      </c>
      <c r="G3103">
        <v>-9.41</v>
      </c>
      <c r="H3103">
        <v>174.35</v>
      </c>
      <c r="I3103">
        <v>0.41199999999999998</v>
      </c>
      <c r="J3103">
        <v>251380</v>
      </c>
      <c r="K3103">
        <v>21</v>
      </c>
      <c r="L3103">
        <v>1175053</v>
      </c>
      <c r="M3103" t="s">
        <v>100</v>
      </c>
      <c r="N3103" t="s">
        <v>25</v>
      </c>
      <c r="O3103" t="s">
        <v>39</v>
      </c>
      <c r="P3103">
        <v>5.5</v>
      </c>
      <c r="Q3103" s="1">
        <f t="shared" si="48"/>
        <v>10.858083333333333</v>
      </c>
      <c r="R3103" t="str">
        <f>IF(Table1[[#This Row],[popularity]]&gt;=80,"Hit",IF(Table1[[#This Row],[popularity]]&gt;=60,"Popular",IF(Table1[[#This Row],[popularity]]&gt;=40,"Average","Low")))</f>
        <v>Low</v>
      </c>
    </row>
    <row r="3104" spans="1:18" x14ac:dyDescent="0.3">
      <c r="A3104">
        <v>3103</v>
      </c>
      <c r="B3104" t="s">
        <v>3345</v>
      </c>
      <c r="C3104" t="s">
        <v>596</v>
      </c>
      <c r="D3104" t="s">
        <v>45</v>
      </c>
      <c r="E3104">
        <v>0.46899999999999997</v>
      </c>
      <c r="F3104">
        <v>0.37</v>
      </c>
      <c r="G3104">
        <v>-13.13</v>
      </c>
      <c r="H3104">
        <v>89.27</v>
      </c>
      <c r="I3104">
        <v>0.78700000000000003</v>
      </c>
      <c r="J3104">
        <v>276240</v>
      </c>
      <c r="K3104">
        <v>84</v>
      </c>
      <c r="L3104">
        <v>1161901</v>
      </c>
      <c r="M3104" t="s">
        <v>38</v>
      </c>
      <c r="N3104" t="s">
        <v>25</v>
      </c>
      <c r="O3104" t="s">
        <v>52</v>
      </c>
      <c r="P3104">
        <v>6.24</v>
      </c>
      <c r="Q3104" s="1">
        <f t="shared" si="48"/>
        <v>3.1683333333333334</v>
      </c>
      <c r="R3104" t="str">
        <f>IF(Table1[[#This Row],[popularity]]&gt;=80,"Hit",IF(Table1[[#This Row],[popularity]]&gt;=60,"Popular",IF(Table1[[#This Row],[popularity]]&gt;=40,"Average","Low")))</f>
        <v>Hit</v>
      </c>
    </row>
    <row r="3105" spans="1:18" x14ac:dyDescent="0.3">
      <c r="A3105">
        <v>3104</v>
      </c>
      <c r="B3105" t="s">
        <v>3346</v>
      </c>
      <c r="C3105" t="s">
        <v>139</v>
      </c>
      <c r="D3105" t="s">
        <v>49</v>
      </c>
      <c r="E3105">
        <v>0.23400000000000001</v>
      </c>
      <c r="F3105">
        <v>0.68799999999999994</v>
      </c>
      <c r="G3105">
        <v>-6.2</v>
      </c>
      <c r="H3105">
        <v>106.78</v>
      </c>
      <c r="I3105">
        <v>0.42299999999999999</v>
      </c>
      <c r="J3105">
        <v>279491</v>
      </c>
      <c r="K3105">
        <v>98</v>
      </c>
      <c r="L3105">
        <v>1761560</v>
      </c>
      <c r="M3105" t="s">
        <v>38</v>
      </c>
      <c r="N3105" t="s">
        <v>20</v>
      </c>
      <c r="O3105" t="s">
        <v>31</v>
      </c>
      <c r="P3105">
        <v>0</v>
      </c>
      <c r="Q3105" s="1">
        <f t="shared" si="48"/>
        <v>24.844866666666668</v>
      </c>
      <c r="R3105" t="str">
        <f>IF(Table1[[#This Row],[popularity]]&gt;=80,"Hit",IF(Table1[[#This Row],[popularity]]&gt;=60,"Popular",IF(Table1[[#This Row],[popularity]]&gt;=40,"Average","Low")))</f>
        <v>Hit</v>
      </c>
    </row>
    <row r="3106" spans="1:18" x14ac:dyDescent="0.3">
      <c r="A3106">
        <v>3105</v>
      </c>
      <c r="B3106" t="s">
        <v>3347</v>
      </c>
      <c r="C3106" t="s">
        <v>118</v>
      </c>
      <c r="D3106" t="s">
        <v>18</v>
      </c>
      <c r="E3106">
        <v>0.83399999999999996</v>
      </c>
      <c r="F3106">
        <v>0.50600000000000001</v>
      </c>
      <c r="G3106">
        <v>-23.21</v>
      </c>
      <c r="H3106">
        <v>153.01</v>
      </c>
      <c r="I3106">
        <v>0.45900000000000002</v>
      </c>
      <c r="J3106">
        <v>190029</v>
      </c>
      <c r="K3106">
        <v>72</v>
      </c>
      <c r="L3106">
        <v>655066</v>
      </c>
      <c r="M3106" t="s">
        <v>56</v>
      </c>
      <c r="N3106" t="s">
        <v>25</v>
      </c>
      <c r="O3106" t="s">
        <v>21</v>
      </c>
      <c r="P3106">
        <v>6.01</v>
      </c>
      <c r="Q3106" s="1">
        <f t="shared" si="48"/>
        <v>31.608366666666665</v>
      </c>
      <c r="R3106" t="str">
        <f>IF(Table1[[#This Row],[popularity]]&gt;=80,"Hit",IF(Table1[[#This Row],[popularity]]&gt;=60,"Popular",IF(Table1[[#This Row],[popularity]]&gt;=40,"Average","Low")))</f>
        <v>Popular</v>
      </c>
    </row>
    <row r="3107" spans="1:18" x14ac:dyDescent="0.3">
      <c r="A3107">
        <v>3106</v>
      </c>
      <c r="B3107" t="s">
        <v>3348</v>
      </c>
      <c r="C3107" t="s">
        <v>89</v>
      </c>
      <c r="D3107" t="s">
        <v>45</v>
      </c>
      <c r="E3107">
        <v>0.88300000000000001</v>
      </c>
      <c r="F3107">
        <v>0.97199999999999998</v>
      </c>
      <c r="G3107">
        <v>-6.44</v>
      </c>
      <c r="H3107">
        <v>138.56</v>
      </c>
      <c r="I3107">
        <v>0.79700000000000004</v>
      </c>
      <c r="J3107">
        <v>132756</v>
      </c>
      <c r="K3107">
        <v>96</v>
      </c>
      <c r="L3107">
        <v>15963</v>
      </c>
      <c r="M3107" t="s">
        <v>46</v>
      </c>
      <c r="N3107" t="s">
        <v>20</v>
      </c>
      <c r="O3107" t="s">
        <v>39</v>
      </c>
      <c r="P3107">
        <v>0</v>
      </c>
      <c r="Q3107" s="1">
        <f t="shared" si="48"/>
        <v>4.0004</v>
      </c>
      <c r="R3107" t="str">
        <f>IF(Table1[[#This Row],[popularity]]&gt;=80,"Hit",IF(Table1[[#This Row],[popularity]]&gt;=60,"Popular",IF(Table1[[#This Row],[popularity]]&gt;=40,"Average","Low")))</f>
        <v>Hit</v>
      </c>
    </row>
    <row r="3108" spans="1:18" x14ac:dyDescent="0.3">
      <c r="A3108">
        <v>3107</v>
      </c>
      <c r="B3108" t="s">
        <v>3349</v>
      </c>
      <c r="C3108" t="s">
        <v>629</v>
      </c>
      <c r="D3108" t="s">
        <v>29</v>
      </c>
      <c r="E3108">
        <v>0.81499999999999995</v>
      </c>
      <c r="F3108">
        <v>0.57299999999999995</v>
      </c>
      <c r="G3108">
        <v>-18.55</v>
      </c>
      <c r="H3108">
        <v>124.52</v>
      </c>
      <c r="I3108">
        <v>0.21</v>
      </c>
      <c r="J3108">
        <v>280360</v>
      </c>
      <c r="K3108">
        <v>52</v>
      </c>
      <c r="L3108">
        <v>662598</v>
      </c>
      <c r="M3108" t="s">
        <v>30</v>
      </c>
      <c r="N3108" t="s">
        <v>25</v>
      </c>
      <c r="O3108" t="s">
        <v>52</v>
      </c>
      <c r="P3108">
        <v>9.82</v>
      </c>
      <c r="Q3108" s="1">
        <f t="shared" si="48"/>
        <v>7.6501166666666665</v>
      </c>
      <c r="R3108" t="str">
        <f>IF(Table1[[#This Row],[popularity]]&gt;=80,"Hit",IF(Table1[[#This Row],[popularity]]&gt;=60,"Popular",IF(Table1[[#This Row],[popularity]]&gt;=40,"Average","Low")))</f>
        <v>Average</v>
      </c>
    </row>
    <row r="3109" spans="1:18" x14ac:dyDescent="0.3">
      <c r="A3109">
        <v>3108</v>
      </c>
      <c r="B3109" t="s">
        <v>3350</v>
      </c>
      <c r="C3109" t="s">
        <v>1276</v>
      </c>
      <c r="D3109" t="s">
        <v>45</v>
      </c>
      <c r="E3109">
        <v>0.29599999999999999</v>
      </c>
      <c r="F3109">
        <v>0.378</v>
      </c>
      <c r="G3109">
        <v>-10.59</v>
      </c>
      <c r="H3109">
        <v>185.96</v>
      </c>
      <c r="I3109">
        <v>0.248</v>
      </c>
      <c r="J3109">
        <v>249415</v>
      </c>
      <c r="K3109">
        <v>94</v>
      </c>
      <c r="L3109">
        <v>651485</v>
      </c>
      <c r="M3109" t="s">
        <v>19</v>
      </c>
      <c r="N3109" t="s">
        <v>25</v>
      </c>
      <c r="O3109" t="s">
        <v>52</v>
      </c>
      <c r="P3109">
        <v>7.41</v>
      </c>
      <c r="Q3109" s="1">
        <f t="shared" si="48"/>
        <v>11.752466666666667</v>
      </c>
      <c r="R3109" t="str">
        <f>IF(Table1[[#This Row],[popularity]]&gt;=80,"Hit",IF(Table1[[#This Row],[popularity]]&gt;=60,"Popular",IF(Table1[[#This Row],[popularity]]&gt;=40,"Average","Low")))</f>
        <v>Hit</v>
      </c>
    </row>
    <row r="3110" spans="1:18" x14ac:dyDescent="0.3">
      <c r="A3110">
        <v>3109</v>
      </c>
      <c r="B3110" t="s">
        <v>3351</v>
      </c>
      <c r="C3110" t="s">
        <v>149</v>
      </c>
      <c r="D3110" t="s">
        <v>37</v>
      </c>
      <c r="E3110">
        <v>0.94799999999999995</v>
      </c>
      <c r="F3110">
        <v>0.498</v>
      </c>
      <c r="G3110">
        <v>-24.12</v>
      </c>
      <c r="H3110">
        <v>90.76</v>
      </c>
      <c r="I3110">
        <v>0.33300000000000002</v>
      </c>
      <c r="J3110">
        <v>263456</v>
      </c>
      <c r="K3110">
        <v>29</v>
      </c>
      <c r="L3110">
        <v>190100</v>
      </c>
      <c r="M3110" t="s">
        <v>38</v>
      </c>
      <c r="N3110" t="s">
        <v>25</v>
      </c>
      <c r="O3110" t="s">
        <v>21</v>
      </c>
      <c r="P3110">
        <v>10.039999999999999</v>
      </c>
      <c r="Q3110" s="1">
        <f t="shared" si="48"/>
        <v>13.812666666666667</v>
      </c>
      <c r="R3110" t="str">
        <f>IF(Table1[[#This Row],[popularity]]&gt;=80,"Hit",IF(Table1[[#This Row],[popularity]]&gt;=60,"Popular",IF(Table1[[#This Row],[popularity]]&gt;=40,"Average","Low")))</f>
        <v>Low</v>
      </c>
    </row>
    <row r="3111" spans="1:18" x14ac:dyDescent="0.3">
      <c r="A3111">
        <v>3110</v>
      </c>
      <c r="B3111" t="s">
        <v>3352</v>
      </c>
      <c r="C3111" t="s">
        <v>70</v>
      </c>
      <c r="D3111" t="s">
        <v>18</v>
      </c>
      <c r="E3111">
        <v>0.39400000000000002</v>
      </c>
      <c r="F3111">
        <v>0.71</v>
      </c>
      <c r="G3111">
        <v>-11.59</v>
      </c>
      <c r="H3111">
        <v>163.80000000000001</v>
      </c>
      <c r="I3111">
        <v>0.75900000000000001</v>
      </c>
      <c r="J3111">
        <v>290924</v>
      </c>
      <c r="K3111">
        <v>69</v>
      </c>
      <c r="L3111">
        <v>1490692</v>
      </c>
      <c r="M3111" t="s">
        <v>100</v>
      </c>
      <c r="N3111" t="s">
        <v>20</v>
      </c>
      <c r="O3111" t="s">
        <v>26</v>
      </c>
      <c r="P3111">
        <v>0</v>
      </c>
      <c r="Q3111" s="1">
        <f t="shared" si="48"/>
        <v>18.522766666666666</v>
      </c>
      <c r="R3111" t="str">
        <f>IF(Table1[[#This Row],[popularity]]&gt;=80,"Hit",IF(Table1[[#This Row],[popularity]]&gt;=60,"Popular",IF(Table1[[#This Row],[popularity]]&gt;=40,"Average","Low")))</f>
        <v>Popular</v>
      </c>
    </row>
    <row r="3112" spans="1:18" x14ac:dyDescent="0.3">
      <c r="A3112">
        <v>3111</v>
      </c>
      <c r="B3112" t="s">
        <v>3353</v>
      </c>
      <c r="C3112" t="s">
        <v>305</v>
      </c>
      <c r="D3112" t="s">
        <v>95</v>
      </c>
      <c r="E3112">
        <v>0.74299999999999999</v>
      </c>
      <c r="F3112">
        <v>0.25900000000000001</v>
      </c>
      <c r="G3112">
        <v>-9.2200000000000006</v>
      </c>
      <c r="H3112">
        <v>82.27</v>
      </c>
      <c r="I3112">
        <v>0.38500000000000001</v>
      </c>
      <c r="J3112">
        <v>266267</v>
      </c>
      <c r="K3112">
        <v>94</v>
      </c>
      <c r="L3112">
        <v>1896502</v>
      </c>
      <c r="M3112" t="s">
        <v>24</v>
      </c>
      <c r="N3112" t="s">
        <v>20</v>
      </c>
      <c r="O3112" t="s">
        <v>31</v>
      </c>
      <c r="P3112">
        <v>0</v>
      </c>
      <c r="Q3112" s="1">
        <f t="shared" si="48"/>
        <v>30.552683333333334</v>
      </c>
      <c r="R3112" t="str">
        <f>IF(Table1[[#This Row],[popularity]]&gt;=80,"Hit",IF(Table1[[#This Row],[popularity]]&gt;=60,"Popular",IF(Table1[[#This Row],[popularity]]&gt;=40,"Average","Low")))</f>
        <v>Hit</v>
      </c>
    </row>
    <row r="3113" spans="1:18" x14ac:dyDescent="0.3">
      <c r="A3113">
        <v>3112</v>
      </c>
      <c r="B3113" t="s">
        <v>3354</v>
      </c>
      <c r="C3113" t="s">
        <v>81</v>
      </c>
      <c r="D3113" t="s">
        <v>55</v>
      </c>
      <c r="E3113">
        <v>0.88100000000000001</v>
      </c>
      <c r="F3113">
        <v>0.67100000000000004</v>
      </c>
      <c r="G3113">
        <v>-16.89</v>
      </c>
      <c r="H3113">
        <v>146.19999999999999</v>
      </c>
      <c r="I3113">
        <v>0.372</v>
      </c>
      <c r="J3113">
        <v>206210</v>
      </c>
      <c r="K3113">
        <v>76</v>
      </c>
      <c r="L3113">
        <v>240024</v>
      </c>
      <c r="M3113" t="s">
        <v>46</v>
      </c>
      <c r="N3113" t="s">
        <v>25</v>
      </c>
      <c r="O3113" t="s">
        <v>21</v>
      </c>
      <c r="P3113">
        <v>11.82</v>
      </c>
      <c r="Q3113" s="1">
        <f t="shared" si="48"/>
        <v>3.8379166666666666</v>
      </c>
      <c r="R3113" t="str">
        <f>IF(Table1[[#This Row],[popularity]]&gt;=80,"Hit",IF(Table1[[#This Row],[popularity]]&gt;=60,"Popular",IF(Table1[[#This Row],[popularity]]&gt;=40,"Average","Low")))</f>
        <v>Popular</v>
      </c>
    </row>
    <row r="3114" spans="1:18" x14ac:dyDescent="0.3">
      <c r="A3114">
        <v>3113</v>
      </c>
      <c r="B3114" t="s">
        <v>3355</v>
      </c>
      <c r="C3114" t="s">
        <v>70</v>
      </c>
      <c r="D3114" t="s">
        <v>137</v>
      </c>
      <c r="E3114">
        <v>0.377</v>
      </c>
      <c r="F3114">
        <v>0.92600000000000005</v>
      </c>
      <c r="G3114">
        <v>-20.260000000000002</v>
      </c>
      <c r="H3114">
        <v>181.89</v>
      </c>
      <c r="I3114">
        <v>0.94899999999999995</v>
      </c>
      <c r="J3114">
        <v>241789</v>
      </c>
      <c r="K3114">
        <v>39</v>
      </c>
      <c r="L3114">
        <v>459007</v>
      </c>
      <c r="M3114" t="s">
        <v>38</v>
      </c>
      <c r="N3114" t="s">
        <v>25</v>
      </c>
      <c r="O3114" t="s">
        <v>21</v>
      </c>
      <c r="P3114">
        <v>5.21</v>
      </c>
      <c r="Q3114" s="1">
        <f t="shared" si="48"/>
        <v>24.974883333333334</v>
      </c>
      <c r="R3114" t="str">
        <f>IF(Table1[[#This Row],[popularity]]&gt;=80,"Hit",IF(Table1[[#This Row],[popularity]]&gt;=60,"Popular",IF(Table1[[#This Row],[popularity]]&gt;=40,"Average","Low")))</f>
        <v>Low</v>
      </c>
    </row>
    <row r="3115" spans="1:18" x14ac:dyDescent="0.3">
      <c r="A3115">
        <v>3114</v>
      </c>
      <c r="B3115" t="s">
        <v>3356</v>
      </c>
      <c r="C3115" t="s">
        <v>118</v>
      </c>
      <c r="D3115" t="s">
        <v>37</v>
      </c>
      <c r="E3115">
        <v>0.88100000000000001</v>
      </c>
      <c r="F3115">
        <v>0.86299999999999999</v>
      </c>
      <c r="G3115">
        <v>-13.17</v>
      </c>
      <c r="H3115">
        <v>124.11</v>
      </c>
      <c r="I3115">
        <v>0.39500000000000002</v>
      </c>
      <c r="J3115">
        <v>154125</v>
      </c>
      <c r="K3115">
        <v>27</v>
      </c>
      <c r="L3115">
        <v>705148</v>
      </c>
      <c r="M3115" t="s">
        <v>59</v>
      </c>
      <c r="N3115" t="s">
        <v>25</v>
      </c>
      <c r="O3115" t="s">
        <v>26</v>
      </c>
      <c r="P3115">
        <v>11.59</v>
      </c>
      <c r="Q3115" s="1">
        <f t="shared" si="48"/>
        <v>12.141416666666666</v>
      </c>
      <c r="R3115" t="str">
        <f>IF(Table1[[#This Row],[popularity]]&gt;=80,"Hit",IF(Table1[[#This Row],[popularity]]&gt;=60,"Popular",IF(Table1[[#This Row],[popularity]]&gt;=40,"Average","Low")))</f>
        <v>Low</v>
      </c>
    </row>
    <row r="3116" spans="1:18" x14ac:dyDescent="0.3">
      <c r="A3116">
        <v>3115</v>
      </c>
      <c r="B3116" t="s">
        <v>3357</v>
      </c>
      <c r="C3116" t="s">
        <v>178</v>
      </c>
      <c r="D3116" t="s">
        <v>49</v>
      </c>
      <c r="E3116">
        <v>0.432</v>
      </c>
      <c r="F3116">
        <v>0.253</v>
      </c>
      <c r="G3116">
        <v>-6.67</v>
      </c>
      <c r="H3116">
        <v>161.4</v>
      </c>
      <c r="I3116">
        <v>0.27300000000000002</v>
      </c>
      <c r="J3116">
        <v>120082</v>
      </c>
      <c r="K3116">
        <v>77</v>
      </c>
      <c r="L3116">
        <v>828760</v>
      </c>
      <c r="M3116" t="s">
        <v>42</v>
      </c>
      <c r="N3116" t="s">
        <v>25</v>
      </c>
      <c r="O3116" t="s">
        <v>26</v>
      </c>
      <c r="P3116">
        <v>10.78</v>
      </c>
      <c r="Q3116" s="1">
        <f t="shared" si="48"/>
        <v>19.375633333333333</v>
      </c>
      <c r="R3116" t="str">
        <f>IF(Table1[[#This Row],[popularity]]&gt;=80,"Hit",IF(Table1[[#This Row],[popularity]]&gt;=60,"Popular",IF(Table1[[#This Row],[popularity]]&gt;=40,"Average","Low")))</f>
        <v>Popular</v>
      </c>
    </row>
    <row r="3117" spans="1:18" x14ac:dyDescent="0.3">
      <c r="A3117">
        <v>3116</v>
      </c>
      <c r="B3117" t="s">
        <v>3358</v>
      </c>
      <c r="C3117" t="s">
        <v>81</v>
      </c>
      <c r="D3117" t="s">
        <v>18</v>
      </c>
      <c r="E3117">
        <v>0.93200000000000005</v>
      </c>
      <c r="F3117">
        <v>0.97499999999999998</v>
      </c>
      <c r="G3117">
        <v>-17.88</v>
      </c>
      <c r="H3117">
        <v>174.86</v>
      </c>
      <c r="I3117">
        <v>0.61099999999999999</v>
      </c>
      <c r="J3117">
        <v>193978</v>
      </c>
      <c r="K3117">
        <v>10</v>
      </c>
      <c r="L3117">
        <v>1111366</v>
      </c>
      <c r="M3117" t="s">
        <v>66</v>
      </c>
      <c r="N3117" t="s">
        <v>25</v>
      </c>
      <c r="O3117" t="s">
        <v>39</v>
      </c>
      <c r="P3117">
        <v>4.79</v>
      </c>
      <c r="Q3117" s="1">
        <f t="shared" si="48"/>
        <v>25.388216666666668</v>
      </c>
      <c r="R3117" t="str">
        <f>IF(Table1[[#This Row],[popularity]]&gt;=80,"Hit",IF(Table1[[#This Row],[popularity]]&gt;=60,"Popular",IF(Table1[[#This Row],[popularity]]&gt;=40,"Average","Low")))</f>
        <v>Low</v>
      </c>
    </row>
    <row r="3118" spans="1:18" x14ac:dyDescent="0.3">
      <c r="A3118">
        <v>3117</v>
      </c>
      <c r="B3118" t="s">
        <v>3359</v>
      </c>
      <c r="C3118" t="s">
        <v>314</v>
      </c>
      <c r="D3118" t="s">
        <v>29</v>
      </c>
      <c r="E3118">
        <v>0.41099999999999998</v>
      </c>
      <c r="F3118">
        <v>0.745</v>
      </c>
      <c r="G3118">
        <v>-19.45</v>
      </c>
      <c r="H3118">
        <v>79.040000000000006</v>
      </c>
      <c r="I3118">
        <v>0.77200000000000002</v>
      </c>
      <c r="J3118">
        <v>223715</v>
      </c>
      <c r="K3118">
        <v>36</v>
      </c>
      <c r="L3118">
        <v>1833161</v>
      </c>
      <c r="M3118" t="s">
        <v>24</v>
      </c>
      <c r="N3118" t="s">
        <v>25</v>
      </c>
      <c r="O3118" t="s">
        <v>26</v>
      </c>
      <c r="P3118">
        <v>6.15</v>
      </c>
      <c r="Q3118" s="1">
        <f t="shared" si="48"/>
        <v>4.2162666666666668</v>
      </c>
      <c r="R3118" t="str">
        <f>IF(Table1[[#This Row],[popularity]]&gt;=80,"Hit",IF(Table1[[#This Row],[popularity]]&gt;=60,"Popular",IF(Table1[[#This Row],[popularity]]&gt;=40,"Average","Low")))</f>
        <v>Low</v>
      </c>
    </row>
    <row r="3119" spans="1:18" x14ac:dyDescent="0.3">
      <c r="A3119">
        <v>3118</v>
      </c>
      <c r="B3119" t="s">
        <v>3360</v>
      </c>
      <c r="C3119" t="s">
        <v>126</v>
      </c>
      <c r="D3119" t="s">
        <v>34</v>
      </c>
      <c r="E3119">
        <v>0.91500000000000004</v>
      </c>
      <c r="F3119">
        <v>0.32700000000000001</v>
      </c>
      <c r="G3119">
        <v>-18.86</v>
      </c>
      <c r="H3119">
        <v>158.82</v>
      </c>
      <c r="I3119">
        <v>0.113</v>
      </c>
      <c r="J3119">
        <v>171539</v>
      </c>
      <c r="K3119">
        <v>95</v>
      </c>
      <c r="L3119">
        <v>230275</v>
      </c>
      <c r="M3119" t="s">
        <v>46</v>
      </c>
      <c r="N3119" t="s">
        <v>25</v>
      </c>
      <c r="O3119" t="s">
        <v>26</v>
      </c>
      <c r="P3119">
        <v>9.3699999999999992</v>
      </c>
      <c r="Q3119" s="1">
        <f t="shared" si="48"/>
        <v>6.7836833333333333</v>
      </c>
      <c r="R3119" t="str">
        <f>IF(Table1[[#This Row],[popularity]]&gt;=80,"Hit",IF(Table1[[#This Row],[popularity]]&gt;=60,"Popular",IF(Table1[[#This Row],[popularity]]&gt;=40,"Average","Low")))</f>
        <v>Hit</v>
      </c>
    </row>
    <row r="3120" spans="1:18" x14ac:dyDescent="0.3">
      <c r="A3120">
        <v>3119</v>
      </c>
      <c r="B3120" t="s">
        <v>3361</v>
      </c>
      <c r="C3120" t="s">
        <v>238</v>
      </c>
      <c r="D3120" t="s">
        <v>18</v>
      </c>
      <c r="E3120">
        <v>0.24</v>
      </c>
      <c r="F3120">
        <v>0.21</v>
      </c>
      <c r="G3120">
        <v>-4.12</v>
      </c>
      <c r="H3120">
        <v>188.78</v>
      </c>
      <c r="I3120">
        <v>0.60699999999999998</v>
      </c>
      <c r="J3120">
        <v>203328</v>
      </c>
      <c r="K3120">
        <v>16</v>
      </c>
      <c r="L3120">
        <v>1498493</v>
      </c>
      <c r="M3120" t="s">
        <v>24</v>
      </c>
      <c r="N3120" t="s">
        <v>20</v>
      </c>
      <c r="O3120" t="s">
        <v>31</v>
      </c>
      <c r="P3120">
        <v>0</v>
      </c>
      <c r="Q3120" s="1">
        <f t="shared" si="48"/>
        <v>16.423066666666667</v>
      </c>
      <c r="R3120" t="str">
        <f>IF(Table1[[#This Row],[popularity]]&gt;=80,"Hit",IF(Table1[[#This Row],[popularity]]&gt;=60,"Popular",IF(Table1[[#This Row],[popularity]]&gt;=40,"Average","Low")))</f>
        <v>Low</v>
      </c>
    </row>
    <row r="3121" spans="1:18" x14ac:dyDescent="0.3">
      <c r="A3121">
        <v>3120</v>
      </c>
      <c r="B3121" t="s">
        <v>3362</v>
      </c>
      <c r="C3121" t="s">
        <v>404</v>
      </c>
      <c r="D3121" t="s">
        <v>49</v>
      </c>
      <c r="E3121">
        <v>0.73199999999999998</v>
      </c>
      <c r="F3121">
        <v>0.33400000000000002</v>
      </c>
      <c r="G3121">
        <v>-17.100000000000001</v>
      </c>
      <c r="H3121">
        <v>140.69</v>
      </c>
      <c r="I3121">
        <v>8.2000000000000003E-2</v>
      </c>
      <c r="J3121">
        <v>298875</v>
      </c>
      <c r="K3121">
        <v>36</v>
      </c>
      <c r="L3121">
        <v>728485</v>
      </c>
      <c r="M3121" t="s">
        <v>56</v>
      </c>
      <c r="N3121" t="s">
        <v>25</v>
      </c>
      <c r="O3121" t="s">
        <v>31</v>
      </c>
      <c r="P3121">
        <v>8.32</v>
      </c>
      <c r="Q3121" s="1">
        <f t="shared" si="48"/>
        <v>23.295950000000001</v>
      </c>
      <c r="R3121" t="str">
        <f>IF(Table1[[#This Row],[popularity]]&gt;=80,"Hit",IF(Table1[[#This Row],[popularity]]&gt;=60,"Popular",IF(Table1[[#This Row],[popularity]]&gt;=40,"Average","Low")))</f>
        <v>Low</v>
      </c>
    </row>
    <row r="3122" spans="1:18" x14ac:dyDescent="0.3">
      <c r="A3122">
        <v>3121</v>
      </c>
      <c r="B3122" t="s">
        <v>3363</v>
      </c>
      <c r="C3122" t="s">
        <v>141</v>
      </c>
      <c r="D3122" t="s">
        <v>137</v>
      </c>
      <c r="E3122">
        <v>0.59899999999999998</v>
      </c>
      <c r="F3122">
        <v>0.85399999999999998</v>
      </c>
      <c r="G3122">
        <v>-24.92</v>
      </c>
      <c r="H3122">
        <v>86.06</v>
      </c>
      <c r="I3122">
        <v>0.52400000000000002</v>
      </c>
      <c r="J3122">
        <v>178825</v>
      </c>
      <c r="K3122">
        <v>90</v>
      </c>
      <c r="L3122">
        <v>1162538</v>
      </c>
      <c r="M3122" t="s">
        <v>24</v>
      </c>
      <c r="N3122" t="s">
        <v>25</v>
      </c>
      <c r="O3122" t="s">
        <v>31</v>
      </c>
      <c r="P3122">
        <v>7.81</v>
      </c>
      <c r="Q3122" s="1">
        <f t="shared" si="48"/>
        <v>21.728433333333335</v>
      </c>
      <c r="R3122" t="str">
        <f>IF(Table1[[#This Row],[popularity]]&gt;=80,"Hit",IF(Table1[[#This Row],[popularity]]&gt;=60,"Popular",IF(Table1[[#This Row],[popularity]]&gt;=40,"Average","Low")))</f>
        <v>Hit</v>
      </c>
    </row>
    <row r="3123" spans="1:18" x14ac:dyDescent="0.3">
      <c r="A3123">
        <v>3122</v>
      </c>
      <c r="B3123" t="s">
        <v>3364</v>
      </c>
      <c r="C3123" t="s">
        <v>485</v>
      </c>
      <c r="D3123" t="s">
        <v>137</v>
      </c>
      <c r="E3123">
        <v>0.55800000000000005</v>
      </c>
      <c r="F3123">
        <v>0.217</v>
      </c>
      <c r="G3123">
        <v>-7.8</v>
      </c>
      <c r="H3123">
        <v>77.77</v>
      </c>
      <c r="I3123">
        <v>0.28100000000000003</v>
      </c>
      <c r="J3123">
        <v>201036</v>
      </c>
      <c r="K3123">
        <v>84</v>
      </c>
      <c r="L3123">
        <v>1523293</v>
      </c>
      <c r="M3123" t="s">
        <v>19</v>
      </c>
      <c r="N3123" t="s">
        <v>25</v>
      </c>
      <c r="O3123" t="s">
        <v>21</v>
      </c>
      <c r="P3123">
        <v>5.63</v>
      </c>
      <c r="Q3123" s="1">
        <f t="shared" si="48"/>
        <v>33.240183333333334</v>
      </c>
      <c r="R3123" t="str">
        <f>IF(Table1[[#This Row],[popularity]]&gt;=80,"Hit",IF(Table1[[#This Row],[popularity]]&gt;=60,"Popular",IF(Table1[[#This Row],[popularity]]&gt;=40,"Average","Low")))</f>
        <v>Hit</v>
      </c>
    </row>
    <row r="3124" spans="1:18" x14ac:dyDescent="0.3">
      <c r="A3124">
        <v>3123</v>
      </c>
      <c r="B3124" t="s">
        <v>3365</v>
      </c>
      <c r="C3124" t="s">
        <v>759</v>
      </c>
      <c r="D3124" t="s">
        <v>51</v>
      </c>
      <c r="E3124">
        <v>0.36799999999999999</v>
      </c>
      <c r="F3124">
        <v>0.38200000000000001</v>
      </c>
      <c r="G3124">
        <v>-9.6199999999999992</v>
      </c>
      <c r="H3124">
        <v>96.36</v>
      </c>
      <c r="I3124">
        <v>0.32600000000000001</v>
      </c>
      <c r="J3124">
        <v>180555</v>
      </c>
      <c r="K3124">
        <v>34</v>
      </c>
      <c r="L3124">
        <v>252976</v>
      </c>
      <c r="M3124" t="s">
        <v>19</v>
      </c>
      <c r="N3124" t="s">
        <v>25</v>
      </c>
      <c r="O3124" t="s">
        <v>31</v>
      </c>
      <c r="P3124">
        <v>5.7</v>
      </c>
      <c r="Q3124" s="1">
        <f t="shared" si="48"/>
        <v>18.740600000000001</v>
      </c>
      <c r="R3124" t="str">
        <f>IF(Table1[[#This Row],[popularity]]&gt;=80,"Hit",IF(Table1[[#This Row],[popularity]]&gt;=60,"Popular",IF(Table1[[#This Row],[popularity]]&gt;=40,"Average","Low")))</f>
        <v>Low</v>
      </c>
    </row>
    <row r="3125" spans="1:18" x14ac:dyDescent="0.3">
      <c r="A3125">
        <v>3124</v>
      </c>
      <c r="B3125" t="s">
        <v>3366</v>
      </c>
      <c r="C3125" t="s">
        <v>769</v>
      </c>
      <c r="D3125" t="s">
        <v>55</v>
      </c>
      <c r="E3125">
        <v>0.72899999999999998</v>
      </c>
      <c r="F3125">
        <v>0.79100000000000004</v>
      </c>
      <c r="G3125">
        <v>-22.17</v>
      </c>
      <c r="H3125">
        <v>74.489999999999995</v>
      </c>
      <c r="I3125">
        <v>0.47</v>
      </c>
      <c r="J3125">
        <v>247075</v>
      </c>
      <c r="K3125">
        <v>37</v>
      </c>
      <c r="L3125">
        <v>407021</v>
      </c>
      <c r="M3125" t="s">
        <v>38</v>
      </c>
      <c r="N3125" t="s">
        <v>20</v>
      </c>
      <c r="O3125" t="s">
        <v>31</v>
      </c>
      <c r="P3125">
        <v>0</v>
      </c>
      <c r="Q3125" s="1">
        <f t="shared" si="48"/>
        <v>16.526316666666666</v>
      </c>
      <c r="R3125" t="str">
        <f>IF(Table1[[#This Row],[popularity]]&gt;=80,"Hit",IF(Table1[[#This Row],[popularity]]&gt;=60,"Popular",IF(Table1[[#This Row],[popularity]]&gt;=40,"Average","Low")))</f>
        <v>Low</v>
      </c>
    </row>
    <row r="3126" spans="1:18" x14ac:dyDescent="0.3">
      <c r="A3126">
        <v>3125</v>
      </c>
      <c r="B3126" t="s">
        <v>3367</v>
      </c>
      <c r="C3126" t="s">
        <v>419</v>
      </c>
      <c r="D3126" t="s">
        <v>49</v>
      </c>
      <c r="E3126">
        <v>0.34300000000000003</v>
      </c>
      <c r="F3126">
        <v>0.65700000000000003</v>
      </c>
      <c r="G3126">
        <v>-3.33</v>
      </c>
      <c r="H3126">
        <v>131.88</v>
      </c>
      <c r="I3126">
        <v>0.88400000000000001</v>
      </c>
      <c r="J3126">
        <v>287568</v>
      </c>
      <c r="K3126">
        <v>72</v>
      </c>
      <c r="L3126">
        <v>985384</v>
      </c>
      <c r="M3126" t="s">
        <v>30</v>
      </c>
      <c r="N3126" t="s">
        <v>25</v>
      </c>
      <c r="O3126" t="s">
        <v>52</v>
      </c>
      <c r="P3126">
        <v>5.7</v>
      </c>
      <c r="Q3126" s="1">
        <f t="shared" si="48"/>
        <v>22.539200000000001</v>
      </c>
      <c r="R3126" t="str">
        <f>IF(Table1[[#This Row],[popularity]]&gt;=80,"Hit",IF(Table1[[#This Row],[popularity]]&gt;=60,"Popular",IF(Table1[[#This Row],[popularity]]&gt;=40,"Average","Low")))</f>
        <v>Popular</v>
      </c>
    </row>
    <row r="3127" spans="1:18" x14ac:dyDescent="0.3">
      <c r="A3127">
        <v>3126</v>
      </c>
      <c r="B3127" t="s">
        <v>3368</v>
      </c>
      <c r="C3127" t="s">
        <v>542</v>
      </c>
      <c r="D3127" t="s">
        <v>137</v>
      </c>
      <c r="E3127">
        <v>0.61499999999999999</v>
      </c>
      <c r="F3127">
        <v>0.81100000000000005</v>
      </c>
      <c r="G3127">
        <v>-11.62</v>
      </c>
      <c r="H3127">
        <v>69.760000000000005</v>
      </c>
      <c r="I3127">
        <v>0.69</v>
      </c>
      <c r="J3127">
        <v>125294</v>
      </c>
      <c r="K3127">
        <v>68</v>
      </c>
      <c r="L3127">
        <v>1397757</v>
      </c>
      <c r="M3127" t="s">
        <v>100</v>
      </c>
      <c r="N3127" t="s">
        <v>25</v>
      </c>
      <c r="O3127" t="s">
        <v>31</v>
      </c>
      <c r="P3127">
        <v>4.62</v>
      </c>
      <c r="Q3127" s="1">
        <f t="shared" si="48"/>
        <v>15.059983333333333</v>
      </c>
      <c r="R3127" t="str">
        <f>IF(Table1[[#This Row],[popularity]]&gt;=80,"Hit",IF(Table1[[#This Row],[popularity]]&gt;=60,"Popular",IF(Table1[[#This Row],[popularity]]&gt;=40,"Average","Low")))</f>
        <v>Popular</v>
      </c>
    </row>
    <row r="3128" spans="1:18" x14ac:dyDescent="0.3">
      <c r="A3128">
        <v>3127</v>
      </c>
      <c r="B3128" t="s">
        <v>3369</v>
      </c>
      <c r="C3128" t="s">
        <v>178</v>
      </c>
      <c r="D3128" t="s">
        <v>51</v>
      </c>
      <c r="E3128">
        <v>0.39</v>
      </c>
      <c r="F3128">
        <v>0.78200000000000003</v>
      </c>
      <c r="G3128">
        <v>-13.98</v>
      </c>
      <c r="H3128">
        <v>91.28</v>
      </c>
      <c r="I3128">
        <v>0.89300000000000002</v>
      </c>
      <c r="J3128">
        <v>164852</v>
      </c>
      <c r="K3128">
        <v>59</v>
      </c>
      <c r="L3128">
        <v>1303706</v>
      </c>
      <c r="M3128" t="s">
        <v>46</v>
      </c>
      <c r="N3128" t="s">
        <v>20</v>
      </c>
      <c r="O3128" t="s">
        <v>21</v>
      </c>
      <c r="P3128">
        <v>0</v>
      </c>
      <c r="Q3128" s="1">
        <f t="shared" si="48"/>
        <v>21.274100000000001</v>
      </c>
      <c r="R3128" t="str">
        <f>IF(Table1[[#This Row],[popularity]]&gt;=80,"Hit",IF(Table1[[#This Row],[popularity]]&gt;=60,"Popular",IF(Table1[[#This Row],[popularity]]&gt;=40,"Average","Low")))</f>
        <v>Average</v>
      </c>
    </row>
    <row r="3129" spans="1:18" x14ac:dyDescent="0.3">
      <c r="A3129">
        <v>3128</v>
      </c>
      <c r="B3129" t="s">
        <v>3370</v>
      </c>
      <c r="C3129" t="s">
        <v>425</v>
      </c>
      <c r="D3129" t="s">
        <v>51</v>
      </c>
      <c r="E3129">
        <v>0.91700000000000004</v>
      </c>
      <c r="F3129">
        <v>0.23899999999999999</v>
      </c>
      <c r="G3129">
        <v>-16.59</v>
      </c>
      <c r="H3129">
        <v>121.59</v>
      </c>
      <c r="I3129">
        <v>0.64400000000000002</v>
      </c>
      <c r="J3129">
        <v>185858</v>
      </c>
      <c r="K3129">
        <v>29</v>
      </c>
      <c r="L3129">
        <v>1994411</v>
      </c>
      <c r="M3129" t="s">
        <v>46</v>
      </c>
      <c r="N3129" t="s">
        <v>25</v>
      </c>
      <c r="O3129" t="s">
        <v>52</v>
      </c>
      <c r="P3129">
        <v>8.24</v>
      </c>
      <c r="Q3129" s="1">
        <f t="shared" si="48"/>
        <v>23.316466666666667</v>
      </c>
      <c r="R3129" t="str">
        <f>IF(Table1[[#This Row],[popularity]]&gt;=80,"Hit",IF(Table1[[#This Row],[popularity]]&gt;=60,"Popular",IF(Table1[[#This Row],[popularity]]&gt;=40,"Average","Low")))</f>
        <v>Low</v>
      </c>
    </row>
    <row r="3130" spans="1:18" x14ac:dyDescent="0.3">
      <c r="A3130">
        <v>3129</v>
      </c>
      <c r="B3130" t="s">
        <v>3371</v>
      </c>
      <c r="C3130" t="s">
        <v>187</v>
      </c>
      <c r="D3130" t="s">
        <v>51</v>
      </c>
      <c r="E3130">
        <v>0.221</v>
      </c>
      <c r="F3130">
        <v>0.89600000000000002</v>
      </c>
      <c r="G3130">
        <v>-5.23</v>
      </c>
      <c r="H3130">
        <v>126.35</v>
      </c>
      <c r="I3130">
        <v>5.6000000000000001E-2</v>
      </c>
      <c r="J3130">
        <v>135836</v>
      </c>
      <c r="K3130">
        <v>31</v>
      </c>
      <c r="L3130">
        <v>1124436</v>
      </c>
      <c r="M3130" t="s">
        <v>46</v>
      </c>
      <c r="N3130" t="s">
        <v>25</v>
      </c>
      <c r="O3130" t="s">
        <v>21</v>
      </c>
      <c r="P3130">
        <v>6.94</v>
      </c>
      <c r="Q3130" s="1">
        <f t="shared" si="48"/>
        <v>28.636016666666666</v>
      </c>
      <c r="R3130" t="str">
        <f>IF(Table1[[#This Row],[popularity]]&gt;=80,"Hit",IF(Table1[[#This Row],[popularity]]&gt;=60,"Popular",IF(Table1[[#This Row],[popularity]]&gt;=40,"Average","Low")))</f>
        <v>Low</v>
      </c>
    </row>
    <row r="3131" spans="1:18" x14ac:dyDescent="0.3">
      <c r="A3131">
        <v>3130</v>
      </c>
      <c r="B3131" t="s">
        <v>3372</v>
      </c>
      <c r="C3131" t="s">
        <v>129</v>
      </c>
      <c r="D3131" t="s">
        <v>18</v>
      </c>
      <c r="E3131">
        <v>0.35</v>
      </c>
      <c r="F3131">
        <v>0.377</v>
      </c>
      <c r="G3131">
        <v>-19.63</v>
      </c>
      <c r="H3131">
        <v>139.16</v>
      </c>
      <c r="I3131">
        <v>0.28899999999999998</v>
      </c>
      <c r="J3131">
        <v>286900</v>
      </c>
      <c r="K3131">
        <v>66</v>
      </c>
      <c r="L3131">
        <v>991579</v>
      </c>
      <c r="M3131" t="s">
        <v>19</v>
      </c>
      <c r="N3131" t="s">
        <v>20</v>
      </c>
      <c r="O3131" t="s">
        <v>21</v>
      </c>
      <c r="P3131">
        <v>0</v>
      </c>
      <c r="Q3131" s="1">
        <f t="shared" si="48"/>
        <v>11.809633333333334</v>
      </c>
      <c r="R3131" t="str">
        <f>IF(Table1[[#This Row],[popularity]]&gt;=80,"Hit",IF(Table1[[#This Row],[popularity]]&gt;=60,"Popular",IF(Table1[[#This Row],[popularity]]&gt;=40,"Average","Low")))</f>
        <v>Popular</v>
      </c>
    </row>
    <row r="3132" spans="1:18" x14ac:dyDescent="0.3">
      <c r="A3132">
        <v>3131</v>
      </c>
      <c r="B3132" t="s">
        <v>3373</v>
      </c>
      <c r="C3132" t="s">
        <v>219</v>
      </c>
      <c r="D3132" t="s">
        <v>51</v>
      </c>
      <c r="E3132">
        <v>0.38200000000000001</v>
      </c>
      <c r="F3132">
        <v>0.63200000000000001</v>
      </c>
      <c r="G3132">
        <v>-18.71</v>
      </c>
      <c r="H3132">
        <v>158.79</v>
      </c>
      <c r="I3132">
        <v>0.86499999999999999</v>
      </c>
      <c r="J3132">
        <v>250093</v>
      </c>
      <c r="K3132">
        <v>89</v>
      </c>
      <c r="L3132">
        <v>1352352</v>
      </c>
      <c r="M3132" t="s">
        <v>30</v>
      </c>
      <c r="N3132" t="s">
        <v>25</v>
      </c>
      <c r="O3132" t="s">
        <v>52</v>
      </c>
      <c r="P3132">
        <v>8.35</v>
      </c>
      <c r="Q3132" s="1">
        <f t="shared" si="48"/>
        <v>26.895383333333335</v>
      </c>
      <c r="R3132" t="str">
        <f>IF(Table1[[#This Row],[popularity]]&gt;=80,"Hit",IF(Table1[[#This Row],[popularity]]&gt;=60,"Popular",IF(Table1[[#This Row],[popularity]]&gt;=40,"Average","Low")))</f>
        <v>Hit</v>
      </c>
    </row>
    <row r="3133" spans="1:18" x14ac:dyDescent="0.3">
      <c r="A3133">
        <v>3132</v>
      </c>
      <c r="B3133" t="s">
        <v>3374</v>
      </c>
      <c r="C3133" t="s">
        <v>381</v>
      </c>
      <c r="D3133" t="s">
        <v>37</v>
      </c>
      <c r="E3133">
        <v>0.51100000000000001</v>
      </c>
      <c r="F3133">
        <v>0.70299999999999996</v>
      </c>
      <c r="G3133">
        <v>-22.31</v>
      </c>
      <c r="H3133">
        <v>66.61</v>
      </c>
      <c r="I3133">
        <v>0.629</v>
      </c>
      <c r="J3133">
        <v>300050</v>
      </c>
      <c r="K3133">
        <v>3</v>
      </c>
      <c r="L3133">
        <v>903599</v>
      </c>
      <c r="M3133" t="s">
        <v>19</v>
      </c>
      <c r="N3133" t="s">
        <v>25</v>
      </c>
      <c r="O3133" t="s">
        <v>52</v>
      </c>
      <c r="P3133">
        <v>8.66</v>
      </c>
      <c r="Q3133" s="1">
        <f t="shared" si="48"/>
        <v>8.5588333333333342</v>
      </c>
      <c r="R3133" t="str">
        <f>IF(Table1[[#This Row],[popularity]]&gt;=80,"Hit",IF(Table1[[#This Row],[popularity]]&gt;=60,"Popular",IF(Table1[[#This Row],[popularity]]&gt;=40,"Average","Low")))</f>
        <v>Low</v>
      </c>
    </row>
    <row r="3134" spans="1:18" x14ac:dyDescent="0.3">
      <c r="A3134">
        <v>3133</v>
      </c>
      <c r="B3134" t="s">
        <v>3375</v>
      </c>
      <c r="C3134" t="s">
        <v>36</v>
      </c>
      <c r="D3134" t="s">
        <v>49</v>
      </c>
      <c r="E3134">
        <v>0.375</v>
      </c>
      <c r="F3134">
        <v>0.33200000000000002</v>
      </c>
      <c r="G3134">
        <v>-8.3000000000000007</v>
      </c>
      <c r="H3134">
        <v>71.290000000000006</v>
      </c>
      <c r="I3134">
        <v>0.93300000000000005</v>
      </c>
      <c r="J3134">
        <v>205620</v>
      </c>
      <c r="K3134">
        <v>69</v>
      </c>
      <c r="L3134">
        <v>1276446</v>
      </c>
      <c r="M3134" t="s">
        <v>66</v>
      </c>
      <c r="N3134" t="s">
        <v>20</v>
      </c>
      <c r="O3134" t="s">
        <v>52</v>
      </c>
      <c r="P3134">
        <v>0</v>
      </c>
      <c r="Q3134" s="1">
        <f t="shared" si="48"/>
        <v>13.565466666666667</v>
      </c>
      <c r="R3134" t="str">
        <f>IF(Table1[[#This Row],[popularity]]&gt;=80,"Hit",IF(Table1[[#This Row],[popularity]]&gt;=60,"Popular",IF(Table1[[#This Row],[popularity]]&gt;=40,"Average","Low")))</f>
        <v>Popular</v>
      </c>
    </row>
    <row r="3135" spans="1:18" x14ac:dyDescent="0.3">
      <c r="A3135">
        <v>3134</v>
      </c>
      <c r="B3135" t="s">
        <v>3376</v>
      </c>
      <c r="C3135" t="s">
        <v>149</v>
      </c>
      <c r="D3135" t="s">
        <v>37</v>
      </c>
      <c r="E3135">
        <v>0.56899999999999995</v>
      </c>
      <c r="F3135">
        <v>0.96099999999999997</v>
      </c>
      <c r="G3135">
        <v>-11.9</v>
      </c>
      <c r="H3135">
        <v>68.52</v>
      </c>
      <c r="I3135">
        <v>0.19</v>
      </c>
      <c r="J3135">
        <v>289475</v>
      </c>
      <c r="K3135">
        <v>22</v>
      </c>
      <c r="L3135">
        <v>1398988</v>
      </c>
      <c r="M3135" t="s">
        <v>46</v>
      </c>
      <c r="N3135" t="s">
        <v>25</v>
      </c>
      <c r="O3135" t="s">
        <v>52</v>
      </c>
      <c r="P3135">
        <v>6.35</v>
      </c>
      <c r="Q3135" s="1">
        <f t="shared" si="48"/>
        <v>18.899466666666665</v>
      </c>
      <c r="R3135" t="str">
        <f>IF(Table1[[#This Row],[popularity]]&gt;=80,"Hit",IF(Table1[[#This Row],[popularity]]&gt;=60,"Popular",IF(Table1[[#This Row],[popularity]]&gt;=40,"Average","Low")))</f>
        <v>Low</v>
      </c>
    </row>
    <row r="3136" spans="1:18" x14ac:dyDescent="0.3">
      <c r="A3136">
        <v>3135</v>
      </c>
      <c r="B3136" t="s">
        <v>3377</v>
      </c>
      <c r="C3136" t="s">
        <v>203</v>
      </c>
      <c r="D3136" t="s">
        <v>34</v>
      </c>
      <c r="E3136">
        <v>0.85399999999999998</v>
      </c>
      <c r="F3136">
        <v>0.58099999999999996</v>
      </c>
      <c r="G3136">
        <v>-11.6</v>
      </c>
      <c r="H3136">
        <v>119.24</v>
      </c>
      <c r="I3136">
        <v>0.317</v>
      </c>
      <c r="J3136">
        <v>188920</v>
      </c>
      <c r="K3136">
        <v>80</v>
      </c>
      <c r="L3136">
        <v>1718161</v>
      </c>
      <c r="M3136" t="s">
        <v>30</v>
      </c>
      <c r="N3136" t="s">
        <v>20</v>
      </c>
      <c r="O3136" t="s">
        <v>21</v>
      </c>
      <c r="P3136">
        <v>0</v>
      </c>
      <c r="Q3136" s="1">
        <f t="shared" si="48"/>
        <v>8.7707666666666668</v>
      </c>
      <c r="R3136" t="str">
        <f>IF(Table1[[#This Row],[popularity]]&gt;=80,"Hit",IF(Table1[[#This Row],[popularity]]&gt;=60,"Popular",IF(Table1[[#This Row],[popularity]]&gt;=40,"Average","Low")))</f>
        <v>Hit</v>
      </c>
    </row>
    <row r="3137" spans="1:18" x14ac:dyDescent="0.3">
      <c r="A3137">
        <v>3136</v>
      </c>
      <c r="B3137" t="s">
        <v>3378</v>
      </c>
      <c r="C3137" t="s">
        <v>36</v>
      </c>
      <c r="D3137" t="s">
        <v>137</v>
      </c>
      <c r="E3137">
        <v>0.73399999999999999</v>
      </c>
      <c r="F3137">
        <v>0.245</v>
      </c>
      <c r="G3137">
        <v>-20.190000000000001</v>
      </c>
      <c r="H3137">
        <v>65.86</v>
      </c>
      <c r="I3137">
        <v>0.376</v>
      </c>
      <c r="J3137">
        <v>260525</v>
      </c>
      <c r="K3137">
        <v>73</v>
      </c>
      <c r="L3137">
        <v>708578</v>
      </c>
      <c r="M3137" t="s">
        <v>56</v>
      </c>
      <c r="N3137" t="s">
        <v>20</v>
      </c>
      <c r="O3137" t="s">
        <v>52</v>
      </c>
      <c r="P3137">
        <v>0</v>
      </c>
      <c r="Q3137" s="1">
        <f t="shared" si="48"/>
        <v>1.5733166666666667</v>
      </c>
      <c r="R3137" t="str">
        <f>IF(Table1[[#This Row],[popularity]]&gt;=80,"Hit",IF(Table1[[#This Row],[popularity]]&gt;=60,"Popular",IF(Table1[[#This Row],[popularity]]&gt;=40,"Average","Low")))</f>
        <v>Popular</v>
      </c>
    </row>
    <row r="3138" spans="1:18" x14ac:dyDescent="0.3">
      <c r="A3138">
        <v>3137</v>
      </c>
      <c r="B3138" t="s">
        <v>3379</v>
      </c>
      <c r="C3138" t="s">
        <v>322</v>
      </c>
      <c r="D3138" t="s">
        <v>55</v>
      </c>
      <c r="E3138">
        <v>0.63500000000000001</v>
      </c>
      <c r="F3138">
        <v>0.93100000000000005</v>
      </c>
      <c r="G3138">
        <v>-10.67</v>
      </c>
      <c r="H3138">
        <v>164.45</v>
      </c>
      <c r="I3138">
        <v>0.34399999999999997</v>
      </c>
      <c r="J3138">
        <v>276453</v>
      </c>
      <c r="K3138">
        <v>53</v>
      </c>
      <c r="L3138">
        <v>1613723</v>
      </c>
      <c r="M3138" t="s">
        <v>30</v>
      </c>
      <c r="N3138" t="s">
        <v>20</v>
      </c>
      <c r="O3138" t="s">
        <v>26</v>
      </c>
      <c r="P3138">
        <v>0</v>
      </c>
      <c r="Q3138" s="1">
        <f t="shared" ref="Q3138:Q3201" si="49">L3144/60000</f>
        <v>28.296916666666668</v>
      </c>
      <c r="R3138" t="str">
        <f>IF(Table1[[#This Row],[popularity]]&gt;=80,"Hit",IF(Table1[[#This Row],[popularity]]&gt;=60,"Popular",IF(Table1[[#This Row],[popularity]]&gt;=40,"Average","Low")))</f>
        <v>Average</v>
      </c>
    </row>
    <row r="3139" spans="1:18" x14ac:dyDescent="0.3">
      <c r="A3139">
        <v>3138</v>
      </c>
      <c r="B3139" t="s">
        <v>3380</v>
      </c>
      <c r="C3139" t="s">
        <v>48</v>
      </c>
      <c r="D3139" t="s">
        <v>51</v>
      </c>
      <c r="E3139">
        <v>0.26700000000000002</v>
      </c>
      <c r="F3139">
        <v>0.65700000000000003</v>
      </c>
      <c r="G3139">
        <v>-8.16</v>
      </c>
      <c r="H3139">
        <v>91.22</v>
      </c>
      <c r="I3139">
        <v>0.27700000000000002</v>
      </c>
      <c r="J3139">
        <v>315614</v>
      </c>
      <c r="K3139">
        <v>48</v>
      </c>
      <c r="L3139">
        <v>513530</v>
      </c>
      <c r="M3139" t="s">
        <v>38</v>
      </c>
      <c r="N3139" t="s">
        <v>20</v>
      </c>
      <c r="O3139" t="s">
        <v>31</v>
      </c>
      <c r="P3139">
        <v>0</v>
      </c>
      <c r="Q3139" s="1">
        <f t="shared" si="49"/>
        <v>1.4068000000000001</v>
      </c>
      <c r="R3139" t="str">
        <f>IF(Table1[[#This Row],[popularity]]&gt;=80,"Hit",IF(Table1[[#This Row],[popularity]]&gt;=60,"Popular",IF(Table1[[#This Row],[popularity]]&gt;=40,"Average","Low")))</f>
        <v>Average</v>
      </c>
    </row>
    <row r="3140" spans="1:18" x14ac:dyDescent="0.3">
      <c r="A3140">
        <v>3139</v>
      </c>
      <c r="B3140" t="s">
        <v>3381</v>
      </c>
      <c r="C3140" t="s">
        <v>673</v>
      </c>
      <c r="D3140" t="s">
        <v>29</v>
      </c>
      <c r="E3140">
        <v>0.72</v>
      </c>
      <c r="F3140">
        <v>0.745</v>
      </c>
      <c r="G3140">
        <v>-17.13</v>
      </c>
      <c r="H3140">
        <v>191.49</v>
      </c>
      <c r="I3140">
        <v>0.44900000000000001</v>
      </c>
      <c r="J3140">
        <v>309949</v>
      </c>
      <c r="K3140">
        <v>73</v>
      </c>
      <c r="L3140">
        <v>813928</v>
      </c>
      <c r="M3140" t="s">
        <v>24</v>
      </c>
      <c r="N3140" t="s">
        <v>25</v>
      </c>
      <c r="O3140" t="s">
        <v>31</v>
      </c>
      <c r="P3140">
        <v>5.0999999999999996</v>
      </c>
      <c r="Q3140" s="1">
        <f t="shared" si="49"/>
        <v>5.830516666666667</v>
      </c>
      <c r="R3140" t="str">
        <f>IF(Table1[[#This Row],[popularity]]&gt;=80,"Hit",IF(Table1[[#This Row],[popularity]]&gt;=60,"Popular",IF(Table1[[#This Row],[popularity]]&gt;=40,"Average","Low")))</f>
        <v>Popular</v>
      </c>
    </row>
    <row r="3141" spans="1:18" x14ac:dyDescent="0.3">
      <c r="A3141">
        <v>3140</v>
      </c>
      <c r="B3141" t="s">
        <v>3382</v>
      </c>
      <c r="C3141" t="s">
        <v>453</v>
      </c>
      <c r="D3141" t="s">
        <v>29</v>
      </c>
      <c r="E3141">
        <v>0.32500000000000001</v>
      </c>
      <c r="F3141">
        <v>0.61</v>
      </c>
      <c r="G3141">
        <v>-7.37</v>
      </c>
      <c r="H3141">
        <v>128.1</v>
      </c>
      <c r="I3141">
        <v>0.628</v>
      </c>
      <c r="J3141">
        <v>228537</v>
      </c>
      <c r="K3141">
        <v>76</v>
      </c>
      <c r="L3141">
        <v>1133968</v>
      </c>
      <c r="M3141" t="s">
        <v>59</v>
      </c>
      <c r="N3141" t="s">
        <v>25</v>
      </c>
      <c r="O3141" t="s">
        <v>26</v>
      </c>
      <c r="P3141">
        <v>3.1</v>
      </c>
      <c r="Q3141" s="1">
        <f t="shared" si="49"/>
        <v>11.244616666666667</v>
      </c>
      <c r="R3141" t="str">
        <f>IF(Table1[[#This Row],[popularity]]&gt;=80,"Hit",IF(Table1[[#This Row],[popularity]]&gt;=60,"Popular",IF(Table1[[#This Row],[popularity]]&gt;=40,"Average","Low")))</f>
        <v>Popular</v>
      </c>
    </row>
    <row r="3142" spans="1:18" x14ac:dyDescent="0.3">
      <c r="A3142">
        <v>3141</v>
      </c>
      <c r="B3142" t="s">
        <v>3383</v>
      </c>
      <c r="C3142" t="s">
        <v>92</v>
      </c>
      <c r="D3142" t="s">
        <v>137</v>
      </c>
      <c r="E3142">
        <v>0.79</v>
      </c>
      <c r="F3142">
        <v>0.85099999999999998</v>
      </c>
      <c r="G3142">
        <v>-17.329999999999998</v>
      </c>
      <c r="H3142">
        <v>122.49</v>
      </c>
      <c r="I3142">
        <v>0.33</v>
      </c>
      <c r="J3142">
        <v>304449</v>
      </c>
      <c r="K3142">
        <v>47</v>
      </c>
      <c r="L3142">
        <v>526246</v>
      </c>
      <c r="M3142" t="s">
        <v>19</v>
      </c>
      <c r="N3142" t="s">
        <v>25</v>
      </c>
      <c r="O3142" t="s">
        <v>21</v>
      </c>
      <c r="P3142">
        <v>10.82</v>
      </c>
      <c r="Q3142" s="1">
        <f t="shared" si="49"/>
        <v>22.0884</v>
      </c>
      <c r="R3142" t="str">
        <f>IF(Table1[[#This Row],[popularity]]&gt;=80,"Hit",IF(Table1[[#This Row],[popularity]]&gt;=60,"Popular",IF(Table1[[#This Row],[popularity]]&gt;=40,"Average","Low")))</f>
        <v>Average</v>
      </c>
    </row>
    <row r="3143" spans="1:18" x14ac:dyDescent="0.3">
      <c r="A3143">
        <v>3142</v>
      </c>
      <c r="B3143" t="s">
        <v>3384</v>
      </c>
      <c r="C3143" t="s">
        <v>460</v>
      </c>
      <c r="D3143" t="s">
        <v>34</v>
      </c>
      <c r="E3143">
        <v>0.38800000000000001</v>
      </c>
      <c r="F3143">
        <v>0.22600000000000001</v>
      </c>
      <c r="G3143">
        <v>-8.32</v>
      </c>
      <c r="H3143">
        <v>169.28</v>
      </c>
      <c r="I3143">
        <v>0.122</v>
      </c>
      <c r="J3143">
        <v>123664</v>
      </c>
      <c r="K3143">
        <v>42</v>
      </c>
      <c r="L3143">
        <v>94399</v>
      </c>
      <c r="M3143" t="s">
        <v>30</v>
      </c>
      <c r="N3143" t="s">
        <v>20</v>
      </c>
      <c r="O3143" t="s">
        <v>21</v>
      </c>
      <c r="P3143">
        <v>0</v>
      </c>
      <c r="Q3143" s="1">
        <f t="shared" si="49"/>
        <v>11.580916666666667</v>
      </c>
      <c r="R3143" t="str">
        <f>IF(Table1[[#This Row],[popularity]]&gt;=80,"Hit",IF(Table1[[#This Row],[popularity]]&gt;=60,"Popular",IF(Table1[[#This Row],[popularity]]&gt;=40,"Average","Low")))</f>
        <v>Average</v>
      </c>
    </row>
    <row r="3144" spans="1:18" x14ac:dyDescent="0.3">
      <c r="A3144">
        <v>3143</v>
      </c>
      <c r="B3144" t="s">
        <v>3385</v>
      </c>
      <c r="C3144" t="s">
        <v>425</v>
      </c>
      <c r="D3144" t="s">
        <v>29</v>
      </c>
      <c r="E3144">
        <v>0.51300000000000001</v>
      </c>
      <c r="F3144">
        <v>0.40899999999999997</v>
      </c>
      <c r="G3144">
        <v>-24.26</v>
      </c>
      <c r="H3144">
        <v>159.84</v>
      </c>
      <c r="I3144">
        <v>0.68799999999999994</v>
      </c>
      <c r="J3144">
        <v>286936</v>
      </c>
      <c r="K3144">
        <v>4</v>
      </c>
      <c r="L3144">
        <v>1697815</v>
      </c>
      <c r="M3144" t="s">
        <v>38</v>
      </c>
      <c r="N3144" t="s">
        <v>25</v>
      </c>
      <c r="O3144" t="s">
        <v>31</v>
      </c>
      <c r="P3144">
        <v>8.75</v>
      </c>
      <c r="Q3144" s="1">
        <f t="shared" si="49"/>
        <v>24.489733333333334</v>
      </c>
      <c r="R3144" t="str">
        <f>IF(Table1[[#This Row],[popularity]]&gt;=80,"Hit",IF(Table1[[#This Row],[popularity]]&gt;=60,"Popular",IF(Table1[[#This Row],[popularity]]&gt;=40,"Average","Low")))</f>
        <v>Low</v>
      </c>
    </row>
    <row r="3145" spans="1:18" x14ac:dyDescent="0.3">
      <c r="A3145">
        <v>3144</v>
      </c>
      <c r="B3145" t="s">
        <v>3386</v>
      </c>
      <c r="C3145" t="s">
        <v>607</v>
      </c>
      <c r="D3145" t="s">
        <v>37</v>
      </c>
      <c r="E3145">
        <v>0.46300000000000002</v>
      </c>
      <c r="F3145">
        <v>0.56599999999999995</v>
      </c>
      <c r="G3145">
        <v>-12.87</v>
      </c>
      <c r="H3145">
        <v>145.02000000000001</v>
      </c>
      <c r="I3145">
        <v>0.46300000000000002</v>
      </c>
      <c r="J3145">
        <v>264943</v>
      </c>
      <c r="K3145">
        <v>82</v>
      </c>
      <c r="L3145">
        <v>84408</v>
      </c>
      <c r="M3145" t="s">
        <v>24</v>
      </c>
      <c r="N3145" t="s">
        <v>20</v>
      </c>
      <c r="O3145" t="s">
        <v>39</v>
      </c>
      <c r="P3145">
        <v>0</v>
      </c>
      <c r="Q3145" s="1">
        <f t="shared" si="49"/>
        <v>22.493950000000002</v>
      </c>
      <c r="R3145" t="str">
        <f>IF(Table1[[#This Row],[popularity]]&gt;=80,"Hit",IF(Table1[[#This Row],[popularity]]&gt;=60,"Popular",IF(Table1[[#This Row],[popularity]]&gt;=40,"Average","Low")))</f>
        <v>Hit</v>
      </c>
    </row>
    <row r="3146" spans="1:18" x14ac:dyDescent="0.3">
      <c r="A3146">
        <v>3145</v>
      </c>
      <c r="B3146" t="s">
        <v>3387</v>
      </c>
      <c r="C3146" t="s">
        <v>299</v>
      </c>
      <c r="D3146" t="s">
        <v>45</v>
      </c>
      <c r="E3146">
        <v>0.84399999999999997</v>
      </c>
      <c r="F3146">
        <v>0.26</v>
      </c>
      <c r="G3146">
        <v>-3.67</v>
      </c>
      <c r="H3146">
        <v>190.92</v>
      </c>
      <c r="I3146">
        <v>0.55100000000000005</v>
      </c>
      <c r="J3146">
        <v>193101</v>
      </c>
      <c r="K3146">
        <v>82</v>
      </c>
      <c r="L3146">
        <v>349831</v>
      </c>
      <c r="M3146" t="s">
        <v>56</v>
      </c>
      <c r="N3146" t="s">
        <v>25</v>
      </c>
      <c r="O3146" t="s">
        <v>26</v>
      </c>
      <c r="P3146">
        <v>10.029999999999999</v>
      </c>
      <c r="Q3146" s="1">
        <f t="shared" si="49"/>
        <v>32.06133333333333</v>
      </c>
      <c r="R3146" t="str">
        <f>IF(Table1[[#This Row],[popularity]]&gt;=80,"Hit",IF(Table1[[#This Row],[popularity]]&gt;=60,"Popular",IF(Table1[[#This Row],[popularity]]&gt;=40,"Average","Low")))</f>
        <v>Hit</v>
      </c>
    </row>
    <row r="3147" spans="1:18" x14ac:dyDescent="0.3">
      <c r="A3147">
        <v>3146</v>
      </c>
      <c r="B3147" t="s">
        <v>3388</v>
      </c>
      <c r="C3147" t="s">
        <v>309</v>
      </c>
      <c r="D3147" t="s">
        <v>18</v>
      </c>
      <c r="E3147">
        <v>0.29499999999999998</v>
      </c>
      <c r="F3147">
        <v>0.751</v>
      </c>
      <c r="G3147">
        <v>-3.41</v>
      </c>
      <c r="H3147">
        <v>119.12</v>
      </c>
      <c r="I3147">
        <v>0.46</v>
      </c>
      <c r="J3147">
        <v>190195</v>
      </c>
      <c r="K3147">
        <v>42</v>
      </c>
      <c r="L3147">
        <v>674677</v>
      </c>
      <c r="M3147" t="s">
        <v>38</v>
      </c>
      <c r="N3147" t="s">
        <v>20</v>
      </c>
      <c r="O3147" t="s">
        <v>26</v>
      </c>
      <c r="P3147">
        <v>0</v>
      </c>
      <c r="Q3147" s="1">
        <f t="shared" si="49"/>
        <v>9.6932666666666663</v>
      </c>
      <c r="R3147" t="str">
        <f>IF(Table1[[#This Row],[popularity]]&gt;=80,"Hit",IF(Table1[[#This Row],[popularity]]&gt;=60,"Popular",IF(Table1[[#This Row],[popularity]]&gt;=40,"Average","Low")))</f>
        <v>Average</v>
      </c>
    </row>
    <row r="3148" spans="1:18" x14ac:dyDescent="0.3">
      <c r="A3148">
        <v>3147</v>
      </c>
      <c r="B3148" t="s">
        <v>3389</v>
      </c>
      <c r="C3148" t="s">
        <v>429</v>
      </c>
      <c r="D3148" t="s">
        <v>95</v>
      </c>
      <c r="E3148">
        <v>0.624</v>
      </c>
      <c r="F3148">
        <v>0.50700000000000001</v>
      </c>
      <c r="G3148">
        <v>-18.8</v>
      </c>
      <c r="H3148">
        <v>173.19</v>
      </c>
      <c r="I3148">
        <v>0.85099999999999998</v>
      </c>
      <c r="J3148">
        <v>277001</v>
      </c>
      <c r="K3148">
        <v>43</v>
      </c>
      <c r="L3148">
        <v>1325304</v>
      </c>
      <c r="M3148" t="s">
        <v>66</v>
      </c>
      <c r="N3148" t="s">
        <v>20</v>
      </c>
      <c r="O3148" t="s">
        <v>31</v>
      </c>
      <c r="P3148">
        <v>0</v>
      </c>
      <c r="Q3148" s="1">
        <f t="shared" si="49"/>
        <v>15.937433333333333</v>
      </c>
      <c r="R3148" t="str">
        <f>IF(Table1[[#This Row],[popularity]]&gt;=80,"Hit",IF(Table1[[#This Row],[popularity]]&gt;=60,"Popular",IF(Table1[[#This Row],[popularity]]&gt;=40,"Average","Low")))</f>
        <v>Average</v>
      </c>
    </row>
    <row r="3149" spans="1:18" x14ac:dyDescent="0.3">
      <c r="A3149">
        <v>3148</v>
      </c>
      <c r="B3149" t="s">
        <v>3390</v>
      </c>
      <c r="C3149" t="s">
        <v>299</v>
      </c>
      <c r="D3149" t="s">
        <v>29</v>
      </c>
      <c r="E3149">
        <v>0.307</v>
      </c>
      <c r="F3149">
        <v>0.41299999999999998</v>
      </c>
      <c r="G3149">
        <v>-15.29</v>
      </c>
      <c r="H3149">
        <v>113.21</v>
      </c>
      <c r="I3149">
        <v>0.55300000000000005</v>
      </c>
      <c r="J3149">
        <v>234836</v>
      </c>
      <c r="K3149">
        <v>97</v>
      </c>
      <c r="L3149">
        <v>694855</v>
      </c>
      <c r="M3149" t="s">
        <v>66</v>
      </c>
      <c r="N3149" t="s">
        <v>25</v>
      </c>
      <c r="O3149" t="s">
        <v>52</v>
      </c>
      <c r="P3149">
        <v>10.37</v>
      </c>
      <c r="Q3149" s="1">
        <f t="shared" si="49"/>
        <v>27.714566666666666</v>
      </c>
      <c r="R3149" t="str">
        <f>IF(Table1[[#This Row],[popularity]]&gt;=80,"Hit",IF(Table1[[#This Row],[popularity]]&gt;=60,"Popular",IF(Table1[[#This Row],[popularity]]&gt;=40,"Average","Low")))</f>
        <v>Hit</v>
      </c>
    </row>
    <row r="3150" spans="1:18" x14ac:dyDescent="0.3">
      <c r="A3150">
        <v>3149</v>
      </c>
      <c r="B3150" t="s">
        <v>3391</v>
      </c>
      <c r="C3150" t="s">
        <v>529</v>
      </c>
      <c r="D3150" t="s">
        <v>55</v>
      </c>
      <c r="E3150">
        <v>0.72899999999999998</v>
      </c>
      <c r="F3150">
        <v>0.20300000000000001</v>
      </c>
      <c r="G3150">
        <v>-23.61</v>
      </c>
      <c r="H3150">
        <v>177.37</v>
      </c>
      <c r="I3150">
        <v>0.88100000000000001</v>
      </c>
      <c r="J3150">
        <v>256802</v>
      </c>
      <c r="K3150">
        <v>42</v>
      </c>
      <c r="L3150">
        <v>1469384</v>
      </c>
      <c r="M3150" t="s">
        <v>24</v>
      </c>
      <c r="N3150" t="s">
        <v>20</v>
      </c>
      <c r="O3150" t="s">
        <v>39</v>
      </c>
      <c r="P3150">
        <v>0</v>
      </c>
      <c r="Q3150" s="1">
        <f t="shared" si="49"/>
        <v>13.46255</v>
      </c>
      <c r="R3150" t="str">
        <f>IF(Table1[[#This Row],[popularity]]&gt;=80,"Hit",IF(Table1[[#This Row],[popularity]]&gt;=60,"Popular",IF(Table1[[#This Row],[popularity]]&gt;=40,"Average","Low")))</f>
        <v>Average</v>
      </c>
    </row>
    <row r="3151" spans="1:18" x14ac:dyDescent="0.3">
      <c r="A3151">
        <v>3150</v>
      </c>
      <c r="B3151" t="s">
        <v>3392</v>
      </c>
      <c r="C3151" t="s">
        <v>156</v>
      </c>
      <c r="D3151" t="s">
        <v>51</v>
      </c>
      <c r="E3151">
        <v>0.879</v>
      </c>
      <c r="F3151">
        <v>0.76100000000000001</v>
      </c>
      <c r="G3151">
        <v>-5.79</v>
      </c>
      <c r="H3151">
        <v>96.33</v>
      </c>
      <c r="I3151">
        <v>0.51</v>
      </c>
      <c r="J3151">
        <v>209083</v>
      </c>
      <c r="K3151">
        <v>3</v>
      </c>
      <c r="L3151">
        <v>1349637</v>
      </c>
      <c r="M3151" t="s">
        <v>46</v>
      </c>
      <c r="N3151" t="s">
        <v>25</v>
      </c>
      <c r="O3151" t="s">
        <v>21</v>
      </c>
      <c r="P3151">
        <v>7.52</v>
      </c>
      <c r="Q3151" s="1">
        <f t="shared" si="49"/>
        <v>4.2997833333333331</v>
      </c>
      <c r="R3151" t="str">
        <f>IF(Table1[[#This Row],[popularity]]&gt;=80,"Hit",IF(Table1[[#This Row],[popularity]]&gt;=60,"Popular",IF(Table1[[#This Row],[popularity]]&gt;=40,"Average","Low")))</f>
        <v>Low</v>
      </c>
    </row>
    <row r="3152" spans="1:18" x14ac:dyDescent="0.3">
      <c r="A3152">
        <v>3151</v>
      </c>
      <c r="B3152" t="s">
        <v>3393</v>
      </c>
      <c r="C3152" t="s">
        <v>965</v>
      </c>
      <c r="D3152" t="s">
        <v>55</v>
      </c>
      <c r="E3152">
        <v>0.52600000000000002</v>
      </c>
      <c r="F3152">
        <v>0.85</v>
      </c>
      <c r="G3152">
        <v>-12.49</v>
      </c>
      <c r="H3152">
        <v>100.5</v>
      </c>
      <c r="I3152">
        <v>0.313</v>
      </c>
      <c r="J3152">
        <v>277431</v>
      </c>
      <c r="K3152">
        <v>59</v>
      </c>
      <c r="L3152">
        <v>1923680</v>
      </c>
      <c r="M3152" t="s">
        <v>59</v>
      </c>
      <c r="N3152" t="s">
        <v>20</v>
      </c>
      <c r="O3152" t="s">
        <v>21</v>
      </c>
      <c r="P3152">
        <v>0</v>
      </c>
      <c r="Q3152" s="1">
        <f t="shared" si="49"/>
        <v>15.908883333333334</v>
      </c>
      <c r="R3152" t="str">
        <f>IF(Table1[[#This Row],[popularity]]&gt;=80,"Hit",IF(Table1[[#This Row],[popularity]]&gt;=60,"Popular",IF(Table1[[#This Row],[popularity]]&gt;=40,"Average","Low")))</f>
        <v>Average</v>
      </c>
    </row>
    <row r="3153" spans="1:18" x14ac:dyDescent="0.3">
      <c r="A3153">
        <v>3152</v>
      </c>
      <c r="B3153" t="s">
        <v>3394</v>
      </c>
      <c r="C3153" t="s">
        <v>106</v>
      </c>
      <c r="D3153" t="s">
        <v>49</v>
      </c>
      <c r="E3153">
        <v>0.56599999999999995</v>
      </c>
      <c r="F3153">
        <v>0.50800000000000001</v>
      </c>
      <c r="G3153">
        <v>-16.53</v>
      </c>
      <c r="H3153">
        <v>154.9</v>
      </c>
      <c r="I3153">
        <v>0.37</v>
      </c>
      <c r="J3153">
        <v>175414</v>
      </c>
      <c r="K3153">
        <v>81</v>
      </c>
      <c r="L3153">
        <v>581596</v>
      </c>
      <c r="M3153" t="s">
        <v>38</v>
      </c>
      <c r="N3153" t="s">
        <v>20</v>
      </c>
      <c r="O3153" t="s">
        <v>21</v>
      </c>
      <c r="P3153">
        <v>0</v>
      </c>
      <c r="Q3153" s="1">
        <f t="shared" si="49"/>
        <v>8.38185</v>
      </c>
      <c r="R3153" t="str">
        <f>IF(Table1[[#This Row],[popularity]]&gt;=80,"Hit",IF(Table1[[#This Row],[popularity]]&gt;=60,"Popular",IF(Table1[[#This Row],[popularity]]&gt;=40,"Average","Low")))</f>
        <v>Hit</v>
      </c>
    </row>
    <row r="3154" spans="1:18" x14ac:dyDescent="0.3">
      <c r="A3154">
        <v>3153</v>
      </c>
      <c r="B3154" t="s">
        <v>3395</v>
      </c>
      <c r="C3154" t="s">
        <v>209</v>
      </c>
      <c r="D3154" t="s">
        <v>18</v>
      </c>
      <c r="E3154">
        <v>0.89600000000000002</v>
      </c>
      <c r="F3154">
        <v>0.64</v>
      </c>
      <c r="G3154">
        <v>-22.52</v>
      </c>
      <c r="H3154">
        <v>89.78</v>
      </c>
      <c r="I3154">
        <v>0.52</v>
      </c>
      <c r="J3154">
        <v>240241</v>
      </c>
      <c r="K3154">
        <v>76</v>
      </c>
      <c r="L3154">
        <v>956246</v>
      </c>
      <c r="M3154" t="s">
        <v>46</v>
      </c>
      <c r="N3154" t="s">
        <v>20</v>
      </c>
      <c r="O3154" t="s">
        <v>21</v>
      </c>
      <c r="P3154">
        <v>0</v>
      </c>
      <c r="Q3154" s="1">
        <f t="shared" si="49"/>
        <v>8.6415833333333332</v>
      </c>
      <c r="R3154" t="str">
        <f>IF(Table1[[#This Row],[popularity]]&gt;=80,"Hit",IF(Table1[[#This Row],[popularity]]&gt;=60,"Popular",IF(Table1[[#This Row],[popularity]]&gt;=40,"Average","Low")))</f>
        <v>Popular</v>
      </c>
    </row>
    <row r="3155" spans="1:18" x14ac:dyDescent="0.3">
      <c r="A3155">
        <v>3154</v>
      </c>
      <c r="B3155" t="s">
        <v>3396</v>
      </c>
      <c r="C3155" t="s">
        <v>485</v>
      </c>
      <c r="D3155" t="s">
        <v>37</v>
      </c>
      <c r="E3155">
        <v>0.59099999999999997</v>
      </c>
      <c r="F3155">
        <v>0.378</v>
      </c>
      <c r="G3155">
        <v>-4.17</v>
      </c>
      <c r="H3155">
        <v>92.08</v>
      </c>
      <c r="I3155">
        <v>0.52700000000000002</v>
      </c>
      <c r="J3155">
        <v>196003</v>
      </c>
      <c r="K3155">
        <v>11</v>
      </c>
      <c r="L3155">
        <v>1662874</v>
      </c>
      <c r="M3155" t="s">
        <v>42</v>
      </c>
      <c r="N3155" t="s">
        <v>25</v>
      </c>
      <c r="O3155" t="s">
        <v>26</v>
      </c>
      <c r="P3155">
        <v>10.73</v>
      </c>
      <c r="Q3155" s="1">
        <f t="shared" si="49"/>
        <v>32.41343333333333</v>
      </c>
      <c r="R3155" t="str">
        <f>IF(Table1[[#This Row],[popularity]]&gt;=80,"Hit",IF(Table1[[#This Row],[popularity]]&gt;=60,"Popular",IF(Table1[[#This Row],[popularity]]&gt;=40,"Average","Low")))</f>
        <v>Low</v>
      </c>
    </row>
    <row r="3156" spans="1:18" x14ac:dyDescent="0.3">
      <c r="A3156">
        <v>3155</v>
      </c>
      <c r="B3156" t="s">
        <v>3397</v>
      </c>
      <c r="C3156" t="s">
        <v>334</v>
      </c>
      <c r="D3156" t="s">
        <v>34</v>
      </c>
      <c r="E3156">
        <v>0.56599999999999995</v>
      </c>
      <c r="F3156">
        <v>0.68500000000000005</v>
      </c>
      <c r="G3156">
        <v>-13.34</v>
      </c>
      <c r="H3156">
        <v>102.74</v>
      </c>
      <c r="I3156">
        <v>0.66900000000000004</v>
      </c>
      <c r="J3156">
        <v>211936</v>
      </c>
      <c r="K3156">
        <v>81</v>
      </c>
      <c r="L3156">
        <v>807753</v>
      </c>
      <c r="M3156" t="s">
        <v>19</v>
      </c>
      <c r="N3156" t="s">
        <v>25</v>
      </c>
      <c r="O3156" t="s">
        <v>26</v>
      </c>
      <c r="P3156">
        <v>3.6</v>
      </c>
      <c r="Q3156" s="1">
        <f t="shared" si="49"/>
        <v>10.780366666666668</v>
      </c>
      <c r="R3156" t="str">
        <f>IF(Table1[[#This Row],[popularity]]&gt;=80,"Hit",IF(Table1[[#This Row],[popularity]]&gt;=60,"Popular",IF(Table1[[#This Row],[popularity]]&gt;=40,"Average","Low")))</f>
        <v>Hit</v>
      </c>
    </row>
    <row r="3157" spans="1:18" x14ac:dyDescent="0.3">
      <c r="A3157">
        <v>3156</v>
      </c>
      <c r="B3157" t="s">
        <v>3398</v>
      </c>
      <c r="C3157" t="s">
        <v>277</v>
      </c>
      <c r="D3157" t="s">
        <v>18</v>
      </c>
      <c r="E3157">
        <v>0.63400000000000001</v>
      </c>
      <c r="F3157">
        <v>0.20899999999999999</v>
      </c>
      <c r="G3157">
        <v>-18.78</v>
      </c>
      <c r="H3157">
        <v>155.05000000000001</v>
      </c>
      <c r="I3157">
        <v>0.252</v>
      </c>
      <c r="J3157">
        <v>215385</v>
      </c>
      <c r="K3157">
        <v>35</v>
      </c>
      <c r="L3157">
        <v>257987</v>
      </c>
      <c r="M3157" t="s">
        <v>66</v>
      </c>
      <c r="N3157" t="s">
        <v>20</v>
      </c>
      <c r="O3157" t="s">
        <v>52</v>
      </c>
      <c r="P3157">
        <v>0</v>
      </c>
      <c r="Q3157" s="1">
        <f t="shared" si="49"/>
        <v>17.33315</v>
      </c>
      <c r="R3157" t="str">
        <f>IF(Table1[[#This Row],[popularity]]&gt;=80,"Hit",IF(Table1[[#This Row],[popularity]]&gt;=60,"Popular",IF(Table1[[#This Row],[popularity]]&gt;=40,"Average","Low")))</f>
        <v>Low</v>
      </c>
    </row>
    <row r="3158" spans="1:18" x14ac:dyDescent="0.3">
      <c r="A3158">
        <v>3157</v>
      </c>
      <c r="B3158" t="s">
        <v>3399</v>
      </c>
      <c r="C3158" t="s">
        <v>629</v>
      </c>
      <c r="D3158" t="s">
        <v>95</v>
      </c>
      <c r="E3158">
        <v>0.71699999999999997</v>
      </c>
      <c r="F3158">
        <v>0.58099999999999996</v>
      </c>
      <c r="G3158">
        <v>-17.3</v>
      </c>
      <c r="H3158">
        <v>184.51</v>
      </c>
      <c r="I3158">
        <v>0.64300000000000002</v>
      </c>
      <c r="J3158">
        <v>202078</v>
      </c>
      <c r="K3158">
        <v>50</v>
      </c>
      <c r="L3158">
        <v>954533</v>
      </c>
      <c r="M3158" t="s">
        <v>66</v>
      </c>
      <c r="N3158" t="s">
        <v>25</v>
      </c>
      <c r="O3158" t="s">
        <v>26</v>
      </c>
      <c r="P3158">
        <v>4.54</v>
      </c>
      <c r="Q3158" s="1">
        <f t="shared" si="49"/>
        <v>28.086883333333333</v>
      </c>
      <c r="R3158" t="str">
        <f>IF(Table1[[#This Row],[popularity]]&gt;=80,"Hit",IF(Table1[[#This Row],[popularity]]&gt;=60,"Popular",IF(Table1[[#This Row],[popularity]]&gt;=40,"Average","Low")))</f>
        <v>Average</v>
      </c>
    </row>
    <row r="3159" spans="1:18" x14ac:dyDescent="0.3">
      <c r="A3159">
        <v>3158</v>
      </c>
      <c r="B3159" t="s">
        <v>3400</v>
      </c>
      <c r="C3159" t="s">
        <v>356</v>
      </c>
      <c r="D3159" t="s">
        <v>45</v>
      </c>
      <c r="E3159">
        <v>0.28000000000000003</v>
      </c>
      <c r="F3159">
        <v>0.70199999999999996</v>
      </c>
      <c r="G3159">
        <v>-19.04</v>
      </c>
      <c r="H3159">
        <v>154.44</v>
      </c>
      <c r="I3159">
        <v>0.751</v>
      </c>
      <c r="J3159">
        <v>149234</v>
      </c>
      <c r="K3159">
        <v>63</v>
      </c>
      <c r="L3159">
        <v>502911</v>
      </c>
      <c r="M3159" t="s">
        <v>46</v>
      </c>
      <c r="N3159" t="s">
        <v>20</v>
      </c>
      <c r="O3159" t="s">
        <v>52</v>
      </c>
      <c r="P3159">
        <v>0</v>
      </c>
      <c r="Q3159" s="1">
        <f t="shared" si="49"/>
        <v>27.85295</v>
      </c>
      <c r="R3159" t="str">
        <f>IF(Table1[[#This Row],[popularity]]&gt;=80,"Hit",IF(Table1[[#This Row],[popularity]]&gt;=60,"Popular",IF(Table1[[#This Row],[popularity]]&gt;=40,"Average","Low")))</f>
        <v>Popular</v>
      </c>
    </row>
    <row r="3160" spans="1:18" x14ac:dyDescent="0.3">
      <c r="A3160">
        <v>3159</v>
      </c>
      <c r="B3160" t="s">
        <v>3401</v>
      </c>
      <c r="C3160" t="s">
        <v>94</v>
      </c>
      <c r="D3160" t="s">
        <v>29</v>
      </c>
      <c r="E3160">
        <v>0.81599999999999995</v>
      </c>
      <c r="F3160">
        <v>0.91600000000000004</v>
      </c>
      <c r="G3160">
        <v>-11.76</v>
      </c>
      <c r="H3160">
        <v>175.89</v>
      </c>
      <c r="I3160">
        <v>0.65900000000000003</v>
      </c>
      <c r="J3160">
        <v>120547</v>
      </c>
      <c r="K3160">
        <v>70</v>
      </c>
      <c r="L3160">
        <v>518495</v>
      </c>
      <c r="M3160" t="s">
        <v>30</v>
      </c>
      <c r="N3160" t="s">
        <v>20</v>
      </c>
      <c r="O3160" t="s">
        <v>52</v>
      </c>
      <c r="P3160">
        <v>0</v>
      </c>
      <c r="Q3160" s="1">
        <f t="shared" si="49"/>
        <v>26.712033333333334</v>
      </c>
      <c r="R3160" t="str">
        <f>IF(Table1[[#This Row],[popularity]]&gt;=80,"Hit",IF(Table1[[#This Row],[popularity]]&gt;=60,"Popular",IF(Table1[[#This Row],[popularity]]&gt;=40,"Average","Low")))</f>
        <v>Popular</v>
      </c>
    </row>
    <row r="3161" spans="1:18" x14ac:dyDescent="0.3">
      <c r="A3161">
        <v>3160</v>
      </c>
      <c r="B3161" t="s">
        <v>3402</v>
      </c>
      <c r="C3161" t="s">
        <v>48</v>
      </c>
      <c r="D3161" t="s">
        <v>34</v>
      </c>
      <c r="E3161">
        <v>0.52700000000000002</v>
      </c>
      <c r="F3161">
        <v>0.497</v>
      </c>
      <c r="G3161">
        <v>-4.54</v>
      </c>
      <c r="H3161">
        <v>136.1</v>
      </c>
      <c r="I3161">
        <v>0.48399999999999999</v>
      </c>
      <c r="J3161">
        <v>305356</v>
      </c>
      <c r="K3161">
        <v>99</v>
      </c>
      <c r="L3161">
        <v>1944806</v>
      </c>
      <c r="M3161" t="s">
        <v>100</v>
      </c>
      <c r="N3161" t="s">
        <v>20</v>
      </c>
      <c r="O3161" t="s">
        <v>21</v>
      </c>
      <c r="P3161">
        <v>0</v>
      </c>
      <c r="Q3161" s="1">
        <f t="shared" si="49"/>
        <v>9.4520999999999997</v>
      </c>
      <c r="R3161" t="str">
        <f>IF(Table1[[#This Row],[popularity]]&gt;=80,"Hit",IF(Table1[[#This Row],[popularity]]&gt;=60,"Popular",IF(Table1[[#This Row],[popularity]]&gt;=40,"Average","Low")))</f>
        <v>Hit</v>
      </c>
    </row>
    <row r="3162" spans="1:18" x14ac:dyDescent="0.3">
      <c r="A3162">
        <v>3161</v>
      </c>
      <c r="B3162" t="s">
        <v>3403</v>
      </c>
      <c r="C3162" t="s">
        <v>203</v>
      </c>
      <c r="D3162" t="s">
        <v>34</v>
      </c>
      <c r="E3162">
        <v>0.254</v>
      </c>
      <c r="F3162">
        <v>0.79700000000000004</v>
      </c>
      <c r="G3162">
        <v>-6.15</v>
      </c>
      <c r="H3162">
        <v>69.650000000000006</v>
      </c>
      <c r="I3162">
        <v>0.94299999999999995</v>
      </c>
      <c r="J3162">
        <v>319508</v>
      </c>
      <c r="K3162">
        <v>6</v>
      </c>
      <c r="L3162">
        <v>646822</v>
      </c>
      <c r="M3162" t="s">
        <v>100</v>
      </c>
      <c r="N3162" t="s">
        <v>20</v>
      </c>
      <c r="O3162" t="s">
        <v>21</v>
      </c>
      <c r="P3162">
        <v>0</v>
      </c>
      <c r="Q3162" s="1">
        <f t="shared" si="49"/>
        <v>5.0246666666666666</v>
      </c>
      <c r="R3162" t="str">
        <f>IF(Table1[[#This Row],[popularity]]&gt;=80,"Hit",IF(Table1[[#This Row],[popularity]]&gt;=60,"Popular",IF(Table1[[#This Row],[popularity]]&gt;=40,"Average","Low")))</f>
        <v>Low</v>
      </c>
    </row>
    <row r="3163" spans="1:18" x14ac:dyDescent="0.3">
      <c r="A3163">
        <v>3162</v>
      </c>
      <c r="B3163" t="s">
        <v>3404</v>
      </c>
      <c r="C3163" t="s">
        <v>412</v>
      </c>
      <c r="D3163" t="s">
        <v>29</v>
      </c>
      <c r="E3163">
        <v>0.79</v>
      </c>
      <c r="F3163">
        <v>0.66600000000000004</v>
      </c>
      <c r="G3163">
        <v>-14.87</v>
      </c>
      <c r="H3163">
        <v>74.069999999999993</v>
      </c>
      <c r="I3163">
        <v>0.41399999999999998</v>
      </c>
      <c r="J3163">
        <v>171417</v>
      </c>
      <c r="K3163">
        <v>32</v>
      </c>
      <c r="L3163">
        <v>1039989</v>
      </c>
      <c r="M3163" t="s">
        <v>19</v>
      </c>
      <c r="N3163" t="s">
        <v>25</v>
      </c>
      <c r="O3163" t="s">
        <v>26</v>
      </c>
      <c r="P3163">
        <v>5.78</v>
      </c>
      <c r="Q3163" s="1">
        <f t="shared" si="49"/>
        <v>5.4623499999999998</v>
      </c>
      <c r="R3163" t="str">
        <f>IF(Table1[[#This Row],[popularity]]&gt;=80,"Hit",IF(Table1[[#This Row],[popularity]]&gt;=60,"Popular",IF(Table1[[#This Row],[popularity]]&gt;=40,"Average","Low")))</f>
        <v>Low</v>
      </c>
    </row>
    <row r="3164" spans="1:18" x14ac:dyDescent="0.3">
      <c r="A3164">
        <v>3163</v>
      </c>
      <c r="B3164" t="s">
        <v>3405</v>
      </c>
      <c r="C3164" t="s">
        <v>72</v>
      </c>
      <c r="D3164" t="s">
        <v>29</v>
      </c>
      <c r="E3164">
        <v>0.48299999999999998</v>
      </c>
      <c r="F3164">
        <v>0.92300000000000004</v>
      </c>
      <c r="G3164">
        <v>-6.82</v>
      </c>
      <c r="H3164">
        <v>137.61000000000001</v>
      </c>
      <c r="I3164">
        <v>0.14599999999999999</v>
      </c>
      <c r="J3164">
        <v>260018</v>
      </c>
      <c r="K3164">
        <v>11</v>
      </c>
      <c r="L3164">
        <v>1685213</v>
      </c>
      <c r="M3164" t="s">
        <v>100</v>
      </c>
      <c r="N3164" t="s">
        <v>20</v>
      </c>
      <c r="O3164" t="s">
        <v>26</v>
      </c>
      <c r="P3164">
        <v>0</v>
      </c>
      <c r="Q3164" s="1">
        <f t="shared" si="49"/>
        <v>11.018800000000001</v>
      </c>
      <c r="R3164" t="str">
        <f>IF(Table1[[#This Row],[popularity]]&gt;=80,"Hit",IF(Table1[[#This Row],[popularity]]&gt;=60,"Popular",IF(Table1[[#This Row],[popularity]]&gt;=40,"Average","Low")))</f>
        <v>Low</v>
      </c>
    </row>
    <row r="3165" spans="1:18" x14ac:dyDescent="0.3">
      <c r="A3165">
        <v>3164</v>
      </c>
      <c r="B3165" t="s">
        <v>3406</v>
      </c>
      <c r="C3165" t="s">
        <v>389</v>
      </c>
      <c r="D3165" t="s">
        <v>29</v>
      </c>
      <c r="E3165">
        <v>0.27500000000000002</v>
      </c>
      <c r="F3165">
        <v>0.51100000000000001</v>
      </c>
      <c r="G3165">
        <v>-15.69</v>
      </c>
      <c r="H3165">
        <v>105.89</v>
      </c>
      <c r="I3165">
        <v>0.78900000000000003</v>
      </c>
      <c r="J3165">
        <v>172943</v>
      </c>
      <c r="K3165">
        <v>43</v>
      </c>
      <c r="L3165">
        <v>1671177</v>
      </c>
      <c r="M3165" t="s">
        <v>66</v>
      </c>
      <c r="N3165" t="s">
        <v>25</v>
      </c>
      <c r="O3165" t="s">
        <v>52</v>
      </c>
      <c r="P3165">
        <v>6.45</v>
      </c>
      <c r="Q3165" s="1">
        <f t="shared" si="49"/>
        <v>19.350716666666667</v>
      </c>
      <c r="R3165" t="str">
        <f>IF(Table1[[#This Row],[popularity]]&gt;=80,"Hit",IF(Table1[[#This Row],[popularity]]&gt;=60,"Popular",IF(Table1[[#This Row],[popularity]]&gt;=40,"Average","Low")))</f>
        <v>Average</v>
      </c>
    </row>
    <row r="3166" spans="1:18" x14ac:dyDescent="0.3">
      <c r="A3166">
        <v>3165</v>
      </c>
      <c r="B3166" t="s">
        <v>3407</v>
      </c>
      <c r="C3166" t="s">
        <v>356</v>
      </c>
      <c r="D3166" t="s">
        <v>29</v>
      </c>
      <c r="E3166">
        <v>0.67500000000000004</v>
      </c>
      <c r="F3166">
        <v>0.44900000000000001</v>
      </c>
      <c r="G3166">
        <v>-19.45</v>
      </c>
      <c r="H3166">
        <v>90.88</v>
      </c>
      <c r="I3166">
        <v>0.24099999999999999</v>
      </c>
      <c r="J3166">
        <v>131020</v>
      </c>
      <c r="K3166">
        <v>39</v>
      </c>
      <c r="L3166">
        <v>1602722</v>
      </c>
      <c r="M3166" t="s">
        <v>30</v>
      </c>
      <c r="N3166" t="s">
        <v>25</v>
      </c>
      <c r="O3166" t="s">
        <v>31</v>
      </c>
      <c r="P3166">
        <v>7.24</v>
      </c>
      <c r="Q3166" s="1">
        <f t="shared" si="49"/>
        <v>10.736483333333334</v>
      </c>
      <c r="R3166" t="str">
        <f>IF(Table1[[#This Row],[popularity]]&gt;=80,"Hit",IF(Table1[[#This Row],[popularity]]&gt;=60,"Popular",IF(Table1[[#This Row],[popularity]]&gt;=40,"Average","Low")))</f>
        <v>Low</v>
      </c>
    </row>
    <row r="3167" spans="1:18" x14ac:dyDescent="0.3">
      <c r="A3167">
        <v>3166</v>
      </c>
      <c r="B3167" t="s">
        <v>3408</v>
      </c>
      <c r="C3167" t="s">
        <v>102</v>
      </c>
      <c r="D3167" t="s">
        <v>29</v>
      </c>
      <c r="E3167">
        <v>0.86</v>
      </c>
      <c r="F3167">
        <v>0.89200000000000002</v>
      </c>
      <c r="G3167">
        <v>-3.36</v>
      </c>
      <c r="H3167">
        <v>125.28</v>
      </c>
      <c r="I3167">
        <v>0.69199999999999995</v>
      </c>
      <c r="J3167">
        <v>255389</v>
      </c>
      <c r="K3167">
        <v>13</v>
      </c>
      <c r="L3167">
        <v>567126</v>
      </c>
      <c r="M3167" t="s">
        <v>66</v>
      </c>
      <c r="N3167" t="s">
        <v>20</v>
      </c>
      <c r="O3167" t="s">
        <v>21</v>
      </c>
      <c r="P3167">
        <v>0</v>
      </c>
      <c r="Q3167" s="1">
        <f t="shared" si="49"/>
        <v>25.3369</v>
      </c>
      <c r="R3167" t="str">
        <f>IF(Table1[[#This Row],[popularity]]&gt;=80,"Hit",IF(Table1[[#This Row],[popularity]]&gt;=60,"Popular",IF(Table1[[#This Row],[popularity]]&gt;=40,"Average","Low")))</f>
        <v>Low</v>
      </c>
    </row>
    <row r="3168" spans="1:18" x14ac:dyDescent="0.3">
      <c r="A3168">
        <v>3167</v>
      </c>
      <c r="B3168" t="s">
        <v>3409</v>
      </c>
      <c r="C3168" t="s">
        <v>392</v>
      </c>
      <c r="D3168" t="s">
        <v>34</v>
      </c>
      <c r="E3168">
        <v>0.86599999999999999</v>
      </c>
      <c r="F3168">
        <v>0.23799999999999999</v>
      </c>
      <c r="G3168">
        <v>-18.309999999999999</v>
      </c>
      <c r="H3168">
        <v>153.31</v>
      </c>
      <c r="I3168">
        <v>0.21099999999999999</v>
      </c>
      <c r="J3168">
        <v>251595</v>
      </c>
      <c r="K3168">
        <v>13</v>
      </c>
      <c r="L3168">
        <v>301480</v>
      </c>
      <c r="M3168" t="s">
        <v>59</v>
      </c>
      <c r="N3168" t="s">
        <v>20</v>
      </c>
      <c r="O3168" t="s">
        <v>39</v>
      </c>
      <c r="P3168">
        <v>0</v>
      </c>
      <c r="Q3168" s="1">
        <f t="shared" si="49"/>
        <v>4.4720166666666668</v>
      </c>
      <c r="R3168" t="str">
        <f>IF(Table1[[#This Row],[popularity]]&gt;=80,"Hit",IF(Table1[[#This Row],[popularity]]&gt;=60,"Popular",IF(Table1[[#This Row],[popularity]]&gt;=40,"Average","Low")))</f>
        <v>Low</v>
      </c>
    </row>
    <row r="3169" spans="1:18" x14ac:dyDescent="0.3">
      <c r="A3169">
        <v>3168</v>
      </c>
      <c r="B3169" t="s">
        <v>3410</v>
      </c>
      <c r="C3169" t="s">
        <v>532</v>
      </c>
      <c r="D3169" t="s">
        <v>137</v>
      </c>
      <c r="E3169">
        <v>0.91800000000000004</v>
      </c>
      <c r="F3169">
        <v>0.30599999999999999</v>
      </c>
      <c r="G3169">
        <v>-17.88</v>
      </c>
      <c r="H3169">
        <v>113.9</v>
      </c>
      <c r="I3169">
        <v>6.5000000000000002E-2</v>
      </c>
      <c r="J3169">
        <v>211622</v>
      </c>
      <c r="K3169">
        <v>39</v>
      </c>
      <c r="L3169">
        <v>327741</v>
      </c>
      <c r="M3169" t="s">
        <v>66</v>
      </c>
      <c r="N3169" t="s">
        <v>25</v>
      </c>
      <c r="O3169" t="s">
        <v>31</v>
      </c>
      <c r="P3169">
        <v>5.59</v>
      </c>
      <c r="Q3169" s="1">
        <f t="shared" si="49"/>
        <v>24.575883333333334</v>
      </c>
      <c r="R3169" t="str">
        <f>IF(Table1[[#This Row],[popularity]]&gt;=80,"Hit",IF(Table1[[#This Row],[popularity]]&gt;=60,"Popular",IF(Table1[[#This Row],[popularity]]&gt;=40,"Average","Low")))</f>
        <v>Low</v>
      </c>
    </row>
    <row r="3170" spans="1:18" x14ac:dyDescent="0.3">
      <c r="A3170">
        <v>3169</v>
      </c>
      <c r="B3170" t="s">
        <v>3411</v>
      </c>
      <c r="C3170" t="s">
        <v>99</v>
      </c>
      <c r="D3170" t="s">
        <v>137</v>
      </c>
      <c r="E3170">
        <v>0.85099999999999998</v>
      </c>
      <c r="F3170">
        <v>0.26400000000000001</v>
      </c>
      <c r="G3170">
        <v>-3.23</v>
      </c>
      <c r="H3170">
        <v>172.36</v>
      </c>
      <c r="I3170">
        <v>0.19400000000000001</v>
      </c>
      <c r="J3170">
        <v>175076</v>
      </c>
      <c r="K3170">
        <v>46</v>
      </c>
      <c r="L3170">
        <v>661128</v>
      </c>
      <c r="M3170" t="s">
        <v>56</v>
      </c>
      <c r="N3170" t="s">
        <v>20</v>
      </c>
      <c r="O3170" t="s">
        <v>21</v>
      </c>
      <c r="P3170">
        <v>0</v>
      </c>
      <c r="Q3170" s="1">
        <f t="shared" si="49"/>
        <v>9.9811666666666667</v>
      </c>
      <c r="R3170" t="str">
        <f>IF(Table1[[#This Row],[popularity]]&gt;=80,"Hit",IF(Table1[[#This Row],[popularity]]&gt;=60,"Popular",IF(Table1[[#This Row],[popularity]]&gt;=40,"Average","Low")))</f>
        <v>Average</v>
      </c>
    </row>
    <row r="3171" spans="1:18" x14ac:dyDescent="0.3">
      <c r="A3171">
        <v>3170</v>
      </c>
      <c r="B3171" t="s">
        <v>3412</v>
      </c>
      <c r="C3171" t="s">
        <v>746</v>
      </c>
      <c r="D3171" t="s">
        <v>55</v>
      </c>
      <c r="E3171">
        <v>0.20200000000000001</v>
      </c>
      <c r="F3171">
        <v>0.85799999999999998</v>
      </c>
      <c r="G3171">
        <v>-22.05</v>
      </c>
      <c r="H3171">
        <v>163.38999999999999</v>
      </c>
      <c r="I3171">
        <v>0.38900000000000001</v>
      </c>
      <c r="J3171">
        <v>200195</v>
      </c>
      <c r="K3171">
        <v>34</v>
      </c>
      <c r="L3171">
        <v>1161043</v>
      </c>
      <c r="M3171" t="s">
        <v>19</v>
      </c>
      <c r="N3171" t="s">
        <v>25</v>
      </c>
      <c r="O3171" t="s">
        <v>21</v>
      </c>
      <c r="P3171">
        <v>10.94</v>
      </c>
      <c r="Q3171" s="1">
        <f t="shared" si="49"/>
        <v>3.0348999999999999</v>
      </c>
      <c r="R3171" t="str">
        <f>IF(Table1[[#This Row],[popularity]]&gt;=80,"Hit",IF(Table1[[#This Row],[popularity]]&gt;=60,"Popular",IF(Table1[[#This Row],[popularity]]&gt;=40,"Average","Low")))</f>
        <v>Low</v>
      </c>
    </row>
    <row r="3172" spans="1:18" x14ac:dyDescent="0.3">
      <c r="A3172">
        <v>3171</v>
      </c>
      <c r="B3172" t="s">
        <v>3413</v>
      </c>
      <c r="C3172" t="s">
        <v>334</v>
      </c>
      <c r="D3172" t="s">
        <v>137</v>
      </c>
      <c r="E3172">
        <v>0.48499999999999999</v>
      </c>
      <c r="F3172">
        <v>0.20799999999999999</v>
      </c>
      <c r="G3172">
        <v>-8.27</v>
      </c>
      <c r="H3172">
        <v>162.88999999999999</v>
      </c>
      <c r="I3172">
        <v>0.14599999999999999</v>
      </c>
      <c r="J3172">
        <v>259881</v>
      </c>
      <c r="K3172">
        <v>67</v>
      </c>
      <c r="L3172">
        <v>644189</v>
      </c>
      <c r="M3172" t="s">
        <v>30</v>
      </c>
      <c r="N3172" t="s">
        <v>25</v>
      </c>
      <c r="O3172" t="s">
        <v>26</v>
      </c>
      <c r="P3172">
        <v>8.32</v>
      </c>
      <c r="Q3172" s="1">
        <f t="shared" si="49"/>
        <v>20.208850000000002</v>
      </c>
      <c r="R3172" t="str">
        <f>IF(Table1[[#This Row],[popularity]]&gt;=80,"Hit",IF(Table1[[#This Row],[popularity]]&gt;=60,"Popular",IF(Table1[[#This Row],[popularity]]&gt;=40,"Average","Low")))</f>
        <v>Popular</v>
      </c>
    </row>
    <row r="3173" spans="1:18" x14ac:dyDescent="0.3">
      <c r="A3173">
        <v>3172</v>
      </c>
      <c r="B3173" t="s">
        <v>3414</v>
      </c>
      <c r="C3173" t="s">
        <v>471</v>
      </c>
      <c r="D3173" t="s">
        <v>95</v>
      </c>
      <c r="E3173">
        <v>0.81399999999999995</v>
      </c>
      <c r="F3173">
        <v>0.872</v>
      </c>
      <c r="G3173">
        <v>-4.41</v>
      </c>
      <c r="H3173">
        <v>197.93</v>
      </c>
      <c r="I3173">
        <v>0.22800000000000001</v>
      </c>
      <c r="J3173">
        <v>266607</v>
      </c>
      <c r="K3173">
        <v>32</v>
      </c>
      <c r="L3173">
        <v>1520214</v>
      </c>
      <c r="M3173" t="s">
        <v>19</v>
      </c>
      <c r="N3173" t="s">
        <v>20</v>
      </c>
      <c r="O3173" t="s">
        <v>39</v>
      </c>
      <c r="P3173">
        <v>0</v>
      </c>
      <c r="Q3173" s="1">
        <f t="shared" si="49"/>
        <v>28.525616666666668</v>
      </c>
      <c r="R3173" t="str">
        <f>IF(Table1[[#This Row],[popularity]]&gt;=80,"Hit",IF(Table1[[#This Row],[popularity]]&gt;=60,"Popular",IF(Table1[[#This Row],[popularity]]&gt;=40,"Average","Low")))</f>
        <v>Low</v>
      </c>
    </row>
    <row r="3174" spans="1:18" x14ac:dyDescent="0.3">
      <c r="A3174">
        <v>3173</v>
      </c>
      <c r="B3174" t="s">
        <v>3415</v>
      </c>
      <c r="C3174" t="s">
        <v>44</v>
      </c>
      <c r="D3174" t="s">
        <v>137</v>
      </c>
      <c r="E3174">
        <v>0.47499999999999998</v>
      </c>
      <c r="F3174">
        <v>0.55200000000000005</v>
      </c>
      <c r="G3174">
        <v>-13.74</v>
      </c>
      <c r="H3174">
        <v>101.33</v>
      </c>
      <c r="I3174">
        <v>0.73799999999999999</v>
      </c>
      <c r="J3174">
        <v>201834</v>
      </c>
      <c r="K3174">
        <v>68</v>
      </c>
      <c r="L3174">
        <v>268321</v>
      </c>
      <c r="M3174" t="s">
        <v>59</v>
      </c>
      <c r="N3174" t="s">
        <v>20</v>
      </c>
      <c r="O3174" t="s">
        <v>39</v>
      </c>
      <c r="P3174">
        <v>0</v>
      </c>
      <c r="Q3174" s="1">
        <f t="shared" si="49"/>
        <v>9.9953500000000002</v>
      </c>
      <c r="R3174" t="str">
        <f>IF(Table1[[#This Row],[popularity]]&gt;=80,"Hit",IF(Table1[[#This Row],[popularity]]&gt;=60,"Popular",IF(Table1[[#This Row],[popularity]]&gt;=40,"Average","Low")))</f>
        <v>Popular</v>
      </c>
    </row>
    <row r="3175" spans="1:18" x14ac:dyDescent="0.3">
      <c r="A3175">
        <v>3174</v>
      </c>
      <c r="B3175" t="s">
        <v>3416</v>
      </c>
      <c r="C3175" t="s">
        <v>513</v>
      </c>
      <c r="D3175" t="s">
        <v>34</v>
      </c>
      <c r="E3175">
        <v>0.65100000000000002</v>
      </c>
      <c r="F3175">
        <v>0.20300000000000001</v>
      </c>
      <c r="G3175">
        <v>-24.94</v>
      </c>
      <c r="H3175">
        <v>150.26</v>
      </c>
      <c r="I3175">
        <v>0.74299999999999999</v>
      </c>
      <c r="J3175">
        <v>170012</v>
      </c>
      <c r="K3175">
        <v>65</v>
      </c>
      <c r="L3175">
        <v>1474553</v>
      </c>
      <c r="M3175" t="s">
        <v>59</v>
      </c>
      <c r="N3175" t="s">
        <v>20</v>
      </c>
      <c r="O3175" t="s">
        <v>21</v>
      </c>
      <c r="P3175">
        <v>0</v>
      </c>
      <c r="Q3175" s="1">
        <f t="shared" si="49"/>
        <v>11.257216666666666</v>
      </c>
      <c r="R3175" t="str">
        <f>IF(Table1[[#This Row],[popularity]]&gt;=80,"Hit",IF(Table1[[#This Row],[popularity]]&gt;=60,"Popular",IF(Table1[[#This Row],[popularity]]&gt;=40,"Average","Low")))</f>
        <v>Popular</v>
      </c>
    </row>
    <row r="3176" spans="1:18" x14ac:dyDescent="0.3">
      <c r="A3176">
        <v>3175</v>
      </c>
      <c r="B3176" t="s">
        <v>3417</v>
      </c>
      <c r="C3176" t="s">
        <v>92</v>
      </c>
      <c r="D3176" t="s">
        <v>29</v>
      </c>
      <c r="E3176">
        <v>0.65500000000000003</v>
      </c>
      <c r="F3176">
        <v>0.51300000000000001</v>
      </c>
      <c r="G3176">
        <v>-16.75</v>
      </c>
      <c r="H3176">
        <v>179.77</v>
      </c>
      <c r="I3176">
        <v>0.78600000000000003</v>
      </c>
      <c r="J3176">
        <v>240872</v>
      </c>
      <c r="K3176">
        <v>73</v>
      </c>
      <c r="L3176">
        <v>598870</v>
      </c>
      <c r="M3176" t="s">
        <v>38</v>
      </c>
      <c r="N3176" t="s">
        <v>20</v>
      </c>
      <c r="O3176" t="s">
        <v>52</v>
      </c>
      <c r="P3176">
        <v>0</v>
      </c>
      <c r="Q3176" s="1">
        <f t="shared" si="49"/>
        <v>5.3234166666666667</v>
      </c>
      <c r="R3176" t="str">
        <f>IF(Table1[[#This Row],[popularity]]&gt;=80,"Hit",IF(Table1[[#This Row],[popularity]]&gt;=60,"Popular",IF(Table1[[#This Row],[popularity]]&gt;=40,"Average","Low")))</f>
        <v>Popular</v>
      </c>
    </row>
    <row r="3177" spans="1:18" x14ac:dyDescent="0.3">
      <c r="A3177">
        <v>3176</v>
      </c>
      <c r="B3177" t="s">
        <v>3418</v>
      </c>
      <c r="C3177" t="s">
        <v>453</v>
      </c>
      <c r="D3177" t="s">
        <v>51</v>
      </c>
      <c r="E3177">
        <v>0.47399999999999998</v>
      </c>
      <c r="F3177">
        <v>0.34599999999999997</v>
      </c>
      <c r="G3177">
        <v>-22.55</v>
      </c>
      <c r="H3177">
        <v>141.13</v>
      </c>
      <c r="I3177">
        <v>0.80700000000000005</v>
      </c>
      <c r="J3177">
        <v>168951</v>
      </c>
      <c r="K3177">
        <v>7</v>
      </c>
      <c r="L3177">
        <v>182094</v>
      </c>
      <c r="M3177" t="s">
        <v>24</v>
      </c>
      <c r="N3177" t="s">
        <v>25</v>
      </c>
      <c r="O3177" t="s">
        <v>39</v>
      </c>
      <c r="P3177">
        <v>5.22</v>
      </c>
      <c r="Q3177" s="1">
        <f t="shared" si="49"/>
        <v>2.9215166666666668</v>
      </c>
      <c r="R3177" t="str">
        <f>IF(Table1[[#This Row],[popularity]]&gt;=80,"Hit",IF(Table1[[#This Row],[popularity]]&gt;=60,"Popular",IF(Table1[[#This Row],[popularity]]&gt;=40,"Average","Low")))</f>
        <v>Low</v>
      </c>
    </row>
    <row r="3178" spans="1:18" x14ac:dyDescent="0.3">
      <c r="A3178">
        <v>3177</v>
      </c>
      <c r="B3178" t="s">
        <v>3419</v>
      </c>
      <c r="C3178" t="s">
        <v>63</v>
      </c>
      <c r="D3178" t="s">
        <v>51</v>
      </c>
      <c r="E3178">
        <v>0.878</v>
      </c>
      <c r="F3178">
        <v>0.68700000000000006</v>
      </c>
      <c r="G3178">
        <v>-15.84</v>
      </c>
      <c r="H3178">
        <v>170.53</v>
      </c>
      <c r="I3178">
        <v>0.42799999999999999</v>
      </c>
      <c r="J3178">
        <v>209412</v>
      </c>
      <c r="K3178">
        <v>91</v>
      </c>
      <c r="L3178">
        <v>1212531</v>
      </c>
      <c r="M3178" t="s">
        <v>24</v>
      </c>
      <c r="N3178" t="s">
        <v>20</v>
      </c>
      <c r="O3178" t="s">
        <v>31</v>
      </c>
      <c r="P3178">
        <v>0</v>
      </c>
      <c r="Q3178" s="1">
        <f t="shared" si="49"/>
        <v>4.4620833333333332</v>
      </c>
      <c r="R3178" t="str">
        <f>IF(Table1[[#This Row],[popularity]]&gt;=80,"Hit",IF(Table1[[#This Row],[popularity]]&gt;=60,"Popular",IF(Table1[[#This Row],[popularity]]&gt;=40,"Average","Low")))</f>
        <v>Hit</v>
      </c>
    </row>
    <row r="3179" spans="1:18" x14ac:dyDescent="0.3">
      <c r="A3179">
        <v>3178</v>
      </c>
      <c r="B3179" t="s">
        <v>3420</v>
      </c>
      <c r="C3179" t="s">
        <v>673</v>
      </c>
      <c r="D3179" t="s">
        <v>95</v>
      </c>
      <c r="E3179">
        <v>0.57699999999999996</v>
      </c>
      <c r="F3179">
        <v>0.73</v>
      </c>
      <c r="G3179">
        <v>-7.62</v>
      </c>
      <c r="H3179">
        <v>118.02</v>
      </c>
      <c r="I3179">
        <v>0.83099999999999996</v>
      </c>
      <c r="J3179">
        <v>273336</v>
      </c>
      <c r="K3179">
        <v>3</v>
      </c>
      <c r="L3179">
        <v>1711537</v>
      </c>
      <c r="M3179" t="s">
        <v>46</v>
      </c>
      <c r="N3179" t="s">
        <v>20</v>
      </c>
      <c r="O3179" t="s">
        <v>52</v>
      </c>
      <c r="P3179">
        <v>0</v>
      </c>
      <c r="Q3179" s="1">
        <f t="shared" si="49"/>
        <v>8.4096499999999992</v>
      </c>
      <c r="R3179" t="str">
        <f>IF(Table1[[#This Row],[popularity]]&gt;=80,"Hit",IF(Table1[[#This Row],[popularity]]&gt;=60,"Popular",IF(Table1[[#This Row],[popularity]]&gt;=40,"Average","Low")))</f>
        <v>Low</v>
      </c>
    </row>
    <row r="3180" spans="1:18" x14ac:dyDescent="0.3">
      <c r="A3180">
        <v>3179</v>
      </c>
      <c r="B3180" t="s">
        <v>3421</v>
      </c>
      <c r="C3180" t="s">
        <v>607</v>
      </c>
      <c r="D3180" t="s">
        <v>49</v>
      </c>
      <c r="E3180">
        <v>0.54900000000000004</v>
      </c>
      <c r="F3180">
        <v>0.57999999999999996</v>
      </c>
      <c r="G3180">
        <v>-15.35</v>
      </c>
      <c r="H3180">
        <v>142.66999999999999</v>
      </c>
      <c r="I3180">
        <v>0.52300000000000002</v>
      </c>
      <c r="J3180">
        <v>199114</v>
      </c>
      <c r="K3180">
        <v>86</v>
      </c>
      <c r="L3180">
        <v>599721</v>
      </c>
      <c r="M3180" t="s">
        <v>56</v>
      </c>
      <c r="N3180" t="s">
        <v>20</v>
      </c>
      <c r="O3180" t="s">
        <v>26</v>
      </c>
      <c r="P3180">
        <v>0</v>
      </c>
      <c r="Q3180" s="1">
        <f t="shared" si="49"/>
        <v>32.633049999999997</v>
      </c>
      <c r="R3180" t="str">
        <f>IF(Table1[[#This Row],[popularity]]&gt;=80,"Hit",IF(Table1[[#This Row],[popularity]]&gt;=60,"Popular",IF(Table1[[#This Row],[popularity]]&gt;=40,"Average","Low")))</f>
        <v>Hit</v>
      </c>
    </row>
    <row r="3181" spans="1:18" x14ac:dyDescent="0.3">
      <c r="A3181">
        <v>3180</v>
      </c>
      <c r="B3181" t="s">
        <v>3422</v>
      </c>
      <c r="C3181" t="s">
        <v>224</v>
      </c>
      <c r="D3181" t="s">
        <v>34</v>
      </c>
      <c r="E3181">
        <v>0.94799999999999995</v>
      </c>
      <c r="F3181">
        <v>0.23200000000000001</v>
      </c>
      <c r="G3181">
        <v>-15.5</v>
      </c>
      <c r="H3181">
        <v>67.790000000000006</v>
      </c>
      <c r="I3181">
        <v>0.47399999999999998</v>
      </c>
      <c r="J3181">
        <v>209821</v>
      </c>
      <c r="K3181">
        <v>80</v>
      </c>
      <c r="L3181">
        <v>675433</v>
      </c>
      <c r="M3181" t="s">
        <v>59</v>
      </c>
      <c r="N3181" t="s">
        <v>25</v>
      </c>
      <c r="O3181" t="s">
        <v>21</v>
      </c>
      <c r="P3181">
        <v>9.59</v>
      </c>
      <c r="Q3181" s="1">
        <f t="shared" si="49"/>
        <v>13.787233333333333</v>
      </c>
      <c r="R3181" t="str">
        <f>IF(Table1[[#This Row],[popularity]]&gt;=80,"Hit",IF(Table1[[#This Row],[popularity]]&gt;=60,"Popular",IF(Table1[[#This Row],[popularity]]&gt;=40,"Average","Low")))</f>
        <v>Hit</v>
      </c>
    </row>
    <row r="3182" spans="1:18" x14ac:dyDescent="0.3">
      <c r="A3182">
        <v>3181</v>
      </c>
      <c r="B3182" t="s">
        <v>3423</v>
      </c>
      <c r="C3182" t="s">
        <v>314</v>
      </c>
      <c r="D3182" t="s">
        <v>37</v>
      </c>
      <c r="E3182">
        <v>0.56999999999999995</v>
      </c>
      <c r="F3182">
        <v>0.71199999999999997</v>
      </c>
      <c r="G3182">
        <v>-12.75</v>
      </c>
      <c r="H3182">
        <v>198.01</v>
      </c>
      <c r="I3182">
        <v>0.69699999999999995</v>
      </c>
      <c r="J3182">
        <v>181832</v>
      </c>
      <c r="K3182">
        <v>72</v>
      </c>
      <c r="L3182">
        <v>319405</v>
      </c>
      <c r="M3182" t="s">
        <v>59</v>
      </c>
      <c r="N3182" t="s">
        <v>25</v>
      </c>
      <c r="O3182" t="s">
        <v>21</v>
      </c>
      <c r="P3182">
        <v>8.67</v>
      </c>
      <c r="Q3182" s="1">
        <f t="shared" si="49"/>
        <v>19.567216666666667</v>
      </c>
      <c r="R3182" t="str">
        <f>IF(Table1[[#This Row],[popularity]]&gt;=80,"Hit",IF(Table1[[#This Row],[popularity]]&gt;=60,"Popular",IF(Table1[[#This Row],[popularity]]&gt;=40,"Average","Low")))</f>
        <v>Popular</v>
      </c>
    </row>
    <row r="3183" spans="1:18" x14ac:dyDescent="0.3">
      <c r="A3183">
        <v>3182</v>
      </c>
      <c r="B3183" t="s">
        <v>3424</v>
      </c>
      <c r="C3183" t="s">
        <v>241</v>
      </c>
      <c r="D3183" t="s">
        <v>18</v>
      </c>
      <c r="E3183">
        <v>0.33400000000000002</v>
      </c>
      <c r="F3183">
        <v>0.85699999999999998</v>
      </c>
      <c r="G3183">
        <v>-12.2</v>
      </c>
      <c r="H3183">
        <v>172</v>
      </c>
      <c r="I3183">
        <v>0.24199999999999999</v>
      </c>
      <c r="J3183">
        <v>147476</v>
      </c>
      <c r="K3183">
        <v>69</v>
      </c>
      <c r="L3183">
        <v>175291</v>
      </c>
      <c r="M3183" t="s">
        <v>46</v>
      </c>
      <c r="N3183" t="s">
        <v>25</v>
      </c>
      <c r="O3183" t="s">
        <v>31</v>
      </c>
      <c r="P3183">
        <v>11.71</v>
      </c>
      <c r="Q3183" s="1">
        <f t="shared" si="49"/>
        <v>9.249766666666666</v>
      </c>
      <c r="R3183" t="str">
        <f>IF(Table1[[#This Row],[popularity]]&gt;=80,"Hit",IF(Table1[[#This Row],[popularity]]&gt;=60,"Popular",IF(Table1[[#This Row],[popularity]]&gt;=40,"Average","Low")))</f>
        <v>Popular</v>
      </c>
    </row>
    <row r="3184" spans="1:18" x14ac:dyDescent="0.3">
      <c r="A3184">
        <v>3183</v>
      </c>
      <c r="B3184" t="s">
        <v>3425</v>
      </c>
      <c r="C3184" t="s">
        <v>165</v>
      </c>
      <c r="D3184" t="s">
        <v>55</v>
      </c>
      <c r="E3184">
        <v>0.58499999999999996</v>
      </c>
      <c r="F3184">
        <v>0.76200000000000001</v>
      </c>
      <c r="G3184">
        <v>-6.16</v>
      </c>
      <c r="H3184">
        <v>181.63</v>
      </c>
      <c r="I3184">
        <v>0.76100000000000001</v>
      </c>
      <c r="J3184">
        <v>171973</v>
      </c>
      <c r="K3184">
        <v>49</v>
      </c>
      <c r="L3184">
        <v>267725</v>
      </c>
      <c r="M3184" t="s">
        <v>59</v>
      </c>
      <c r="N3184" t="s">
        <v>20</v>
      </c>
      <c r="O3184" t="s">
        <v>31</v>
      </c>
      <c r="P3184">
        <v>0</v>
      </c>
      <c r="Q3184" s="1">
        <f t="shared" si="49"/>
        <v>31.452116666666665</v>
      </c>
      <c r="R3184" t="str">
        <f>IF(Table1[[#This Row],[popularity]]&gt;=80,"Hit",IF(Table1[[#This Row],[popularity]]&gt;=60,"Popular",IF(Table1[[#This Row],[popularity]]&gt;=40,"Average","Low")))</f>
        <v>Average</v>
      </c>
    </row>
    <row r="3185" spans="1:18" x14ac:dyDescent="0.3">
      <c r="A3185">
        <v>3184</v>
      </c>
      <c r="B3185" t="s">
        <v>3426</v>
      </c>
      <c r="C3185" t="s">
        <v>70</v>
      </c>
      <c r="D3185" t="s">
        <v>37</v>
      </c>
      <c r="E3185">
        <v>0.81100000000000005</v>
      </c>
      <c r="F3185">
        <v>0.84699999999999998</v>
      </c>
      <c r="G3185">
        <v>-18.22</v>
      </c>
      <c r="H3185">
        <v>157.19999999999999</v>
      </c>
      <c r="I3185">
        <v>0.437</v>
      </c>
      <c r="J3185">
        <v>173017</v>
      </c>
      <c r="K3185">
        <v>58</v>
      </c>
      <c r="L3185">
        <v>504579</v>
      </c>
      <c r="M3185" t="s">
        <v>56</v>
      </c>
      <c r="N3185" t="s">
        <v>25</v>
      </c>
      <c r="O3185" t="s">
        <v>26</v>
      </c>
      <c r="P3185">
        <v>10.08</v>
      </c>
      <c r="Q3185" s="1">
        <f t="shared" si="49"/>
        <v>25.296199999999999</v>
      </c>
      <c r="R3185" t="str">
        <f>IF(Table1[[#This Row],[popularity]]&gt;=80,"Hit",IF(Table1[[#This Row],[popularity]]&gt;=60,"Popular",IF(Table1[[#This Row],[popularity]]&gt;=40,"Average","Low")))</f>
        <v>Average</v>
      </c>
    </row>
    <row r="3186" spans="1:18" x14ac:dyDescent="0.3">
      <c r="A3186">
        <v>3185</v>
      </c>
      <c r="B3186" t="s">
        <v>3427</v>
      </c>
      <c r="C3186" t="s">
        <v>554</v>
      </c>
      <c r="D3186" t="s">
        <v>34</v>
      </c>
      <c r="E3186">
        <v>0.78300000000000003</v>
      </c>
      <c r="F3186">
        <v>0.35599999999999998</v>
      </c>
      <c r="G3186">
        <v>-6.92</v>
      </c>
      <c r="H3186">
        <v>86.05</v>
      </c>
      <c r="I3186">
        <v>0.16500000000000001</v>
      </c>
      <c r="J3186">
        <v>135503</v>
      </c>
      <c r="K3186">
        <v>94</v>
      </c>
      <c r="L3186">
        <v>1957983</v>
      </c>
      <c r="M3186" t="s">
        <v>30</v>
      </c>
      <c r="N3186" t="s">
        <v>25</v>
      </c>
      <c r="O3186" t="s">
        <v>26</v>
      </c>
      <c r="P3186">
        <v>4.08</v>
      </c>
      <c r="Q3186" s="1">
        <f t="shared" si="49"/>
        <v>25.296199999999999</v>
      </c>
      <c r="R3186" t="str">
        <f>IF(Table1[[#This Row],[popularity]]&gt;=80,"Hit",IF(Table1[[#This Row],[popularity]]&gt;=60,"Popular",IF(Table1[[#This Row],[popularity]]&gt;=40,"Average","Low")))</f>
        <v>Hit</v>
      </c>
    </row>
    <row r="3187" spans="1:18" x14ac:dyDescent="0.3">
      <c r="A3187">
        <v>3186</v>
      </c>
      <c r="B3187" t="s">
        <v>3428</v>
      </c>
      <c r="C3187" t="s">
        <v>554</v>
      </c>
      <c r="D3187" t="s">
        <v>137</v>
      </c>
      <c r="E3187">
        <v>0.79100000000000004</v>
      </c>
      <c r="F3187">
        <v>0.89300000000000002</v>
      </c>
      <c r="G3187">
        <v>-12.55</v>
      </c>
      <c r="H3187">
        <v>64.34</v>
      </c>
      <c r="I3187">
        <v>0.157</v>
      </c>
      <c r="J3187">
        <v>262578</v>
      </c>
      <c r="K3187">
        <v>28</v>
      </c>
      <c r="L3187">
        <v>827234</v>
      </c>
      <c r="M3187" t="s">
        <v>30</v>
      </c>
      <c r="N3187" t="s">
        <v>25</v>
      </c>
      <c r="O3187" t="s">
        <v>39</v>
      </c>
      <c r="P3187">
        <v>8.06</v>
      </c>
      <c r="Q3187" s="1">
        <f t="shared" si="49"/>
        <v>1.0232166666666667</v>
      </c>
      <c r="R3187" t="str">
        <f>IF(Table1[[#This Row],[popularity]]&gt;=80,"Hit",IF(Table1[[#This Row],[popularity]]&gt;=60,"Popular",IF(Table1[[#This Row],[popularity]]&gt;=40,"Average","Low")))</f>
        <v>Low</v>
      </c>
    </row>
    <row r="3188" spans="1:18" x14ac:dyDescent="0.3">
      <c r="A3188">
        <v>3187</v>
      </c>
      <c r="B3188" t="s">
        <v>3429</v>
      </c>
      <c r="C3188" t="s">
        <v>415</v>
      </c>
      <c r="D3188" t="s">
        <v>29</v>
      </c>
      <c r="E3188">
        <v>0.73099999999999998</v>
      </c>
      <c r="F3188">
        <v>0.45100000000000001</v>
      </c>
      <c r="G3188">
        <v>-18.39</v>
      </c>
      <c r="H3188">
        <v>181.05</v>
      </c>
      <c r="I3188">
        <v>0.19800000000000001</v>
      </c>
      <c r="J3188">
        <v>160994</v>
      </c>
      <c r="K3188">
        <v>27</v>
      </c>
      <c r="L3188">
        <v>1174033</v>
      </c>
      <c r="M3188" t="s">
        <v>24</v>
      </c>
      <c r="N3188" t="s">
        <v>20</v>
      </c>
      <c r="O3188" t="s">
        <v>52</v>
      </c>
      <c r="P3188">
        <v>0</v>
      </c>
      <c r="Q3188" s="1">
        <f t="shared" si="49"/>
        <v>8.8394666666666666</v>
      </c>
      <c r="R3188" t="str">
        <f>IF(Table1[[#This Row],[popularity]]&gt;=80,"Hit",IF(Table1[[#This Row],[popularity]]&gt;=60,"Popular",IF(Table1[[#This Row],[popularity]]&gt;=40,"Average","Low")))</f>
        <v>Low</v>
      </c>
    </row>
    <row r="3189" spans="1:18" x14ac:dyDescent="0.3">
      <c r="A3189">
        <v>3188</v>
      </c>
      <c r="B3189" t="s">
        <v>3430</v>
      </c>
      <c r="C3189" t="s">
        <v>248</v>
      </c>
      <c r="D3189" t="s">
        <v>37</v>
      </c>
      <c r="E3189">
        <v>0.39100000000000001</v>
      </c>
      <c r="F3189">
        <v>0.21</v>
      </c>
      <c r="G3189">
        <v>-18.510000000000002</v>
      </c>
      <c r="H3189">
        <v>115.49</v>
      </c>
      <c r="I3189">
        <v>0.85199999999999998</v>
      </c>
      <c r="J3189">
        <v>267241</v>
      </c>
      <c r="K3189">
        <v>22</v>
      </c>
      <c r="L3189">
        <v>554986</v>
      </c>
      <c r="M3189" t="s">
        <v>38</v>
      </c>
      <c r="N3189" t="s">
        <v>25</v>
      </c>
      <c r="O3189" t="s">
        <v>21</v>
      </c>
      <c r="P3189">
        <v>10.54</v>
      </c>
      <c r="Q3189" s="1">
        <f t="shared" si="49"/>
        <v>3.9135666666666666</v>
      </c>
      <c r="R3189" t="str">
        <f>IF(Table1[[#This Row],[popularity]]&gt;=80,"Hit",IF(Table1[[#This Row],[popularity]]&gt;=60,"Popular",IF(Table1[[#This Row],[popularity]]&gt;=40,"Average","Low")))</f>
        <v>Low</v>
      </c>
    </row>
    <row r="3190" spans="1:18" x14ac:dyDescent="0.3">
      <c r="A3190">
        <v>3189</v>
      </c>
      <c r="B3190" t="s">
        <v>3431</v>
      </c>
      <c r="C3190" t="s">
        <v>370</v>
      </c>
      <c r="D3190" t="s">
        <v>18</v>
      </c>
      <c r="E3190">
        <v>0.84699999999999998</v>
      </c>
      <c r="F3190">
        <v>0.85799999999999998</v>
      </c>
      <c r="G3190">
        <v>-17.05</v>
      </c>
      <c r="H3190">
        <v>96.94</v>
      </c>
      <c r="I3190">
        <v>0.94199999999999995</v>
      </c>
      <c r="J3190">
        <v>269556</v>
      </c>
      <c r="K3190">
        <v>94</v>
      </c>
      <c r="L3190">
        <v>1887127</v>
      </c>
      <c r="M3190" t="s">
        <v>46</v>
      </c>
      <c r="N3190" t="s">
        <v>20</v>
      </c>
      <c r="O3190" t="s">
        <v>39</v>
      </c>
      <c r="P3190">
        <v>0</v>
      </c>
      <c r="Q3190" s="1">
        <f t="shared" si="49"/>
        <v>18.570466666666668</v>
      </c>
      <c r="R3190" t="str">
        <f>IF(Table1[[#This Row],[popularity]]&gt;=80,"Hit",IF(Table1[[#This Row],[popularity]]&gt;=60,"Popular",IF(Table1[[#This Row],[popularity]]&gt;=40,"Average","Low")))</f>
        <v>Hit</v>
      </c>
    </row>
    <row r="3191" spans="1:18" x14ac:dyDescent="0.3">
      <c r="A3191">
        <v>3190</v>
      </c>
      <c r="B3191" t="s">
        <v>3432</v>
      </c>
      <c r="C3191" t="s">
        <v>615</v>
      </c>
      <c r="D3191" t="s">
        <v>49</v>
      </c>
      <c r="E3191">
        <v>0.87</v>
      </c>
      <c r="F3191">
        <v>0.93500000000000005</v>
      </c>
      <c r="G3191">
        <v>-11.3</v>
      </c>
      <c r="H3191">
        <v>138.63</v>
      </c>
      <c r="I3191">
        <v>0.371</v>
      </c>
      <c r="J3191">
        <v>178723</v>
      </c>
      <c r="K3191">
        <v>71</v>
      </c>
      <c r="L3191">
        <v>1517772</v>
      </c>
      <c r="M3191" t="s">
        <v>100</v>
      </c>
      <c r="N3191" t="s">
        <v>25</v>
      </c>
      <c r="O3191" t="s">
        <v>26</v>
      </c>
      <c r="P3191">
        <v>4.75</v>
      </c>
      <c r="Q3191" s="1">
        <f t="shared" si="49"/>
        <v>18.637333333333334</v>
      </c>
      <c r="R3191" t="str">
        <f>IF(Table1[[#This Row],[popularity]]&gt;=80,"Hit",IF(Table1[[#This Row],[popularity]]&gt;=60,"Popular",IF(Table1[[#This Row],[popularity]]&gt;=40,"Average","Low")))</f>
        <v>Popular</v>
      </c>
    </row>
    <row r="3192" spans="1:18" x14ac:dyDescent="0.3">
      <c r="A3192">
        <v>3191</v>
      </c>
      <c r="B3192" t="s">
        <v>3433</v>
      </c>
      <c r="C3192" t="s">
        <v>513</v>
      </c>
      <c r="D3192" t="s">
        <v>51</v>
      </c>
      <c r="E3192">
        <v>0.34599999999999997</v>
      </c>
      <c r="F3192">
        <v>0.71099999999999997</v>
      </c>
      <c r="G3192">
        <v>-19.920000000000002</v>
      </c>
      <c r="H3192">
        <v>118.93</v>
      </c>
      <c r="I3192">
        <v>0.313</v>
      </c>
      <c r="J3192">
        <v>300660</v>
      </c>
      <c r="K3192">
        <v>94</v>
      </c>
      <c r="L3192">
        <v>1517772</v>
      </c>
      <c r="M3192" t="s">
        <v>19</v>
      </c>
      <c r="N3192" t="s">
        <v>25</v>
      </c>
      <c r="O3192" t="s">
        <v>31</v>
      </c>
      <c r="P3192">
        <v>11.85</v>
      </c>
      <c r="Q3192" s="1">
        <f t="shared" si="49"/>
        <v>2.0170499999999998</v>
      </c>
      <c r="R3192" t="str">
        <f>IF(Table1[[#This Row],[popularity]]&gt;=80,"Hit",IF(Table1[[#This Row],[popularity]]&gt;=60,"Popular",IF(Table1[[#This Row],[popularity]]&gt;=40,"Average","Low")))</f>
        <v>Hit</v>
      </c>
    </row>
    <row r="3193" spans="1:18" x14ac:dyDescent="0.3">
      <c r="A3193">
        <v>3192</v>
      </c>
      <c r="B3193" t="s">
        <v>3434</v>
      </c>
      <c r="C3193" t="s">
        <v>131</v>
      </c>
      <c r="D3193" t="s">
        <v>49</v>
      </c>
      <c r="E3193">
        <v>0.29799999999999999</v>
      </c>
      <c r="F3193">
        <v>0.38100000000000001</v>
      </c>
      <c r="G3193">
        <v>-4.75</v>
      </c>
      <c r="H3193">
        <v>151.22999999999999</v>
      </c>
      <c r="I3193">
        <v>0.247</v>
      </c>
      <c r="J3193">
        <v>239050</v>
      </c>
      <c r="K3193">
        <v>13</v>
      </c>
      <c r="L3193">
        <v>61393</v>
      </c>
      <c r="M3193" t="s">
        <v>56</v>
      </c>
      <c r="N3193" t="s">
        <v>25</v>
      </c>
      <c r="O3193" t="s">
        <v>39</v>
      </c>
      <c r="P3193">
        <v>10.41</v>
      </c>
      <c r="Q3193" s="1">
        <f t="shared" si="49"/>
        <v>8.3729666666666667</v>
      </c>
      <c r="R3193" t="str">
        <f>IF(Table1[[#This Row],[popularity]]&gt;=80,"Hit",IF(Table1[[#This Row],[popularity]]&gt;=60,"Popular",IF(Table1[[#This Row],[popularity]]&gt;=40,"Average","Low")))</f>
        <v>Low</v>
      </c>
    </row>
    <row r="3194" spans="1:18" x14ac:dyDescent="0.3">
      <c r="A3194">
        <v>3193</v>
      </c>
      <c r="B3194" t="s">
        <v>3435</v>
      </c>
      <c r="C3194" t="s">
        <v>314</v>
      </c>
      <c r="D3194" t="s">
        <v>18</v>
      </c>
      <c r="E3194">
        <v>0.93200000000000005</v>
      </c>
      <c r="F3194">
        <v>0.39600000000000002</v>
      </c>
      <c r="G3194">
        <v>-12.35</v>
      </c>
      <c r="H3194">
        <v>127.73</v>
      </c>
      <c r="I3194">
        <v>0.79100000000000004</v>
      </c>
      <c r="J3194">
        <v>197707</v>
      </c>
      <c r="K3194">
        <v>22</v>
      </c>
      <c r="L3194">
        <v>530368</v>
      </c>
      <c r="M3194" t="s">
        <v>100</v>
      </c>
      <c r="N3194" t="s">
        <v>25</v>
      </c>
      <c r="O3194" t="s">
        <v>31</v>
      </c>
      <c r="P3194">
        <v>6.19</v>
      </c>
      <c r="Q3194" s="1">
        <f t="shared" si="49"/>
        <v>27.274016666666668</v>
      </c>
      <c r="R3194" t="str">
        <f>IF(Table1[[#This Row],[popularity]]&gt;=80,"Hit",IF(Table1[[#This Row],[popularity]]&gt;=60,"Popular",IF(Table1[[#This Row],[popularity]]&gt;=40,"Average","Low")))</f>
        <v>Low</v>
      </c>
    </row>
    <row r="3195" spans="1:18" x14ac:dyDescent="0.3">
      <c r="A3195">
        <v>3194</v>
      </c>
      <c r="B3195" t="s">
        <v>3436</v>
      </c>
      <c r="C3195" t="s">
        <v>827</v>
      </c>
      <c r="D3195" t="s">
        <v>29</v>
      </c>
      <c r="E3195">
        <v>0.85099999999999998</v>
      </c>
      <c r="F3195">
        <v>0.56399999999999995</v>
      </c>
      <c r="G3195">
        <v>-4.76</v>
      </c>
      <c r="H3195">
        <v>157.61000000000001</v>
      </c>
      <c r="I3195">
        <v>0.23799999999999999</v>
      </c>
      <c r="J3195">
        <v>133920</v>
      </c>
      <c r="K3195">
        <v>75</v>
      </c>
      <c r="L3195">
        <v>234814</v>
      </c>
      <c r="M3195" t="s">
        <v>42</v>
      </c>
      <c r="N3195" t="s">
        <v>25</v>
      </c>
      <c r="O3195" t="s">
        <v>52</v>
      </c>
      <c r="P3195">
        <v>10.43</v>
      </c>
      <c r="Q3195" s="1">
        <f t="shared" si="49"/>
        <v>2.5712999999999999</v>
      </c>
      <c r="R3195" t="str">
        <f>IF(Table1[[#This Row],[popularity]]&gt;=80,"Hit",IF(Table1[[#This Row],[popularity]]&gt;=60,"Popular",IF(Table1[[#This Row],[popularity]]&gt;=40,"Average","Low")))</f>
        <v>Popular</v>
      </c>
    </row>
    <row r="3196" spans="1:18" x14ac:dyDescent="0.3">
      <c r="A3196">
        <v>3195</v>
      </c>
      <c r="B3196" t="s">
        <v>3437</v>
      </c>
      <c r="C3196" t="s">
        <v>562</v>
      </c>
      <c r="D3196" t="s">
        <v>137</v>
      </c>
      <c r="E3196">
        <v>0.87</v>
      </c>
      <c r="F3196">
        <v>0.9</v>
      </c>
      <c r="G3196">
        <v>-23.98</v>
      </c>
      <c r="H3196">
        <v>179.48</v>
      </c>
      <c r="I3196">
        <v>0.88200000000000001</v>
      </c>
      <c r="J3196">
        <v>216341</v>
      </c>
      <c r="K3196">
        <v>5</v>
      </c>
      <c r="L3196">
        <v>1114228</v>
      </c>
      <c r="M3196" t="s">
        <v>24</v>
      </c>
      <c r="N3196" t="s">
        <v>25</v>
      </c>
      <c r="O3196" t="s">
        <v>31</v>
      </c>
      <c r="P3196">
        <v>11.61</v>
      </c>
      <c r="Q3196" s="1">
        <f t="shared" si="49"/>
        <v>7.0777666666666663</v>
      </c>
      <c r="R3196" t="str">
        <f>IF(Table1[[#This Row],[popularity]]&gt;=80,"Hit",IF(Table1[[#This Row],[popularity]]&gt;=60,"Popular",IF(Table1[[#This Row],[popularity]]&gt;=40,"Average","Low")))</f>
        <v>Low</v>
      </c>
    </row>
    <row r="3197" spans="1:18" x14ac:dyDescent="0.3">
      <c r="A3197">
        <v>3196</v>
      </c>
      <c r="B3197" t="s">
        <v>3438</v>
      </c>
      <c r="C3197" t="s">
        <v>415</v>
      </c>
      <c r="D3197" t="s">
        <v>18</v>
      </c>
      <c r="E3197">
        <v>0.86499999999999999</v>
      </c>
      <c r="F3197">
        <v>0.317</v>
      </c>
      <c r="G3197">
        <v>-17.46</v>
      </c>
      <c r="H3197">
        <v>87.38</v>
      </c>
      <c r="I3197">
        <v>0.65100000000000002</v>
      </c>
      <c r="J3197">
        <v>234996</v>
      </c>
      <c r="K3197">
        <v>22</v>
      </c>
      <c r="L3197">
        <v>1118240</v>
      </c>
      <c r="M3197" t="s">
        <v>56</v>
      </c>
      <c r="N3197" t="s">
        <v>20</v>
      </c>
      <c r="O3197" t="s">
        <v>21</v>
      </c>
      <c r="P3197">
        <v>0</v>
      </c>
      <c r="Q3197" s="1">
        <f t="shared" si="49"/>
        <v>27.533016666666665</v>
      </c>
      <c r="R3197" t="str">
        <f>IF(Table1[[#This Row],[popularity]]&gt;=80,"Hit",IF(Table1[[#This Row],[popularity]]&gt;=60,"Popular",IF(Table1[[#This Row],[popularity]]&gt;=40,"Average","Low")))</f>
        <v>Low</v>
      </c>
    </row>
    <row r="3198" spans="1:18" x14ac:dyDescent="0.3">
      <c r="A3198">
        <v>3197</v>
      </c>
      <c r="B3198" t="s">
        <v>3439</v>
      </c>
      <c r="C3198" t="s">
        <v>349</v>
      </c>
      <c r="D3198" t="s">
        <v>55</v>
      </c>
      <c r="E3198">
        <v>0.60599999999999998</v>
      </c>
      <c r="F3198">
        <v>0.84399999999999997</v>
      </c>
      <c r="G3198">
        <v>-24.5</v>
      </c>
      <c r="H3198">
        <v>106.12</v>
      </c>
      <c r="I3198">
        <v>0.85699999999999998</v>
      </c>
      <c r="J3198">
        <v>230856</v>
      </c>
      <c r="K3198">
        <v>79</v>
      </c>
      <c r="L3198">
        <v>121023</v>
      </c>
      <c r="M3198" t="s">
        <v>59</v>
      </c>
      <c r="N3198" t="s">
        <v>20</v>
      </c>
      <c r="O3198" t="s">
        <v>52</v>
      </c>
      <c r="P3198">
        <v>0</v>
      </c>
      <c r="Q3198" s="1">
        <f t="shared" si="49"/>
        <v>32.508299999999998</v>
      </c>
      <c r="R3198" t="str">
        <f>IF(Table1[[#This Row],[popularity]]&gt;=80,"Hit",IF(Table1[[#This Row],[popularity]]&gt;=60,"Popular",IF(Table1[[#This Row],[popularity]]&gt;=40,"Average","Low")))</f>
        <v>Popular</v>
      </c>
    </row>
    <row r="3199" spans="1:18" x14ac:dyDescent="0.3">
      <c r="A3199">
        <v>3198</v>
      </c>
      <c r="B3199" t="s">
        <v>3440</v>
      </c>
      <c r="C3199" t="s">
        <v>349</v>
      </c>
      <c r="D3199" t="s">
        <v>18</v>
      </c>
      <c r="E3199">
        <v>0.68500000000000005</v>
      </c>
      <c r="F3199">
        <v>0.42699999999999999</v>
      </c>
      <c r="G3199">
        <v>-19.010000000000002</v>
      </c>
      <c r="H3199">
        <v>121.15</v>
      </c>
      <c r="I3199">
        <v>0.54900000000000004</v>
      </c>
      <c r="J3199">
        <v>267947</v>
      </c>
      <c r="K3199">
        <v>53</v>
      </c>
      <c r="L3199">
        <v>502378</v>
      </c>
      <c r="M3199" t="s">
        <v>42</v>
      </c>
      <c r="N3199" t="s">
        <v>20</v>
      </c>
      <c r="O3199" t="s">
        <v>31</v>
      </c>
      <c r="P3199">
        <v>0</v>
      </c>
      <c r="Q3199" s="1">
        <f t="shared" si="49"/>
        <v>28.279516666666666</v>
      </c>
      <c r="R3199" t="str">
        <f>IF(Table1[[#This Row],[popularity]]&gt;=80,"Hit",IF(Table1[[#This Row],[popularity]]&gt;=60,"Popular",IF(Table1[[#This Row],[popularity]]&gt;=40,"Average","Low")))</f>
        <v>Average</v>
      </c>
    </row>
    <row r="3200" spans="1:18" x14ac:dyDescent="0.3">
      <c r="A3200">
        <v>3199</v>
      </c>
      <c r="B3200" t="s">
        <v>3441</v>
      </c>
      <c r="C3200" t="s">
        <v>415</v>
      </c>
      <c r="D3200" t="s">
        <v>34</v>
      </c>
      <c r="E3200">
        <v>0.60899999999999999</v>
      </c>
      <c r="F3200">
        <v>0.83099999999999996</v>
      </c>
      <c r="G3200">
        <v>-6.04</v>
      </c>
      <c r="H3200">
        <v>194.69</v>
      </c>
      <c r="I3200">
        <v>0.67200000000000004</v>
      </c>
      <c r="J3200">
        <v>215814</v>
      </c>
      <c r="K3200">
        <v>39</v>
      </c>
      <c r="L3200">
        <v>1636441</v>
      </c>
      <c r="M3200" t="s">
        <v>59</v>
      </c>
      <c r="N3200" t="s">
        <v>20</v>
      </c>
      <c r="O3200" t="s">
        <v>39</v>
      </c>
      <c r="P3200">
        <v>0</v>
      </c>
      <c r="Q3200" s="1">
        <f t="shared" si="49"/>
        <v>9.4976166666666675</v>
      </c>
      <c r="R3200" t="str">
        <f>IF(Table1[[#This Row],[popularity]]&gt;=80,"Hit",IF(Table1[[#This Row],[popularity]]&gt;=60,"Popular",IF(Table1[[#This Row],[popularity]]&gt;=40,"Average","Low")))</f>
        <v>Low</v>
      </c>
    </row>
    <row r="3201" spans="1:18" x14ac:dyDescent="0.3">
      <c r="A3201">
        <v>3200</v>
      </c>
      <c r="B3201" t="s">
        <v>3442</v>
      </c>
      <c r="C3201" t="s">
        <v>221</v>
      </c>
      <c r="D3201" t="s">
        <v>137</v>
      </c>
      <c r="E3201">
        <v>0.23799999999999999</v>
      </c>
      <c r="F3201">
        <v>0.91800000000000004</v>
      </c>
      <c r="G3201">
        <v>-24.19</v>
      </c>
      <c r="H3201">
        <v>111.15</v>
      </c>
      <c r="I3201">
        <v>0.60799999999999998</v>
      </c>
      <c r="J3201">
        <v>313552</v>
      </c>
      <c r="K3201">
        <v>37</v>
      </c>
      <c r="L3201">
        <v>154278</v>
      </c>
      <c r="M3201" t="s">
        <v>19</v>
      </c>
      <c r="N3201" t="s">
        <v>20</v>
      </c>
      <c r="O3201" t="s">
        <v>21</v>
      </c>
      <c r="P3201">
        <v>0</v>
      </c>
      <c r="Q3201" s="1">
        <f t="shared" si="49"/>
        <v>26.394583333333333</v>
      </c>
      <c r="R3201" t="str">
        <f>IF(Table1[[#This Row],[popularity]]&gt;=80,"Hit",IF(Table1[[#This Row],[popularity]]&gt;=60,"Popular",IF(Table1[[#This Row],[popularity]]&gt;=40,"Average","Low")))</f>
        <v>Low</v>
      </c>
    </row>
    <row r="3202" spans="1:18" x14ac:dyDescent="0.3">
      <c r="A3202">
        <v>3201</v>
      </c>
      <c r="B3202" t="s">
        <v>3443</v>
      </c>
      <c r="C3202" t="s">
        <v>791</v>
      </c>
      <c r="D3202" t="s">
        <v>29</v>
      </c>
      <c r="E3202">
        <v>0.75900000000000001</v>
      </c>
      <c r="F3202">
        <v>0.53300000000000003</v>
      </c>
      <c r="G3202">
        <v>-15.4</v>
      </c>
      <c r="H3202">
        <v>113.35</v>
      </c>
      <c r="I3202">
        <v>0.79800000000000004</v>
      </c>
      <c r="J3202">
        <v>223612</v>
      </c>
      <c r="K3202">
        <v>31</v>
      </c>
      <c r="L3202">
        <v>424666</v>
      </c>
      <c r="M3202" t="s">
        <v>56</v>
      </c>
      <c r="N3202" t="s">
        <v>25</v>
      </c>
      <c r="O3202" t="s">
        <v>21</v>
      </c>
      <c r="P3202">
        <v>11.84</v>
      </c>
      <c r="Q3202" s="1">
        <f t="shared" ref="Q3202:Q3265" si="50">L3208/60000</f>
        <v>3.7515000000000001</v>
      </c>
      <c r="R3202" t="str">
        <f>IF(Table1[[#This Row],[popularity]]&gt;=80,"Hit",IF(Table1[[#This Row],[popularity]]&gt;=60,"Popular",IF(Table1[[#This Row],[popularity]]&gt;=40,"Average","Low")))</f>
        <v>Low</v>
      </c>
    </row>
    <row r="3203" spans="1:18" x14ac:dyDescent="0.3">
      <c r="A3203">
        <v>3202</v>
      </c>
      <c r="B3203" t="s">
        <v>3444</v>
      </c>
      <c r="C3203" t="s">
        <v>746</v>
      </c>
      <c r="D3203" t="s">
        <v>51</v>
      </c>
      <c r="E3203">
        <v>0.57899999999999996</v>
      </c>
      <c r="F3203">
        <v>0.48499999999999999</v>
      </c>
      <c r="G3203">
        <v>-22.41</v>
      </c>
      <c r="H3203">
        <v>151.49</v>
      </c>
      <c r="I3203">
        <v>0.80200000000000005</v>
      </c>
      <c r="J3203">
        <v>313701</v>
      </c>
      <c r="K3203">
        <v>62</v>
      </c>
      <c r="L3203">
        <v>1651981</v>
      </c>
      <c r="M3203" t="s">
        <v>38</v>
      </c>
      <c r="N3203" t="s">
        <v>20</v>
      </c>
      <c r="O3203" t="s">
        <v>26</v>
      </c>
      <c r="P3203">
        <v>0</v>
      </c>
      <c r="Q3203" s="1">
        <f t="shared" si="50"/>
        <v>20.519066666666667</v>
      </c>
      <c r="R3203" t="str">
        <f>IF(Table1[[#This Row],[popularity]]&gt;=80,"Hit",IF(Table1[[#This Row],[popularity]]&gt;=60,"Popular",IF(Table1[[#This Row],[popularity]]&gt;=40,"Average","Low")))</f>
        <v>Popular</v>
      </c>
    </row>
    <row r="3204" spans="1:18" x14ac:dyDescent="0.3">
      <c r="A3204">
        <v>3203</v>
      </c>
      <c r="B3204" t="s">
        <v>3445</v>
      </c>
      <c r="C3204" t="s">
        <v>245</v>
      </c>
      <c r="D3204" t="s">
        <v>51</v>
      </c>
      <c r="E3204">
        <v>0.68600000000000005</v>
      </c>
      <c r="F3204">
        <v>0.82599999999999996</v>
      </c>
      <c r="G3204">
        <v>-15.83</v>
      </c>
      <c r="H3204">
        <v>118.69</v>
      </c>
      <c r="I3204">
        <v>0.58099999999999996</v>
      </c>
      <c r="J3204">
        <v>187450</v>
      </c>
      <c r="K3204">
        <v>93</v>
      </c>
      <c r="L3204">
        <v>1950498</v>
      </c>
      <c r="M3204" t="s">
        <v>100</v>
      </c>
      <c r="N3204" t="s">
        <v>25</v>
      </c>
      <c r="O3204" t="s">
        <v>26</v>
      </c>
      <c r="P3204">
        <v>3.23</v>
      </c>
      <c r="Q3204" s="1">
        <f t="shared" si="50"/>
        <v>1.3106833333333334</v>
      </c>
      <c r="R3204" t="str">
        <f>IF(Table1[[#This Row],[popularity]]&gt;=80,"Hit",IF(Table1[[#This Row],[popularity]]&gt;=60,"Popular",IF(Table1[[#This Row],[popularity]]&gt;=40,"Average","Low")))</f>
        <v>Hit</v>
      </c>
    </row>
    <row r="3205" spans="1:18" x14ac:dyDescent="0.3">
      <c r="A3205">
        <v>3204</v>
      </c>
      <c r="B3205" t="s">
        <v>3446</v>
      </c>
      <c r="C3205" t="s">
        <v>78</v>
      </c>
      <c r="D3205" t="s">
        <v>18</v>
      </c>
      <c r="E3205">
        <v>0.57699999999999996</v>
      </c>
      <c r="F3205">
        <v>0.61299999999999999</v>
      </c>
      <c r="G3205">
        <v>-6.55</v>
      </c>
      <c r="H3205">
        <v>193.17</v>
      </c>
      <c r="I3205">
        <v>0.61899999999999999</v>
      </c>
      <c r="J3205">
        <v>122925</v>
      </c>
      <c r="K3205">
        <v>81</v>
      </c>
      <c r="L3205">
        <v>1696771</v>
      </c>
      <c r="M3205" t="s">
        <v>30</v>
      </c>
      <c r="N3205" t="s">
        <v>25</v>
      </c>
      <c r="O3205" t="s">
        <v>39</v>
      </c>
      <c r="P3205">
        <v>7.93</v>
      </c>
      <c r="Q3205" s="1">
        <f t="shared" si="50"/>
        <v>5.9506833333333331</v>
      </c>
      <c r="R3205" t="str">
        <f>IF(Table1[[#This Row],[popularity]]&gt;=80,"Hit",IF(Table1[[#This Row],[popularity]]&gt;=60,"Popular",IF(Table1[[#This Row],[popularity]]&gt;=40,"Average","Low")))</f>
        <v>Hit</v>
      </c>
    </row>
    <row r="3206" spans="1:18" x14ac:dyDescent="0.3">
      <c r="A3206">
        <v>3205</v>
      </c>
      <c r="B3206" t="s">
        <v>3447</v>
      </c>
      <c r="C3206" t="s">
        <v>97</v>
      </c>
      <c r="D3206" t="s">
        <v>34</v>
      </c>
      <c r="E3206">
        <v>0.56899999999999995</v>
      </c>
      <c r="F3206">
        <v>0.73399999999999999</v>
      </c>
      <c r="G3206">
        <v>-11.29</v>
      </c>
      <c r="H3206">
        <v>185.23</v>
      </c>
      <c r="I3206">
        <v>0.88</v>
      </c>
      <c r="J3206">
        <v>244248</v>
      </c>
      <c r="K3206">
        <v>6</v>
      </c>
      <c r="L3206">
        <v>569857</v>
      </c>
      <c r="M3206" t="s">
        <v>100</v>
      </c>
      <c r="N3206" t="s">
        <v>25</v>
      </c>
      <c r="O3206" t="s">
        <v>26</v>
      </c>
      <c r="P3206">
        <v>6.11</v>
      </c>
      <c r="Q3206" s="1">
        <f t="shared" si="50"/>
        <v>18.936066666666665</v>
      </c>
      <c r="R3206" t="str">
        <f>IF(Table1[[#This Row],[popularity]]&gt;=80,"Hit",IF(Table1[[#This Row],[popularity]]&gt;=60,"Popular",IF(Table1[[#This Row],[popularity]]&gt;=40,"Average","Low")))</f>
        <v>Low</v>
      </c>
    </row>
    <row r="3207" spans="1:18" x14ac:dyDescent="0.3">
      <c r="A3207">
        <v>3206</v>
      </c>
      <c r="B3207" t="s">
        <v>3448</v>
      </c>
      <c r="C3207" t="s">
        <v>464</v>
      </c>
      <c r="D3207" t="s">
        <v>37</v>
      </c>
      <c r="E3207">
        <v>0.32900000000000001</v>
      </c>
      <c r="F3207">
        <v>0.68600000000000005</v>
      </c>
      <c r="G3207">
        <v>-8.7899999999999991</v>
      </c>
      <c r="H3207">
        <v>131.88</v>
      </c>
      <c r="I3207">
        <v>0.88700000000000001</v>
      </c>
      <c r="J3207">
        <v>188826</v>
      </c>
      <c r="K3207">
        <v>81</v>
      </c>
      <c r="L3207">
        <v>1583675</v>
      </c>
      <c r="M3207" t="s">
        <v>56</v>
      </c>
      <c r="N3207" t="s">
        <v>20</v>
      </c>
      <c r="O3207" t="s">
        <v>31</v>
      </c>
      <c r="P3207">
        <v>0</v>
      </c>
      <c r="Q3207" s="1">
        <f t="shared" si="50"/>
        <v>15.507733333333332</v>
      </c>
      <c r="R3207" t="str">
        <f>IF(Table1[[#This Row],[popularity]]&gt;=80,"Hit",IF(Table1[[#This Row],[popularity]]&gt;=60,"Popular",IF(Table1[[#This Row],[popularity]]&gt;=40,"Average","Low")))</f>
        <v>Hit</v>
      </c>
    </row>
    <row r="3208" spans="1:18" x14ac:dyDescent="0.3">
      <c r="A3208">
        <v>3207</v>
      </c>
      <c r="B3208" t="s">
        <v>3449</v>
      </c>
      <c r="C3208" t="s">
        <v>629</v>
      </c>
      <c r="D3208" t="s">
        <v>49</v>
      </c>
      <c r="E3208">
        <v>0.40899999999999997</v>
      </c>
      <c r="F3208">
        <v>0.31900000000000001</v>
      </c>
      <c r="G3208">
        <v>-17.32</v>
      </c>
      <c r="H3208">
        <v>150.27000000000001</v>
      </c>
      <c r="I3208">
        <v>0.64800000000000002</v>
      </c>
      <c r="J3208">
        <v>163101</v>
      </c>
      <c r="K3208">
        <v>34</v>
      </c>
      <c r="L3208">
        <v>225090</v>
      </c>
      <c r="M3208" t="s">
        <v>46</v>
      </c>
      <c r="N3208" t="s">
        <v>25</v>
      </c>
      <c r="O3208" t="s">
        <v>26</v>
      </c>
      <c r="P3208">
        <v>8.01</v>
      </c>
      <c r="Q3208" s="1">
        <f t="shared" si="50"/>
        <v>6.4975500000000004</v>
      </c>
      <c r="R3208" t="str">
        <f>IF(Table1[[#This Row],[popularity]]&gt;=80,"Hit",IF(Table1[[#This Row],[popularity]]&gt;=60,"Popular",IF(Table1[[#This Row],[popularity]]&gt;=40,"Average","Low")))</f>
        <v>Low</v>
      </c>
    </row>
    <row r="3209" spans="1:18" x14ac:dyDescent="0.3">
      <c r="A3209">
        <v>3208</v>
      </c>
      <c r="B3209" t="s">
        <v>3450</v>
      </c>
      <c r="C3209" t="s">
        <v>317</v>
      </c>
      <c r="D3209" t="s">
        <v>49</v>
      </c>
      <c r="E3209">
        <v>0.31900000000000001</v>
      </c>
      <c r="F3209">
        <v>0.85899999999999999</v>
      </c>
      <c r="G3209">
        <v>-4.22</v>
      </c>
      <c r="H3209">
        <v>68.12</v>
      </c>
      <c r="I3209">
        <v>5.7000000000000002E-2</v>
      </c>
      <c r="J3209">
        <v>270685</v>
      </c>
      <c r="K3209">
        <v>87</v>
      </c>
      <c r="L3209">
        <v>1231144</v>
      </c>
      <c r="M3209" t="s">
        <v>24</v>
      </c>
      <c r="N3209" t="s">
        <v>20</v>
      </c>
      <c r="O3209" t="s">
        <v>21</v>
      </c>
      <c r="P3209">
        <v>0</v>
      </c>
      <c r="Q3209" s="1">
        <f t="shared" si="50"/>
        <v>20.624666666666666</v>
      </c>
      <c r="R3209" t="str">
        <f>IF(Table1[[#This Row],[popularity]]&gt;=80,"Hit",IF(Table1[[#This Row],[popularity]]&gt;=60,"Popular",IF(Table1[[#This Row],[popularity]]&gt;=40,"Average","Low")))</f>
        <v>Hit</v>
      </c>
    </row>
    <row r="3210" spans="1:18" x14ac:dyDescent="0.3">
      <c r="A3210">
        <v>3209</v>
      </c>
      <c r="B3210" t="s">
        <v>3451</v>
      </c>
      <c r="C3210" t="s">
        <v>791</v>
      </c>
      <c r="D3210" t="s">
        <v>49</v>
      </c>
      <c r="E3210">
        <v>0.34699999999999998</v>
      </c>
      <c r="F3210">
        <v>0.35299999999999998</v>
      </c>
      <c r="G3210">
        <v>-9.4</v>
      </c>
      <c r="H3210">
        <v>157.4</v>
      </c>
      <c r="I3210">
        <v>0.14399999999999999</v>
      </c>
      <c r="J3210">
        <v>181473</v>
      </c>
      <c r="K3210">
        <v>52</v>
      </c>
      <c r="L3210">
        <v>78641</v>
      </c>
      <c r="M3210" t="s">
        <v>19</v>
      </c>
      <c r="N3210" t="s">
        <v>20</v>
      </c>
      <c r="O3210" t="s">
        <v>39</v>
      </c>
      <c r="P3210">
        <v>0</v>
      </c>
      <c r="Q3210" s="1">
        <f t="shared" si="50"/>
        <v>5.9030500000000004</v>
      </c>
      <c r="R3210" t="str">
        <f>IF(Table1[[#This Row],[popularity]]&gt;=80,"Hit",IF(Table1[[#This Row],[popularity]]&gt;=60,"Popular",IF(Table1[[#This Row],[popularity]]&gt;=40,"Average","Low")))</f>
        <v>Average</v>
      </c>
    </row>
    <row r="3211" spans="1:18" x14ac:dyDescent="0.3">
      <c r="A3211">
        <v>3210</v>
      </c>
      <c r="B3211" t="s">
        <v>3452</v>
      </c>
      <c r="C3211" t="s">
        <v>415</v>
      </c>
      <c r="D3211" t="s">
        <v>37</v>
      </c>
      <c r="E3211">
        <v>0.93</v>
      </c>
      <c r="F3211">
        <v>0.92700000000000005</v>
      </c>
      <c r="G3211">
        <v>-15.72</v>
      </c>
      <c r="H3211">
        <v>159.01</v>
      </c>
      <c r="I3211">
        <v>0.82199999999999995</v>
      </c>
      <c r="J3211">
        <v>183903</v>
      </c>
      <c r="K3211">
        <v>30</v>
      </c>
      <c r="L3211">
        <v>357041</v>
      </c>
      <c r="M3211" t="s">
        <v>46</v>
      </c>
      <c r="N3211" t="s">
        <v>20</v>
      </c>
      <c r="O3211" t="s">
        <v>31</v>
      </c>
      <c r="P3211">
        <v>0</v>
      </c>
      <c r="Q3211" s="1">
        <f t="shared" si="50"/>
        <v>17.795633333333335</v>
      </c>
      <c r="R3211" t="str">
        <f>IF(Table1[[#This Row],[popularity]]&gt;=80,"Hit",IF(Table1[[#This Row],[popularity]]&gt;=60,"Popular",IF(Table1[[#This Row],[popularity]]&gt;=40,"Average","Low")))</f>
        <v>Low</v>
      </c>
    </row>
    <row r="3212" spans="1:18" x14ac:dyDescent="0.3">
      <c r="A3212">
        <v>3211</v>
      </c>
      <c r="B3212" t="s">
        <v>3453</v>
      </c>
      <c r="C3212" t="s">
        <v>419</v>
      </c>
      <c r="D3212" t="s">
        <v>34</v>
      </c>
      <c r="E3212">
        <v>0.315</v>
      </c>
      <c r="F3212">
        <v>0.39500000000000002</v>
      </c>
      <c r="G3212">
        <v>-15.62</v>
      </c>
      <c r="H3212">
        <v>110.29</v>
      </c>
      <c r="I3212">
        <v>0.126</v>
      </c>
      <c r="J3212">
        <v>271033</v>
      </c>
      <c r="K3212">
        <v>13</v>
      </c>
      <c r="L3212">
        <v>1136164</v>
      </c>
      <c r="M3212" t="s">
        <v>59</v>
      </c>
      <c r="N3212" t="s">
        <v>25</v>
      </c>
      <c r="O3212" t="s">
        <v>21</v>
      </c>
      <c r="P3212">
        <v>3.36</v>
      </c>
      <c r="Q3212" s="1">
        <f t="shared" si="50"/>
        <v>20.821449999999999</v>
      </c>
      <c r="R3212" t="str">
        <f>IF(Table1[[#This Row],[popularity]]&gt;=80,"Hit",IF(Table1[[#This Row],[popularity]]&gt;=60,"Popular",IF(Table1[[#This Row],[popularity]]&gt;=40,"Average","Low")))</f>
        <v>Low</v>
      </c>
    </row>
    <row r="3213" spans="1:18" x14ac:dyDescent="0.3">
      <c r="A3213">
        <v>3212</v>
      </c>
      <c r="B3213" t="s">
        <v>3454</v>
      </c>
      <c r="C3213" t="s">
        <v>464</v>
      </c>
      <c r="D3213" t="s">
        <v>49</v>
      </c>
      <c r="E3213">
        <v>0.40200000000000002</v>
      </c>
      <c r="F3213">
        <v>0.77200000000000002</v>
      </c>
      <c r="G3213">
        <v>-4.79</v>
      </c>
      <c r="H3213">
        <v>90.76</v>
      </c>
      <c r="I3213">
        <v>0.24199999999999999</v>
      </c>
      <c r="J3213">
        <v>223913</v>
      </c>
      <c r="K3213">
        <v>58</v>
      </c>
      <c r="L3213">
        <v>930464</v>
      </c>
      <c r="M3213" t="s">
        <v>24</v>
      </c>
      <c r="N3213" t="s">
        <v>25</v>
      </c>
      <c r="O3213" t="s">
        <v>21</v>
      </c>
      <c r="P3213">
        <v>6.93</v>
      </c>
      <c r="Q3213" s="1">
        <f t="shared" si="50"/>
        <v>7.2141666666666664</v>
      </c>
      <c r="R3213" t="str">
        <f>IF(Table1[[#This Row],[popularity]]&gt;=80,"Hit",IF(Table1[[#This Row],[popularity]]&gt;=60,"Popular",IF(Table1[[#This Row],[popularity]]&gt;=40,"Average","Low")))</f>
        <v>Average</v>
      </c>
    </row>
    <row r="3214" spans="1:18" x14ac:dyDescent="0.3">
      <c r="A3214">
        <v>3213</v>
      </c>
      <c r="B3214" t="s">
        <v>3455</v>
      </c>
      <c r="C3214" t="s">
        <v>289</v>
      </c>
      <c r="D3214" t="s">
        <v>55</v>
      </c>
      <c r="E3214">
        <v>0.64300000000000002</v>
      </c>
      <c r="F3214">
        <v>0.42199999999999999</v>
      </c>
      <c r="G3214">
        <v>-12.32</v>
      </c>
      <c r="H3214">
        <v>188.11</v>
      </c>
      <c r="I3214">
        <v>0.25700000000000001</v>
      </c>
      <c r="J3214">
        <v>188107</v>
      </c>
      <c r="K3214">
        <v>94</v>
      </c>
      <c r="L3214">
        <v>389853</v>
      </c>
      <c r="M3214" t="s">
        <v>30</v>
      </c>
      <c r="N3214" t="s">
        <v>20</v>
      </c>
      <c r="O3214" t="s">
        <v>52</v>
      </c>
      <c r="P3214">
        <v>0</v>
      </c>
      <c r="Q3214" s="1">
        <f t="shared" si="50"/>
        <v>8.8469666666666669</v>
      </c>
      <c r="R3214" t="str">
        <f>IF(Table1[[#This Row],[popularity]]&gt;=80,"Hit",IF(Table1[[#This Row],[popularity]]&gt;=60,"Popular",IF(Table1[[#This Row],[popularity]]&gt;=40,"Average","Low")))</f>
        <v>Hit</v>
      </c>
    </row>
    <row r="3215" spans="1:18" x14ac:dyDescent="0.3">
      <c r="A3215">
        <v>3214</v>
      </c>
      <c r="B3215" t="s">
        <v>3456</v>
      </c>
      <c r="C3215" t="s">
        <v>653</v>
      </c>
      <c r="D3215" t="s">
        <v>37</v>
      </c>
      <c r="E3215">
        <v>0.65800000000000003</v>
      </c>
      <c r="F3215">
        <v>0.44800000000000001</v>
      </c>
      <c r="G3215">
        <v>-9.4600000000000009</v>
      </c>
      <c r="H3215">
        <v>119.74</v>
      </c>
      <c r="I3215">
        <v>0.59</v>
      </c>
      <c r="J3215">
        <v>267688</v>
      </c>
      <c r="K3215">
        <v>53</v>
      </c>
      <c r="L3215">
        <v>1237480</v>
      </c>
      <c r="M3215" t="s">
        <v>24</v>
      </c>
      <c r="N3215" t="s">
        <v>25</v>
      </c>
      <c r="O3215" t="s">
        <v>26</v>
      </c>
      <c r="P3215">
        <v>6.96</v>
      </c>
      <c r="Q3215" s="1">
        <f t="shared" si="50"/>
        <v>8.1128666666666671</v>
      </c>
      <c r="R3215" t="str">
        <f>IF(Table1[[#This Row],[popularity]]&gt;=80,"Hit",IF(Table1[[#This Row],[popularity]]&gt;=60,"Popular",IF(Table1[[#This Row],[popularity]]&gt;=40,"Average","Low")))</f>
        <v>Average</v>
      </c>
    </row>
    <row r="3216" spans="1:18" x14ac:dyDescent="0.3">
      <c r="A3216">
        <v>3215</v>
      </c>
      <c r="B3216" t="s">
        <v>3457</v>
      </c>
      <c r="C3216" t="s">
        <v>131</v>
      </c>
      <c r="D3216" t="s">
        <v>37</v>
      </c>
      <c r="E3216">
        <v>0.315</v>
      </c>
      <c r="F3216">
        <v>0.442</v>
      </c>
      <c r="G3216">
        <v>-15.83</v>
      </c>
      <c r="H3216">
        <v>151.52000000000001</v>
      </c>
      <c r="I3216">
        <v>0.56899999999999995</v>
      </c>
      <c r="J3216">
        <v>249017</v>
      </c>
      <c r="K3216">
        <v>20</v>
      </c>
      <c r="L3216">
        <v>354183</v>
      </c>
      <c r="M3216" t="s">
        <v>24</v>
      </c>
      <c r="N3216" t="s">
        <v>20</v>
      </c>
      <c r="O3216" t="s">
        <v>31</v>
      </c>
      <c r="P3216">
        <v>0</v>
      </c>
      <c r="Q3216" s="1">
        <f t="shared" si="50"/>
        <v>12.083066666666667</v>
      </c>
      <c r="R3216" t="str">
        <f>IF(Table1[[#This Row],[popularity]]&gt;=80,"Hit",IF(Table1[[#This Row],[popularity]]&gt;=60,"Popular",IF(Table1[[#This Row],[popularity]]&gt;=40,"Average","Low")))</f>
        <v>Low</v>
      </c>
    </row>
    <row r="3217" spans="1:18" x14ac:dyDescent="0.3">
      <c r="A3217">
        <v>3216</v>
      </c>
      <c r="B3217" t="s">
        <v>3458</v>
      </c>
      <c r="C3217" t="s">
        <v>314</v>
      </c>
      <c r="D3217" t="s">
        <v>29</v>
      </c>
      <c r="E3217">
        <v>0.79500000000000004</v>
      </c>
      <c r="F3217">
        <v>0.78300000000000003</v>
      </c>
      <c r="G3217">
        <v>-20.079999999999998</v>
      </c>
      <c r="H3217">
        <v>64.67</v>
      </c>
      <c r="I3217">
        <v>0.31</v>
      </c>
      <c r="J3217">
        <v>240938</v>
      </c>
      <c r="K3217">
        <v>6</v>
      </c>
      <c r="L3217">
        <v>1067738</v>
      </c>
      <c r="M3217" t="s">
        <v>24</v>
      </c>
      <c r="N3217" t="s">
        <v>20</v>
      </c>
      <c r="O3217" t="s">
        <v>39</v>
      </c>
      <c r="P3217">
        <v>0</v>
      </c>
      <c r="Q3217" s="1">
        <f t="shared" si="50"/>
        <v>32.646450000000002</v>
      </c>
      <c r="R3217" t="str">
        <f>IF(Table1[[#This Row],[popularity]]&gt;=80,"Hit",IF(Table1[[#This Row],[popularity]]&gt;=60,"Popular",IF(Table1[[#This Row],[popularity]]&gt;=40,"Average","Low")))</f>
        <v>Low</v>
      </c>
    </row>
    <row r="3218" spans="1:18" x14ac:dyDescent="0.3">
      <c r="A3218">
        <v>3217</v>
      </c>
      <c r="B3218" t="s">
        <v>3459</v>
      </c>
      <c r="C3218" t="s">
        <v>731</v>
      </c>
      <c r="D3218" t="s">
        <v>29</v>
      </c>
      <c r="E3218">
        <v>0.78900000000000003</v>
      </c>
      <c r="F3218">
        <v>0.63400000000000001</v>
      </c>
      <c r="G3218">
        <v>-9.08</v>
      </c>
      <c r="H3218">
        <v>117.97</v>
      </c>
      <c r="I3218">
        <v>0.23699999999999999</v>
      </c>
      <c r="J3218">
        <v>153984</v>
      </c>
      <c r="K3218">
        <v>55</v>
      </c>
      <c r="L3218">
        <v>1249287</v>
      </c>
      <c r="M3218" t="s">
        <v>19</v>
      </c>
      <c r="N3218" t="s">
        <v>20</v>
      </c>
      <c r="O3218" t="s">
        <v>39</v>
      </c>
      <c r="P3218">
        <v>0</v>
      </c>
      <c r="Q3218" s="1">
        <f t="shared" si="50"/>
        <v>26.616533333333333</v>
      </c>
      <c r="R3218" t="str">
        <f>IF(Table1[[#This Row],[popularity]]&gt;=80,"Hit",IF(Table1[[#This Row],[popularity]]&gt;=60,"Popular",IF(Table1[[#This Row],[popularity]]&gt;=40,"Average","Low")))</f>
        <v>Average</v>
      </c>
    </row>
    <row r="3219" spans="1:18" x14ac:dyDescent="0.3">
      <c r="A3219">
        <v>3218</v>
      </c>
      <c r="B3219" t="s">
        <v>3460</v>
      </c>
      <c r="C3219" t="s">
        <v>61</v>
      </c>
      <c r="D3219" t="s">
        <v>137</v>
      </c>
      <c r="E3219">
        <v>0.378</v>
      </c>
      <c r="F3219">
        <v>0.88900000000000001</v>
      </c>
      <c r="G3219">
        <v>-11.63</v>
      </c>
      <c r="H3219">
        <v>174.42</v>
      </c>
      <c r="I3219">
        <v>0.73799999999999999</v>
      </c>
      <c r="J3219">
        <v>123539</v>
      </c>
      <c r="K3219">
        <v>31</v>
      </c>
      <c r="L3219">
        <v>432850</v>
      </c>
      <c r="M3219" t="s">
        <v>24</v>
      </c>
      <c r="N3219" t="s">
        <v>25</v>
      </c>
      <c r="O3219" t="s">
        <v>39</v>
      </c>
      <c r="P3219">
        <v>7.5</v>
      </c>
      <c r="Q3219" s="1">
        <f t="shared" si="50"/>
        <v>14.302316666666666</v>
      </c>
      <c r="R3219" t="str">
        <f>IF(Table1[[#This Row],[popularity]]&gt;=80,"Hit",IF(Table1[[#This Row],[popularity]]&gt;=60,"Popular",IF(Table1[[#This Row],[popularity]]&gt;=40,"Average","Low")))</f>
        <v>Low</v>
      </c>
    </row>
    <row r="3220" spans="1:18" x14ac:dyDescent="0.3">
      <c r="A3220">
        <v>3219</v>
      </c>
      <c r="B3220" t="s">
        <v>3461</v>
      </c>
      <c r="C3220" t="s">
        <v>443</v>
      </c>
      <c r="D3220" t="s">
        <v>55</v>
      </c>
      <c r="E3220">
        <v>0.41599999999999998</v>
      </c>
      <c r="F3220">
        <v>0.44</v>
      </c>
      <c r="G3220">
        <v>-13.97</v>
      </c>
      <c r="H3220">
        <v>114.26</v>
      </c>
      <c r="I3220">
        <v>0.89200000000000002</v>
      </c>
      <c r="J3220">
        <v>284361</v>
      </c>
      <c r="K3220">
        <v>59</v>
      </c>
      <c r="L3220">
        <v>530818</v>
      </c>
      <c r="M3220" t="s">
        <v>59</v>
      </c>
      <c r="N3220" t="s">
        <v>20</v>
      </c>
      <c r="O3220" t="s">
        <v>52</v>
      </c>
      <c r="P3220">
        <v>0</v>
      </c>
      <c r="Q3220" s="1">
        <f t="shared" si="50"/>
        <v>6.6446833333333331</v>
      </c>
      <c r="R3220" t="str">
        <f>IF(Table1[[#This Row],[popularity]]&gt;=80,"Hit",IF(Table1[[#This Row],[popularity]]&gt;=60,"Popular",IF(Table1[[#This Row],[popularity]]&gt;=40,"Average","Low")))</f>
        <v>Average</v>
      </c>
    </row>
    <row r="3221" spans="1:18" x14ac:dyDescent="0.3">
      <c r="A3221">
        <v>3220</v>
      </c>
      <c r="B3221" t="s">
        <v>3462</v>
      </c>
      <c r="C3221" t="s">
        <v>83</v>
      </c>
      <c r="D3221" t="s">
        <v>55</v>
      </c>
      <c r="E3221">
        <v>0.90300000000000002</v>
      </c>
      <c r="F3221">
        <v>0.74</v>
      </c>
      <c r="G3221">
        <v>-11.27</v>
      </c>
      <c r="H3221">
        <v>144.44</v>
      </c>
      <c r="I3221">
        <v>9.8000000000000004E-2</v>
      </c>
      <c r="J3221">
        <v>313148</v>
      </c>
      <c r="K3221">
        <v>19</v>
      </c>
      <c r="L3221">
        <v>486772</v>
      </c>
      <c r="M3221" t="s">
        <v>56</v>
      </c>
      <c r="N3221" t="s">
        <v>20</v>
      </c>
      <c r="O3221" t="s">
        <v>31</v>
      </c>
      <c r="P3221">
        <v>0</v>
      </c>
      <c r="Q3221" s="1">
        <f t="shared" si="50"/>
        <v>23.366583333333335</v>
      </c>
      <c r="R3221" t="str">
        <f>IF(Table1[[#This Row],[popularity]]&gt;=80,"Hit",IF(Table1[[#This Row],[popularity]]&gt;=60,"Popular",IF(Table1[[#This Row],[popularity]]&gt;=40,"Average","Low")))</f>
        <v>Low</v>
      </c>
    </row>
    <row r="3222" spans="1:18" x14ac:dyDescent="0.3">
      <c r="A3222">
        <v>3221</v>
      </c>
      <c r="B3222" t="s">
        <v>3463</v>
      </c>
      <c r="C3222" t="s">
        <v>89</v>
      </c>
      <c r="D3222" t="s">
        <v>137</v>
      </c>
      <c r="E3222">
        <v>0.81899999999999995</v>
      </c>
      <c r="F3222">
        <v>0.78700000000000003</v>
      </c>
      <c r="G3222">
        <v>-20.420000000000002</v>
      </c>
      <c r="H3222">
        <v>89.38</v>
      </c>
      <c r="I3222">
        <v>0.17</v>
      </c>
      <c r="J3222">
        <v>204986</v>
      </c>
      <c r="K3222">
        <v>70</v>
      </c>
      <c r="L3222">
        <v>724984</v>
      </c>
      <c r="M3222" t="s">
        <v>42</v>
      </c>
      <c r="N3222" t="s">
        <v>20</v>
      </c>
      <c r="O3222" t="s">
        <v>21</v>
      </c>
      <c r="P3222">
        <v>0</v>
      </c>
      <c r="Q3222" s="1">
        <f t="shared" si="50"/>
        <v>4.8856999999999999</v>
      </c>
      <c r="R3222" t="str">
        <f>IF(Table1[[#This Row],[popularity]]&gt;=80,"Hit",IF(Table1[[#This Row],[popularity]]&gt;=60,"Popular",IF(Table1[[#This Row],[popularity]]&gt;=40,"Average","Low")))</f>
        <v>Popular</v>
      </c>
    </row>
    <row r="3223" spans="1:18" x14ac:dyDescent="0.3">
      <c r="A3223">
        <v>3222</v>
      </c>
      <c r="B3223" t="s">
        <v>3464</v>
      </c>
      <c r="C3223" t="s">
        <v>104</v>
      </c>
      <c r="D3223" t="s">
        <v>55</v>
      </c>
      <c r="E3223">
        <v>0.72299999999999998</v>
      </c>
      <c r="F3223">
        <v>0.318</v>
      </c>
      <c r="G3223">
        <v>-7.53</v>
      </c>
      <c r="H3223">
        <v>118.31</v>
      </c>
      <c r="I3223">
        <v>0.628</v>
      </c>
      <c r="J3223">
        <v>217558</v>
      </c>
      <c r="K3223">
        <v>98</v>
      </c>
      <c r="L3223">
        <v>1958787</v>
      </c>
      <c r="M3223" t="s">
        <v>19</v>
      </c>
      <c r="N3223" t="s">
        <v>20</v>
      </c>
      <c r="O3223" t="s">
        <v>52</v>
      </c>
      <c r="P3223">
        <v>0</v>
      </c>
      <c r="Q3223" s="1">
        <f t="shared" si="50"/>
        <v>3.9494833333333332</v>
      </c>
      <c r="R3223" t="str">
        <f>IF(Table1[[#This Row],[popularity]]&gt;=80,"Hit",IF(Table1[[#This Row],[popularity]]&gt;=60,"Popular",IF(Table1[[#This Row],[popularity]]&gt;=40,"Average","Low")))</f>
        <v>Hit</v>
      </c>
    </row>
    <row r="3224" spans="1:18" x14ac:dyDescent="0.3">
      <c r="A3224">
        <v>3223</v>
      </c>
      <c r="B3224" t="s">
        <v>3465</v>
      </c>
      <c r="C3224" t="s">
        <v>759</v>
      </c>
      <c r="D3224" t="s">
        <v>95</v>
      </c>
      <c r="E3224">
        <v>0.26200000000000001</v>
      </c>
      <c r="F3224">
        <v>0.51200000000000001</v>
      </c>
      <c r="G3224">
        <v>-4.1399999999999997</v>
      </c>
      <c r="H3224">
        <v>189.87</v>
      </c>
      <c r="I3224">
        <v>0.77400000000000002</v>
      </c>
      <c r="J3224">
        <v>131391</v>
      </c>
      <c r="K3224">
        <v>28</v>
      </c>
      <c r="L3224">
        <v>1596992</v>
      </c>
      <c r="M3224" t="s">
        <v>59</v>
      </c>
      <c r="N3224" t="s">
        <v>20</v>
      </c>
      <c r="O3224" t="s">
        <v>26</v>
      </c>
      <c r="P3224">
        <v>0</v>
      </c>
      <c r="Q3224" s="1">
        <f t="shared" si="50"/>
        <v>8.1387833333333326</v>
      </c>
      <c r="R3224" t="str">
        <f>IF(Table1[[#This Row],[popularity]]&gt;=80,"Hit",IF(Table1[[#This Row],[popularity]]&gt;=60,"Popular",IF(Table1[[#This Row],[popularity]]&gt;=40,"Average","Low")))</f>
        <v>Low</v>
      </c>
    </row>
    <row r="3225" spans="1:18" x14ac:dyDescent="0.3">
      <c r="A3225">
        <v>3224</v>
      </c>
      <c r="B3225" t="s">
        <v>3466</v>
      </c>
      <c r="C3225" t="s">
        <v>263</v>
      </c>
      <c r="D3225" t="s">
        <v>45</v>
      </c>
      <c r="E3225">
        <v>0.51400000000000001</v>
      </c>
      <c r="F3225">
        <v>0.57699999999999996</v>
      </c>
      <c r="G3225">
        <v>-5.4</v>
      </c>
      <c r="H3225">
        <v>139.30000000000001</v>
      </c>
      <c r="I3225">
        <v>0.76200000000000001</v>
      </c>
      <c r="J3225">
        <v>202260</v>
      </c>
      <c r="K3225">
        <v>13</v>
      </c>
      <c r="L3225">
        <v>858139</v>
      </c>
      <c r="M3225" t="s">
        <v>24</v>
      </c>
      <c r="N3225" t="s">
        <v>20</v>
      </c>
      <c r="O3225" t="s">
        <v>21</v>
      </c>
      <c r="P3225">
        <v>0</v>
      </c>
      <c r="Q3225" s="1">
        <f t="shared" si="50"/>
        <v>22.317550000000001</v>
      </c>
      <c r="R3225" t="str">
        <f>IF(Table1[[#This Row],[popularity]]&gt;=80,"Hit",IF(Table1[[#This Row],[popularity]]&gt;=60,"Popular",IF(Table1[[#This Row],[popularity]]&gt;=40,"Average","Low")))</f>
        <v>Low</v>
      </c>
    </row>
    <row r="3226" spans="1:18" x14ac:dyDescent="0.3">
      <c r="A3226">
        <v>3225</v>
      </c>
      <c r="B3226" t="s">
        <v>3467</v>
      </c>
      <c r="C3226" t="s">
        <v>87</v>
      </c>
      <c r="D3226" t="s">
        <v>49</v>
      </c>
      <c r="E3226">
        <v>0.61899999999999999</v>
      </c>
      <c r="F3226">
        <v>0.47699999999999998</v>
      </c>
      <c r="G3226">
        <v>-17.93</v>
      </c>
      <c r="H3226">
        <v>186.27</v>
      </c>
      <c r="I3226">
        <v>0.69799999999999995</v>
      </c>
      <c r="J3226">
        <v>229240</v>
      </c>
      <c r="K3226">
        <v>52</v>
      </c>
      <c r="L3226">
        <v>398681</v>
      </c>
      <c r="M3226" t="s">
        <v>19</v>
      </c>
      <c r="N3226" t="s">
        <v>20</v>
      </c>
      <c r="O3226" t="s">
        <v>39</v>
      </c>
      <c r="P3226">
        <v>0</v>
      </c>
      <c r="Q3226" s="1">
        <f t="shared" si="50"/>
        <v>29.977016666666668</v>
      </c>
      <c r="R3226" t="str">
        <f>IF(Table1[[#This Row],[popularity]]&gt;=80,"Hit",IF(Table1[[#This Row],[popularity]]&gt;=60,"Popular",IF(Table1[[#This Row],[popularity]]&gt;=40,"Average","Low")))</f>
        <v>Average</v>
      </c>
    </row>
    <row r="3227" spans="1:18" x14ac:dyDescent="0.3">
      <c r="A3227">
        <v>3226</v>
      </c>
      <c r="B3227" t="s">
        <v>3468</v>
      </c>
      <c r="C3227" t="s">
        <v>232</v>
      </c>
      <c r="D3227" t="s">
        <v>29</v>
      </c>
      <c r="E3227">
        <v>0.34100000000000003</v>
      </c>
      <c r="F3227">
        <v>0.45100000000000001</v>
      </c>
      <c r="G3227">
        <v>-16.07</v>
      </c>
      <c r="H3227">
        <v>186.28</v>
      </c>
      <c r="I3227">
        <v>0.84899999999999998</v>
      </c>
      <c r="J3227">
        <v>164906</v>
      </c>
      <c r="K3227">
        <v>74</v>
      </c>
      <c r="L3227">
        <v>1401995</v>
      </c>
      <c r="M3227" t="s">
        <v>38</v>
      </c>
      <c r="N3227" t="s">
        <v>25</v>
      </c>
      <c r="O3227" t="s">
        <v>26</v>
      </c>
      <c r="P3227">
        <v>3.12</v>
      </c>
      <c r="Q3227" s="1">
        <f t="shared" si="50"/>
        <v>22.960100000000001</v>
      </c>
      <c r="R3227" t="str">
        <f>IF(Table1[[#This Row],[popularity]]&gt;=80,"Hit",IF(Table1[[#This Row],[popularity]]&gt;=60,"Popular",IF(Table1[[#This Row],[popularity]]&gt;=40,"Average","Low")))</f>
        <v>Popular</v>
      </c>
    </row>
    <row r="3228" spans="1:18" x14ac:dyDescent="0.3">
      <c r="A3228">
        <v>3227</v>
      </c>
      <c r="B3228" t="s">
        <v>3469</v>
      </c>
      <c r="C3228" t="s">
        <v>102</v>
      </c>
      <c r="D3228" t="s">
        <v>137</v>
      </c>
      <c r="E3228">
        <v>0.53600000000000003</v>
      </c>
      <c r="F3228">
        <v>0.73499999999999999</v>
      </c>
      <c r="G3228">
        <v>-7.22</v>
      </c>
      <c r="H3228">
        <v>192.18</v>
      </c>
      <c r="I3228">
        <v>0.246</v>
      </c>
      <c r="J3228">
        <v>197666</v>
      </c>
      <c r="K3228">
        <v>61</v>
      </c>
      <c r="L3228">
        <v>293142</v>
      </c>
      <c r="M3228" t="s">
        <v>100</v>
      </c>
      <c r="N3228" t="s">
        <v>20</v>
      </c>
      <c r="O3228" t="s">
        <v>31</v>
      </c>
      <c r="P3228">
        <v>0</v>
      </c>
      <c r="Q3228" s="1">
        <f t="shared" si="50"/>
        <v>17.601633333333332</v>
      </c>
      <c r="R3228" t="str">
        <f>IF(Table1[[#This Row],[popularity]]&gt;=80,"Hit",IF(Table1[[#This Row],[popularity]]&gt;=60,"Popular",IF(Table1[[#This Row],[popularity]]&gt;=40,"Average","Low")))</f>
        <v>Popular</v>
      </c>
    </row>
    <row r="3229" spans="1:18" x14ac:dyDescent="0.3">
      <c r="A3229">
        <v>3228</v>
      </c>
      <c r="B3229" t="s">
        <v>3470</v>
      </c>
      <c r="C3229" t="s">
        <v>87</v>
      </c>
      <c r="D3229" t="s">
        <v>137</v>
      </c>
      <c r="E3229">
        <v>0.65100000000000002</v>
      </c>
      <c r="F3229">
        <v>0.36799999999999999</v>
      </c>
      <c r="G3229">
        <v>-11.91</v>
      </c>
      <c r="H3229">
        <v>185.35</v>
      </c>
      <c r="I3229">
        <v>0.14699999999999999</v>
      </c>
      <c r="J3229">
        <v>259322</v>
      </c>
      <c r="K3229">
        <v>41</v>
      </c>
      <c r="L3229">
        <v>236969</v>
      </c>
      <c r="M3229" t="s">
        <v>100</v>
      </c>
      <c r="N3229" t="s">
        <v>20</v>
      </c>
      <c r="O3229" t="s">
        <v>31</v>
      </c>
      <c r="P3229">
        <v>0</v>
      </c>
      <c r="Q3229" s="1">
        <f t="shared" si="50"/>
        <v>7.3455666666666666</v>
      </c>
      <c r="R3229" t="str">
        <f>IF(Table1[[#This Row],[popularity]]&gt;=80,"Hit",IF(Table1[[#This Row],[popularity]]&gt;=60,"Popular",IF(Table1[[#This Row],[popularity]]&gt;=40,"Average","Low")))</f>
        <v>Average</v>
      </c>
    </row>
    <row r="3230" spans="1:18" x14ac:dyDescent="0.3">
      <c r="A3230">
        <v>3229</v>
      </c>
      <c r="B3230" t="s">
        <v>3471</v>
      </c>
      <c r="C3230" t="s">
        <v>601</v>
      </c>
      <c r="D3230" t="s">
        <v>55</v>
      </c>
      <c r="E3230">
        <v>0.44600000000000001</v>
      </c>
      <c r="F3230">
        <v>0.753</v>
      </c>
      <c r="G3230">
        <v>-12.95</v>
      </c>
      <c r="H3230">
        <v>60.46</v>
      </c>
      <c r="I3230">
        <v>0.60399999999999998</v>
      </c>
      <c r="J3230">
        <v>300207</v>
      </c>
      <c r="K3230">
        <v>45</v>
      </c>
      <c r="L3230">
        <v>488327</v>
      </c>
      <c r="M3230" t="s">
        <v>59</v>
      </c>
      <c r="N3230" t="s">
        <v>20</v>
      </c>
      <c r="O3230" t="s">
        <v>52</v>
      </c>
      <c r="P3230">
        <v>0</v>
      </c>
      <c r="Q3230" s="1">
        <f t="shared" si="50"/>
        <v>27.872800000000002</v>
      </c>
      <c r="R3230" t="str">
        <f>IF(Table1[[#This Row],[popularity]]&gt;=80,"Hit",IF(Table1[[#This Row],[popularity]]&gt;=60,"Popular",IF(Table1[[#This Row],[popularity]]&gt;=40,"Average","Low")))</f>
        <v>Average</v>
      </c>
    </row>
    <row r="3231" spans="1:18" x14ac:dyDescent="0.3">
      <c r="A3231">
        <v>3230</v>
      </c>
      <c r="B3231" t="s">
        <v>3472</v>
      </c>
      <c r="C3231" t="s">
        <v>126</v>
      </c>
      <c r="D3231" t="s">
        <v>37</v>
      </c>
      <c r="E3231">
        <v>0.78600000000000003</v>
      </c>
      <c r="F3231">
        <v>0.92900000000000005</v>
      </c>
      <c r="G3231">
        <v>-4.6100000000000003</v>
      </c>
      <c r="H3231">
        <v>190.76</v>
      </c>
      <c r="I3231">
        <v>0.79</v>
      </c>
      <c r="J3231">
        <v>248991</v>
      </c>
      <c r="K3231">
        <v>7</v>
      </c>
      <c r="L3231">
        <v>1339053</v>
      </c>
      <c r="M3231" t="s">
        <v>59</v>
      </c>
      <c r="N3231" t="s">
        <v>20</v>
      </c>
      <c r="O3231" t="s">
        <v>31</v>
      </c>
      <c r="P3231">
        <v>0</v>
      </c>
      <c r="Q3231" s="1">
        <f t="shared" si="50"/>
        <v>14.610433333333333</v>
      </c>
      <c r="R3231" t="str">
        <f>IF(Table1[[#This Row],[popularity]]&gt;=80,"Hit",IF(Table1[[#This Row],[popularity]]&gt;=60,"Popular",IF(Table1[[#This Row],[popularity]]&gt;=40,"Average","Low")))</f>
        <v>Low</v>
      </c>
    </row>
    <row r="3232" spans="1:18" x14ac:dyDescent="0.3">
      <c r="A3232">
        <v>3231</v>
      </c>
      <c r="B3232" t="s">
        <v>3473</v>
      </c>
      <c r="C3232" t="s">
        <v>48</v>
      </c>
      <c r="D3232" t="s">
        <v>51</v>
      </c>
      <c r="E3232">
        <v>0.83</v>
      </c>
      <c r="F3232">
        <v>0.64100000000000001</v>
      </c>
      <c r="G3232">
        <v>-13.21</v>
      </c>
      <c r="H3232">
        <v>79.239999999999995</v>
      </c>
      <c r="I3232">
        <v>0.57399999999999995</v>
      </c>
      <c r="J3232">
        <v>272137</v>
      </c>
      <c r="K3232">
        <v>82</v>
      </c>
      <c r="L3232">
        <v>1798621</v>
      </c>
      <c r="M3232" t="s">
        <v>30</v>
      </c>
      <c r="N3232" t="s">
        <v>20</v>
      </c>
      <c r="O3232" t="s">
        <v>39</v>
      </c>
      <c r="P3232">
        <v>0</v>
      </c>
      <c r="Q3232" s="1">
        <f t="shared" si="50"/>
        <v>13.712533333333333</v>
      </c>
      <c r="R3232" t="str">
        <f>IF(Table1[[#This Row],[popularity]]&gt;=80,"Hit",IF(Table1[[#This Row],[popularity]]&gt;=60,"Popular",IF(Table1[[#This Row],[popularity]]&gt;=40,"Average","Low")))</f>
        <v>Hit</v>
      </c>
    </row>
    <row r="3233" spans="1:18" x14ac:dyDescent="0.3">
      <c r="A3233">
        <v>3232</v>
      </c>
      <c r="B3233" t="s">
        <v>3474</v>
      </c>
      <c r="C3233" t="s">
        <v>634</v>
      </c>
      <c r="D3233" t="s">
        <v>18</v>
      </c>
      <c r="E3233">
        <v>0.443</v>
      </c>
      <c r="F3233">
        <v>0.67700000000000005</v>
      </c>
      <c r="G3233">
        <v>-13.67</v>
      </c>
      <c r="H3233">
        <v>65.59</v>
      </c>
      <c r="I3233">
        <v>0.91700000000000004</v>
      </c>
      <c r="J3233">
        <v>174785</v>
      </c>
      <c r="K3233">
        <v>86</v>
      </c>
      <c r="L3233">
        <v>1377606</v>
      </c>
      <c r="M3233" t="s">
        <v>30</v>
      </c>
      <c r="N3233" t="s">
        <v>20</v>
      </c>
      <c r="O3233" t="s">
        <v>52</v>
      </c>
      <c r="P3233">
        <v>0</v>
      </c>
      <c r="Q3233" s="1">
        <f t="shared" si="50"/>
        <v>20.895583333333335</v>
      </c>
      <c r="R3233" t="str">
        <f>IF(Table1[[#This Row],[popularity]]&gt;=80,"Hit",IF(Table1[[#This Row],[popularity]]&gt;=60,"Popular",IF(Table1[[#This Row],[popularity]]&gt;=40,"Average","Low")))</f>
        <v>Hit</v>
      </c>
    </row>
    <row r="3234" spans="1:18" x14ac:dyDescent="0.3">
      <c r="A3234">
        <v>3233</v>
      </c>
      <c r="B3234" t="s">
        <v>3475</v>
      </c>
      <c r="C3234" t="s">
        <v>209</v>
      </c>
      <c r="D3234" t="s">
        <v>18</v>
      </c>
      <c r="E3234">
        <v>0.82899999999999996</v>
      </c>
      <c r="F3234">
        <v>0.254</v>
      </c>
      <c r="G3234">
        <v>-24.08</v>
      </c>
      <c r="H3234">
        <v>67.75</v>
      </c>
      <c r="I3234">
        <v>0.76600000000000001</v>
      </c>
      <c r="J3234">
        <v>257775</v>
      </c>
      <c r="K3234">
        <v>14</v>
      </c>
      <c r="L3234">
        <v>1056098</v>
      </c>
      <c r="M3234" t="s">
        <v>100</v>
      </c>
      <c r="N3234" t="s">
        <v>20</v>
      </c>
      <c r="O3234" t="s">
        <v>52</v>
      </c>
      <c r="P3234">
        <v>0</v>
      </c>
      <c r="Q3234" s="1">
        <f t="shared" si="50"/>
        <v>16.124649999999999</v>
      </c>
      <c r="R3234" t="str">
        <f>IF(Table1[[#This Row],[popularity]]&gt;=80,"Hit",IF(Table1[[#This Row],[popularity]]&gt;=60,"Popular",IF(Table1[[#This Row],[popularity]]&gt;=40,"Average","Low")))</f>
        <v>Low</v>
      </c>
    </row>
    <row r="3235" spans="1:18" x14ac:dyDescent="0.3">
      <c r="A3235">
        <v>3234</v>
      </c>
      <c r="B3235" t="s">
        <v>3476</v>
      </c>
      <c r="C3235" t="s">
        <v>607</v>
      </c>
      <c r="D3235" t="s">
        <v>137</v>
      </c>
      <c r="E3235">
        <v>0.27800000000000002</v>
      </c>
      <c r="F3235">
        <v>0.874</v>
      </c>
      <c r="G3235">
        <v>-23.47</v>
      </c>
      <c r="H3235">
        <v>108.85</v>
      </c>
      <c r="I3235">
        <v>0.68100000000000005</v>
      </c>
      <c r="J3235">
        <v>231109</v>
      </c>
      <c r="K3235">
        <v>36</v>
      </c>
      <c r="L3235">
        <v>440734</v>
      </c>
      <c r="M3235" t="s">
        <v>56</v>
      </c>
      <c r="N3235" t="s">
        <v>20</v>
      </c>
      <c r="O3235" t="s">
        <v>39</v>
      </c>
      <c r="P3235">
        <v>0</v>
      </c>
      <c r="Q3235" s="1">
        <f t="shared" si="50"/>
        <v>10.5952</v>
      </c>
      <c r="R3235" t="str">
        <f>IF(Table1[[#This Row],[popularity]]&gt;=80,"Hit",IF(Table1[[#This Row],[popularity]]&gt;=60,"Popular",IF(Table1[[#This Row],[popularity]]&gt;=40,"Average","Low")))</f>
        <v>Low</v>
      </c>
    </row>
    <row r="3236" spans="1:18" x14ac:dyDescent="0.3">
      <c r="A3236">
        <v>3235</v>
      </c>
      <c r="B3236" t="s">
        <v>3477</v>
      </c>
      <c r="C3236" t="s">
        <v>402</v>
      </c>
      <c r="D3236" t="s">
        <v>49</v>
      </c>
      <c r="E3236">
        <v>0.82799999999999996</v>
      </c>
      <c r="F3236">
        <v>0.42299999999999999</v>
      </c>
      <c r="G3236">
        <v>-24.84</v>
      </c>
      <c r="H3236">
        <v>146.91</v>
      </c>
      <c r="I3236">
        <v>0.104</v>
      </c>
      <c r="J3236">
        <v>171754</v>
      </c>
      <c r="K3236">
        <v>8</v>
      </c>
      <c r="L3236">
        <v>1672368</v>
      </c>
      <c r="M3236" t="s">
        <v>56</v>
      </c>
      <c r="N3236" t="s">
        <v>25</v>
      </c>
      <c r="O3236" t="s">
        <v>31</v>
      </c>
      <c r="P3236">
        <v>3.78</v>
      </c>
      <c r="Q3236" s="1">
        <f t="shared" si="50"/>
        <v>6.28505</v>
      </c>
      <c r="R3236" t="str">
        <f>IF(Table1[[#This Row],[popularity]]&gt;=80,"Hit",IF(Table1[[#This Row],[popularity]]&gt;=60,"Popular",IF(Table1[[#This Row],[popularity]]&gt;=40,"Average","Low")))</f>
        <v>Low</v>
      </c>
    </row>
    <row r="3237" spans="1:18" x14ac:dyDescent="0.3">
      <c r="A3237">
        <v>3236</v>
      </c>
      <c r="B3237" t="s">
        <v>3478</v>
      </c>
      <c r="C3237" t="s">
        <v>505</v>
      </c>
      <c r="D3237" t="s">
        <v>95</v>
      </c>
      <c r="E3237">
        <v>0.315</v>
      </c>
      <c r="F3237">
        <v>0.68</v>
      </c>
      <c r="G3237">
        <v>-4.91</v>
      </c>
      <c r="H3237">
        <v>116.32</v>
      </c>
      <c r="I3237">
        <v>0.14699999999999999</v>
      </c>
      <c r="J3237">
        <v>215376</v>
      </c>
      <c r="K3237">
        <v>12</v>
      </c>
      <c r="L3237">
        <v>876626</v>
      </c>
      <c r="M3237" t="s">
        <v>100</v>
      </c>
      <c r="N3237" t="s">
        <v>20</v>
      </c>
      <c r="O3237" t="s">
        <v>26</v>
      </c>
      <c r="P3237">
        <v>0</v>
      </c>
      <c r="Q3237" s="1">
        <f t="shared" si="50"/>
        <v>24.610183333333332</v>
      </c>
      <c r="R3237" t="str">
        <f>IF(Table1[[#This Row],[popularity]]&gt;=80,"Hit",IF(Table1[[#This Row],[popularity]]&gt;=60,"Popular",IF(Table1[[#This Row],[popularity]]&gt;=40,"Average","Low")))</f>
        <v>Low</v>
      </c>
    </row>
    <row r="3238" spans="1:18" x14ac:dyDescent="0.3">
      <c r="A3238">
        <v>3237</v>
      </c>
      <c r="B3238" t="s">
        <v>3479</v>
      </c>
      <c r="C3238" t="s">
        <v>344</v>
      </c>
      <c r="D3238" t="s">
        <v>49</v>
      </c>
      <c r="E3238">
        <v>0.26200000000000001</v>
      </c>
      <c r="F3238">
        <v>0.96399999999999997</v>
      </c>
      <c r="G3238">
        <v>-16.02</v>
      </c>
      <c r="H3238">
        <v>63.58</v>
      </c>
      <c r="I3238">
        <v>0.75600000000000001</v>
      </c>
      <c r="J3238">
        <v>189966</v>
      </c>
      <c r="K3238">
        <v>40</v>
      </c>
      <c r="L3238">
        <v>822752</v>
      </c>
      <c r="M3238" t="s">
        <v>38</v>
      </c>
      <c r="N3238" t="s">
        <v>20</v>
      </c>
      <c r="O3238" t="s">
        <v>52</v>
      </c>
      <c r="P3238">
        <v>0</v>
      </c>
      <c r="Q3238" s="1">
        <f t="shared" si="50"/>
        <v>8.1460000000000008</v>
      </c>
      <c r="R3238" t="str">
        <f>IF(Table1[[#This Row],[popularity]]&gt;=80,"Hit",IF(Table1[[#This Row],[popularity]]&gt;=60,"Popular",IF(Table1[[#This Row],[popularity]]&gt;=40,"Average","Low")))</f>
        <v>Average</v>
      </c>
    </row>
    <row r="3239" spans="1:18" x14ac:dyDescent="0.3">
      <c r="A3239">
        <v>3238</v>
      </c>
      <c r="B3239" t="s">
        <v>3480</v>
      </c>
      <c r="C3239" t="s">
        <v>299</v>
      </c>
      <c r="D3239" t="s">
        <v>137</v>
      </c>
      <c r="E3239">
        <v>0.68100000000000005</v>
      </c>
      <c r="F3239">
        <v>0.66400000000000003</v>
      </c>
      <c r="G3239">
        <v>-14.69</v>
      </c>
      <c r="H3239">
        <v>126.71</v>
      </c>
      <c r="I3239">
        <v>0.22800000000000001</v>
      </c>
      <c r="J3239">
        <v>157621</v>
      </c>
      <c r="K3239">
        <v>97</v>
      </c>
      <c r="L3239">
        <v>1253735</v>
      </c>
      <c r="M3239" t="s">
        <v>24</v>
      </c>
      <c r="N3239" t="s">
        <v>20</v>
      </c>
      <c r="O3239" t="s">
        <v>26</v>
      </c>
      <c r="P3239">
        <v>0</v>
      </c>
      <c r="Q3239" s="1">
        <f t="shared" si="50"/>
        <v>27.191566666666667</v>
      </c>
      <c r="R3239" t="str">
        <f>IF(Table1[[#This Row],[popularity]]&gt;=80,"Hit",IF(Table1[[#This Row],[popularity]]&gt;=60,"Popular",IF(Table1[[#This Row],[popularity]]&gt;=40,"Average","Low")))</f>
        <v>Hit</v>
      </c>
    </row>
    <row r="3240" spans="1:18" x14ac:dyDescent="0.3">
      <c r="A3240">
        <v>3239</v>
      </c>
      <c r="B3240" t="s">
        <v>3481</v>
      </c>
      <c r="C3240" t="s">
        <v>485</v>
      </c>
      <c r="D3240" t="s">
        <v>49</v>
      </c>
      <c r="E3240">
        <v>0.55400000000000005</v>
      </c>
      <c r="F3240">
        <v>0.76500000000000001</v>
      </c>
      <c r="G3240">
        <v>-6.4</v>
      </c>
      <c r="H3240">
        <v>121.9</v>
      </c>
      <c r="I3240">
        <v>7.5999999999999998E-2</v>
      </c>
      <c r="J3240">
        <v>234595</v>
      </c>
      <c r="K3240">
        <v>88</v>
      </c>
      <c r="L3240">
        <v>967479</v>
      </c>
      <c r="M3240" t="s">
        <v>100</v>
      </c>
      <c r="N3240" t="s">
        <v>25</v>
      </c>
      <c r="O3240" t="s">
        <v>26</v>
      </c>
      <c r="P3240">
        <v>6.53</v>
      </c>
      <c r="Q3240" s="1">
        <f t="shared" si="50"/>
        <v>20.950900000000001</v>
      </c>
      <c r="R3240" t="str">
        <f>IF(Table1[[#This Row],[popularity]]&gt;=80,"Hit",IF(Table1[[#This Row],[popularity]]&gt;=60,"Popular",IF(Table1[[#This Row],[popularity]]&gt;=40,"Average","Low")))</f>
        <v>Hit</v>
      </c>
    </row>
    <row r="3241" spans="1:18" x14ac:dyDescent="0.3">
      <c r="A3241">
        <v>3240</v>
      </c>
      <c r="B3241" t="s">
        <v>3482</v>
      </c>
      <c r="C3241" t="s">
        <v>1108</v>
      </c>
      <c r="D3241" t="s">
        <v>29</v>
      </c>
      <c r="E3241">
        <v>0.88100000000000001</v>
      </c>
      <c r="F3241">
        <v>0.54700000000000004</v>
      </c>
      <c r="G3241">
        <v>-11.6</v>
      </c>
      <c r="H3241">
        <v>165.96</v>
      </c>
      <c r="I3241">
        <v>0.87</v>
      </c>
      <c r="J3241">
        <v>154936</v>
      </c>
      <c r="K3241">
        <v>62</v>
      </c>
      <c r="L3241">
        <v>635712</v>
      </c>
      <c r="M3241" t="s">
        <v>24</v>
      </c>
      <c r="N3241" t="s">
        <v>20</v>
      </c>
      <c r="O3241" t="s">
        <v>26</v>
      </c>
      <c r="P3241">
        <v>0</v>
      </c>
      <c r="Q3241" s="1">
        <f t="shared" si="50"/>
        <v>9.6991666666666667</v>
      </c>
      <c r="R3241" t="str">
        <f>IF(Table1[[#This Row],[popularity]]&gt;=80,"Hit",IF(Table1[[#This Row],[popularity]]&gt;=60,"Popular",IF(Table1[[#This Row],[popularity]]&gt;=40,"Average","Low")))</f>
        <v>Popular</v>
      </c>
    </row>
    <row r="3242" spans="1:18" x14ac:dyDescent="0.3">
      <c r="A3242">
        <v>3241</v>
      </c>
      <c r="B3242" t="s">
        <v>3483</v>
      </c>
      <c r="C3242" t="s">
        <v>344</v>
      </c>
      <c r="D3242" t="s">
        <v>49</v>
      </c>
      <c r="E3242">
        <v>0.47199999999999998</v>
      </c>
      <c r="F3242">
        <v>0.247</v>
      </c>
      <c r="G3242">
        <v>-11.59</v>
      </c>
      <c r="H3242">
        <v>99.15</v>
      </c>
      <c r="I3242">
        <v>0.85199999999999998</v>
      </c>
      <c r="J3242">
        <v>281511</v>
      </c>
      <c r="K3242">
        <v>14</v>
      </c>
      <c r="L3242">
        <v>377103</v>
      </c>
      <c r="M3242" t="s">
        <v>42</v>
      </c>
      <c r="N3242" t="s">
        <v>20</v>
      </c>
      <c r="O3242" t="s">
        <v>26</v>
      </c>
      <c r="P3242">
        <v>0</v>
      </c>
      <c r="Q3242" s="1">
        <f t="shared" si="50"/>
        <v>32.488549999999996</v>
      </c>
      <c r="R3242" t="str">
        <f>IF(Table1[[#This Row],[popularity]]&gt;=80,"Hit",IF(Table1[[#This Row],[popularity]]&gt;=60,"Popular",IF(Table1[[#This Row],[popularity]]&gt;=40,"Average","Low")))</f>
        <v>Low</v>
      </c>
    </row>
    <row r="3243" spans="1:18" x14ac:dyDescent="0.3">
      <c r="A3243">
        <v>3242</v>
      </c>
      <c r="B3243" t="s">
        <v>3484</v>
      </c>
      <c r="C3243" t="s">
        <v>151</v>
      </c>
      <c r="D3243" t="s">
        <v>55</v>
      </c>
      <c r="E3243">
        <v>0.41499999999999998</v>
      </c>
      <c r="F3243">
        <v>0.82199999999999995</v>
      </c>
      <c r="G3243">
        <v>-18.48</v>
      </c>
      <c r="H3243">
        <v>90.45</v>
      </c>
      <c r="I3243">
        <v>0.247</v>
      </c>
      <c r="J3243">
        <v>214071</v>
      </c>
      <c r="K3243">
        <v>49</v>
      </c>
      <c r="L3243">
        <v>1476611</v>
      </c>
      <c r="M3243" t="s">
        <v>24</v>
      </c>
      <c r="N3243" t="s">
        <v>25</v>
      </c>
      <c r="O3243" t="s">
        <v>39</v>
      </c>
      <c r="P3243">
        <v>3.22</v>
      </c>
      <c r="Q3243" s="1">
        <f t="shared" si="50"/>
        <v>1.8215166666666667</v>
      </c>
      <c r="R3243" t="str">
        <f>IF(Table1[[#This Row],[popularity]]&gt;=80,"Hit",IF(Table1[[#This Row],[popularity]]&gt;=60,"Popular",IF(Table1[[#This Row],[popularity]]&gt;=40,"Average","Low")))</f>
        <v>Average</v>
      </c>
    </row>
    <row r="3244" spans="1:18" x14ac:dyDescent="0.3">
      <c r="A3244">
        <v>3243</v>
      </c>
      <c r="B3244" t="s">
        <v>3485</v>
      </c>
      <c r="C3244" t="s">
        <v>141</v>
      </c>
      <c r="D3244" t="s">
        <v>55</v>
      </c>
      <c r="E3244">
        <v>0.57599999999999996</v>
      </c>
      <c r="F3244">
        <v>0.22700000000000001</v>
      </c>
      <c r="G3244">
        <v>-6.65</v>
      </c>
      <c r="H3244">
        <v>95.83</v>
      </c>
      <c r="I3244">
        <v>0.752</v>
      </c>
      <c r="J3244">
        <v>221052</v>
      </c>
      <c r="K3244">
        <v>51</v>
      </c>
      <c r="L3244">
        <v>488760</v>
      </c>
      <c r="M3244" t="s">
        <v>56</v>
      </c>
      <c r="N3244" t="s">
        <v>20</v>
      </c>
      <c r="O3244" t="s">
        <v>21</v>
      </c>
      <c r="P3244">
        <v>0</v>
      </c>
      <c r="Q3244" s="1">
        <f t="shared" si="50"/>
        <v>6.6295666666666664</v>
      </c>
      <c r="R3244" t="str">
        <f>IF(Table1[[#This Row],[popularity]]&gt;=80,"Hit",IF(Table1[[#This Row],[popularity]]&gt;=60,"Popular",IF(Table1[[#This Row],[popularity]]&gt;=40,"Average","Low")))</f>
        <v>Average</v>
      </c>
    </row>
    <row r="3245" spans="1:18" x14ac:dyDescent="0.3">
      <c r="A3245">
        <v>3244</v>
      </c>
      <c r="B3245" t="s">
        <v>3486</v>
      </c>
      <c r="C3245" t="s">
        <v>352</v>
      </c>
      <c r="D3245" t="s">
        <v>95</v>
      </c>
      <c r="E3245">
        <v>0.54200000000000004</v>
      </c>
      <c r="F3245">
        <v>0.747</v>
      </c>
      <c r="G3245">
        <v>-21.35</v>
      </c>
      <c r="H3245">
        <v>102.52</v>
      </c>
      <c r="I3245">
        <v>9.2999999999999999E-2</v>
      </c>
      <c r="J3245">
        <v>170460</v>
      </c>
      <c r="K3245">
        <v>62</v>
      </c>
      <c r="L3245">
        <v>1631494</v>
      </c>
      <c r="M3245" t="s">
        <v>66</v>
      </c>
      <c r="N3245" t="s">
        <v>25</v>
      </c>
      <c r="O3245" t="s">
        <v>31</v>
      </c>
      <c r="P3245">
        <v>11.45</v>
      </c>
      <c r="Q3245" s="1">
        <f t="shared" si="50"/>
        <v>11.9907</v>
      </c>
      <c r="R3245" t="str">
        <f>IF(Table1[[#This Row],[popularity]]&gt;=80,"Hit",IF(Table1[[#This Row],[popularity]]&gt;=60,"Popular",IF(Table1[[#This Row],[popularity]]&gt;=40,"Average","Low")))</f>
        <v>Popular</v>
      </c>
    </row>
    <row r="3246" spans="1:18" x14ac:dyDescent="0.3">
      <c r="A3246">
        <v>3245</v>
      </c>
      <c r="B3246" t="s">
        <v>3487</v>
      </c>
      <c r="C3246" t="s">
        <v>653</v>
      </c>
      <c r="D3246" t="s">
        <v>29</v>
      </c>
      <c r="E3246">
        <v>0.45800000000000002</v>
      </c>
      <c r="F3246">
        <v>0.218</v>
      </c>
      <c r="G3246">
        <v>-23.83</v>
      </c>
      <c r="H3246">
        <v>143.88</v>
      </c>
      <c r="I3246">
        <v>0.307</v>
      </c>
      <c r="J3246">
        <v>310541</v>
      </c>
      <c r="K3246">
        <v>5</v>
      </c>
      <c r="L3246">
        <v>1257054</v>
      </c>
      <c r="M3246" t="s">
        <v>66</v>
      </c>
      <c r="N3246" t="s">
        <v>25</v>
      </c>
      <c r="O3246" t="s">
        <v>21</v>
      </c>
      <c r="P3246">
        <v>10.29</v>
      </c>
      <c r="Q3246" s="1">
        <f t="shared" si="50"/>
        <v>13.0787</v>
      </c>
      <c r="R3246" t="str">
        <f>IF(Table1[[#This Row],[popularity]]&gt;=80,"Hit",IF(Table1[[#This Row],[popularity]]&gt;=60,"Popular",IF(Table1[[#This Row],[popularity]]&gt;=40,"Average","Low")))</f>
        <v>Low</v>
      </c>
    </row>
    <row r="3247" spans="1:18" x14ac:dyDescent="0.3">
      <c r="A3247">
        <v>3246</v>
      </c>
      <c r="B3247" t="s">
        <v>3488</v>
      </c>
      <c r="C3247" t="s">
        <v>443</v>
      </c>
      <c r="D3247" t="s">
        <v>51</v>
      </c>
      <c r="E3247">
        <v>0.72</v>
      </c>
      <c r="F3247">
        <v>0.873</v>
      </c>
      <c r="G3247">
        <v>-20.78</v>
      </c>
      <c r="H3247">
        <v>126.01</v>
      </c>
      <c r="I3247">
        <v>0.61099999999999999</v>
      </c>
      <c r="J3247">
        <v>318201</v>
      </c>
      <c r="K3247">
        <v>83</v>
      </c>
      <c r="L3247">
        <v>581950</v>
      </c>
      <c r="M3247" t="s">
        <v>100</v>
      </c>
      <c r="N3247" t="s">
        <v>25</v>
      </c>
      <c r="O3247" t="s">
        <v>21</v>
      </c>
      <c r="P3247">
        <v>11.56</v>
      </c>
      <c r="Q3247" s="1">
        <f t="shared" si="50"/>
        <v>23.092566666666666</v>
      </c>
      <c r="R3247" t="str">
        <f>IF(Table1[[#This Row],[popularity]]&gt;=80,"Hit",IF(Table1[[#This Row],[popularity]]&gt;=60,"Popular",IF(Table1[[#This Row],[popularity]]&gt;=40,"Average","Low")))</f>
        <v>Hit</v>
      </c>
    </row>
    <row r="3248" spans="1:18" x14ac:dyDescent="0.3">
      <c r="A3248">
        <v>3247</v>
      </c>
      <c r="B3248" t="s">
        <v>3489</v>
      </c>
      <c r="C3248" t="s">
        <v>94</v>
      </c>
      <c r="D3248" t="s">
        <v>37</v>
      </c>
      <c r="E3248">
        <v>0.77</v>
      </c>
      <c r="F3248">
        <v>0.32300000000000001</v>
      </c>
      <c r="G3248">
        <v>-19.11</v>
      </c>
      <c r="H3248">
        <v>107.17</v>
      </c>
      <c r="I3248">
        <v>0.73699999999999999</v>
      </c>
      <c r="J3248">
        <v>233089</v>
      </c>
      <c r="K3248">
        <v>67</v>
      </c>
      <c r="L3248">
        <v>1949313</v>
      </c>
      <c r="M3248" t="s">
        <v>30</v>
      </c>
      <c r="N3248" t="s">
        <v>25</v>
      </c>
      <c r="O3248" t="s">
        <v>52</v>
      </c>
      <c r="P3248">
        <v>11.07</v>
      </c>
      <c r="Q3248" s="1">
        <f t="shared" si="50"/>
        <v>7.4320166666666667</v>
      </c>
      <c r="R3248" t="str">
        <f>IF(Table1[[#This Row],[popularity]]&gt;=80,"Hit",IF(Table1[[#This Row],[popularity]]&gt;=60,"Popular",IF(Table1[[#This Row],[popularity]]&gt;=40,"Average","Low")))</f>
        <v>Popular</v>
      </c>
    </row>
    <row r="3249" spans="1:18" x14ac:dyDescent="0.3">
      <c r="A3249">
        <v>3248</v>
      </c>
      <c r="B3249" t="s">
        <v>3490</v>
      </c>
      <c r="C3249" t="s">
        <v>248</v>
      </c>
      <c r="D3249" t="s">
        <v>29</v>
      </c>
      <c r="E3249">
        <v>0.84</v>
      </c>
      <c r="F3249">
        <v>0.60099999999999998</v>
      </c>
      <c r="G3249">
        <v>-18.79</v>
      </c>
      <c r="H3249">
        <v>112.4</v>
      </c>
      <c r="I3249">
        <v>5.8999999999999997E-2</v>
      </c>
      <c r="J3249">
        <v>214191</v>
      </c>
      <c r="K3249">
        <v>1</v>
      </c>
      <c r="L3249">
        <v>109291</v>
      </c>
      <c r="M3249" t="s">
        <v>42</v>
      </c>
      <c r="N3249" t="s">
        <v>20</v>
      </c>
      <c r="O3249" t="s">
        <v>21</v>
      </c>
      <c r="P3249">
        <v>0</v>
      </c>
      <c r="Q3249" s="1">
        <f t="shared" si="50"/>
        <v>7.5216666666666668E-2</v>
      </c>
      <c r="R3249" t="str">
        <f>IF(Table1[[#This Row],[popularity]]&gt;=80,"Hit",IF(Table1[[#This Row],[popularity]]&gt;=60,"Popular",IF(Table1[[#This Row],[popularity]]&gt;=40,"Average","Low")))</f>
        <v>Low</v>
      </c>
    </row>
    <row r="3250" spans="1:18" x14ac:dyDescent="0.3">
      <c r="A3250">
        <v>3249</v>
      </c>
      <c r="B3250" t="s">
        <v>3491</v>
      </c>
      <c r="C3250" t="s">
        <v>620</v>
      </c>
      <c r="D3250" t="s">
        <v>34</v>
      </c>
      <c r="E3250">
        <v>0.93</v>
      </c>
      <c r="F3250">
        <v>0.66600000000000004</v>
      </c>
      <c r="G3250">
        <v>-10.25</v>
      </c>
      <c r="H3250">
        <v>111.93</v>
      </c>
      <c r="I3250">
        <v>0.34399999999999997</v>
      </c>
      <c r="J3250">
        <v>212142</v>
      </c>
      <c r="K3250">
        <v>97</v>
      </c>
      <c r="L3250">
        <v>397774</v>
      </c>
      <c r="M3250" t="s">
        <v>24</v>
      </c>
      <c r="N3250" t="s">
        <v>25</v>
      </c>
      <c r="O3250" t="s">
        <v>21</v>
      </c>
      <c r="P3250">
        <v>5.21</v>
      </c>
      <c r="Q3250" s="1">
        <f t="shared" si="50"/>
        <v>32.94233333333333</v>
      </c>
      <c r="R3250" t="str">
        <f>IF(Table1[[#This Row],[popularity]]&gt;=80,"Hit",IF(Table1[[#This Row],[popularity]]&gt;=60,"Popular",IF(Table1[[#This Row],[popularity]]&gt;=40,"Average","Low")))</f>
        <v>Hit</v>
      </c>
    </row>
    <row r="3251" spans="1:18" x14ac:dyDescent="0.3">
      <c r="A3251">
        <v>3250</v>
      </c>
      <c r="B3251" t="s">
        <v>3492</v>
      </c>
      <c r="C3251" t="s">
        <v>367</v>
      </c>
      <c r="D3251" t="s">
        <v>45</v>
      </c>
      <c r="E3251">
        <v>0.4</v>
      </c>
      <c r="F3251">
        <v>0.55700000000000005</v>
      </c>
      <c r="G3251">
        <v>-20.21</v>
      </c>
      <c r="H3251">
        <v>196.14</v>
      </c>
      <c r="I3251">
        <v>0.24299999999999999</v>
      </c>
      <c r="J3251">
        <v>229748</v>
      </c>
      <c r="K3251">
        <v>49</v>
      </c>
      <c r="L3251">
        <v>719442</v>
      </c>
      <c r="M3251" t="s">
        <v>46</v>
      </c>
      <c r="N3251" t="s">
        <v>20</v>
      </c>
      <c r="O3251" t="s">
        <v>39</v>
      </c>
      <c r="P3251">
        <v>0</v>
      </c>
      <c r="Q3251" s="1">
        <f t="shared" si="50"/>
        <v>16.231300000000001</v>
      </c>
      <c r="R3251" t="str">
        <f>IF(Table1[[#This Row],[popularity]]&gt;=80,"Hit",IF(Table1[[#This Row],[popularity]]&gt;=60,"Popular",IF(Table1[[#This Row],[popularity]]&gt;=40,"Average","Low")))</f>
        <v>Average</v>
      </c>
    </row>
    <row r="3252" spans="1:18" x14ac:dyDescent="0.3">
      <c r="A3252">
        <v>3251</v>
      </c>
      <c r="B3252" t="s">
        <v>3493</v>
      </c>
      <c r="C3252" t="s">
        <v>183</v>
      </c>
      <c r="D3252" t="s">
        <v>137</v>
      </c>
      <c r="E3252">
        <v>0.73699999999999999</v>
      </c>
      <c r="F3252">
        <v>0.46600000000000003</v>
      </c>
      <c r="G3252">
        <v>-10.11</v>
      </c>
      <c r="H3252">
        <v>92.62</v>
      </c>
      <c r="I3252">
        <v>0.94899999999999995</v>
      </c>
      <c r="J3252">
        <v>135941</v>
      </c>
      <c r="K3252">
        <v>17</v>
      </c>
      <c r="L3252">
        <v>784722</v>
      </c>
      <c r="M3252" t="s">
        <v>66</v>
      </c>
      <c r="N3252" t="s">
        <v>20</v>
      </c>
      <c r="O3252" t="s">
        <v>26</v>
      </c>
      <c r="P3252">
        <v>0</v>
      </c>
      <c r="Q3252" s="1">
        <f t="shared" si="50"/>
        <v>15.730333333333334</v>
      </c>
      <c r="R3252" t="str">
        <f>IF(Table1[[#This Row],[popularity]]&gt;=80,"Hit",IF(Table1[[#This Row],[popularity]]&gt;=60,"Popular",IF(Table1[[#This Row],[popularity]]&gt;=40,"Average","Low")))</f>
        <v>Low</v>
      </c>
    </row>
    <row r="3253" spans="1:18" x14ac:dyDescent="0.3">
      <c r="A3253">
        <v>3252</v>
      </c>
      <c r="B3253" t="s">
        <v>3494</v>
      </c>
      <c r="C3253" t="s">
        <v>317</v>
      </c>
      <c r="D3253" t="s">
        <v>34</v>
      </c>
      <c r="E3253">
        <v>0.496</v>
      </c>
      <c r="F3253">
        <v>0.56499999999999995</v>
      </c>
      <c r="G3253">
        <v>-23</v>
      </c>
      <c r="H3253">
        <v>174.53</v>
      </c>
      <c r="I3253">
        <v>0.65400000000000003</v>
      </c>
      <c r="J3253">
        <v>275339</v>
      </c>
      <c r="K3253">
        <v>73</v>
      </c>
      <c r="L3253">
        <v>1385554</v>
      </c>
      <c r="M3253" t="s">
        <v>24</v>
      </c>
      <c r="N3253" t="s">
        <v>20</v>
      </c>
      <c r="O3253" t="s">
        <v>21</v>
      </c>
      <c r="P3253">
        <v>0</v>
      </c>
      <c r="Q3253" s="1">
        <f t="shared" si="50"/>
        <v>7.7900833333333335</v>
      </c>
      <c r="R3253" t="str">
        <f>IF(Table1[[#This Row],[popularity]]&gt;=80,"Hit",IF(Table1[[#This Row],[popularity]]&gt;=60,"Popular",IF(Table1[[#This Row],[popularity]]&gt;=40,"Average","Low")))</f>
        <v>Popular</v>
      </c>
    </row>
    <row r="3254" spans="1:18" x14ac:dyDescent="0.3">
      <c r="A3254">
        <v>3253</v>
      </c>
      <c r="B3254" t="s">
        <v>3495</v>
      </c>
      <c r="C3254" t="s">
        <v>500</v>
      </c>
      <c r="D3254" t="s">
        <v>95</v>
      </c>
      <c r="E3254">
        <v>0.70799999999999996</v>
      </c>
      <c r="F3254">
        <v>0.443</v>
      </c>
      <c r="G3254">
        <v>-21.76</v>
      </c>
      <c r="H3254">
        <v>159.15</v>
      </c>
      <c r="I3254">
        <v>0.41499999999999998</v>
      </c>
      <c r="J3254">
        <v>175590</v>
      </c>
      <c r="K3254">
        <v>95</v>
      </c>
      <c r="L3254">
        <v>445921</v>
      </c>
      <c r="M3254" t="s">
        <v>24</v>
      </c>
      <c r="N3254" t="s">
        <v>20</v>
      </c>
      <c r="O3254" t="s">
        <v>21</v>
      </c>
      <c r="P3254">
        <v>0</v>
      </c>
      <c r="Q3254" s="1">
        <f t="shared" si="50"/>
        <v>12.031966666666667</v>
      </c>
      <c r="R3254" t="str">
        <f>IF(Table1[[#This Row],[popularity]]&gt;=80,"Hit",IF(Table1[[#This Row],[popularity]]&gt;=60,"Popular",IF(Table1[[#This Row],[popularity]]&gt;=40,"Average","Low")))</f>
        <v>Hit</v>
      </c>
    </row>
    <row r="3255" spans="1:18" x14ac:dyDescent="0.3">
      <c r="A3255">
        <v>3254</v>
      </c>
      <c r="B3255" t="s">
        <v>3496</v>
      </c>
      <c r="C3255" t="s">
        <v>72</v>
      </c>
      <c r="D3255" t="s">
        <v>34</v>
      </c>
      <c r="E3255">
        <v>0.55700000000000005</v>
      </c>
      <c r="F3255">
        <v>0.54200000000000004</v>
      </c>
      <c r="G3255">
        <v>-13.81</v>
      </c>
      <c r="H3255">
        <v>60.78</v>
      </c>
      <c r="I3255">
        <v>0.11799999999999999</v>
      </c>
      <c r="J3255">
        <v>159876</v>
      </c>
      <c r="K3255">
        <v>35</v>
      </c>
      <c r="L3255">
        <v>4513</v>
      </c>
      <c r="M3255" t="s">
        <v>19</v>
      </c>
      <c r="N3255" t="s">
        <v>20</v>
      </c>
      <c r="O3255" t="s">
        <v>52</v>
      </c>
      <c r="P3255">
        <v>0</v>
      </c>
      <c r="Q3255" s="1">
        <f t="shared" si="50"/>
        <v>28.128733333333333</v>
      </c>
      <c r="R3255" t="str">
        <f>IF(Table1[[#This Row],[popularity]]&gt;=80,"Hit",IF(Table1[[#This Row],[popularity]]&gt;=60,"Popular",IF(Table1[[#This Row],[popularity]]&gt;=40,"Average","Low")))</f>
        <v>Low</v>
      </c>
    </row>
    <row r="3256" spans="1:18" x14ac:dyDescent="0.3">
      <c r="A3256">
        <v>3255</v>
      </c>
      <c r="B3256" t="s">
        <v>3497</v>
      </c>
      <c r="C3256" t="s">
        <v>198</v>
      </c>
      <c r="D3256" t="s">
        <v>55</v>
      </c>
      <c r="E3256">
        <v>0.94499999999999995</v>
      </c>
      <c r="F3256">
        <v>0.48</v>
      </c>
      <c r="G3256">
        <v>-4.72</v>
      </c>
      <c r="H3256">
        <v>199.04</v>
      </c>
      <c r="I3256">
        <v>0.58899999999999997</v>
      </c>
      <c r="J3256">
        <v>249913</v>
      </c>
      <c r="K3256">
        <v>67</v>
      </c>
      <c r="L3256">
        <v>1976540</v>
      </c>
      <c r="M3256" t="s">
        <v>56</v>
      </c>
      <c r="N3256" t="s">
        <v>20</v>
      </c>
      <c r="O3256" t="s">
        <v>31</v>
      </c>
      <c r="P3256">
        <v>0</v>
      </c>
      <c r="Q3256" s="1">
        <f t="shared" si="50"/>
        <v>18.318133333333332</v>
      </c>
      <c r="R3256" t="str">
        <f>IF(Table1[[#This Row],[popularity]]&gt;=80,"Hit",IF(Table1[[#This Row],[popularity]]&gt;=60,"Popular",IF(Table1[[#This Row],[popularity]]&gt;=40,"Average","Low")))</f>
        <v>Popular</v>
      </c>
    </row>
    <row r="3257" spans="1:18" x14ac:dyDescent="0.3">
      <c r="A3257">
        <v>3256</v>
      </c>
      <c r="B3257" t="s">
        <v>3498</v>
      </c>
      <c r="C3257" t="s">
        <v>187</v>
      </c>
      <c r="D3257" t="s">
        <v>49</v>
      </c>
      <c r="E3257">
        <v>0.747</v>
      </c>
      <c r="F3257">
        <v>0.64200000000000002</v>
      </c>
      <c r="G3257">
        <v>-6.09</v>
      </c>
      <c r="H3257">
        <v>165.9</v>
      </c>
      <c r="I3257">
        <v>0.628</v>
      </c>
      <c r="J3257">
        <v>214631</v>
      </c>
      <c r="K3257">
        <v>13</v>
      </c>
      <c r="L3257">
        <v>973878</v>
      </c>
      <c r="M3257" t="s">
        <v>42</v>
      </c>
      <c r="N3257" t="s">
        <v>25</v>
      </c>
      <c r="O3257" t="s">
        <v>52</v>
      </c>
      <c r="P3257">
        <v>5.94</v>
      </c>
      <c r="Q3257" s="1">
        <f t="shared" si="50"/>
        <v>9.2326166666666669</v>
      </c>
      <c r="R3257" t="str">
        <f>IF(Table1[[#This Row],[popularity]]&gt;=80,"Hit",IF(Table1[[#This Row],[popularity]]&gt;=60,"Popular",IF(Table1[[#This Row],[popularity]]&gt;=40,"Average","Low")))</f>
        <v>Low</v>
      </c>
    </row>
    <row r="3258" spans="1:18" x14ac:dyDescent="0.3">
      <c r="A3258">
        <v>3257</v>
      </c>
      <c r="B3258" t="s">
        <v>3499</v>
      </c>
      <c r="C3258" t="s">
        <v>421</v>
      </c>
      <c r="D3258" t="s">
        <v>37</v>
      </c>
      <c r="E3258">
        <v>0.91400000000000003</v>
      </c>
      <c r="F3258">
        <v>0.38600000000000001</v>
      </c>
      <c r="G3258">
        <v>-3.69</v>
      </c>
      <c r="H3258">
        <v>155.54</v>
      </c>
      <c r="I3258">
        <v>0.78500000000000003</v>
      </c>
      <c r="J3258">
        <v>235770</v>
      </c>
      <c r="K3258">
        <v>37</v>
      </c>
      <c r="L3258">
        <v>943820</v>
      </c>
      <c r="M3258" t="s">
        <v>24</v>
      </c>
      <c r="N3258" t="s">
        <v>25</v>
      </c>
      <c r="O3258" t="s">
        <v>31</v>
      </c>
      <c r="P3258">
        <v>4.2</v>
      </c>
      <c r="Q3258" s="1">
        <f t="shared" si="50"/>
        <v>32.318449999999999</v>
      </c>
      <c r="R3258" t="str">
        <f>IF(Table1[[#This Row],[popularity]]&gt;=80,"Hit",IF(Table1[[#This Row],[popularity]]&gt;=60,"Popular",IF(Table1[[#This Row],[popularity]]&gt;=40,"Average","Low")))</f>
        <v>Low</v>
      </c>
    </row>
    <row r="3259" spans="1:18" x14ac:dyDescent="0.3">
      <c r="A3259">
        <v>3258</v>
      </c>
      <c r="B3259" t="s">
        <v>3500</v>
      </c>
      <c r="C3259" t="s">
        <v>286</v>
      </c>
      <c r="D3259" t="s">
        <v>18</v>
      </c>
      <c r="E3259">
        <v>0.82599999999999996</v>
      </c>
      <c r="F3259">
        <v>0.97099999999999997</v>
      </c>
      <c r="G3259">
        <v>-10.69</v>
      </c>
      <c r="H3259">
        <v>116.75</v>
      </c>
      <c r="I3259">
        <v>0.31</v>
      </c>
      <c r="J3259">
        <v>281579</v>
      </c>
      <c r="K3259">
        <v>38</v>
      </c>
      <c r="L3259">
        <v>467405</v>
      </c>
      <c r="M3259" t="s">
        <v>59</v>
      </c>
      <c r="N3259" t="s">
        <v>20</v>
      </c>
      <c r="O3259" t="s">
        <v>31</v>
      </c>
      <c r="P3259">
        <v>0</v>
      </c>
      <c r="Q3259" s="1">
        <f t="shared" si="50"/>
        <v>23.524566666666665</v>
      </c>
      <c r="R3259" t="str">
        <f>IF(Table1[[#This Row],[popularity]]&gt;=80,"Hit",IF(Table1[[#This Row],[popularity]]&gt;=60,"Popular",IF(Table1[[#This Row],[popularity]]&gt;=40,"Average","Low")))</f>
        <v>Low</v>
      </c>
    </row>
    <row r="3260" spans="1:18" x14ac:dyDescent="0.3">
      <c r="A3260">
        <v>3259</v>
      </c>
      <c r="B3260" t="s">
        <v>3501</v>
      </c>
      <c r="C3260" t="s">
        <v>569</v>
      </c>
      <c r="D3260" t="s">
        <v>137</v>
      </c>
      <c r="E3260">
        <v>0.877</v>
      </c>
      <c r="F3260">
        <v>0.59099999999999997</v>
      </c>
      <c r="G3260">
        <v>-10.130000000000001</v>
      </c>
      <c r="H3260">
        <v>137.72999999999999</v>
      </c>
      <c r="I3260">
        <v>0.93300000000000005</v>
      </c>
      <c r="J3260">
        <v>277129</v>
      </c>
      <c r="K3260">
        <v>78</v>
      </c>
      <c r="L3260">
        <v>721918</v>
      </c>
      <c r="M3260" t="s">
        <v>38</v>
      </c>
      <c r="N3260" t="s">
        <v>20</v>
      </c>
      <c r="O3260" t="s">
        <v>31</v>
      </c>
      <c r="P3260">
        <v>0</v>
      </c>
      <c r="Q3260" s="1">
        <f t="shared" si="50"/>
        <v>22.821333333333332</v>
      </c>
      <c r="R3260" t="str">
        <f>IF(Table1[[#This Row],[popularity]]&gt;=80,"Hit",IF(Table1[[#This Row],[popularity]]&gt;=60,"Popular",IF(Table1[[#This Row],[popularity]]&gt;=40,"Average","Low")))</f>
        <v>Popular</v>
      </c>
    </row>
    <row r="3261" spans="1:18" x14ac:dyDescent="0.3">
      <c r="A3261">
        <v>3260</v>
      </c>
      <c r="B3261" t="s">
        <v>3502</v>
      </c>
      <c r="C3261" t="s">
        <v>131</v>
      </c>
      <c r="D3261" t="s">
        <v>18</v>
      </c>
      <c r="E3261">
        <v>0.81100000000000005</v>
      </c>
      <c r="F3261">
        <v>0.35099999999999998</v>
      </c>
      <c r="G3261">
        <v>-11.25</v>
      </c>
      <c r="H3261">
        <v>95.46</v>
      </c>
      <c r="I3261">
        <v>0.44600000000000001</v>
      </c>
      <c r="J3261">
        <v>218314</v>
      </c>
      <c r="K3261">
        <v>6</v>
      </c>
      <c r="L3261">
        <v>1687724</v>
      </c>
      <c r="M3261" t="s">
        <v>38</v>
      </c>
      <c r="N3261" t="s">
        <v>25</v>
      </c>
      <c r="O3261" t="s">
        <v>39</v>
      </c>
      <c r="P3261">
        <v>11.41</v>
      </c>
      <c r="Q3261" s="1">
        <f t="shared" si="50"/>
        <v>26.759550000000001</v>
      </c>
      <c r="R3261" t="str">
        <f>IF(Table1[[#This Row],[popularity]]&gt;=80,"Hit",IF(Table1[[#This Row],[popularity]]&gt;=60,"Popular",IF(Table1[[#This Row],[popularity]]&gt;=40,"Average","Low")))</f>
        <v>Low</v>
      </c>
    </row>
    <row r="3262" spans="1:18" x14ac:dyDescent="0.3">
      <c r="A3262">
        <v>3261</v>
      </c>
      <c r="B3262" t="s">
        <v>3503</v>
      </c>
      <c r="C3262" t="s">
        <v>23</v>
      </c>
      <c r="D3262" t="s">
        <v>49</v>
      </c>
      <c r="E3262">
        <v>0.54400000000000004</v>
      </c>
      <c r="F3262">
        <v>0.57199999999999995</v>
      </c>
      <c r="G3262">
        <v>-11.3</v>
      </c>
      <c r="H3262">
        <v>64.97</v>
      </c>
      <c r="I3262">
        <v>0.316</v>
      </c>
      <c r="J3262">
        <v>216602</v>
      </c>
      <c r="K3262">
        <v>93</v>
      </c>
      <c r="L3262">
        <v>1099088</v>
      </c>
      <c r="M3262" t="s">
        <v>24</v>
      </c>
      <c r="N3262" t="s">
        <v>20</v>
      </c>
      <c r="O3262" t="s">
        <v>39</v>
      </c>
      <c r="P3262">
        <v>0</v>
      </c>
      <c r="Q3262" s="1">
        <f t="shared" si="50"/>
        <v>16.396233333333335</v>
      </c>
      <c r="R3262" t="str">
        <f>IF(Table1[[#This Row],[popularity]]&gt;=80,"Hit",IF(Table1[[#This Row],[popularity]]&gt;=60,"Popular",IF(Table1[[#This Row],[popularity]]&gt;=40,"Average","Low")))</f>
        <v>Hit</v>
      </c>
    </row>
    <row r="3263" spans="1:18" x14ac:dyDescent="0.3">
      <c r="A3263">
        <v>3262</v>
      </c>
      <c r="B3263" t="s">
        <v>3504</v>
      </c>
      <c r="C3263" t="s">
        <v>704</v>
      </c>
      <c r="D3263" t="s">
        <v>55</v>
      </c>
      <c r="E3263">
        <v>0.38900000000000001</v>
      </c>
      <c r="F3263">
        <v>0.876</v>
      </c>
      <c r="G3263">
        <v>-21.76</v>
      </c>
      <c r="H3263">
        <v>177.04</v>
      </c>
      <c r="I3263">
        <v>0.36399999999999999</v>
      </c>
      <c r="J3263">
        <v>203926</v>
      </c>
      <c r="K3263">
        <v>63</v>
      </c>
      <c r="L3263">
        <v>553957</v>
      </c>
      <c r="M3263" t="s">
        <v>66</v>
      </c>
      <c r="N3263" t="s">
        <v>20</v>
      </c>
      <c r="O3263" t="s">
        <v>26</v>
      </c>
      <c r="P3263">
        <v>0</v>
      </c>
      <c r="Q3263" s="1">
        <f t="shared" si="50"/>
        <v>14.585616666666667</v>
      </c>
      <c r="R3263" t="str">
        <f>IF(Table1[[#This Row],[popularity]]&gt;=80,"Hit",IF(Table1[[#This Row],[popularity]]&gt;=60,"Popular",IF(Table1[[#This Row],[popularity]]&gt;=40,"Average","Low")))</f>
        <v>Popular</v>
      </c>
    </row>
    <row r="3264" spans="1:18" x14ac:dyDescent="0.3">
      <c r="A3264">
        <v>3263</v>
      </c>
      <c r="B3264" t="s">
        <v>3505</v>
      </c>
      <c r="C3264" t="s">
        <v>99</v>
      </c>
      <c r="D3264" t="s">
        <v>55</v>
      </c>
      <c r="E3264">
        <v>0.47799999999999998</v>
      </c>
      <c r="F3264">
        <v>0.217</v>
      </c>
      <c r="G3264">
        <v>-13.04</v>
      </c>
      <c r="H3264">
        <v>185.51</v>
      </c>
      <c r="I3264">
        <v>0.51800000000000002</v>
      </c>
      <c r="J3264">
        <v>249875</v>
      </c>
      <c r="K3264">
        <v>49</v>
      </c>
      <c r="L3264">
        <v>1939107</v>
      </c>
      <c r="M3264" t="s">
        <v>42</v>
      </c>
      <c r="N3264" t="s">
        <v>20</v>
      </c>
      <c r="O3264" t="s">
        <v>31</v>
      </c>
      <c r="P3264">
        <v>0</v>
      </c>
      <c r="Q3264" s="1">
        <f t="shared" si="50"/>
        <v>21.361766666666668</v>
      </c>
      <c r="R3264" t="str">
        <f>IF(Table1[[#This Row],[popularity]]&gt;=80,"Hit",IF(Table1[[#This Row],[popularity]]&gt;=60,"Popular",IF(Table1[[#This Row],[popularity]]&gt;=40,"Average","Low")))</f>
        <v>Average</v>
      </c>
    </row>
    <row r="3265" spans="1:18" x14ac:dyDescent="0.3">
      <c r="A3265">
        <v>3264</v>
      </c>
      <c r="B3265" t="s">
        <v>3506</v>
      </c>
      <c r="C3265" t="s">
        <v>243</v>
      </c>
      <c r="D3265" t="s">
        <v>49</v>
      </c>
      <c r="E3265">
        <v>0.215</v>
      </c>
      <c r="F3265">
        <v>0.73</v>
      </c>
      <c r="G3265">
        <v>-16.510000000000002</v>
      </c>
      <c r="H3265">
        <v>82.75</v>
      </c>
      <c r="I3265">
        <v>0.89300000000000002</v>
      </c>
      <c r="J3265">
        <v>182468</v>
      </c>
      <c r="K3265">
        <v>9</v>
      </c>
      <c r="L3265">
        <v>1411474</v>
      </c>
      <c r="M3265" t="s">
        <v>30</v>
      </c>
      <c r="N3265" t="s">
        <v>20</v>
      </c>
      <c r="O3265" t="s">
        <v>39</v>
      </c>
      <c r="P3265">
        <v>0</v>
      </c>
      <c r="Q3265" s="1">
        <f t="shared" si="50"/>
        <v>0.30018333333333336</v>
      </c>
      <c r="R3265" t="str">
        <f>IF(Table1[[#This Row],[popularity]]&gt;=80,"Hit",IF(Table1[[#This Row],[popularity]]&gt;=60,"Popular",IF(Table1[[#This Row],[popularity]]&gt;=40,"Average","Low")))</f>
        <v>Low</v>
      </c>
    </row>
    <row r="3266" spans="1:18" x14ac:dyDescent="0.3">
      <c r="A3266">
        <v>3265</v>
      </c>
      <c r="B3266" t="s">
        <v>3507</v>
      </c>
      <c r="C3266" t="s">
        <v>453</v>
      </c>
      <c r="D3266" t="s">
        <v>137</v>
      </c>
      <c r="E3266">
        <v>0.59299999999999997</v>
      </c>
      <c r="F3266">
        <v>0.627</v>
      </c>
      <c r="G3266">
        <v>-15.26</v>
      </c>
      <c r="H3266">
        <v>170.19</v>
      </c>
      <c r="I3266">
        <v>0.71199999999999997</v>
      </c>
      <c r="J3266">
        <v>183180</v>
      </c>
      <c r="K3266">
        <v>36</v>
      </c>
      <c r="L3266">
        <v>1369280</v>
      </c>
      <c r="M3266" t="s">
        <v>30</v>
      </c>
      <c r="N3266" t="s">
        <v>25</v>
      </c>
      <c r="O3266" t="s">
        <v>39</v>
      </c>
      <c r="P3266">
        <v>10.62</v>
      </c>
      <c r="Q3266" s="1">
        <f t="shared" ref="Q3266:Q3329" si="51">L3272/60000</f>
        <v>0.34418333333333334</v>
      </c>
      <c r="R3266" t="str">
        <f>IF(Table1[[#This Row],[popularity]]&gt;=80,"Hit",IF(Table1[[#This Row],[popularity]]&gt;=60,"Popular",IF(Table1[[#This Row],[popularity]]&gt;=40,"Average","Low")))</f>
        <v>Low</v>
      </c>
    </row>
    <row r="3267" spans="1:18" x14ac:dyDescent="0.3">
      <c r="A3267">
        <v>3266</v>
      </c>
      <c r="B3267" t="s">
        <v>3508</v>
      </c>
      <c r="C3267" t="s">
        <v>301</v>
      </c>
      <c r="D3267" t="s">
        <v>18</v>
      </c>
      <c r="E3267">
        <v>0.57899999999999996</v>
      </c>
      <c r="F3267">
        <v>0.33200000000000002</v>
      </c>
      <c r="G3267">
        <v>-13.48</v>
      </c>
      <c r="H3267">
        <v>163.76</v>
      </c>
      <c r="I3267">
        <v>0.56899999999999995</v>
      </c>
      <c r="J3267">
        <v>265656</v>
      </c>
      <c r="K3267">
        <v>23</v>
      </c>
      <c r="L3267">
        <v>1605573</v>
      </c>
      <c r="M3267" t="s">
        <v>56</v>
      </c>
      <c r="N3267" t="s">
        <v>25</v>
      </c>
      <c r="O3267" t="s">
        <v>21</v>
      </c>
      <c r="P3267">
        <v>7.61</v>
      </c>
      <c r="Q3267" s="1">
        <f t="shared" si="51"/>
        <v>26.240500000000001</v>
      </c>
      <c r="R3267" t="str">
        <f>IF(Table1[[#This Row],[popularity]]&gt;=80,"Hit",IF(Table1[[#This Row],[popularity]]&gt;=60,"Popular",IF(Table1[[#This Row],[popularity]]&gt;=40,"Average","Low")))</f>
        <v>Low</v>
      </c>
    </row>
    <row r="3268" spans="1:18" x14ac:dyDescent="0.3">
      <c r="A3268">
        <v>3267</v>
      </c>
      <c r="B3268" t="s">
        <v>3509</v>
      </c>
      <c r="C3268" t="s">
        <v>392</v>
      </c>
      <c r="D3268" t="s">
        <v>29</v>
      </c>
      <c r="E3268">
        <v>0.59399999999999997</v>
      </c>
      <c r="F3268">
        <v>0.83799999999999997</v>
      </c>
      <c r="G3268">
        <v>-22.18</v>
      </c>
      <c r="H3268">
        <v>84.97</v>
      </c>
      <c r="I3268">
        <v>0.19700000000000001</v>
      </c>
      <c r="J3268">
        <v>308850</v>
      </c>
      <c r="K3268">
        <v>79</v>
      </c>
      <c r="L3268">
        <v>983774</v>
      </c>
      <c r="M3268" t="s">
        <v>42</v>
      </c>
      <c r="N3268" t="s">
        <v>20</v>
      </c>
      <c r="O3268" t="s">
        <v>31</v>
      </c>
      <c r="P3268">
        <v>0</v>
      </c>
      <c r="Q3268" s="1">
        <f t="shared" si="51"/>
        <v>31.2089</v>
      </c>
      <c r="R3268" t="str">
        <f>IF(Table1[[#This Row],[popularity]]&gt;=80,"Hit",IF(Table1[[#This Row],[popularity]]&gt;=60,"Popular",IF(Table1[[#This Row],[popularity]]&gt;=40,"Average","Low")))</f>
        <v>Popular</v>
      </c>
    </row>
    <row r="3269" spans="1:18" x14ac:dyDescent="0.3">
      <c r="A3269">
        <v>3268</v>
      </c>
      <c r="B3269" t="s">
        <v>3510</v>
      </c>
      <c r="C3269" t="s">
        <v>473</v>
      </c>
      <c r="D3269" t="s">
        <v>55</v>
      </c>
      <c r="E3269">
        <v>0.93100000000000005</v>
      </c>
      <c r="F3269">
        <v>0.48799999999999999</v>
      </c>
      <c r="G3269">
        <v>-17.09</v>
      </c>
      <c r="H3269">
        <v>119.06</v>
      </c>
      <c r="I3269">
        <v>0.184</v>
      </c>
      <c r="J3269">
        <v>246371</v>
      </c>
      <c r="K3269">
        <v>57</v>
      </c>
      <c r="L3269">
        <v>875137</v>
      </c>
      <c r="M3269" t="s">
        <v>24</v>
      </c>
      <c r="N3269" t="s">
        <v>25</v>
      </c>
      <c r="O3269" t="s">
        <v>52</v>
      </c>
      <c r="P3269">
        <v>3.31</v>
      </c>
      <c r="Q3269" s="1">
        <f t="shared" si="51"/>
        <v>25.957216666666667</v>
      </c>
      <c r="R3269" t="str">
        <f>IF(Table1[[#This Row],[popularity]]&gt;=80,"Hit",IF(Table1[[#This Row],[popularity]]&gt;=60,"Popular",IF(Table1[[#This Row],[popularity]]&gt;=40,"Average","Low")))</f>
        <v>Average</v>
      </c>
    </row>
    <row r="3270" spans="1:18" x14ac:dyDescent="0.3">
      <c r="A3270">
        <v>3269</v>
      </c>
      <c r="B3270" t="s">
        <v>3511</v>
      </c>
      <c r="C3270" t="s">
        <v>116</v>
      </c>
      <c r="D3270" t="s">
        <v>18</v>
      </c>
      <c r="E3270">
        <v>0.88400000000000001</v>
      </c>
      <c r="F3270">
        <v>0.42899999999999999</v>
      </c>
      <c r="G3270">
        <v>-23.6</v>
      </c>
      <c r="H3270">
        <v>119.19</v>
      </c>
      <c r="I3270">
        <v>0.502</v>
      </c>
      <c r="J3270">
        <v>273704</v>
      </c>
      <c r="K3270">
        <v>50</v>
      </c>
      <c r="L3270">
        <v>1281706</v>
      </c>
      <c r="M3270" t="s">
        <v>56</v>
      </c>
      <c r="N3270" t="s">
        <v>20</v>
      </c>
      <c r="O3270" t="s">
        <v>21</v>
      </c>
      <c r="P3270">
        <v>0</v>
      </c>
      <c r="Q3270" s="1">
        <f t="shared" si="51"/>
        <v>30.232033333333334</v>
      </c>
      <c r="R3270" t="str">
        <f>IF(Table1[[#This Row],[popularity]]&gt;=80,"Hit",IF(Table1[[#This Row],[popularity]]&gt;=60,"Popular",IF(Table1[[#This Row],[popularity]]&gt;=40,"Average","Low")))</f>
        <v>Average</v>
      </c>
    </row>
    <row r="3271" spans="1:18" x14ac:dyDescent="0.3">
      <c r="A3271">
        <v>3270</v>
      </c>
      <c r="B3271" t="s">
        <v>3512</v>
      </c>
      <c r="C3271" t="s">
        <v>450</v>
      </c>
      <c r="D3271" t="s">
        <v>51</v>
      </c>
      <c r="E3271">
        <v>0.32100000000000001</v>
      </c>
      <c r="F3271">
        <v>0.84599999999999997</v>
      </c>
      <c r="G3271">
        <v>-3.45</v>
      </c>
      <c r="H3271">
        <v>166.39</v>
      </c>
      <c r="I3271">
        <v>0.70599999999999996</v>
      </c>
      <c r="J3271">
        <v>138673</v>
      </c>
      <c r="K3271">
        <v>59</v>
      </c>
      <c r="L3271">
        <v>18011</v>
      </c>
      <c r="M3271" t="s">
        <v>42</v>
      </c>
      <c r="N3271" t="s">
        <v>25</v>
      </c>
      <c r="O3271" t="s">
        <v>39</v>
      </c>
      <c r="P3271">
        <v>10.51</v>
      </c>
      <c r="Q3271" s="1">
        <f t="shared" si="51"/>
        <v>30.633800000000001</v>
      </c>
      <c r="R3271" t="str">
        <f>IF(Table1[[#This Row],[popularity]]&gt;=80,"Hit",IF(Table1[[#This Row],[popularity]]&gt;=60,"Popular",IF(Table1[[#This Row],[popularity]]&gt;=40,"Average","Low")))</f>
        <v>Average</v>
      </c>
    </row>
    <row r="3272" spans="1:18" x14ac:dyDescent="0.3">
      <c r="A3272">
        <v>3271</v>
      </c>
      <c r="B3272" t="s">
        <v>3513</v>
      </c>
      <c r="C3272" t="s">
        <v>252</v>
      </c>
      <c r="D3272" t="s">
        <v>18</v>
      </c>
      <c r="E3272">
        <v>0.47699999999999998</v>
      </c>
      <c r="F3272">
        <v>0.69799999999999995</v>
      </c>
      <c r="G3272">
        <v>-22.39</v>
      </c>
      <c r="H3272">
        <v>177.27</v>
      </c>
      <c r="I3272">
        <v>0.72599999999999998</v>
      </c>
      <c r="J3272">
        <v>254415</v>
      </c>
      <c r="K3272">
        <v>7</v>
      </c>
      <c r="L3272">
        <v>20651</v>
      </c>
      <c r="M3272" t="s">
        <v>100</v>
      </c>
      <c r="N3272" t="s">
        <v>20</v>
      </c>
      <c r="O3272" t="s">
        <v>39</v>
      </c>
      <c r="P3272">
        <v>0</v>
      </c>
      <c r="Q3272" s="1">
        <f t="shared" si="51"/>
        <v>18.644033333333333</v>
      </c>
      <c r="R3272" t="str">
        <f>IF(Table1[[#This Row],[popularity]]&gt;=80,"Hit",IF(Table1[[#This Row],[popularity]]&gt;=60,"Popular",IF(Table1[[#This Row],[popularity]]&gt;=40,"Average","Low")))</f>
        <v>Low</v>
      </c>
    </row>
    <row r="3273" spans="1:18" x14ac:dyDescent="0.3">
      <c r="A3273">
        <v>3272</v>
      </c>
      <c r="B3273" t="s">
        <v>3514</v>
      </c>
      <c r="C3273" t="s">
        <v>791</v>
      </c>
      <c r="D3273" t="s">
        <v>51</v>
      </c>
      <c r="E3273">
        <v>0.51800000000000002</v>
      </c>
      <c r="F3273">
        <v>0.90100000000000002</v>
      </c>
      <c r="G3273">
        <v>-19.309999999999999</v>
      </c>
      <c r="H3273">
        <v>73.27</v>
      </c>
      <c r="I3273">
        <v>0.253</v>
      </c>
      <c r="J3273">
        <v>138950</v>
      </c>
      <c r="K3273">
        <v>47</v>
      </c>
      <c r="L3273">
        <v>1574430</v>
      </c>
      <c r="M3273" t="s">
        <v>19</v>
      </c>
      <c r="N3273" t="s">
        <v>20</v>
      </c>
      <c r="O3273" t="s">
        <v>39</v>
      </c>
      <c r="P3273">
        <v>0</v>
      </c>
      <c r="Q3273" s="1">
        <f t="shared" si="51"/>
        <v>30.914966666666668</v>
      </c>
      <c r="R3273" t="str">
        <f>IF(Table1[[#This Row],[popularity]]&gt;=80,"Hit",IF(Table1[[#This Row],[popularity]]&gt;=60,"Popular",IF(Table1[[#This Row],[popularity]]&gt;=40,"Average","Low")))</f>
        <v>Average</v>
      </c>
    </row>
    <row r="3274" spans="1:18" x14ac:dyDescent="0.3">
      <c r="A3274">
        <v>3273</v>
      </c>
      <c r="B3274" t="s">
        <v>3515</v>
      </c>
      <c r="C3274" t="s">
        <v>160</v>
      </c>
      <c r="D3274" t="s">
        <v>51</v>
      </c>
      <c r="E3274">
        <v>0.47</v>
      </c>
      <c r="F3274">
        <v>0.69099999999999995</v>
      </c>
      <c r="G3274">
        <v>-5.39</v>
      </c>
      <c r="H3274">
        <v>138.82</v>
      </c>
      <c r="I3274">
        <v>0.14000000000000001</v>
      </c>
      <c r="J3274">
        <v>200600</v>
      </c>
      <c r="K3274">
        <v>89</v>
      </c>
      <c r="L3274">
        <v>1872534</v>
      </c>
      <c r="M3274" t="s">
        <v>59</v>
      </c>
      <c r="N3274" t="s">
        <v>20</v>
      </c>
      <c r="O3274" t="s">
        <v>39</v>
      </c>
      <c r="P3274">
        <v>0</v>
      </c>
      <c r="Q3274" s="1">
        <f t="shared" si="51"/>
        <v>12.227383333333334</v>
      </c>
      <c r="R3274" t="str">
        <f>IF(Table1[[#This Row],[popularity]]&gt;=80,"Hit",IF(Table1[[#This Row],[popularity]]&gt;=60,"Popular",IF(Table1[[#This Row],[popularity]]&gt;=40,"Average","Low")))</f>
        <v>Hit</v>
      </c>
    </row>
    <row r="3275" spans="1:18" x14ac:dyDescent="0.3">
      <c r="A3275">
        <v>3274</v>
      </c>
      <c r="B3275" t="s">
        <v>3516</v>
      </c>
      <c r="C3275" t="s">
        <v>70</v>
      </c>
      <c r="D3275" t="s">
        <v>55</v>
      </c>
      <c r="E3275">
        <v>0.79900000000000004</v>
      </c>
      <c r="F3275">
        <v>0.77800000000000002</v>
      </c>
      <c r="G3275">
        <v>-14.38</v>
      </c>
      <c r="H3275">
        <v>166.64</v>
      </c>
      <c r="I3275">
        <v>0.39600000000000002</v>
      </c>
      <c r="J3275">
        <v>141547</v>
      </c>
      <c r="K3275">
        <v>87</v>
      </c>
      <c r="L3275">
        <v>1557433</v>
      </c>
      <c r="M3275" t="s">
        <v>38</v>
      </c>
      <c r="N3275" t="s">
        <v>25</v>
      </c>
      <c r="O3275" t="s">
        <v>52</v>
      </c>
      <c r="P3275">
        <v>5.72</v>
      </c>
      <c r="Q3275" s="1">
        <f t="shared" si="51"/>
        <v>31.865449999999999</v>
      </c>
      <c r="R3275" t="str">
        <f>IF(Table1[[#This Row],[popularity]]&gt;=80,"Hit",IF(Table1[[#This Row],[popularity]]&gt;=60,"Popular",IF(Table1[[#This Row],[popularity]]&gt;=40,"Average","Low")))</f>
        <v>Hit</v>
      </c>
    </row>
    <row r="3276" spans="1:18" x14ac:dyDescent="0.3">
      <c r="A3276">
        <v>3275</v>
      </c>
      <c r="B3276" t="s">
        <v>3517</v>
      </c>
      <c r="C3276" t="s">
        <v>214</v>
      </c>
      <c r="D3276" t="s">
        <v>137</v>
      </c>
      <c r="E3276">
        <v>0.59299999999999997</v>
      </c>
      <c r="F3276">
        <v>0.85199999999999998</v>
      </c>
      <c r="G3276">
        <v>-22.02</v>
      </c>
      <c r="H3276">
        <v>170.07</v>
      </c>
      <c r="I3276">
        <v>0.876</v>
      </c>
      <c r="J3276">
        <v>217305</v>
      </c>
      <c r="K3276">
        <v>75</v>
      </c>
      <c r="L3276">
        <v>1813922</v>
      </c>
      <c r="M3276" t="s">
        <v>19</v>
      </c>
      <c r="N3276" t="s">
        <v>25</v>
      </c>
      <c r="O3276" t="s">
        <v>26</v>
      </c>
      <c r="P3276">
        <v>5.87</v>
      </c>
      <c r="Q3276" s="1">
        <f t="shared" si="51"/>
        <v>8.5552166666666665</v>
      </c>
      <c r="R3276" t="str">
        <f>IF(Table1[[#This Row],[popularity]]&gt;=80,"Hit",IF(Table1[[#This Row],[popularity]]&gt;=60,"Popular",IF(Table1[[#This Row],[popularity]]&gt;=40,"Average","Low")))</f>
        <v>Popular</v>
      </c>
    </row>
    <row r="3277" spans="1:18" x14ac:dyDescent="0.3">
      <c r="A3277">
        <v>3276</v>
      </c>
      <c r="B3277" t="s">
        <v>3518</v>
      </c>
      <c r="C3277" t="s">
        <v>167</v>
      </c>
      <c r="D3277" t="s">
        <v>95</v>
      </c>
      <c r="E3277">
        <v>0.629</v>
      </c>
      <c r="F3277">
        <v>0.24299999999999999</v>
      </c>
      <c r="G3277">
        <v>-16.55</v>
      </c>
      <c r="H3277">
        <v>80.72</v>
      </c>
      <c r="I3277">
        <v>0.54100000000000004</v>
      </c>
      <c r="J3277">
        <v>173027</v>
      </c>
      <c r="K3277">
        <v>56</v>
      </c>
      <c r="L3277">
        <v>1838028</v>
      </c>
      <c r="M3277" t="s">
        <v>24</v>
      </c>
      <c r="N3277" t="s">
        <v>20</v>
      </c>
      <c r="O3277" t="s">
        <v>26</v>
      </c>
      <c r="P3277">
        <v>0</v>
      </c>
      <c r="Q3277" s="1">
        <f t="shared" si="51"/>
        <v>18.224299999999999</v>
      </c>
      <c r="R3277" t="str">
        <f>IF(Table1[[#This Row],[popularity]]&gt;=80,"Hit",IF(Table1[[#This Row],[popularity]]&gt;=60,"Popular",IF(Table1[[#This Row],[popularity]]&gt;=40,"Average","Low")))</f>
        <v>Average</v>
      </c>
    </row>
    <row r="3278" spans="1:18" x14ac:dyDescent="0.3">
      <c r="A3278">
        <v>3277</v>
      </c>
      <c r="B3278" t="s">
        <v>3519</v>
      </c>
      <c r="C3278" t="s">
        <v>746</v>
      </c>
      <c r="D3278" t="s">
        <v>55</v>
      </c>
      <c r="E3278">
        <v>0.84</v>
      </c>
      <c r="F3278">
        <v>0.80500000000000005</v>
      </c>
      <c r="G3278">
        <v>-22.45</v>
      </c>
      <c r="H3278">
        <v>133.57</v>
      </c>
      <c r="I3278">
        <v>0.33800000000000002</v>
      </c>
      <c r="J3278">
        <v>220532</v>
      </c>
      <c r="K3278">
        <v>8</v>
      </c>
      <c r="L3278">
        <v>1118642</v>
      </c>
      <c r="M3278" t="s">
        <v>38</v>
      </c>
      <c r="N3278" t="s">
        <v>20</v>
      </c>
      <c r="O3278" t="s">
        <v>31</v>
      </c>
      <c r="P3278">
        <v>0</v>
      </c>
      <c r="Q3278" s="1">
        <f t="shared" si="51"/>
        <v>9.1765333333333334</v>
      </c>
      <c r="R3278" t="str">
        <f>IF(Table1[[#This Row],[popularity]]&gt;=80,"Hit",IF(Table1[[#This Row],[popularity]]&gt;=60,"Popular",IF(Table1[[#This Row],[popularity]]&gt;=40,"Average","Low")))</f>
        <v>Low</v>
      </c>
    </row>
    <row r="3279" spans="1:18" x14ac:dyDescent="0.3">
      <c r="A3279">
        <v>3278</v>
      </c>
      <c r="B3279" t="s">
        <v>3520</v>
      </c>
      <c r="C3279" t="s">
        <v>41</v>
      </c>
      <c r="D3279" t="s">
        <v>137</v>
      </c>
      <c r="E3279">
        <v>0.80400000000000005</v>
      </c>
      <c r="F3279">
        <v>0.67900000000000005</v>
      </c>
      <c r="G3279">
        <v>-20.6</v>
      </c>
      <c r="H3279">
        <v>180.06</v>
      </c>
      <c r="I3279">
        <v>0.34100000000000003</v>
      </c>
      <c r="J3279">
        <v>315163</v>
      </c>
      <c r="K3279">
        <v>36</v>
      </c>
      <c r="L3279">
        <v>1854898</v>
      </c>
      <c r="M3279" t="s">
        <v>46</v>
      </c>
      <c r="N3279" t="s">
        <v>25</v>
      </c>
      <c r="O3279" t="s">
        <v>39</v>
      </c>
      <c r="P3279">
        <v>7</v>
      </c>
      <c r="Q3279" s="1">
        <f t="shared" si="51"/>
        <v>32.567066666666669</v>
      </c>
      <c r="R3279" t="str">
        <f>IF(Table1[[#This Row],[popularity]]&gt;=80,"Hit",IF(Table1[[#This Row],[popularity]]&gt;=60,"Popular",IF(Table1[[#This Row],[popularity]]&gt;=40,"Average","Low")))</f>
        <v>Low</v>
      </c>
    </row>
    <row r="3280" spans="1:18" x14ac:dyDescent="0.3">
      <c r="A3280">
        <v>3279</v>
      </c>
      <c r="B3280" t="s">
        <v>3521</v>
      </c>
      <c r="C3280" t="s">
        <v>120</v>
      </c>
      <c r="D3280" t="s">
        <v>137</v>
      </c>
      <c r="E3280">
        <v>0.29899999999999999</v>
      </c>
      <c r="F3280">
        <v>0.254</v>
      </c>
      <c r="G3280">
        <v>-23.86</v>
      </c>
      <c r="H3280">
        <v>104.59</v>
      </c>
      <c r="I3280">
        <v>0.16900000000000001</v>
      </c>
      <c r="J3280">
        <v>298603</v>
      </c>
      <c r="K3280">
        <v>42</v>
      </c>
      <c r="L3280">
        <v>733643</v>
      </c>
      <c r="M3280" t="s">
        <v>56</v>
      </c>
      <c r="N3280" t="s">
        <v>25</v>
      </c>
      <c r="O3280" t="s">
        <v>31</v>
      </c>
      <c r="P3280">
        <v>9.56</v>
      </c>
      <c r="Q3280" s="1">
        <f t="shared" si="51"/>
        <v>22.657699999999998</v>
      </c>
      <c r="R3280" t="str">
        <f>IF(Table1[[#This Row],[popularity]]&gt;=80,"Hit",IF(Table1[[#This Row],[popularity]]&gt;=60,"Popular",IF(Table1[[#This Row],[popularity]]&gt;=40,"Average","Low")))</f>
        <v>Average</v>
      </c>
    </row>
    <row r="3281" spans="1:18" x14ac:dyDescent="0.3">
      <c r="A3281">
        <v>3280</v>
      </c>
      <c r="B3281" t="s">
        <v>3522</v>
      </c>
      <c r="C3281" t="s">
        <v>282</v>
      </c>
      <c r="D3281" t="s">
        <v>34</v>
      </c>
      <c r="E3281">
        <v>0.73499999999999999</v>
      </c>
      <c r="F3281">
        <v>0.59699999999999998</v>
      </c>
      <c r="G3281">
        <v>-15.36</v>
      </c>
      <c r="H3281">
        <v>119.52</v>
      </c>
      <c r="I3281">
        <v>0.47599999999999998</v>
      </c>
      <c r="J3281">
        <v>292299</v>
      </c>
      <c r="K3281">
        <v>39</v>
      </c>
      <c r="L3281">
        <v>1911927</v>
      </c>
      <c r="M3281" t="s">
        <v>46</v>
      </c>
      <c r="N3281" t="s">
        <v>25</v>
      </c>
      <c r="O3281" t="s">
        <v>52</v>
      </c>
      <c r="P3281">
        <v>6.86</v>
      </c>
      <c r="Q3281" s="1">
        <f t="shared" si="51"/>
        <v>12.31255</v>
      </c>
      <c r="R3281" t="str">
        <f>IF(Table1[[#This Row],[popularity]]&gt;=80,"Hit",IF(Table1[[#This Row],[popularity]]&gt;=60,"Popular",IF(Table1[[#This Row],[popularity]]&gt;=40,"Average","Low")))</f>
        <v>Low</v>
      </c>
    </row>
    <row r="3282" spans="1:18" x14ac:dyDescent="0.3">
      <c r="A3282">
        <v>3281</v>
      </c>
      <c r="B3282" t="s">
        <v>3523</v>
      </c>
      <c r="C3282" t="s">
        <v>680</v>
      </c>
      <c r="D3282" t="s">
        <v>49</v>
      </c>
      <c r="E3282">
        <v>0.52700000000000002</v>
      </c>
      <c r="F3282">
        <v>0.26400000000000001</v>
      </c>
      <c r="G3282">
        <v>-7.25</v>
      </c>
      <c r="H3282">
        <v>172.61</v>
      </c>
      <c r="I3282">
        <v>0.76200000000000001</v>
      </c>
      <c r="J3282">
        <v>298755</v>
      </c>
      <c r="K3282">
        <v>65</v>
      </c>
      <c r="L3282">
        <v>513313</v>
      </c>
      <c r="M3282" t="s">
        <v>100</v>
      </c>
      <c r="N3282" t="s">
        <v>20</v>
      </c>
      <c r="O3282" t="s">
        <v>31</v>
      </c>
      <c r="P3282">
        <v>0</v>
      </c>
      <c r="Q3282" s="1">
        <f t="shared" si="51"/>
        <v>27.266466666666666</v>
      </c>
      <c r="R3282" t="str">
        <f>IF(Table1[[#This Row],[popularity]]&gt;=80,"Hit",IF(Table1[[#This Row],[popularity]]&gt;=60,"Popular",IF(Table1[[#This Row],[popularity]]&gt;=40,"Average","Low")))</f>
        <v>Popular</v>
      </c>
    </row>
    <row r="3283" spans="1:18" x14ac:dyDescent="0.3">
      <c r="A3283">
        <v>3282</v>
      </c>
      <c r="B3283" t="s">
        <v>3524</v>
      </c>
      <c r="C3283" t="s">
        <v>299</v>
      </c>
      <c r="D3283" t="s">
        <v>49</v>
      </c>
      <c r="E3283">
        <v>0.42099999999999999</v>
      </c>
      <c r="F3283">
        <v>0.77400000000000002</v>
      </c>
      <c r="G3283">
        <v>-12.11</v>
      </c>
      <c r="H3283">
        <v>72.5</v>
      </c>
      <c r="I3283">
        <v>0.92200000000000004</v>
      </c>
      <c r="J3283">
        <v>307243</v>
      </c>
      <c r="K3283">
        <v>44</v>
      </c>
      <c r="L3283">
        <v>1093458</v>
      </c>
      <c r="M3283" t="s">
        <v>46</v>
      </c>
      <c r="N3283" t="s">
        <v>20</v>
      </c>
      <c r="O3283" t="s">
        <v>26</v>
      </c>
      <c r="P3283">
        <v>0</v>
      </c>
      <c r="Q3283" s="1">
        <f t="shared" si="51"/>
        <v>2.7574166666666668</v>
      </c>
      <c r="R3283" t="str">
        <f>IF(Table1[[#This Row],[popularity]]&gt;=80,"Hit",IF(Table1[[#This Row],[popularity]]&gt;=60,"Popular",IF(Table1[[#This Row],[popularity]]&gt;=40,"Average","Low")))</f>
        <v>Average</v>
      </c>
    </row>
    <row r="3284" spans="1:18" x14ac:dyDescent="0.3">
      <c r="A3284">
        <v>3283</v>
      </c>
      <c r="B3284" t="s">
        <v>3525</v>
      </c>
      <c r="C3284" t="s">
        <v>529</v>
      </c>
      <c r="D3284" t="s">
        <v>49</v>
      </c>
      <c r="E3284">
        <v>0.23799999999999999</v>
      </c>
      <c r="F3284">
        <v>0.626</v>
      </c>
      <c r="G3284">
        <v>-11.66</v>
      </c>
      <c r="H3284">
        <v>180.33</v>
      </c>
      <c r="I3284">
        <v>0.501</v>
      </c>
      <c r="J3284">
        <v>261462</v>
      </c>
      <c r="K3284">
        <v>77</v>
      </c>
      <c r="L3284">
        <v>550592</v>
      </c>
      <c r="M3284" t="s">
        <v>30</v>
      </c>
      <c r="N3284" t="s">
        <v>20</v>
      </c>
      <c r="O3284" t="s">
        <v>26</v>
      </c>
      <c r="P3284">
        <v>0</v>
      </c>
      <c r="Q3284" s="1">
        <f t="shared" si="51"/>
        <v>17.415900000000001</v>
      </c>
      <c r="R3284" t="str">
        <f>IF(Table1[[#This Row],[popularity]]&gt;=80,"Hit",IF(Table1[[#This Row],[popularity]]&gt;=60,"Popular",IF(Table1[[#This Row],[popularity]]&gt;=40,"Average","Low")))</f>
        <v>Popular</v>
      </c>
    </row>
    <row r="3285" spans="1:18" x14ac:dyDescent="0.3">
      <c r="A3285">
        <v>3284</v>
      </c>
      <c r="B3285" t="s">
        <v>3526</v>
      </c>
      <c r="C3285" t="s">
        <v>68</v>
      </c>
      <c r="D3285" t="s">
        <v>45</v>
      </c>
      <c r="E3285">
        <v>0.56499999999999995</v>
      </c>
      <c r="F3285">
        <v>0.94399999999999995</v>
      </c>
      <c r="G3285">
        <v>-20.59</v>
      </c>
      <c r="H3285">
        <v>103.56</v>
      </c>
      <c r="I3285">
        <v>0.2</v>
      </c>
      <c r="J3285">
        <v>262951</v>
      </c>
      <c r="K3285">
        <v>80</v>
      </c>
      <c r="L3285">
        <v>1954024</v>
      </c>
      <c r="M3285" t="s">
        <v>19</v>
      </c>
      <c r="N3285" t="s">
        <v>20</v>
      </c>
      <c r="O3285" t="s">
        <v>26</v>
      </c>
      <c r="P3285">
        <v>0</v>
      </c>
      <c r="Q3285" s="1">
        <f t="shared" si="51"/>
        <v>10.920216666666667</v>
      </c>
      <c r="R3285" t="str">
        <f>IF(Table1[[#This Row],[popularity]]&gt;=80,"Hit",IF(Table1[[#This Row],[popularity]]&gt;=60,"Popular",IF(Table1[[#This Row],[popularity]]&gt;=40,"Average","Low")))</f>
        <v>Hit</v>
      </c>
    </row>
    <row r="3286" spans="1:18" x14ac:dyDescent="0.3">
      <c r="A3286">
        <v>3285</v>
      </c>
      <c r="B3286" t="s">
        <v>3527</v>
      </c>
      <c r="C3286" t="s">
        <v>286</v>
      </c>
      <c r="D3286" t="s">
        <v>55</v>
      </c>
      <c r="E3286">
        <v>0.46700000000000003</v>
      </c>
      <c r="F3286">
        <v>0.34300000000000003</v>
      </c>
      <c r="G3286">
        <v>-17.43</v>
      </c>
      <c r="H3286">
        <v>60.2</v>
      </c>
      <c r="I3286">
        <v>0.66500000000000004</v>
      </c>
      <c r="J3286">
        <v>266007</v>
      </c>
      <c r="K3286">
        <v>46</v>
      </c>
      <c r="L3286">
        <v>1359462</v>
      </c>
      <c r="M3286" t="s">
        <v>30</v>
      </c>
      <c r="N3286" t="s">
        <v>20</v>
      </c>
      <c r="O3286" t="s">
        <v>31</v>
      </c>
      <c r="P3286">
        <v>0</v>
      </c>
      <c r="Q3286" s="1">
        <f t="shared" si="51"/>
        <v>19.015499999999999</v>
      </c>
      <c r="R3286" t="str">
        <f>IF(Table1[[#This Row],[popularity]]&gt;=80,"Hit",IF(Table1[[#This Row],[popularity]]&gt;=60,"Popular",IF(Table1[[#This Row],[popularity]]&gt;=40,"Average","Low")))</f>
        <v>Average</v>
      </c>
    </row>
    <row r="3287" spans="1:18" x14ac:dyDescent="0.3">
      <c r="A3287">
        <v>3286</v>
      </c>
      <c r="B3287" t="s">
        <v>3528</v>
      </c>
      <c r="C3287" t="s">
        <v>139</v>
      </c>
      <c r="D3287" t="s">
        <v>137</v>
      </c>
      <c r="E3287">
        <v>0.38900000000000001</v>
      </c>
      <c r="F3287">
        <v>0.67300000000000004</v>
      </c>
      <c r="G3287">
        <v>-6.4</v>
      </c>
      <c r="H3287">
        <v>92.78</v>
      </c>
      <c r="I3287">
        <v>0.73099999999999998</v>
      </c>
      <c r="J3287">
        <v>304701</v>
      </c>
      <c r="K3287">
        <v>13</v>
      </c>
      <c r="L3287">
        <v>738753</v>
      </c>
      <c r="M3287" t="s">
        <v>24</v>
      </c>
      <c r="N3287" t="s">
        <v>20</v>
      </c>
      <c r="O3287" t="s">
        <v>39</v>
      </c>
      <c r="P3287">
        <v>0</v>
      </c>
      <c r="Q3287" s="1">
        <f t="shared" si="51"/>
        <v>0.65751666666666664</v>
      </c>
      <c r="R3287" t="str">
        <f>IF(Table1[[#This Row],[popularity]]&gt;=80,"Hit",IF(Table1[[#This Row],[popularity]]&gt;=60,"Popular",IF(Table1[[#This Row],[popularity]]&gt;=40,"Average","Low")))</f>
        <v>Low</v>
      </c>
    </row>
    <row r="3288" spans="1:18" x14ac:dyDescent="0.3">
      <c r="A3288">
        <v>3287</v>
      </c>
      <c r="B3288" t="s">
        <v>3529</v>
      </c>
      <c r="C3288" t="s">
        <v>349</v>
      </c>
      <c r="D3288" t="s">
        <v>34</v>
      </c>
      <c r="E3288">
        <v>0.72099999999999997</v>
      </c>
      <c r="F3288">
        <v>0.36499999999999999</v>
      </c>
      <c r="G3288">
        <v>-23.07</v>
      </c>
      <c r="H3288">
        <v>72.53</v>
      </c>
      <c r="I3288">
        <v>0.115</v>
      </c>
      <c r="J3288">
        <v>240605</v>
      </c>
      <c r="K3288">
        <v>37</v>
      </c>
      <c r="L3288">
        <v>1635988</v>
      </c>
      <c r="M3288" t="s">
        <v>24</v>
      </c>
      <c r="N3288" t="s">
        <v>20</v>
      </c>
      <c r="O3288" t="s">
        <v>21</v>
      </c>
      <c r="P3288">
        <v>0</v>
      </c>
      <c r="Q3288" s="1">
        <f t="shared" si="51"/>
        <v>9.634033333333333</v>
      </c>
      <c r="R3288" t="str">
        <f>IF(Table1[[#This Row],[popularity]]&gt;=80,"Hit",IF(Table1[[#This Row],[popularity]]&gt;=60,"Popular",IF(Table1[[#This Row],[popularity]]&gt;=40,"Average","Low")))</f>
        <v>Low</v>
      </c>
    </row>
    <row r="3289" spans="1:18" x14ac:dyDescent="0.3">
      <c r="A3289">
        <v>3288</v>
      </c>
      <c r="B3289" t="s">
        <v>3530</v>
      </c>
      <c r="C3289" t="s">
        <v>252</v>
      </c>
      <c r="D3289" t="s">
        <v>51</v>
      </c>
      <c r="E3289">
        <v>0.77700000000000002</v>
      </c>
      <c r="F3289">
        <v>0.67900000000000005</v>
      </c>
      <c r="G3289">
        <v>-6.13</v>
      </c>
      <c r="H3289">
        <v>72.930000000000007</v>
      </c>
      <c r="I3289">
        <v>0.81499999999999995</v>
      </c>
      <c r="J3289">
        <v>152574</v>
      </c>
      <c r="K3289">
        <v>14</v>
      </c>
      <c r="L3289">
        <v>165445</v>
      </c>
      <c r="M3289" t="s">
        <v>56</v>
      </c>
      <c r="N3289" t="s">
        <v>25</v>
      </c>
      <c r="O3289" t="s">
        <v>26</v>
      </c>
      <c r="P3289">
        <v>5.77</v>
      </c>
      <c r="Q3289" s="1">
        <f t="shared" si="51"/>
        <v>24.274349999999998</v>
      </c>
      <c r="R3289" t="str">
        <f>IF(Table1[[#This Row],[popularity]]&gt;=80,"Hit",IF(Table1[[#This Row],[popularity]]&gt;=60,"Popular",IF(Table1[[#This Row],[popularity]]&gt;=40,"Average","Low")))</f>
        <v>Low</v>
      </c>
    </row>
    <row r="3290" spans="1:18" x14ac:dyDescent="0.3">
      <c r="A3290">
        <v>3289</v>
      </c>
      <c r="B3290" t="s">
        <v>3531</v>
      </c>
      <c r="C3290" t="s">
        <v>85</v>
      </c>
      <c r="D3290" t="s">
        <v>95</v>
      </c>
      <c r="E3290">
        <v>0.38400000000000001</v>
      </c>
      <c r="F3290">
        <v>0.76400000000000001</v>
      </c>
      <c r="G3290">
        <v>-14.36</v>
      </c>
      <c r="H3290">
        <v>157</v>
      </c>
      <c r="I3290">
        <v>0.79600000000000004</v>
      </c>
      <c r="J3290">
        <v>300738</v>
      </c>
      <c r="K3290">
        <v>13</v>
      </c>
      <c r="L3290">
        <v>1044954</v>
      </c>
      <c r="M3290" t="s">
        <v>38</v>
      </c>
      <c r="N3290" t="s">
        <v>25</v>
      </c>
      <c r="O3290" t="s">
        <v>31</v>
      </c>
      <c r="P3290">
        <v>5.35</v>
      </c>
      <c r="Q3290" s="1">
        <f t="shared" si="51"/>
        <v>3.4168666666666665</v>
      </c>
      <c r="R3290" t="str">
        <f>IF(Table1[[#This Row],[popularity]]&gt;=80,"Hit",IF(Table1[[#This Row],[popularity]]&gt;=60,"Popular",IF(Table1[[#This Row],[popularity]]&gt;=40,"Average","Low")))</f>
        <v>Low</v>
      </c>
    </row>
    <row r="3291" spans="1:18" x14ac:dyDescent="0.3">
      <c r="A3291">
        <v>3290</v>
      </c>
      <c r="B3291" t="s">
        <v>3532</v>
      </c>
      <c r="C3291" t="s">
        <v>460</v>
      </c>
      <c r="D3291" t="s">
        <v>95</v>
      </c>
      <c r="E3291">
        <v>0.23699999999999999</v>
      </c>
      <c r="F3291">
        <v>0.76300000000000001</v>
      </c>
      <c r="G3291">
        <v>-6.58</v>
      </c>
      <c r="H3291">
        <v>89.96</v>
      </c>
      <c r="I3291">
        <v>0.47499999999999998</v>
      </c>
      <c r="J3291">
        <v>203663</v>
      </c>
      <c r="K3291">
        <v>12</v>
      </c>
      <c r="L3291">
        <v>655213</v>
      </c>
      <c r="M3291" t="s">
        <v>66</v>
      </c>
      <c r="N3291" t="s">
        <v>20</v>
      </c>
      <c r="O3291" t="s">
        <v>21</v>
      </c>
      <c r="P3291">
        <v>0</v>
      </c>
      <c r="Q3291" s="1">
        <f t="shared" si="51"/>
        <v>17.009366666666665</v>
      </c>
      <c r="R3291" t="str">
        <f>IF(Table1[[#This Row],[popularity]]&gt;=80,"Hit",IF(Table1[[#This Row],[popularity]]&gt;=60,"Popular",IF(Table1[[#This Row],[popularity]]&gt;=40,"Average","Low")))</f>
        <v>Low</v>
      </c>
    </row>
    <row r="3292" spans="1:18" x14ac:dyDescent="0.3">
      <c r="A3292">
        <v>3291</v>
      </c>
      <c r="B3292" t="s">
        <v>3533</v>
      </c>
      <c r="C3292" t="s">
        <v>769</v>
      </c>
      <c r="D3292" t="s">
        <v>51</v>
      </c>
      <c r="E3292">
        <v>0.83699999999999997</v>
      </c>
      <c r="F3292">
        <v>0.83599999999999997</v>
      </c>
      <c r="G3292">
        <v>-18</v>
      </c>
      <c r="H3292">
        <v>190.86</v>
      </c>
      <c r="I3292">
        <v>0.55400000000000005</v>
      </c>
      <c r="J3292">
        <v>194657</v>
      </c>
      <c r="K3292">
        <v>55</v>
      </c>
      <c r="L3292">
        <v>1140930</v>
      </c>
      <c r="M3292" t="s">
        <v>59</v>
      </c>
      <c r="N3292" t="s">
        <v>20</v>
      </c>
      <c r="O3292" t="s">
        <v>26</v>
      </c>
      <c r="P3292">
        <v>0</v>
      </c>
      <c r="Q3292" s="1">
        <f t="shared" si="51"/>
        <v>9.1006999999999998</v>
      </c>
      <c r="R3292" t="str">
        <f>IF(Table1[[#This Row],[popularity]]&gt;=80,"Hit",IF(Table1[[#This Row],[popularity]]&gt;=60,"Popular",IF(Table1[[#This Row],[popularity]]&gt;=40,"Average","Low")))</f>
        <v>Average</v>
      </c>
    </row>
    <row r="3293" spans="1:18" x14ac:dyDescent="0.3">
      <c r="A3293">
        <v>3292</v>
      </c>
      <c r="B3293" t="s">
        <v>3534</v>
      </c>
      <c r="C3293" t="s">
        <v>72</v>
      </c>
      <c r="D3293" t="s">
        <v>18</v>
      </c>
      <c r="E3293">
        <v>0.20699999999999999</v>
      </c>
      <c r="F3293">
        <v>0.86599999999999999</v>
      </c>
      <c r="G3293">
        <v>-17.55</v>
      </c>
      <c r="H3293">
        <v>132.30000000000001</v>
      </c>
      <c r="I3293">
        <v>0.69199999999999995</v>
      </c>
      <c r="J3293">
        <v>279579</v>
      </c>
      <c r="K3293">
        <v>28</v>
      </c>
      <c r="L3293">
        <v>39451</v>
      </c>
      <c r="M3293" t="s">
        <v>100</v>
      </c>
      <c r="N3293" t="s">
        <v>20</v>
      </c>
      <c r="O3293" t="s">
        <v>26</v>
      </c>
      <c r="P3293">
        <v>0</v>
      </c>
      <c r="Q3293" s="1">
        <f t="shared" si="51"/>
        <v>17.011433333333333</v>
      </c>
      <c r="R3293" t="str">
        <f>IF(Table1[[#This Row],[popularity]]&gt;=80,"Hit",IF(Table1[[#This Row],[popularity]]&gt;=60,"Popular",IF(Table1[[#This Row],[popularity]]&gt;=40,"Average","Low")))</f>
        <v>Low</v>
      </c>
    </row>
    <row r="3294" spans="1:18" x14ac:dyDescent="0.3">
      <c r="A3294">
        <v>3293</v>
      </c>
      <c r="B3294" t="s">
        <v>3535</v>
      </c>
      <c r="C3294" t="s">
        <v>539</v>
      </c>
      <c r="D3294" t="s">
        <v>18</v>
      </c>
      <c r="E3294">
        <v>0.90300000000000002</v>
      </c>
      <c r="F3294">
        <v>0.26</v>
      </c>
      <c r="G3294">
        <v>-8.4600000000000009</v>
      </c>
      <c r="H3294">
        <v>124.41</v>
      </c>
      <c r="I3294">
        <v>0.65900000000000003</v>
      </c>
      <c r="J3294">
        <v>242544</v>
      </c>
      <c r="K3294">
        <v>22</v>
      </c>
      <c r="L3294">
        <v>578042</v>
      </c>
      <c r="M3294" t="s">
        <v>30</v>
      </c>
      <c r="N3294" t="s">
        <v>25</v>
      </c>
      <c r="O3294" t="s">
        <v>52</v>
      </c>
      <c r="P3294">
        <v>5.33</v>
      </c>
      <c r="Q3294" s="1">
        <f t="shared" si="51"/>
        <v>2.0963166666666666</v>
      </c>
      <c r="R3294" t="str">
        <f>IF(Table1[[#This Row],[popularity]]&gt;=80,"Hit",IF(Table1[[#This Row],[popularity]]&gt;=60,"Popular",IF(Table1[[#This Row],[popularity]]&gt;=40,"Average","Low")))</f>
        <v>Low</v>
      </c>
    </row>
    <row r="3295" spans="1:18" x14ac:dyDescent="0.3">
      <c r="A3295">
        <v>3294</v>
      </c>
      <c r="B3295" t="s">
        <v>3536</v>
      </c>
      <c r="C3295" t="s">
        <v>346</v>
      </c>
      <c r="D3295" t="s">
        <v>49</v>
      </c>
      <c r="E3295">
        <v>0.67100000000000004</v>
      </c>
      <c r="F3295">
        <v>0.46800000000000003</v>
      </c>
      <c r="G3295">
        <v>-7.73</v>
      </c>
      <c r="H3295">
        <v>120.8</v>
      </c>
      <c r="I3295">
        <v>6.5000000000000002E-2</v>
      </c>
      <c r="J3295">
        <v>299627</v>
      </c>
      <c r="K3295">
        <v>84</v>
      </c>
      <c r="L3295">
        <v>1456461</v>
      </c>
      <c r="M3295" t="s">
        <v>100</v>
      </c>
      <c r="N3295" t="s">
        <v>20</v>
      </c>
      <c r="O3295" t="s">
        <v>26</v>
      </c>
      <c r="P3295">
        <v>0</v>
      </c>
      <c r="Q3295" s="1">
        <f t="shared" si="51"/>
        <v>1.7174499999999999</v>
      </c>
      <c r="R3295" t="str">
        <f>IF(Table1[[#This Row],[popularity]]&gt;=80,"Hit",IF(Table1[[#This Row],[popularity]]&gt;=60,"Popular",IF(Table1[[#This Row],[popularity]]&gt;=40,"Average","Low")))</f>
        <v>Hit</v>
      </c>
    </row>
    <row r="3296" spans="1:18" x14ac:dyDescent="0.3">
      <c r="A3296">
        <v>3295</v>
      </c>
      <c r="B3296" t="s">
        <v>3537</v>
      </c>
      <c r="C3296" t="s">
        <v>280</v>
      </c>
      <c r="D3296" t="s">
        <v>55</v>
      </c>
      <c r="E3296">
        <v>0.441</v>
      </c>
      <c r="F3296">
        <v>0.73599999999999999</v>
      </c>
      <c r="G3296">
        <v>-19.95</v>
      </c>
      <c r="H3296">
        <v>156.96</v>
      </c>
      <c r="I3296">
        <v>0.16</v>
      </c>
      <c r="J3296">
        <v>219752</v>
      </c>
      <c r="K3296">
        <v>19</v>
      </c>
      <c r="L3296">
        <v>205012</v>
      </c>
      <c r="M3296" t="s">
        <v>46</v>
      </c>
      <c r="N3296" t="s">
        <v>20</v>
      </c>
      <c r="O3296" t="s">
        <v>21</v>
      </c>
      <c r="P3296">
        <v>0</v>
      </c>
      <c r="Q3296" s="1">
        <f t="shared" si="51"/>
        <v>15.389183333333333</v>
      </c>
      <c r="R3296" t="str">
        <f>IF(Table1[[#This Row],[popularity]]&gt;=80,"Hit",IF(Table1[[#This Row],[popularity]]&gt;=60,"Popular",IF(Table1[[#This Row],[popularity]]&gt;=40,"Average","Low")))</f>
        <v>Low</v>
      </c>
    </row>
    <row r="3297" spans="1:18" x14ac:dyDescent="0.3">
      <c r="A3297">
        <v>3296</v>
      </c>
      <c r="B3297" t="s">
        <v>3538</v>
      </c>
      <c r="C3297" t="s">
        <v>599</v>
      </c>
      <c r="D3297" t="s">
        <v>45</v>
      </c>
      <c r="E3297">
        <v>0.38500000000000001</v>
      </c>
      <c r="F3297">
        <v>0.58899999999999997</v>
      </c>
      <c r="G3297">
        <v>-3.6</v>
      </c>
      <c r="H3297">
        <v>123.32</v>
      </c>
      <c r="I3297">
        <v>0.19600000000000001</v>
      </c>
      <c r="J3297">
        <v>267654</v>
      </c>
      <c r="K3297">
        <v>75</v>
      </c>
      <c r="L3297">
        <v>1020562</v>
      </c>
      <c r="M3297" t="s">
        <v>30</v>
      </c>
      <c r="N3297" t="s">
        <v>20</v>
      </c>
      <c r="O3297" t="s">
        <v>21</v>
      </c>
      <c r="P3297">
        <v>0</v>
      </c>
      <c r="Q3297" s="1">
        <f t="shared" si="51"/>
        <v>1.3745333333333334</v>
      </c>
      <c r="R3297" t="str">
        <f>IF(Table1[[#This Row],[popularity]]&gt;=80,"Hit",IF(Table1[[#This Row],[popularity]]&gt;=60,"Popular",IF(Table1[[#This Row],[popularity]]&gt;=40,"Average","Low")))</f>
        <v>Popular</v>
      </c>
    </row>
    <row r="3298" spans="1:18" x14ac:dyDescent="0.3">
      <c r="A3298">
        <v>3297</v>
      </c>
      <c r="B3298" t="s">
        <v>3539</v>
      </c>
      <c r="C3298" t="s">
        <v>36</v>
      </c>
      <c r="D3298" t="s">
        <v>34</v>
      </c>
      <c r="E3298">
        <v>0.20699999999999999</v>
      </c>
      <c r="F3298">
        <v>0.34899999999999998</v>
      </c>
      <c r="G3298">
        <v>-23.14</v>
      </c>
      <c r="H3298">
        <v>78</v>
      </c>
      <c r="I3298">
        <v>0.73</v>
      </c>
      <c r="J3298">
        <v>146631</v>
      </c>
      <c r="K3298">
        <v>30</v>
      </c>
      <c r="L3298">
        <v>546042</v>
      </c>
      <c r="M3298" t="s">
        <v>59</v>
      </c>
      <c r="N3298" t="s">
        <v>20</v>
      </c>
      <c r="O3298" t="s">
        <v>39</v>
      </c>
      <c r="P3298">
        <v>0</v>
      </c>
      <c r="Q3298" s="1">
        <f t="shared" si="51"/>
        <v>12.752000000000001</v>
      </c>
      <c r="R3298" t="str">
        <f>IF(Table1[[#This Row],[popularity]]&gt;=80,"Hit",IF(Table1[[#This Row],[popularity]]&gt;=60,"Popular",IF(Table1[[#This Row],[popularity]]&gt;=40,"Average","Low")))</f>
        <v>Low</v>
      </c>
    </row>
    <row r="3299" spans="1:18" x14ac:dyDescent="0.3">
      <c r="A3299">
        <v>3298</v>
      </c>
      <c r="B3299" t="s">
        <v>3540</v>
      </c>
      <c r="C3299" t="s">
        <v>201</v>
      </c>
      <c r="D3299" t="s">
        <v>95</v>
      </c>
      <c r="E3299">
        <v>0.377</v>
      </c>
      <c r="F3299">
        <v>0.63100000000000001</v>
      </c>
      <c r="G3299">
        <v>-23.49</v>
      </c>
      <c r="H3299">
        <v>183.22</v>
      </c>
      <c r="I3299">
        <v>0.44600000000000001</v>
      </c>
      <c r="J3299">
        <v>248902</v>
      </c>
      <c r="K3299">
        <v>54</v>
      </c>
      <c r="L3299">
        <v>1020686</v>
      </c>
      <c r="M3299" t="s">
        <v>24</v>
      </c>
      <c r="N3299" t="s">
        <v>20</v>
      </c>
      <c r="O3299" t="s">
        <v>21</v>
      </c>
      <c r="P3299">
        <v>0</v>
      </c>
      <c r="Q3299" s="1">
        <f t="shared" si="51"/>
        <v>31.2409</v>
      </c>
      <c r="R3299" t="str">
        <f>IF(Table1[[#This Row],[popularity]]&gt;=80,"Hit",IF(Table1[[#This Row],[popularity]]&gt;=60,"Popular",IF(Table1[[#This Row],[popularity]]&gt;=40,"Average","Low")))</f>
        <v>Average</v>
      </c>
    </row>
    <row r="3300" spans="1:18" x14ac:dyDescent="0.3">
      <c r="A3300">
        <v>3299</v>
      </c>
      <c r="B3300" t="s">
        <v>3541</v>
      </c>
      <c r="C3300" t="s">
        <v>92</v>
      </c>
      <c r="D3300" t="s">
        <v>49</v>
      </c>
      <c r="E3300">
        <v>0.30299999999999999</v>
      </c>
      <c r="F3300">
        <v>0.51800000000000002</v>
      </c>
      <c r="G3300">
        <v>-11.9</v>
      </c>
      <c r="H3300">
        <v>119.98</v>
      </c>
      <c r="I3300">
        <v>0.54100000000000004</v>
      </c>
      <c r="J3300">
        <v>269236</v>
      </c>
      <c r="K3300">
        <v>90</v>
      </c>
      <c r="L3300">
        <v>125779</v>
      </c>
      <c r="M3300" t="s">
        <v>66</v>
      </c>
      <c r="N3300" t="s">
        <v>20</v>
      </c>
      <c r="O3300" t="s">
        <v>31</v>
      </c>
      <c r="P3300">
        <v>0</v>
      </c>
      <c r="Q3300" s="1">
        <f t="shared" si="51"/>
        <v>32.228066666666663</v>
      </c>
      <c r="R3300" t="str">
        <f>IF(Table1[[#This Row],[popularity]]&gt;=80,"Hit",IF(Table1[[#This Row],[popularity]]&gt;=60,"Popular",IF(Table1[[#This Row],[popularity]]&gt;=40,"Average","Low")))</f>
        <v>Hit</v>
      </c>
    </row>
    <row r="3301" spans="1:18" x14ac:dyDescent="0.3">
      <c r="A3301">
        <v>3300</v>
      </c>
      <c r="B3301" t="s">
        <v>3542</v>
      </c>
      <c r="C3301" t="s">
        <v>228</v>
      </c>
      <c r="D3301" t="s">
        <v>37</v>
      </c>
      <c r="E3301">
        <v>0.65900000000000003</v>
      </c>
      <c r="F3301">
        <v>0.504</v>
      </c>
      <c r="G3301">
        <v>-9.1</v>
      </c>
      <c r="H3301">
        <v>70.36</v>
      </c>
      <c r="I3301">
        <v>0.745</v>
      </c>
      <c r="J3301">
        <v>206820</v>
      </c>
      <c r="K3301">
        <v>15</v>
      </c>
      <c r="L3301">
        <v>103047</v>
      </c>
      <c r="M3301" t="s">
        <v>56</v>
      </c>
      <c r="N3301" t="s">
        <v>25</v>
      </c>
      <c r="O3301" t="s">
        <v>31</v>
      </c>
      <c r="P3301">
        <v>8.9600000000000009</v>
      </c>
      <c r="Q3301" s="1">
        <f t="shared" si="51"/>
        <v>27.239216666666668</v>
      </c>
      <c r="R3301" t="str">
        <f>IF(Table1[[#This Row],[popularity]]&gt;=80,"Hit",IF(Table1[[#This Row],[popularity]]&gt;=60,"Popular",IF(Table1[[#This Row],[popularity]]&gt;=40,"Average","Low")))</f>
        <v>Low</v>
      </c>
    </row>
    <row r="3302" spans="1:18" x14ac:dyDescent="0.3">
      <c r="A3302">
        <v>3301</v>
      </c>
      <c r="B3302" t="s">
        <v>3543</v>
      </c>
      <c r="C3302" t="s">
        <v>160</v>
      </c>
      <c r="D3302" t="s">
        <v>49</v>
      </c>
      <c r="E3302">
        <v>0.32500000000000001</v>
      </c>
      <c r="F3302">
        <v>0.83199999999999996</v>
      </c>
      <c r="G3302">
        <v>-3.86</v>
      </c>
      <c r="H3302">
        <v>134.11000000000001</v>
      </c>
      <c r="I3302">
        <v>0.35699999999999998</v>
      </c>
      <c r="J3302">
        <v>150646</v>
      </c>
      <c r="K3302">
        <v>30</v>
      </c>
      <c r="L3302">
        <v>923351</v>
      </c>
      <c r="M3302" t="s">
        <v>19</v>
      </c>
      <c r="N3302" t="s">
        <v>20</v>
      </c>
      <c r="O3302" t="s">
        <v>26</v>
      </c>
      <c r="P3302">
        <v>0</v>
      </c>
      <c r="Q3302" s="1">
        <f t="shared" si="51"/>
        <v>21.417483333333333</v>
      </c>
      <c r="R3302" t="str">
        <f>IF(Table1[[#This Row],[popularity]]&gt;=80,"Hit",IF(Table1[[#This Row],[popularity]]&gt;=60,"Popular",IF(Table1[[#This Row],[popularity]]&gt;=40,"Average","Low")))</f>
        <v>Low</v>
      </c>
    </row>
    <row r="3303" spans="1:18" x14ac:dyDescent="0.3">
      <c r="A3303">
        <v>3302</v>
      </c>
      <c r="B3303" t="s">
        <v>3544</v>
      </c>
      <c r="C3303" t="s">
        <v>270</v>
      </c>
      <c r="D3303" t="s">
        <v>37</v>
      </c>
      <c r="E3303">
        <v>0.59599999999999997</v>
      </c>
      <c r="F3303">
        <v>0.51800000000000002</v>
      </c>
      <c r="G3303">
        <v>-16.09</v>
      </c>
      <c r="H3303">
        <v>150.63</v>
      </c>
      <c r="I3303">
        <v>0.72399999999999998</v>
      </c>
      <c r="J3303">
        <v>271878</v>
      </c>
      <c r="K3303">
        <v>29</v>
      </c>
      <c r="L3303">
        <v>82472</v>
      </c>
      <c r="M3303" t="s">
        <v>30</v>
      </c>
      <c r="N3303" t="s">
        <v>20</v>
      </c>
      <c r="O3303" t="s">
        <v>39</v>
      </c>
      <c r="P3303">
        <v>0</v>
      </c>
      <c r="Q3303" s="1">
        <f t="shared" si="51"/>
        <v>19.415649999999999</v>
      </c>
      <c r="R3303" t="str">
        <f>IF(Table1[[#This Row],[popularity]]&gt;=80,"Hit",IF(Table1[[#This Row],[popularity]]&gt;=60,"Popular",IF(Table1[[#This Row],[popularity]]&gt;=40,"Average","Low")))</f>
        <v>Low</v>
      </c>
    </row>
    <row r="3304" spans="1:18" x14ac:dyDescent="0.3">
      <c r="A3304">
        <v>3303</v>
      </c>
      <c r="B3304" t="s">
        <v>3545</v>
      </c>
      <c r="C3304" t="s">
        <v>309</v>
      </c>
      <c r="D3304" t="s">
        <v>29</v>
      </c>
      <c r="E3304">
        <v>0.64300000000000002</v>
      </c>
      <c r="F3304">
        <v>0.221</v>
      </c>
      <c r="G3304">
        <v>-24.44</v>
      </c>
      <c r="H3304">
        <v>98.58</v>
      </c>
      <c r="I3304">
        <v>0.44800000000000001</v>
      </c>
      <c r="J3304">
        <v>310129</v>
      </c>
      <c r="K3304">
        <v>32</v>
      </c>
      <c r="L3304">
        <v>765120</v>
      </c>
      <c r="M3304" t="s">
        <v>56</v>
      </c>
      <c r="N3304" t="s">
        <v>20</v>
      </c>
      <c r="O3304" t="s">
        <v>26</v>
      </c>
      <c r="P3304">
        <v>0</v>
      </c>
      <c r="Q3304" s="1">
        <f t="shared" si="51"/>
        <v>31.75995</v>
      </c>
      <c r="R3304" t="str">
        <f>IF(Table1[[#This Row],[popularity]]&gt;=80,"Hit",IF(Table1[[#This Row],[popularity]]&gt;=60,"Popular",IF(Table1[[#This Row],[popularity]]&gt;=40,"Average","Low")))</f>
        <v>Low</v>
      </c>
    </row>
    <row r="3305" spans="1:18" x14ac:dyDescent="0.3">
      <c r="A3305">
        <v>3304</v>
      </c>
      <c r="B3305" t="s">
        <v>3546</v>
      </c>
      <c r="C3305" t="s">
        <v>212</v>
      </c>
      <c r="D3305" t="s">
        <v>137</v>
      </c>
      <c r="E3305">
        <v>0.42399999999999999</v>
      </c>
      <c r="F3305">
        <v>0.245</v>
      </c>
      <c r="G3305">
        <v>-11.74</v>
      </c>
      <c r="H3305">
        <v>172.05</v>
      </c>
      <c r="I3305">
        <v>0.38900000000000001</v>
      </c>
      <c r="J3305">
        <v>207633</v>
      </c>
      <c r="K3305">
        <v>30</v>
      </c>
      <c r="L3305">
        <v>1874454</v>
      </c>
      <c r="M3305" t="s">
        <v>46</v>
      </c>
      <c r="N3305" t="s">
        <v>20</v>
      </c>
      <c r="O3305" t="s">
        <v>39</v>
      </c>
      <c r="P3305">
        <v>0</v>
      </c>
      <c r="Q3305" s="1">
        <f t="shared" si="51"/>
        <v>7.6743499999999996</v>
      </c>
      <c r="R3305" t="str">
        <f>IF(Table1[[#This Row],[popularity]]&gt;=80,"Hit",IF(Table1[[#This Row],[popularity]]&gt;=60,"Popular",IF(Table1[[#This Row],[popularity]]&gt;=40,"Average","Low")))</f>
        <v>Low</v>
      </c>
    </row>
    <row r="3306" spans="1:18" x14ac:dyDescent="0.3">
      <c r="A3306">
        <v>3305</v>
      </c>
      <c r="B3306" t="s">
        <v>3547</v>
      </c>
      <c r="C3306" t="s">
        <v>529</v>
      </c>
      <c r="D3306" t="s">
        <v>51</v>
      </c>
      <c r="E3306">
        <v>0.22600000000000001</v>
      </c>
      <c r="F3306">
        <v>0.86799999999999999</v>
      </c>
      <c r="G3306">
        <v>-18.63</v>
      </c>
      <c r="H3306">
        <v>153.77000000000001</v>
      </c>
      <c r="I3306">
        <v>0.35</v>
      </c>
      <c r="J3306">
        <v>305967</v>
      </c>
      <c r="K3306">
        <v>16</v>
      </c>
      <c r="L3306">
        <v>1933684</v>
      </c>
      <c r="M3306" t="s">
        <v>46</v>
      </c>
      <c r="N3306" t="s">
        <v>20</v>
      </c>
      <c r="O3306" t="s">
        <v>52</v>
      </c>
      <c r="P3306">
        <v>0</v>
      </c>
      <c r="Q3306" s="1">
        <f t="shared" si="51"/>
        <v>10.954700000000001</v>
      </c>
      <c r="R3306" t="str">
        <f>IF(Table1[[#This Row],[popularity]]&gt;=80,"Hit",IF(Table1[[#This Row],[popularity]]&gt;=60,"Popular",IF(Table1[[#This Row],[popularity]]&gt;=40,"Average","Low")))</f>
        <v>Low</v>
      </c>
    </row>
    <row r="3307" spans="1:18" x14ac:dyDescent="0.3">
      <c r="A3307">
        <v>3306</v>
      </c>
      <c r="B3307" t="s">
        <v>3548</v>
      </c>
      <c r="C3307" t="s">
        <v>36</v>
      </c>
      <c r="D3307" t="s">
        <v>137</v>
      </c>
      <c r="E3307">
        <v>0.22800000000000001</v>
      </c>
      <c r="F3307">
        <v>0.94899999999999995</v>
      </c>
      <c r="G3307">
        <v>-15.48</v>
      </c>
      <c r="H3307">
        <v>151.05000000000001</v>
      </c>
      <c r="I3307">
        <v>0.91800000000000004</v>
      </c>
      <c r="J3307">
        <v>299046</v>
      </c>
      <c r="K3307">
        <v>36</v>
      </c>
      <c r="L3307">
        <v>1634353</v>
      </c>
      <c r="M3307" t="s">
        <v>59</v>
      </c>
      <c r="N3307" t="s">
        <v>20</v>
      </c>
      <c r="O3307" t="s">
        <v>39</v>
      </c>
      <c r="P3307">
        <v>0</v>
      </c>
      <c r="Q3307" s="1">
        <f t="shared" si="51"/>
        <v>12.634383333333334</v>
      </c>
      <c r="R3307" t="str">
        <f>IF(Table1[[#This Row],[popularity]]&gt;=80,"Hit",IF(Table1[[#This Row],[popularity]]&gt;=60,"Popular",IF(Table1[[#This Row],[popularity]]&gt;=40,"Average","Low")))</f>
        <v>Low</v>
      </c>
    </row>
    <row r="3308" spans="1:18" x14ac:dyDescent="0.3">
      <c r="A3308">
        <v>3307</v>
      </c>
      <c r="B3308" t="s">
        <v>3549</v>
      </c>
      <c r="C3308" t="s">
        <v>270</v>
      </c>
      <c r="D3308" t="s">
        <v>49</v>
      </c>
      <c r="E3308">
        <v>0.22</v>
      </c>
      <c r="F3308">
        <v>0.73699999999999999</v>
      </c>
      <c r="G3308">
        <v>-14.25</v>
      </c>
      <c r="H3308">
        <v>118.92</v>
      </c>
      <c r="I3308">
        <v>0.745</v>
      </c>
      <c r="J3308">
        <v>262356</v>
      </c>
      <c r="K3308">
        <v>82</v>
      </c>
      <c r="L3308">
        <v>1285049</v>
      </c>
      <c r="M3308" t="s">
        <v>66</v>
      </c>
      <c r="N3308" t="s">
        <v>20</v>
      </c>
      <c r="O3308" t="s">
        <v>52</v>
      </c>
      <c r="P3308">
        <v>0</v>
      </c>
      <c r="Q3308" s="1">
        <f t="shared" si="51"/>
        <v>10.399983333333333</v>
      </c>
      <c r="R3308" t="str">
        <f>IF(Table1[[#This Row],[popularity]]&gt;=80,"Hit",IF(Table1[[#This Row],[popularity]]&gt;=60,"Popular",IF(Table1[[#This Row],[popularity]]&gt;=40,"Average","Low")))</f>
        <v>Hit</v>
      </c>
    </row>
    <row r="3309" spans="1:18" x14ac:dyDescent="0.3">
      <c r="A3309">
        <v>3308</v>
      </c>
      <c r="B3309" t="s">
        <v>3550</v>
      </c>
      <c r="C3309" t="s">
        <v>180</v>
      </c>
      <c r="D3309" t="s">
        <v>137</v>
      </c>
      <c r="E3309">
        <v>0.754</v>
      </c>
      <c r="F3309">
        <v>0.48399999999999999</v>
      </c>
      <c r="G3309">
        <v>-23.58</v>
      </c>
      <c r="H3309">
        <v>194.67</v>
      </c>
      <c r="I3309">
        <v>6.8000000000000005E-2</v>
      </c>
      <c r="J3309">
        <v>264929</v>
      </c>
      <c r="K3309">
        <v>48</v>
      </c>
      <c r="L3309">
        <v>1164939</v>
      </c>
      <c r="M3309" t="s">
        <v>42</v>
      </c>
      <c r="N3309" t="s">
        <v>25</v>
      </c>
      <c r="O3309" t="s">
        <v>52</v>
      </c>
      <c r="P3309">
        <v>10.41</v>
      </c>
      <c r="Q3309" s="1">
        <f t="shared" si="51"/>
        <v>31.437816666666667</v>
      </c>
      <c r="R3309" t="str">
        <f>IF(Table1[[#This Row],[popularity]]&gt;=80,"Hit",IF(Table1[[#This Row],[popularity]]&gt;=60,"Popular",IF(Table1[[#This Row],[popularity]]&gt;=40,"Average","Low")))</f>
        <v>Average</v>
      </c>
    </row>
    <row r="3310" spans="1:18" x14ac:dyDescent="0.3">
      <c r="A3310">
        <v>3309</v>
      </c>
      <c r="B3310" t="s">
        <v>3551</v>
      </c>
      <c r="C3310" t="s">
        <v>349</v>
      </c>
      <c r="D3310" t="s">
        <v>34</v>
      </c>
      <c r="E3310">
        <v>0.439</v>
      </c>
      <c r="F3310">
        <v>0.93200000000000005</v>
      </c>
      <c r="G3310">
        <v>-14.31</v>
      </c>
      <c r="H3310">
        <v>98.39</v>
      </c>
      <c r="I3310">
        <v>0.91200000000000003</v>
      </c>
      <c r="J3310">
        <v>249278</v>
      </c>
      <c r="K3310">
        <v>28</v>
      </c>
      <c r="L3310">
        <v>1905597</v>
      </c>
      <c r="M3310" t="s">
        <v>59</v>
      </c>
      <c r="N3310" t="s">
        <v>20</v>
      </c>
      <c r="O3310" t="s">
        <v>26</v>
      </c>
      <c r="P3310">
        <v>0</v>
      </c>
      <c r="Q3310" s="1">
        <f t="shared" si="51"/>
        <v>11.545333333333334</v>
      </c>
      <c r="R3310" t="str">
        <f>IF(Table1[[#This Row],[popularity]]&gt;=80,"Hit",IF(Table1[[#This Row],[popularity]]&gt;=60,"Popular",IF(Table1[[#This Row],[popularity]]&gt;=40,"Average","Low")))</f>
        <v>Low</v>
      </c>
    </row>
    <row r="3311" spans="1:18" x14ac:dyDescent="0.3">
      <c r="A3311">
        <v>3310</v>
      </c>
      <c r="B3311" t="s">
        <v>3552</v>
      </c>
      <c r="C3311" t="s">
        <v>505</v>
      </c>
      <c r="D3311" t="s">
        <v>29</v>
      </c>
      <c r="E3311">
        <v>0.79700000000000004</v>
      </c>
      <c r="F3311">
        <v>0.71699999999999997</v>
      </c>
      <c r="G3311">
        <v>-15.62</v>
      </c>
      <c r="H3311">
        <v>140.88</v>
      </c>
      <c r="I3311">
        <v>0.748</v>
      </c>
      <c r="J3311">
        <v>205424</v>
      </c>
      <c r="K3311">
        <v>62</v>
      </c>
      <c r="L3311">
        <v>460461</v>
      </c>
      <c r="M3311" t="s">
        <v>42</v>
      </c>
      <c r="N3311" t="s">
        <v>20</v>
      </c>
      <c r="O3311" t="s">
        <v>31</v>
      </c>
      <c r="P3311">
        <v>0</v>
      </c>
      <c r="Q3311" s="1">
        <f t="shared" si="51"/>
        <v>15.521566666666667</v>
      </c>
      <c r="R3311" t="str">
        <f>IF(Table1[[#This Row],[popularity]]&gt;=80,"Hit",IF(Table1[[#This Row],[popularity]]&gt;=60,"Popular",IF(Table1[[#This Row],[popularity]]&gt;=40,"Average","Low")))</f>
        <v>Popular</v>
      </c>
    </row>
    <row r="3312" spans="1:18" x14ac:dyDescent="0.3">
      <c r="A3312">
        <v>3311</v>
      </c>
      <c r="B3312" t="s">
        <v>3553</v>
      </c>
      <c r="C3312" t="s">
        <v>696</v>
      </c>
      <c r="D3312" t="s">
        <v>45</v>
      </c>
      <c r="E3312">
        <v>0.52400000000000002</v>
      </c>
      <c r="F3312">
        <v>0.85899999999999999</v>
      </c>
      <c r="G3312">
        <v>-9.32</v>
      </c>
      <c r="H3312">
        <v>103.27</v>
      </c>
      <c r="I3312">
        <v>0.184</v>
      </c>
      <c r="J3312">
        <v>291512</v>
      </c>
      <c r="K3312">
        <v>83</v>
      </c>
      <c r="L3312">
        <v>657282</v>
      </c>
      <c r="M3312" t="s">
        <v>46</v>
      </c>
      <c r="N3312" t="s">
        <v>25</v>
      </c>
      <c r="O3312" t="s">
        <v>39</v>
      </c>
      <c r="P3312">
        <v>4.97</v>
      </c>
      <c r="Q3312" s="1">
        <f t="shared" si="51"/>
        <v>16.840066666666665</v>
      </c>
      <c r="R3312" t="str">
        <f>IF(Table1[[#This Row],[popularity]]&gt;=80,"Hit",IF(Table1[[#This Row],[popularity]]&gt;=60,"Popular",IF(Table1[[#This Row],[popularity]]&gt;=40,"Average","Low")))</f>
        <v>Hit</v>
      </c>
    </row>
    <row r="3313" spans="1:18" x14ac:dyDescent="0.3">
      <c r="A3313">
        <v>3312</v>
      </c>
      <c r="B3313" t="s">
        <v>3554</v>
      </c>
      <c r="C3313" t="s">
        <v>601</v>
      </c>
      <c r="D3313" t="s">
        <v>29</v>
      </c>
      <c r="E3313">
        <v>0.54</v>
      </c>
      <c r="F3313">
        <v>0.79700000000000004</v>
      </c>
      <c r="G3313">
        <v>-10.8</v>
      </c>
      <c r="H3313">
        <v>164.27</v>
      </c>
      <c r="I3313">
        <v>0.11899999999999999</v>
      </c>
      <c r="J3313">
        <v>297178</v>
      </c>
      <c r="K3313">
        <v>56</v>
      </c>
      <c r="L3313">
        <v>758063</v>
      </c>
      <c r="M3313" t="s">
        <v>59</v>
      </c>
      <c r="N3313" t="s">
        <v>25</v>
      </c>
      <c r="O3313" t="s">
        <v>26</v>
      </c>
      <c r="P3313">
        <v>10.67</v>
      </c>
      <c r="Q3313" s="1">
        <f t="shared" si="51"/>
        <v>19.920249999999999</v>
      </c>
      <c r="R3313" t="str">
        <f>IF(Table1[[#This Row],[popularity]]&gt;=80,"Hit",IF(Table1[[#This Row],[popularity]]&gt;=60,"Popular",IF(Table1[[#This Row],[popularity]]&gt;=40,"Average","Low")))</f>
        <v>Average</v>
      </c>
    </row>
    <row r="3314" spans="1:18" x14ac:dyDescent="0.3">
      <c r="A3314">
        <v>3313</v>
      </c>
      <c r="B3314" t="s">
        <v>3555</v>
      </c>
      <c r="C3314" t="s">
        <v>282</v>
      </c>
      <c r="D3314" t="s">
        <v>95</v>
      </c>
      <c r="E3314">
        <v>0.58499999999999996</v>
      </c>
      <c r="F3314">
        <v>0.496</v>
      </c>
      <c r="G3314">
        <v>-20.93</v>
      </c>
      <c r="H3314">
        <v>66.69</v>
      </c>
      <c r="I3314">
        <v>0.32700000000000001</v>
      </c>
      <c r="J3314">
        <v>138951</v>
      </c>
      <c r="K3314">
        <v>56</v>
      </c>
      <c r="L3314">
        <v>623999</v>
      </c>
      <c r="M3314" t="s">
        <v>100</v>
      </c>
      <c r="N3314" t="s">
        <v>25</v>
      </c>
      <c r="O3314" t="s">
        <v>52</v>
      </c>
      <c r="P3314">
        <v>11.87</v>
      </c>
      <c r="Q3314" s="1">
        <f t="shared" si="51"/>
        <v>13.462916666666667</v>
      </c>
      <c r="R3314" t="str">
        <f>IF(Table1[[#This Row],[popularity]]&gt;=80,"Hit",IF(Table1[[#This Row],[popularity]]&gt;=60,"Popular",IF(Table1[[#This Row],[popularity]]&gt;=40,"Average","Low")))</f>
        <v>Average</v>
      </c>
    </row>
    <row r="3315" spans="1:18" x14ac:dyDescent="0.3">
      <c r="A3315">
        <v>3314</v>
      </c>
      <c r="B3315" t="s">
        <v>3556</v>
      </c>
      <c r="C3315" t="s">
        <v>252</v>
      </c>
      <c r="D3315" t="s">
        <v>34</v>
      </c>
      <c r="E3315">
        <v>0.73499999999999999</v>
      </c>
      <c r="F3315">
        <v>0.57299999999999995</v>
      </c>
      <c r="G3315">
        <v>-20.46</v>
      </c>
      <c r="H3315">
        <v>66.430000000000007</v>
      </c>
      <c r="I3315">
        <v>0.61199999999999999</v>
      </c>
      <c r="J3315">
        <v>141009</v>
      </c>
      <c r="K3315">
        <v>75</v>
      </c>
      <c r="L3315">
        <v>1886269</v>
      </c>
      <c r="M3315" t="s">
        <v>42</v>
      </c>
      <c r="N3315" t="s">
        <v>20</v>
      </c>
      <c r="O3315" t="s">
        <v>52</v>
      </c>
      <c r="P3315">
        <v>0</v>
      </c>
      <c r="Q3315" s="1">
        <f t="shared" si="51"/>
        <v>11.869216666666667</v>
      </c>
      <c r="R3315" t="str">
        <f>IF(Table1[[#This Row],[popularity]]&gt;=80,"Hit",IF(Table1[[#This Row],[popularity]]&gt;=60,"Popular",IF(Table1[[#This Row],[popularity]]&gt;=40,"Average","Low")))</f>
        <v>Popular</v>
      </c>
    </row>
    <row r="3316" spans="1:18" x14ac:dyDescent="0.3">
      <c r="A3316">
        <v>3315</v>
      </c>
      <c r="B3316" t="s">
        <v>3557</v>
      </c>
      <c r="C3316" t="s">
        <v>234</v>
      </c>
      <c r="D3316" t="s">
        <v>137</v>
      </c>
      <c r="E3316">
        <v>0.40500000000000003</v>
      </c>
      <c r="F3316">
        <v>0.34499999999999997</v>
      </c>
      <c r="G3316">
        <v>-19.48</v>
      </c>
      <c r="H3316">
        <v>173.52</v>
      </c>
      <c r="I3316">
        <v>0.60499999999999998</v>
      </c>
      <c r="J3316">
        <v>134835</v>
      </c>
      <c r="K3316">
        <v>17</v>
      </c>
      <c r="L3316">
        <v>692720</v>
      </c>
      <c r="M3316" t="s">
        <v>100</v>
      </c>
      <c r="N3316" t="s">
        <v>20</v>
      </c>
      <c r="O3316" t="s">
        <v>21</v>
      </c>
      <c r="P3316">
        <v>0</v>
      </c>
      <c r="Q3316" s="1">
        <f t="shared" si="51"/>
        <v>28.934633333333334</v>
      </c>
      <c r="R3316" t="str">
        <f>IF(Table1[[#This Row],[popularity]]&gt;=80,"Hit",IF(Table1[[#This Row],[popularity]]&gt;=60,"Popular",IF(Table1[[#This Row],[popularity]]&gt;=40,"Average","Low")))</f>
        <v>Low</v>
      </c>
    </row>
    <row r="3317" spans="1:18" x14ac:dyDescent="0.3">
      <c r="A3317">
        <v>3316</v>
      </c>
      <c r="B3317" t="s">
        <v>3558</v>
      </c>
      <c r="C3317" t="s">
        <v>566</v>
      </c>
      <c r="D3317" t="s">
        <v>45</v>
      </c>
      <c r="E3317">
        <v>0.29099999999999998</v>
      </c>
      <c r="F3317">
        <v>0.42799999999999999</v>
      </c>
      <c r="G3317">
        <v>-21.06</v>
      </c>
      <c r="H3317">
        <v>120.8</v>
      </c>
      <c r="I3317">
        <v>0.29799999999999999</v>
      </c>
      <c r="J3317">
        <v>162290</v>
      </c>
      <c r="K3317">
        <v>62</v>
      </c>
      <c r="L3317">
        <v>931294</v>
      </c>
      <c r="M3317" t="s">
        <v>59</v>
      </c>
      <c r="N3317" t="s">
        <v>20</v>
      </c>
      <c r="O3317" t="s">
        <v>21</v>
      </c>
      <c r="P3317">
        <v>0</v>
      </c>
      <c r="Q3317" s="1">
        <f t="shared" si="51"/>
        <v>21.886833333333332</v>
      </c>
      <c r="R3317" t="str">
        <f>IF(Table1[[#This Row],[popularity]]&gt;=80,"Hit",IF(Table1[[#This Row],[popularity]]&gt;=60,"Popular",IF(Table1[[#This Row],[popularity]]&gt;=40,"Average","Low")))</f>
        <v>Popular</v>
      </c>
    </row>
    <row r="3318" spans="1:18" x14ac:dyDescent="0.3">
      <c r="A3318">
        <v>3317</v>
      </c>
      <c r="B3318" t="s">
        <v>3559</v>
      </c>
      <c r="C3318" t="s">
        <v>534</v>
      </c>
      <c r="D3318" t="s">
        <v>137</v>
      </c>
      <c r="E3318">
        <v>0.61699999999999999</v>
      </c>
      <c r="F3318">
        <v>0.80700000000000005</v>
      </c>
      <c r="G3318">
        <v>-10.54</v>
      </c>
      <c r="H3318">
        <v>107.77</v>
      </c>
      <c r="I3318">
        <v>0.45100000000000001</v>
      </c>
      <c r="J3318">
        <v>270013</v>
      </c>
      <c r="K3318">
        <v>21</v>
      </c>
      <c r="L3318">
        <v>1010404</v>
      </c>
      <c r="M3318" t="s">
        <v>46</v>
      </c>
      <c r="N3318" t="s">
        <v>25</v>
      </c>
      <c r="O3318" t="s">
        <v>39</v>
      </c>
      <c r="P3318">
        <v>7.84</v>
      </c>
      <c r="Q3318" s="1">
        <f t="shared" si="51"/>
        <v>21.012766666666668</v>
      </c>
      <c r="R3318" t="str">
        <f>IF(Table1[[#This Row],[popularity]]&gt;=80,"Hit",IF(Table1[[#This Row],[popularity]]&gt;=60,"Popular",IF(Table1[[#This Row],[popularity]]&gt;=40,"Average","Low")))</f>
        <v>Low</v>
      </c>
    </row>
    <row r="3319" spans="1:18" x14ac:dyDescent="0.3">
      <c r="A3319">
        <v>3318</v>
      </c>
      <c r="B3319" t="s">
        <v>3560</v>
      </c>
      <c r="C3319" t="s">
        <v>722</v>
      </c>
      <c r="D3319" t="s">
        <v>55</v>
      </c>
      <c r="E3319">
        <v>0.44500000000000001</v>
      </c>
      <c r="F3319">
        <v>0.89700000000000002</v>
      </c>
      <c r="G3319">
        <v>-3.12</v>
      </c>
      <c r="H3319">
        <v>145.05000000000001</v>
      </c>
      <c r="I3319">
        <v>0.24099999999999999</v>
      </c>
      <c r="J3319">
        <v>226174</v>
      </c>
      <c r="K3319">
        <v>37</v>
      </c>
      <c r="L3319">
        <v>1195215</v>
      </c>
      <c r="M3319" t="s">
        <v>30</v>
      </c>
      <c r="N3319" t="s">
        <v>20</v>
      </c>
      <c r="O3319" t="s">
        <v>31</v>
      </c>
      <c r="P3319">
        <v>0</v>
      </c>
      <c r="Q3319" s="1">
        <f t="shared" si="51"/>
        <v>10.894283333333334</v>
      </c>
      <c r="R3319" t="str">
        <f>IF(Table1[[#This Row],[popularity]]&gt;=80,"Hit",IF(Table1[[#This Row],[popularity]]&gt;=60,"Popular",IF(Table1[[#This Row],[popularity]]&gt;=40,"Average","Low")))</f>
        <v>Low</v>
      </c>
    </row>
    <row r="3320" spans="1:18" x14ac:dyDescent="0.3">
      <c r="A3320">
        <v>3319</v>
      </c>
      <c r="B3320" t="s">
        <v>3561</v>
      </c>
      <c r="C3320" t="s">
        <v>228</v>
      </c>
      <c r="D3320" t="s">
        <v>55</v>
      </c>
      <c r="E3320">
        <v>0.53200000000000003</v>
      </c>
      <c r="F3320">
        <v>0.76500000000000001</v>
      </c>
      <c r="G3320">
        <v>-10.65</v>
      </c>
      <c r="H3320">
        <v>158.27000000000001</v>
      </c>
      <c r="I3320">
        <v>9.6000000000000002E-2</v>
      </c>
      <c r="J3320">
        <v>218727</v>
      </c>
      <c r="K3320">
        <v>34</v>
      </c>
      <c r="L3320">
        <v>807775</v>
      </c>
      <c r="M3320" t="s">
        <v>42</v>
      </c>
      <c r="N3320" t="s">
        <v>20</v>
      </c>
      <c r="O3320" t="s">
        <v>21</v>
      </c>
      <c r="P3320">
        <v>0</v>
      </c>
      <c r="Q3320" s="1">
        <f t="shared" si="51"/>
        <v>18.508400000000002</v>
      </c>
      <c r="R3320" t="str">
        <f>IF(Table1[[#This Row],[popularity]]&gt;=80,"Hit",IF(Table1[[#This Row],[popularity]]&gt;=60,"Popular",IF(Table1[[#This Row],[popularity]]&gt;=40,"Average","Low")))</f>
        <v>Low</v>
      </c>
    </row>
    <row r="3321" spans="1:18" x14ac:dyDescent="0.3">
      <c r="A3321">
        <v>3320</v>
      </c>
      <c r="B3321" t="s">
        <v>3562</v>
      </c>
      <c r="C3321" t="s">
        <v>232</v>
      </c>
      <c r="D3321" t="s">
        <v>18</v>
      </c>
      <c r="E3321">
        <v>0.68500000000000005</v>
      </c>
      <c r="F3321">
        <v>0.56299999999999994</v>
      </c>
      <c r="G3321">
        <v>-11.65</v>
      </c>
      <c r="H3321">
        <v>88.17</v>
      </c>
      <c r="I3321">
        <v>0.51500000000000001</v>
      </c>
      <c r="J3321">
        <v>283989</v>
      </c>
      <c r="K3321">
        <v>97</v>
      </c>
      <c r="L3321">
        <v>712153</v>
      </c>
      <c r="M3321" t="s">
        <v>19</v>
      </c>
      <c r="N3321" t="s">
        <v>25</v>
      </c>
      <c r="O3321" t="s">
        <v>52</v>
      </c>
      <c r="P3321">
        <v>8.4499999999999993</v>
      </c>
      <c r="Q3321" s="1">
        <f t="shared" si="51"/>
        <v>28.889366666666668</v>
      </c>
      <c r="R3321" t="str">
        <f>IF(Table1[[#This Row],[popularity]]&gt;=80,"Hit",IF(Table1[[#This Row],[popularity]]&gt;=60,"Popular",IF(Table1[[#This Row],[popularity]]&gt;=40,"Average","Low")))</f>
        <v>Hit</v>
      </c>
    </row>
    <row r="3322" spans="1:18" x14ac:dyDescent="0.3">
      <c r="A3322">
        <v>3321</v>
      </c>
      <c r="B3322" t="s">
        <v>3563</v>
      </c>
      <c r="C3322" t="s">
        <v>539</v>
      </c>
      <c r="D3322" t="s">
        <v>29</v>
      </c>
      <c r="E3322">
        <v>0.57099999999999995</v>
      </c>
      <c r="F3322">
        <v>0.26700000000000002</v>
      </c>
      <c r="G3322">
        <v>-15.98</v>
      </c>
      <c r="H3322">
        <v>85.96</v>
      </c>
      <c r="I3322">
        <v>0.36199999999999999</v>
      </c>
      <c r="J3322">
        <v>148039</v>
      </c>
      <c r="K3322">
        <v>29</v>
      </c>
      <c r="L3322">
        <v>1736078</v>
      </c>
      <c r="M3322" t="s">
        <v>42</v>
      </c>
      <c r="N3322" t="s">
        <v>25</v>
      </c>
      <c r="O3322" t="s">
        <v>26</v>
      </c>
      <c r="P3322">
        <v>7.85</v>
      </c>
      <c r="Q3322" s="1">
        <f t="shared" si="51"/>
        <v>1.9981333333333333</v>
      </c>
      <c r="R3322" t="str">
        <f>IF(Table1[[#This Row],[popularity]]&gt;=80,"Hit",IF(Table1[[#This Row],[popularity]]&gt;=60,"Popular",IF(Table1[[#This Row],[popularity]]&gt;=40,"Average","Low")))</f>
        <v>Low</v>
      </c>
    </row>
    <row r="3323" spans="1:18" x14ac:dyDescent="0.3">
      <c r="A3323">
        <v>3322</v>
      </c>
      <c r="B3323" t="s">
        <v>3564</v>
      </c>
      <c r="C3323" t="s">
        <v>534</v>
      </c>
      <c r="D3323" t="s">
        <v>45</v>
      </c>
      <c r="E3323">
        <v>0.66500000000000004</v>
      </c>
      <c r="F3323">
        <v>0.24399999999999999</v>
      </c>
      <c r="G3323">
        <v>-18.12</v>
      </c>
      <c r="H3323">
        <v>194.14</v>
      </c>
      <c r="I3323">
        <v>0.53900000000000003</v>
      </c>
      <c r="J3323">
        <v>277161</v>
      </c>
      <c r="K3323">
        <v>68</v>
      </c>
      <c r="L3323">
        <v>1313210</v>
      </c>
      <c r="M3323" t="s">
        <v>56</v>
      </c>
      <c r="N3323" t="s">
        <v>25</v>
      </c>
      <c r="O3323" t="s">
        <v>31</v>
      </c>
      <c r="P3323">
        <v>8.42</v>
      </c>
      <c r="Q3323" s="1">
        <f t="shared" si="51"/>
        <v>26.200816666666668</v>
      </c>
      <c r="R3323" t="str">
        <f>IF(Table1[[#This Row],[popularity]]&gt;=80,"Hit",IF(Table1[[#This Row],[popularity]]&gt;=60,"Popular",IF(Table1[[#This Row],[popularity]]&gt;=40,"Average","Low")))</f>
        <v>Popular</v>
      </c>
    </row>
    <row r="3324" spans="1:18" x14ac:dyDescent="0.3">
      <c r="A3324">
        <v>3323</v>
      </c>
      <c r="B3324" t="s">
        <v>3565</v>
      </c>
      <c r="C3324" t="s">
        <v>48</v>
      </c>
      <c r="D3324" t="s">
        <v>55</v>
      </c>
      <c r="E3324">
        <v>0.60799999999999998</v>
      </c>
      <c r="F3324">
        <v>0.49199999999999999</v>
      </c>
      <c r="G3324">
        <v>-4.96</v>
      </c>
      <c r="H3324">
        <v>142.55000000000001</v>
      </c>
      <c r="I3324">
        <v>0.90200000000000002</v>
      </c>
      <c r="J3324">
        <v>180059</v>
      </c>
      <c r="K3324">
        <v>96</v>
      </c>
      <c r="L3324">
        <v>1260766</v>
      </c>
      <c r="M3324" t="s">
        <v>19</v>
      </c>
      <c r="N3324" t="s">
        <v>25</v>
      </c>
      <c r="O3324" t="s">
        <v>39</v>
      </c>
      <c r="P3324">
        <v>9.5500000000000007</v>
      </c>
      <c r="Q3324" s="1">
        <f t="shared" si="51"/>
        <v>18.882950000000001</v>
      </c>
      <c r="R3324" t="str">
        <f>IF(Table1[[#This Row],[popularity]]&gt;=80,"Hit",IF(Table1[[#This Row],[popularity]]&gt;=60,"Popular",IF(Table1[[#This Row],[popularity]]&gt;=40,"Average","Low")))</f>
        <v>Hit</v>
      </c>
    </row>
    <row r="3325" spans="1:18" x14ac:dyDescent="0.3">
      <c r="A3325">
        <v>3324</v>
      </c>
      <c r="B3325" t="s">
        <v>3566</v>
      </c>
      <c r="C3325" t="s">
        <v>81</v>
      </c>
      <c r="D3325" t="s">
        <v>18</v>
      </c>
      <c r="E3325">
        <v>0.755</v>
      </c>
      <c r="F3325">
        <v>0.56200000000000006</v>
      </c>
      <c r="G3325">
        <v>-3.68</v>
      </c>
      <c r="H3325">
        <v>114.62</v>
      </c>
      <c r="I3325">
        <v>0.17899999999999999</v>
      </c>
      <c r="J3325">
        <v>245873</v>
      </c>
      <c r="K3325">
        <v>60</v>
      </c>
      <c r="L3325">
        <v>653657</v>
      </c>
      <c r="M3325" t="s">
        <v>19</v>
      </c>
      <c r="N3325" t="s">
        <v>25</v>
      </c>
      <c r="O3325" t="s">
        <v>26</v>
      </c>
      <c r="P3325">
        <v>7.9</v>
      </c>
      <c r="Q3325" s="1">
        <f t="shared" si="51"/>
        <v>7.1377333333333333</v>
      </c>
      <c r="R3325" t="str">
        <f>IF(Table1[[#This Row],[popularity]]&gt;=80,"Hit",IF(Table1[[#This Row],[popularity]]&gt;=60,"Popular",IF(Table1[[#This Row],[popularity]]&gt;=40,"Average","Low")))</f>
        <v>Popular</v>
      </c>
    </row>
    <row r="3326" spans="1:18" x14ac:dyDescent="0.3">
      <c r="A3326">
        <v>3325</v>
      </c>
      <c r="B3326" t="s">
        <v>3567</v>
      </c>
      <c r="C3326" t="s">
        <v>307</v>
      </c>
      <c r="D3326" t="s">
        <v>34</v>
      </c>
      <c r="E3326">
        <v>0.72899999999999998</v>
      </c>
      <c r="F3326">
        <v>0.67500000000000004</v>
      </c>
      <c r="G3326">
        <v>-14.07</v>
      </c>
      <c r="H3326">
        <v>172.2</v>
      </c>
      <c r="I3326">
        <v>5.1999999999999998E-2</v>
      </c>
      <c r="J3326">
        <v>215278</v>
      </c>
      <c r="K3326">
        <v>11</v>
      </c>
      <c r="L3326">
        <v>1110504</v>
      </c>
      <c r="M3326" t="s">
        <v>100</v>
      </c>
      <c r="N3326" t="s">
        <v>20</v>
      </c>
      <c r="O3326" t="s">
        <v>39</v>
      </c>
      <c r="P3326">
        <v>0</v>
      </c>
      <c r="Q3326" s="1">
        <f t="shared" si="51"/>
        <v>2.9941666666666666</v>
      </c>
      <c r="R3326" t="str">
        <f>IF(Table1[[#This Row],[popularity]]&gt;=80,"Hit",IF(Table1[[#This Row],[popularity]]&gt;=60,"Popular",IF(Table1[[#This Row],[popularity]]&gt;=40,"Average","Low")))</f>
        <v>Low</v>
      </c>
    </row>
    <row r="3327" spans="1:18" x14ac:dyDescent="0.3">
      <c r="A3327">
        <v>3326</v>
      </c>
      <c r="B3327" t="s">
        <v>3568</v>
      </c>
      <c r="C3327" t="s">
        <v>189</v>
      </c>
      <c r="D3327" t="s">
        <v>45</v>
      </c>
      <c r="E3327">
        <v>0.60099999999999998</v>
      </c>
      <c r="F3327">
        <v>0.20499999999999999</v>
      </c>
      <c r="G3327">
        <v>-18.62</v>
      </c>
      <c r="H3327">
        <v>133.52000000000001</v>
      </c>
      <c r="I3327">
        <v>0.11899999999999999</v>
      </c>
      <c r="J3327">
        <v>232951</v>
      </c>
      <c r="K3327">
        <v>90</v>
      </c>
      <c r="L3327">
        <v>1733362</v>
      </c>
      <c r="M3327" t="s">
        <v>42</v>
      </c>
      <c r="N3327" t="s">
        <v>20</v>
      </c>
      <c r="O3327" t="s">
        <v>26</v>
      </c>
      <c r="P3327">
        <v>0</v>
      </c>
      <c r="Q3327" s="1">
        <f t="shared" si="51"/>
        <v>30.012666666666668</v>
      </c>
      <c r="R3327" t="str">
        <f>IF(Table1[[#This Row],[popularity]]&gt;=80,"Hit",IF(Table1[[#This Row],[popularity]]&gt;=60,"Popular",IF(Table1[[#This Row],[popularity]]&gt;=40,"Average","Low")))</f>
        <v>Hit</v>
      </c>
    </row>
    <row r="3328" spans="1:18" x14ac:dyDescent="0.3">
      <c r="A3328">
        <v>3327</v>
      </c>
      <c r="B3328" t="s">
        <v>3569</v>
      </c>
      <c r="C3328" t="s">
        <v>180</v>
      </c>
      <c r="D3328" t="s">
        <v>18</v>
      </c>
      <c r="E3328">
        <v>0.70899999999999996</v>
      </c>
      <c r="F3328">
        <v>0.97199999999999998</v>
      </c>
      <c r="G3328">
        <v>-8.06</v>
      </c>
      <c r="H3328">
        <v>93.83</v>
      </c>
      <c r="I3328">
        <v>0.46600000000000003</v>
      </c>
      <c r="J3328">
        <v>177247</v>
      </c>
      <c r="K3328">
        <v>82</v>
      </c>
      <c r="L3328">
        <v>119888</v>
      </c>
      <c r="M3328" t="s">
        <v>42</v>
      </c>
      <c r="N3328" t="s">
        <v>20</v>
      </c>
      <c r="O3328" t="s">
        <v>26</v>
      </c>
      <c r="P3328">
        <v>0</v>
      </c>
      <c r="Q3328" s="1">
        <f t="shared" si="51"/>
        <v>6.0176333333333334</v>
      </c>
      <c r="R3328" t="str">
        <f>IF(Table1[[#This Row],[popularity]]&gt;=80,"Hit",IF(Table1[[#This Row],[popularity]]&gt;=60,"Popular",IF(Table1[[#This Row],[popularity]]&gt;=40,"Average","Low")))</f>
        <v>Hit</v>
      </c>
    </row>
    <row r="3329" spans="1:18" x14ac:dyDescent="0.3">
      <c r="A3329">
        <v>3328</v>
      </c>
      <c r="B3329" t="s">
        <v>3570</v>
      </c>
      <c r="C3329" t="s">
        <v>993</v>
      </c>
      <c r="D3329" t="s">
        <v>51</v>
      </c>
      <c r="E3329">
        <v>0.85499999999999998</v>
      </c>
      <c r="F3329">
        <v>0.48399999999999999</v>
      </c>
      <c r="G3329">
        <v>-22.09</v>
      </c>
      <c r="H3329">
        <v>88.94</v>
      </c>
      <c r="I3329">
        <v>0.68600000000000005</v>
      </c>
      <c r="J3329">
        <v>234826</v>
      </c>
      <c r="K3329">
        <v>96</v>
      </c>
      <c r="L3329">
        <v>1572049</v>
      </c>
      <c r="M3329" t="s">
        <v>30</v>
      </c>
      <c r="N3329" t="s">
        <v>20</v>
      </c>
      <c r="O3329" t="s">
        <v>31</v>
      </c>
      <c r="P3329">
        <v>0</v>
      </c>
      <c r="Q3329" s="1">
        <f t="shared" si="51"/>
        <v>2.7299166666666665</v>
      </c>
      <c r="R3329" t="str">
        <f>IF(Table1[[#This Row],[popularity]]&gt;=80,"Hit",IF(Table1[[#This Row],[popularity]]&gt;=60,"Popular",IF(Table1[[#This Row],[popularity]]&gt;=40,"Average","Low")))</f>
        <v>Hit</v>
      </c>
    </row>
    <row r="3330" spans="1:18" x14ac:dyDescent="0.3">
      <c r="A3330">
        <v>3329</v>
      </c>
      <c r="B3330" t="s">
        <v>3571</v>
      </c>
      <c r="C3330" t="s">
        <v>990</v>
      </c>
      <c r="D3330" t="s">
        <v>45</v>
      </c>
      <c r="E3330">
        <v>0.52400000000000002</v>
      </c>
      <c r="F3330">
        <v>0.86199999999999999</v>
      </c>
      <c r="G3330">
        <v>-8.16</v>
      </c>
      <c r="H3330">
        <v>115.56</v>
      </c>
      <c r="I3330">
        <v>0.57299999999999995</v>
      </c>
      <c r="J3330">
        <v>159833</v>
      </c>
      <c r="K3330">
        <v>60</v>
      </c>
      <c r="L3330">
        <v>1132977</v>
      </c>
      <c r="M3330" t="s">
        <v>100</v>
      </c>
      <c r="N3330" t="s">
        <v>20</v>
      </c>
      <c r="O3330" t="s">
        <v>39</v>
      </c>
      <c r="P3330">
        <v>0</v>
      </c>
      <c r="Q3330" s="1">
        <f t="shared" ref="Q3330:Q3393" si="52">L3336/60000</f>
        <v>8.7064500000000002</v>
      </c>
      <c r="R3330" t="str">
        <f>IF(Table1[[#This Row],[popularity]]&gt;=80,"Hit",IF(Table1[[#This Row],[popularity]]&gt;=60,"Popular",IF(Table1[[#This Row],[popularity]]&gt;=40,"Average","Low")))</f>
        <v>Popular</v>
      </c>
    </row>
    <row r="3331" spans="1:18" x14ac:dyDescent="0.3">
      <c r="A3331">
        <v>3330</v>
      </c>
      <c r="B3331" t="s">
        <v>3572</v>
      </c>
      <c r="C3331" t="s">
        <v>104</v>
      </c>
      <c r="D3331" t="s">
        <v>49</v>
      </c>
      <c r="E3331">
        <v>0.51</v>
      </c>
      <c r="F3331">
        <v>0.61699999999999999</v>
      </c>
      <c r="G3331">
        <v>-6.98</v>
      </c>
      <c r="H3331">
        <v>180.39</v>
      </c>
      <c r="I3331">
        <v>0.495</v>
      </c>
      <c r="J3331">
        <v>197453</v>
      </c>
      <c r="K3331">
        <v>91</v>
      </c>
      <c r="L3331">
        <v>428264</v>
      </c>
      <c r="M3331" t="s">
        <v>66</v>
      </c>
      <c r="N3331" t="s">
        <v>20</v>
      </c>
      <c r="O3331" t="s">
        <v>21</v>
      </c>
      <c r="P3331">
        <v>0</v>
      </c>
      <c r="Q3331" s="1">
        <f t="shared" si="52"/>
        <v>30.869766666666667</v>
      </c>
      <c r="R3331" t="str">
        <f>IF(Table1[[#This Row],[popularity]]&gt;=80,"Hit",IF(Table1[[#This Row],[popularity]]&gt;=60,"Popular",IF(Table1[[#This Row],[popularity]]&gt;=40,"Average","Low")))</f>
        <v>Hit</v>
      </c>
    </row>
    <row r="3332" spans="1:18" x14ac:dyDescent="0.3">
      <c r="A3332">
        <v>3331</v>
      </c>
      <c r="B3332" t="s">
        <v>3573</v>
      </c>
      <c r="C3332" t="s">
        <v>334</v>
      </c>
      <c r="D3332" t="s">
        <v>18</v>
      </c>
      <c r="E3332">
        <v>0.77300000000000002</v>
      </c>
      <c r="F3332">
        <v>0.30199999999999999</v>
      </c>
      <c r="G3332">
        <v>-22.25</v>
      </c>
      <c r="H3332">
        <v>68.599999999999994</v>
      </c>
      <c r="I3332">
        <v>0.36899999999999999</v>
      </c>
      <c r="J3332">
        <v>138254</v>
      </c>
      <c r="K3332">
        <v>80</v>
      </c>
      <c r="L3332">
        <v>179650</v>
      </c>
      <c r="M3332" t="s">
        <v>24</v>
      </c>
      <c r="N3332" t="s">
        <v>20</v>
      </c>
      <c r="O3332" t="s">
        <v>26</v>
      </c>
      <c r="P3332">
        <v>0</v>
      </c>
      <c r="Q3332" s="1">
        <f t="shared" si="52"/>
        <v>19.630800000000001</v>
      </c>
      <c r="R3332" t="str">
        <f>IF(Table1[[#This Row],[popularity]]&gt;=80,"Hit",IF(Table1[[#This Row],[popularity]]&gt;=60,"Popular",IF(Table1[[#This Row],[popularity]]&gt;=40,"Average","Low")))</f>
        <v>Hit</v>
      </c>
    </row>
    <row r="3333" spans="1:18" x14ac:dyDescent="0.3">
      <c r="A3333">
        <v>3332</v>
      </c>
      <c r="B3333" t="s">
        <v>3574</v>
      </c>
      <c r="C3333" t="s">
        <v>280</v>
      </c>
      <c r="D3333" t="s">
        <v>137</v>
      </c>
      <c r="E3333">
        <v>0.63700000000000001</v>
      </c>
      <c r="F3333">
        <v>0.82199999999999995</v>
      </c>
      <c r="G3333">
        <v>-3.51</v>
      </c>
      <c r="H3333">
        <v>90.59</v>
      </c>
      <c r="I3333">
        <v>0.32900000000000001</v>
      </c>
      <c r="J3333">
        <v>203981</v>
      </c>
      <c r="K3333">
        <v>74</v>
      </c>
      <c r="L3333">
        <v>1800760</v>
      </c>
      <c r="M3333" t="s">
        <v>46</v>
      </c>
      <c r="N3333" t="s">
        <v>25</v>
      </c>
      <c r="O3333" t="s">
        <v>26</v>
      </c>
      <c r="P3333">
        <v>5.81</v>
      </c>
      <c r="Q3333" s="1">
        <f t="shared" si="52"/>
        <v>29.437033333333332</v>
      </c>
      <c r="R3333" t="str">
        <f>IF(Table1[[#This Row],[popularity]]&gt;=80,"Hit",IF(Table1[[#This Row],[popularity]]&gt;=60,"Popular",IF(Table1[[#This Row],[popularity]]&gt;=40,"Average","Low")))</f>
        <v>Popular</v>
      </c>
    </row>
    <row r="3334" spans="1:18" x14ac:dyDescent="0.3">
      <c r="A3334">
        <v>3333</v>
      </c>
      <c r="B3334" t="s">
        <v>3575</v>
      </c>
      <c r="C3334" t="s">
        <v>412</v>
      </c>
      <c r="D3334" t="s">
        <v>49</v>
      </c>
      <c r="E3334">
        <v>0.253</v>
      </c>
      <c r="F3334">
        <v>0.754</v>
      </c>
      <c r="G3334">
        <v>-3.32</v>
      </c>
      <c r="H3334">
        <v>185.04</v>
      </c>
      <c r="I3334">
        <v>0.38900000000000001</v>
      </c>
      <c r="J3334">
        <v>152611</v>
      </c>
      <c r="K3334">
        <v>34</v>
      </c>
      <c r="L3334">
        <v>361058</v>
      </c>
      <c r="M3334" t="s">
        <v>56</v>
      </c>
      <c r="N3334" t="s">
        <v>25</v>
      </c>
      <c r="O3334" t="s">
        <v>21</v>
      </c>
      <c r="P3334">
        <v>11.67</v>
      </c>
      <c r="Q3334" s="1">
        <f t="shared" si="52"/>
        <v>18.119966666666667</v>
      </c>
      <c r="R3334" t="str">
        <f>IF(Table1[[#This Row],[popularity]]&gt;=80,"Hit",IF(Table1[[#This Row],[popularity]]&gt;=60,"Popular",IF(Table1[[#This Row],[popularity]]&gt;=40,"Average","Low")))</f>
        <v>Low</v>
      </c>
    </row>
    <row r="3335" spans="1:18" x14ac:dyDescent="0.3">
      <c r="A3335">
        <v>3334</v>
      </c>
      <c r="B3335" t="s">
        <v>3576</v>
      </c>
      <c r="C3335" t="s">
        <v>590</v>
      </c>
      <c r="D3335" t="s">
        <v>51</v>
      </c>
      <c r="E3335">
        <v>0.86899999999999999</v>
      </c>
      <c r="F3335">
        <v>0.61099999999999999</v>
      </c>
      <c r="G3335">
        <v>-4.3899999999999997</v>
      </c>
      <c r="H3335">
        <v>77.040000000000006</v>
      </c>
      <c r="I3335">
        <v>0.6</v>
      </c>
      <c r="J3335">
        <v>229314</v>
      </c>
      <c r="K3335">
        <v>33</v>
      </c>
      <c r="L3335">
        <v>163795</v>
      </c>
      <c r="M3335" t="s">
        <v>30</v>
      </c>
      <c r="N3335" t="s">
        <v>25</v>
      </c>
      <c r="O3335" t="s">
        <v>31</v>
      </c>
      <c r="P3335">
        <v>8.3699999999999992</v>
      </c>
      <c r="Q3335" s="1">
        <f t="shared" si="52"/>
        <v>18.190166666666666</v>
      </c>
      <c r="R3335" t="str">
        <f>IF(Table1[[#This Row],[popularity]]&gt;=80,"Hit",IF(Table1[[#This Row],[popularity]]&gt;=60,"Popular",IF(Table1[[#This Row],[popularity]]&gt;=40,"Average","Low")))</f>
        <v>Low</v>
      </c>
    </row>
    <row r="3336" spans="1:18" x14ac:dyDescent="0.3">
      <c r="A3336">
        <v>3335</v>
      </c>
      <c r="B3336" t="s">
        <v>3577</v>
      </c>
      <c r="C3336" t="s">
        <v>72</v>
      </c>
      <c r="D3336" t="s">
        <v>55</v>
      </c>
      <c r="E3336">
        <v>0.223</v>
      </c>
      <c r="F3336">
        <v>0.60099999999999998</v>
      </c>
      <c r="G3336">
        <v>-14.09</v>
      </c>
      <c r="H3336">
        <v>148.15</v>
      </c>
      <c r="I3336">
        <v>0.20100000000000001</v>
      </c>
      <c r="J3336">
        <v>166827</v>
      </c>
      <c r="K3336">
        <v>10</v>
      </c>
      <c r="L3336">
        <v>522387</v>
      </c>
      <c r="M3336" t="s">
        <v>38</v>
      </c>
      <c r="N3336" t="s">
        <v>20</v>
      </c>
      <c r="O3336" t="s">
        <v>31</v>
      </c>
      <c r="P3336">
        <v>0</v>
      </c>
      <c r="Q3336" s="1">
        <f t="shared" si="52"/>
        <v>11.073583333333334</v>
      </c>
      <c r="R3336" t="str">
        <f>IF(Table1[[#This Row],[popularity]]&gt;=80,"Hit",IF(Table1[[#This Row],[popularity]]&gt;=60,"Popular",IF(Table1[[#This Row],[popularity]]&gt;=40,"Average","Low")))</f>
        <v>Low</v>
      </c>
    </row>
    <row r="3337" spans="1:18" x14ac:dyDescent="0.3">
      <c r="A3337">
        <v>3336</v>
      </c>
      <c r="B3337" t="s">
        <v>3578</v>
      </c>
      <c r="C3337" t="s">
        <v>421</v>
      </c>
      <c r="D3337" t="s">
        <v>37</v>
      </c>
      <c r="E3337">
        <v>0.76100000000000001</v>
      </c>
      <c r="F3337">
        <v>0.26800000000000002</v>
      </c>
      <c r="G3337">
        <v>-19.59</v>
      </c>
      <c r="H3337">
        <v>89.89</v>
      </c>
      <c r="I3337">
        <v>0.74399999999999999</v>
      </c>
      <c r="J3337">
        <v>308344</v>
      </c>
      <c r="K3337">
        <v>60</v>
      </c>
      <c r="L3337">
        <v>1852186</v>
      </c>
      <c r="M3337" t="s">
        <v>66</v>
      </c>
      <c r="N3337" t="s">
        <v>25</v>
      </c>
      <c r="O3337" t="s">
        <v>31</v>
      </c>
      <c r="P3337">
        <v>4.2300000000000004</v>
      </c>
      <c r="Q3337" s="1">
        <f t="shared" si="52"/>
        <v>15.294549999999999</v>
      </c>
      <c r="R3337" t="str">
        <f>IF(Table1[[#This Row],[popularity]]&gt;=80,"Hit",IF(Table1[[#This Row],[popularity]]&gt;=60,"Popular",IF(Table1[[#This Row],[popularity]]&gt;=40,"Average","Low")))</f>
        <v>Popular</v>
      </c>
    </row>
    <row r="3338" spans="1:18" x14ac:dyDescent="0.3">
      <c r="A3338">
        <v>3337</v>
      </c>
      <c r="B3338" t="s">
        <v>3579</v>
      </c>
      <c r="C3338" t="s">
        <v>673</v>
      </c>
      <c r="D3338" t="s">
        <v>18</v>
      </c>
      <c r="E3338">
        <v>0.76900000000000002</v>
      </c>
      <c r="F3338">
        <v>0.71199999999999997</v>
      </c>
      <c r="G3338">
        <v>-12.2</v>
      </c>
      <c r="H3338">
        <v>144.82</v>
      </c>
      <c r="I3338">
        <v>0.56799999999999995</v>
      </c>
      <c r="J3338">
        <v>310329</v>
      </c>
      <c r="K3338">
        <v>26</v>
      </c>
      <c r="L3338">
        <v>1177848</v>
      </c>
      <c r="M3338" t="s">
        <v>38</v>
      </c>
      <c r="N3338" t="s">
        <v>20</v>
      </c>
      <c r="O3338" t="s">
        <v>52</v>
      </c>
      <c r="P3338">
        <v>0</v>
      </c>
      <c r="Q3338" s="1">
        <f t="shared" si="52"/>
        <v>33.196116666666668</v>
      </c>
      <c r="R3338" t="str">
        <f>IF(Table1[[#This Row],[popularity]]&gt;=80,"Hit",IF(Table1[[#This Row],[popularity]]&gt;=60,"Popular",IF(Table1[[#This Row],[popularity]]&gt;=40,"Average","Low")))</f>
        <v>Low</v>
      </c>
    </row>
    <row r="3339" spans="1:18" x14ac:dyDescent="0.3">
      <c r="A3339">
        <v>3338</v>
      </c>
      <c r="B3339" t="s">
        <v>3580</v>
      </c>
      <c r="C3339" t="s">
        <v>590</v>
      </c>
      <c r="D3339" t="s">
        <v>34</v>
      </c>
      <c r="E3339">
        <v>0.91500000000000004</v>
      </c>
      <c r="F3339">
        <v>0.91100000000000003</v>
      </c>
      <c r="G3339">
        <v>-15.76</v>
      </c>
      <c r="H3339">
        <v>113.63</v>
      </c>
      <c r="I3339">
        <v>0.29199999999999998</v>
      </c>
      <c r="J3339">
        <v>133830</v>
      </c>
      <c r="K3339">
        <v>25</v>
      </c>
      <c r="L3339">
        <v>1766222</v>
      </c>
      <c r="M3339" t="s">
        <v>66</v>
      </c>
      <c r="N3339" t="s">
        <v>20</v>
      </c>
      <c r="O3339" t="s">
        <v>52</v>
      </c>
      <c r="P3339">
        <v>0</v>
      </c>
      <c r="Q3339" s="1">
        <f t="shared" si="52"/>
        <v>29.337566666666667</v>
      </c>
      <c r="R3339" t="str">
        <f>IF(Table1[[#This Row],[popularity]]&gt;=80,"Hit",IF(Table1[[#This Row],[popularity]]&gt;=60,"Popular",IF(Table1[[#This Row],[popularity]]&gt;=40,"Average","Low")))</f>
        <v>Low</v>
      </c>
    </row>
    <row r="3340" spans="1:18" x14ac:dyDescent="0.3">
      <c r="A3340">
        <v>3339</v>
      </c>
      <c r="B3340" t="s">
        <v>3581</v>
      </c>
      <c r="C3340" t="s">
        <v>429</v>
      </c>
      <c r="D3340" t="s">
        <v>18</v>
      </c>
      <c r="E3340">
        <v>0.24099999999999999</v>
      </c>
      <c r="F3340">
        <v>0.27300000000000002</v>
      </c>
      <c r="G3340">
        <v>-20.47</v>
      </c>
      <c r="H3340">
        <v>74.23</v>
      </c>
      <c r="I3340">
        <v>0.501</v>
      </c>
      <c r="J3340">
        <v>226485</v>
      </c>
      <c r="K3340">
        <v>2</v>
      </c>
      <c r="L3340">
        <v>1087198</v>
      </c>
      <c r="M3340" t="s">
        <v>30</v>
      </c>
      <c r="N3340" t="s">
        <v>25</v>
      </c>
      <c r="O3340" t="s">
        <v>31</v>
      </c>
      <c r="P3340">
        <v>7.07</v>
      </c>
      <c r="Q3340" s="1">
        <f t="shared" si="52"/>
        <v>15.972533333333333</v>
      </c>
      <c r="R3340" t="str">
        <f>IF(Table1[[#This Row],[popularity]]&gt;=80,"Hit",IF(Table1[[#This Row],[popularity]]&gt;=60,"Popular",IF(Table1[[#This Row],[popularity]]&gt;=40,"Average","Low")))</f>
        <v>Low</v>
      </c>
    </row>
    <row r="3341" spans="1:18" x14ac:dyDescent="0.3">
      <c r="A3341">
        <v>3340</v>
      </c>
      <c r="B3341" t="s">
        <v>3582</v>
      </c>
      <c r="C3341" t="s">
        <v>189</v>
      </c>
      <c r="D3341" t="s">
        <v>37</v>
      </c>
      <c r="E3341">
        <v>0.64800000000000002</v>
      </c>
      <c r="F3341">
        <v>0.40600000000000003</v>
      </c>
      <c r="G3341">
        <v>-15.68</v>
      </c>
      <c r="H3341">
        <v>141.55000000000001</v>
      </c>
      <c r="I3341">
        <v>0.91700000000000004</v>
      </c>
      <c r="J3341">
        <v>232749</v>
      </c>
      <c r="K3341">
        <v>90</v>
      </c>
      <c r="L3341">
        <v>1091410</v>
      </c>
      <c r="M3341" t="s">
        <v>100</v>
      </c>
      <c r="N3341" t="s">
        <v>20</v>
      </c>
      <c r="O3341" t="s">
        <v>31</v>
      </c>
      <c r="P3341">
        <v>0</v>
      </c>
      <c r="Q3341" s="1">
        <f t="shared" si="52"/>
        <v>29.096083333333333</v>
      </c>
      <c r="R3341" t="str">
        <f>IF(Table1[[#This Row],[popularity]]&gt;=80,"Hit",IF(Table1[[#This Row],[popularity]]&gt;=60,"Popular",IF(Table1[[#This Row],[popularity]]&gt;=40,"Average","Low")))</f>
        <v>Hit</v>
      </c>
    </row>
    <row r="3342" spans="1:18" x14ac:dyDescent="0.3">
      <c r="A3342">
        <v>3341</v>
      </c>
      <c r="B3342" t="s">
        <v>3583</v>
      </c>
      <c r="C3342" t="s">
        <v>209</v>
      </c>
      <c r="D3342" t="s">
        <v>51</v>
      </c>
      <c r="E3342">
        <v>0.52100000000000002</v>
      </c>
      <c r="F3342">
        <v>0.90400000000000003</v>
      </c>
      <c r="G3342">
        <v>-10.39</v>
      </c>
      <c r="H3342">
        <v>155.63</v>
      </c>
      <c r="I3342">
        <v>6.8000000000000005E-2</v>
      </c>
      <c r="J3342">
        <v>125696</v>
      </c>
      <c r="K3342">
        <v>84</v>
      </c>
      <c r="L3342">
        <v>664415</v>
      </c>
      <c r="M3342" t="s">
        <v>66</v>
      </c>
      <c r="N3342" t="s">
        <v>25</v>
      </c>
      <c r="O3342" t="s">
        <v>21</v>
      </c>
      <c r="P3342">
        <v>7.3</v>
      </c>
      <c r="Q3342" s="1">
        <f t="shared" si="52"/>
        <v>10.500833333333333</v>
      </c>
      <c r="R3342" t="str">
        <f>IF(Table1[[#This Row],[popularity]]&gt;=80,"Hit",IF(Table1[[#This Row],[popularity]]&gt;=60,"Popular",IF(Table1[[#This Row],[popularity]]&gt;=40,"Average","Low")))</f>
        <v>Hit</v>
      </c>
    </row>
    <row r="3343" spans="1:18" x14ac:dyDescent="0.3">
      <c r="A3343">
        <v>3342</v>
      </c>
      <c r="B3343" t="s">
        <v>3584</v>
      </c>
      <c r="C3343" t="s">
        <v>394</v>
      </c>
      <c r="D3343" t="s">
        <v>51</v>
      </c>
      <c r="E3343">
        <v>0.44800000000000001</v>
      </c>
      <c r="F3343">
        <v>0.42199999999999999</v>
      </c>
      <c r="G3343">
        <v>-23.44</v>
      </c>
      <c r="H3343">
        <v>155.24</v>
      </c>
      <c r="I3343">
        <v>0.23</v>
      </c>
      <c r="J3343">
        <v>186278</v>
      </c>
      <c r="K3343">
        <v>3</v>
      </c>
      <c r="L3343">
        <v>917673</v>
      </c>
      <c r="M3343" t="s">
        <v>59</v>
      </c>
      <c r="N3343" t="s">
        <v>20</v>
      </c>
      <c r="O3343" t="s">
        <v>52</v>
      </c>
      <c r="P3343">
        <v>0</v>
      </c>
      <c r="Q3343" s="1">
        <f t="shared" si="52"/>
        <v>27.463216666666668</v>
      </c>
      <c r="R3343" t="str">
        <f>IF(Table1[[#This Row],[popularity]]&gt;=80,"Hit",IF(Table1[[#This Row],[popularity]]&gt;=60,"Popular",IF(Table1[[#This Row],[popularity]]&gt;=40,"Average","Low")))</f>
        <v>Low</v>
      </c>
    </row>
    <row r="3344" spans="1:18" x14ac:dyDescent="0.3">
      <c r="A3344">
        <v>3343</v>
      </c>
      <c r="B3344" t="s">
        <v>3585</v>
      </c>
      <c r="C3344" t="s">
        <v>887</v>
      </c>
      <c r="D3344" t="s">
        <v>49</v>
      </c>
      <c r="E3344">
        <v>0.26800000000000002</v>
      </c>
      <c r="F3344">
        <v>0.71</v>
      </c>
      <c r="G3344">
        <v>-17.66</v>
      </c>
      <c r="H3344">
        <v>149.18</v>
      </c>
      <c r="I3344">
        <v>0.45400000000000001</v>
      </c>
      <c r="J3344">
        <v>282334</v>
      </c>
      <c r="K3344">
        <v>32</v>
      </c>
      <c r="L3344">
        <v>1991767</v>
      </c>
      <c r="M3344" t="s">
        <v>30</v>
      </c>
      <c r="N3344" t="s">
        <v>25</v>
      </c>
      <c r="O3344" t="s">
        <v>39</v>
      </c>
      <c r="P3344">
        <v>3.9</v>
      </c>
      <c r="Q3344" s="1">
        <f t="shared" si="52"/>
        <v>18.849533333333333</v>
      </c>
      <c r="R3344" t="str">
        <f>IF(Table1[[#This Row],[popularity]]&gt;=80,"Hit",IF(Table1[[#This Row],[popularity]]&gt;=60,"Popular",IF(Table1[[#This Row],[popularity]]&gt;=40,"Average","Low")))</f>
        <v>Low</v>
      </c>
    </row>
    <row r="3345" spans="1:18" x14ac:dyDescent="0.3">
      <c r="A3345">
        <v>3344</v>
      </c>
      <c r="B3345" t="s">
        <v>3586</v>
      </c>
      <c r="C3345" t="s">
        <v>44</v>
      </c>
      <c r="D3345" t="s">
        <v>45</v>
      </c>
      <c r="E3345">
        <v>0.622</v>
      </c>
      <c r="F3345">
        <v>0.61699999999999999</v>
      </c>
      <c r="G3345">
        <v>-24.61</v>
      </c>
      <c r="H3345">
        <v>130.03</v>
      </c>
      <c r="I3345">
        <v>0.625</v>
      </c>
      <c r="J3345">
        <v>288021</v>
      </c>
      <c r="K3345">
        <v>1</v>
      </c>
      <c r="L3345">
        <v>1760254</v>
      </c>
      <c r="M3345" t="s">
        <v>66</v>
      </c>
      <c r="N3345" t="s">
        <v>20</v>
      </c>
      <c r="O3345" t="s">
        <v>31</v>
      </c>
      <c r="P3345">
        <v>0</v>
      </c>
      <c r="Q3345" s="1">
        <f t="shared" si="52"/>
        <v>4.32775</v>
      </c>
      <c r="R3345" t="str">
        <f>IF(Table1[[#This Row],[popularity]]&gt;=80,"Hit",IF(Table1[[#This Row],[popularity]]&gt;=60,"Popular",IF(Table1[[#This Row],[popularity]]&gt;=40,"Average","Low")))</f>
        <v>Low</v>
      </c>
    </row>
    <row r="3346" spans="1:18" x14ac:dyDescent="0.3">
      <c r="A3346">
        <v>3345</v>
      </c>
      <c r="B3346" t="s">
        <v>3587</v>
      </c>
      <c r="C3346" t="s">
        <v>143</v>
      </c>
      <c r="D3346" t="s">
        <v>34</v>
      </c>
      <c r="E3346">
        <v>0.55900000000000005</v>
      </c>
      <c r="F3346">
        <v>0.66500000000000004</v>
      </c>
      <c r="G3346">
        <v>-8.51</v>
      </c>
      <c r="H3346">
        <v>132.72999999999999</v>
      </c>
      <c r="I3346">
        <v>0.24099999999999999</v>
      </c>
      <c r="J3346">
        <v>263497</v>
      </c>
      <c r="K3346">
        <v>24</v>
      </c>
      <c r="L3346">
        <v>958352</v>
      </c>
      <c r="M3346" t="s">
        <v>66</v>
      </c>
      <c r="N3346" t="s">
        <v>20</v>
      </c>
      <c r="O3346" t="s">
        <v>31</v>
      </c>
      <c r="P3346">
        <v>0</v>
      </c>
      <c r="Q3346" s="1">
        <f t="shared" si="52"/>
        <v>29.142483333333335</v>
      </c>
      <c r="R3346" t="str">
        <f>IF(Table1[[#This Row],[popularity]]&gt;=80,"Hit",IF(Table1[[#This Row],[popularity]]&gt;=60,"Popular",IF(Table1[[#This Row],[popularity]]&gt;=40,"Average","Low")))</f>
        <v>Low</v>
      </c>
    </row>
    <row r="3347" spans="1:18" x14ac:dyDescent="0.3">
      <c r="A3347">
        <v>3346</v>
      </c>
      <c r="B3347" t="s">
        <v>3588</v>
      </c>
      <c r="C3347" t="s">
        <v>344</v>
      </c>
      <c r="D3347" t="s">
        <v>49</v>
      </c>
      <c r="E3347">
        <v>0.27800000000000002</v>
      </c>
      <c r="F3347">
        <v>0.52400000000000002</v>
      </c>
      <c r="G3347">
        <v>-10.9</v>
      </c>
      <c r="H3347">
        <v>148.99</v>
      </c>
      <c r="I3347">
        <v>0.88800000000000001</v>
      </c>
      <c r="J3347">
        <v>295569</v>
      </c>
      <c r="K3347">
        <v>50</v>
      </c>
      <c r="L3347">
        <v>1745765</v>
      </c>
      <c r="M3347" t="s">
        <v>56</v>
      </c>
      <c r="N3347" t="s">
        <v>25</v>
      </c>
      <c r="O3347" t="s">
        <v>31</v>
      </c>
      <c r="P3347">
        <v>10.35</v>
      </c>
      <c r="Q3347" s="1">
        <f t="shared" si="52"/>
        <v>4.2657666666666669</v>
      </c>
      <c r="R3347" t="str">
        <f>IF(Table1[[#This Row],[popularity]]&gt;=80,"Hit",IF(Table1[[#This Row],[popularity]]&gt;=60,"Popular",IF(Table1[[#This Row],[popularity]]&gt;=40,"Average","Low")))</f>
        <v>Average</v>
      </c>
    </row>
    <row r="3348" spans="1:18" x14ac:dyDescent="0.3">
      <c r="A3348">
        <v>3347</v>
      </c>
      <c r="B3348" t="s">
        <v>3589</v>
      </c>
      <c r="C3348" t="s">
        <v>453</v>
      </c>
      <c r="D3348" t="s">
        <v>34</v>
      </c>
      <c r="E3348">
        <v>0.65900000000000003</v>
      </c>
      <c r="F3348">
        <v>0.434</v>
      </c>
      <c r="G3348">
        <v>-23.62</v>
      </c>
      <c r="H3348">
        <v>156.63999999999999</v>
      </c>
      <c r="I3348">
        <v>0.628</v>
      </c>
      <c r="J3348">
        <v>177420</v>
      </c>
      <c r="K3348">
        <v>43</v>
      </c>
      <c r="L3348">
        <v>630050</v>
      </c>
      <c r="M3348" t="s">
        <v>46</v>
      </c>
      <c r="N3348" t="s">
        <v>20</v>
      </c>
      <c r="O3348" t="s">
        <v>26</v>
      </c>
      <c r="P3348">
        <v>0</v>
      </c>
      <c r="Q3348" s="1">
        <f t="shared" si="52"/>
        <v>2.1333333333333333</v>
      </c>
      <c r="R3348" t="str">
        <f>IF(Table1[[#This Row],[popularity]]&gt;=80,"Hit",IF(Table1[[#This Row],[popularity]]&gt;=60,"Popular",IF(Table1[[#This Row],[popularity]]&gt;=40,"Average","Low")))</f>
        <v>Average</v>
      </c>
    </row>
    <row r="3349" spans="1:18" x14ac:dyDescent="0.3">
      <c r="A3349">
        <v>3348</v>
      </c>
      <c r="B3349" t="s">
        <v>3590</v>
      </c>
      <c r="C3349" t="s">
        <v>174</v>
      </c>
      <c r="D3349" t="s">
        <v>34</v>
      </c>
      <c r="E3349">
        <v>0.753</v>
      </c>
      <c r="F3349">
        <v>0.23799999999999999</v>
      </c>
      <c r="G3349">
        <v>-3.78</v>
      </c>
      <c r="H3349">
        <v>151.68</v>
      </c>
      <c r="I3349">
        <v>0.84</v>
      </c>
      <c r="J3349">
        <v>272712</v>
      </c>
      <c r="K3349">
        <v>44</v>
      </c>
      <c r="L3349">
        <v>1647793</v>
      </c>
      <c r="M3349" t="s">
        <v>66</v>
      </c>
      <c r="N3349" t="s">
        <v>20</v>
      </c>
      <c r="O3349" t="s">
        <v>52</v>
      </c>
      <c r="P3349">
        <v>0</v>
      </c>
      <c r="Q3349" s="1">
        <f t="shared" si="52"/>
        <v>8.0147999999999993</v>
      </c>
      <c r="R3349" t="str">
        <f>IF(Table1[[#This Row],[popularity]]&gt;=80,"Hit",IF(Table1[[#This Row],[popularity]]&gt;=60,"Popular",IF(Table1[[#This Row],[popularity]]&gt;=40,"Average","Low")))</f>
        <v>Average</v>
      </c>
    </row>
    <row r="3350" spans="1:18" x14ac:dyDescent="0.3">
      <c r="A3350">
        <v>3349</v>
      </c>
      <c r="B3350" t="s">
        <v>3591</v>
      </c>
      <c r="C3350" t="s">
        <v>139</v>
      </c>
      <c r="D3350" t="s">
        <v>37</v>
      </c>
      <c r="E3350">
        <v>0.77500000000000002</v>
      </c>
      <c r="F3350">
        <v>0.78100000000000003</v>
      </c>
      <c r="G3350">
        <v>-24.5</v>
      </c>
      <c r="H3350">
        <v>142.16999999999999</v>
      </c>
      <c r="I3350">
        <v>0.34599999999999997</v>
      </c>
      <c r="J3350">
        <v>219320</v>
      </c>
      <c r="K3350">
        <v>33</v>
      </c>
      <c r="L3350">
        <v>1130972</v>
      </c>
      <c r="M3350" t="s">
        <v>100</v>
      </c>
      <c r="N3350" t="s">
        <v>20</v>
      </c>
      <c r="O3350" t="s">
        <v>39</v>
      </c>
      <c r="P3350">
        <v>0</v>
      </c>
      <c r="Q3350" s="1">
        <f t="shared" si="52"/>
        <v>1.4075166666666667</v>
      </c>
      <c r="R3350" t="str">
        <f>IF(Table1[[#This Row],[popularity]]&gt;=80,"Hit",IF(Table1[[#This Row],[popularity]]&gt;=60,"Popular",IF(Table1[[#This Row],[popularity]]&gt;=40,"Average","Low")))</f>
        <v>Low</v>
      </c>
    </row>
    <row r="3351" spans="1:18" x14ac:dyDescent="0.3">
      <c r="A3351">
        <v>3350</v>
      </c>
      <c r="B3351" t="s">
        <v>3592</v>
      </c>
      <c r="C3351" t="s">
        <v>158</v>
      </c>
      <c r="D3351" t="s">
        <v>49</v>
      </c>
      <c r="E3351">
        <v>0.879</v>
      </c>
      <c r="F3351">
        <v>0.78200000000000003</v>
      </c>
      <c r="G3351">
        <v>-12.02</v>
      </c>
      <c r="H3351">
        <v>81.819999999999993</v>
      </c>
      <c r="I3351">
        <v>0.79600000000000004</v>
      </c>
      <c r="J3351">
        <v>244434</v>
      </c>
      <c r="K3351">
        <v>38</v>
      </c>
      <c r="L3351">
        <v>259665</v>
      </c>
      <c r="M3351" t="s">
        <v>56</v>
      </c>
      <c r="N3351" t="s">
        <v>20</v>
      </c>
      <c r="O3351" t="s">
        <v>26</v>
      </c>
      <c r="P3351">
        <v>0</v>
      </c>
      <c r="Q3351" s="1">
        <f t="shared" si="52"/>
        <v>11.099016666666667</v>
      </c>
      <c r="R3351" t="str">
        <f>IF(Table1[[#This Row],[popularity]]&gt;=80,"Hit",IF(Table1[[#This Row],[popularity]]&gt;=60,"Popular",IF(Table1[[#This Row],[popularity]]&gt;=40,"Average","Low")))</f>
        <v>Low</v>
      </c>
    </row>
    <row r="3352" spans="1:18" x14ac:dyDescent="0.3">
      <c r="A3352">
        <v>3351</v>
      </c>
      <c r="B3352" t="s">
        <v>3593</v>
      </c>
      <c r="C3352" t="s">
        <v>339</v>
      </c>
      <c r="D3352" t="s">
        <v>34</v>
      </c>
      <c r="E3352">
        <v>0.50700000000000001</v>
      </c>
      <c r="F3352">
        <v>0.72299999999999998</v>
      </c>
      <c r="G3352">
        <v>-7.92</v>
      </c>
      <c r="H3352">
        <v>89.49</v>
      </c>
      <c r="I3352">
        <v>0.39</v>
      </c>
      <c r="J3352">
        <v>307165</v>
      </c>
      <c r="K3352">
        <v>52</v>
      </c>
      <c r="L3352">
        <v>1748549</v>
      </c>
      <c r="M3352" t="s">
        <v>66</v>
      </c>
      <c r="N3352" t="s">
        <v>25</v>
      </c>
      <c r="O3352" t="s">
        <v>26</v>
      </c>
      <c r="P3352">
        <v>11.82</v>
      </c>
      <c r="Q3352" s="1">
        <f t="shared" si="52"/>
        <v>10.115083333333333</v>
      </c>
      <c r="R3352" t="str">
        <f>IF(Table1[[#This Row],[popularity]]&gt;=80,"Hit",IF(Table1[[#This Row],[popularity]]&gt;=60,"Popular",IF(Table1[[#This Row],[popularity]]&gt;=40,"Average","Low")))</f>
        <v>Average</v>
      </c>
    </row>
    <row r="3353" spans="1:18" x14ac:dyDescent="0.3">
      <c r="A3353">
        <v>3352</v>
      </c>
      <c r="B3353" t="s">
        <v>3594</v>
      </c>
      <c r="C3353" t="s">
        <v>234</v>
      </c>
      <c r="D3353" t="s">
        <v>95</v>
      </c>
      <c r="E3353">
        <v>0.91500000000000004</v>
      </c>
      <c r="F3353">
        <v>0.70199999999999996</v>
      </c>
      <c r="G3353">
        <v>-7.67</v>
      </c>
      <c r="H3353">
        <v>96.43</v>
      </c>
      <c r="I3353">
        <v>0.27700000000000002</v>
      </c>
      <c r="J3353">
        <v>243912</v>
      </c>
      <c r="K3353">
        <v>35</v>
      </c>
      <c r="L3353">
        <v>255946</v>
      </c>
      <c r="M3353" t="s">
        <v>38</v>
      </c>
      <c r="N3353" t="s">
        <v>20</v>
      </c>
      <c r="O3353" t="s">
        <v>39</v>
      </c>
      <c r="P3353">
        <v>0</v>
      </c>
      <c r="Q3353" s="1">
        <f t="shared" si="52"/>
        <v>5.7780166666666668</v>
      </c>
      <c r="R3353" t="str">
        <f>IF(Table1[[#This Row],[popularity]]&gt;=80,"Hit",IF(Table1[[#This Row],[popularity]]&gt;=60,"Popular",IF(Table1[[#This Row],[popularity]]&gt;=40,"Average","Low")))</f>
        <v>Low</v>
      </c>
    </row>
    <row r="3354" spans="1:18" x14ac:dyDescent="0.3">
      <c r="A3354">
        <v>3353</v>
      </c>
      <c r="B3354" t="s">
        <v>3595</v>
      </c>
      <c r="C3354" t="s">
        <v>508</v>
      </c>
      <c r="D3354" t="s">
        <v>37</v>
      </c>
      <c r="E3354">
        <v>0.84899999999999998</v>
      </c>
      <c r="F3354">
        <v>0.39</v>
      </c>
      <c r="G3354">
        <v>-24.25</v>
      </c>
      <c r="H3354">
        <v>188.75</v>
      </c>
      <c r="I3354">
        <v>0.87</v>
      </c>
      <c r="J3354">
        <v>226578</v>
      </c>
      <c r="K3354">
        <v>17</v>
      </c>
      <c r="L3354">
        <v>128000</v>
      </c>
      <c r="M3354" t="s">
        <v>30</v>
      </c>
      <c r="N3354" t="s">
        <v>20</v>
      </c>
      <c r="O3354" t="s">
        <v>39</v>
      </c>
      <c r="P3354">
        <v>0</v>
      </c>
      <c r="Q3354" s="1">
        <f t="shared" si="52"/>
        <v>26.982749999999999</v>
      </c>
      <c r="R3354" t="str">
        <f>IF(Table1[[#This Row],[popularity]]&gt;=80,"Hit",IF(Table1[[#This Row],[popularity]]&gt;=60,"Popular",IF(Table1[[#This Row],[popularity]]&gt;=40,"Average","Low")))</f>
        <v>Low</v>
      </c>
    </row>
    <row r="3355" spans="1:18" x14ac:dyDescent="0.3">
      <c r="A3355">
        <v>3354</v>
      </c>
      <c r="B3355" t="s">
        <v>3596</v>
      </c>
      <c r="C3355" t="s">
        <v>113</v>
      </c>
      <c r="D3355" t="s">
        <v>51</v>
      </c>
      <c r="E3355">
        <v>0.42199999999999999</v>
      </c>
      <c r="F3355">
        <v>0.217</v>
      </c>
      <c r="G3355">
        <v>-5.0599999999999996</v>
      </c>
      <c r="H3355">
        <v>166.32</v>
      </c>
      <c r="I3355">
        <v>0.13300000000000001</v>
      </c>
      <c r="J3355">
        <v>167150</v>
      </c>
      <c r="K3355">
        <v>58</v>
      </c>
      <c r="L3355">
        <v>480888</v>
      </c>
      <c r="M3355" t="s">
        <v>59</v>
      </c>
      <c r="N3355" t="s">
        <v>25</v>
      </c>
      <c r="O3355" t="s">
        <v>39</v>
      </c>
      <c r="P3355">
        <v>6.6</v>
      </c>
      <c r="Q3355" s="1">
        <f t="shared" si="52"/>
        <v>25.770833333333332</v>
      </c>
      <c r="R3355" t="str">
        <f>IF(Table1[[#This Row],[popularity]]&gt;=80,"Hit",IF(Table1[[#This Row],[popularity]]&gt;=60,"Popular",IF(Table1[[#This Row],[popularity]]&gt;=40,"Average","Low")))</f>
        <v>Average</v>
      </c>
    </row>
    <row r="3356" spans="1:18" x14ac:dyDescent="0.3">
      <c r="A3356">
        <v>3355</v>
      </c>
      <c r="B3356" t="s">
        <v>3597</v>
      </c>
      <c r="C3356" t="s">
        <v>118</v>
      </c>
      <c r="D3356" t="s">
        <v>37</v>
      </c>
      <c r="E3356">
        <v>0.31900000000000001</v>
      </c>
      <c r="F3356">
        <v>0.83099999999999996</v>
      </c>
      <c r="G3356">
        <v>-4.79</v>
      </c>
      <c r="H3356">
        <v>137.4</v>
      </c>
      <c r="I3356">
        <v>0.89900000000000002</v>
      </c>
      <c r="J3356">
        <v>277183</v>
      </c>
      <c r="K3356">
        <v>48</v>
      </c>
      <c r="L3356">
        <v>84451</v>
      </c>
      <c r="M3356" t="s">
        <v>59</v>
      </c>
      <c r="N3356" t="s">
        <v>20</v>
      </c>
      <c r="O3356" t="s">
        <v>39</v>
      </c>
      <c r="P3356">
        <v>0</v>
      </c>
      <c r="Q3356" s="1">
        <f t="shared" si="52"/>
        <v>17.462150000000001</v>
      </c>
      <c r="R3356" t="str">
        <f>IF(Table1[[#This Row],[popularity]]&gt;=80,"Hit",IF(Table1[[#This Row],[popularity]]&gt;=60,"Popular",IF(Table1[[#This Row],[popularity]]&gt;=40,"Average","Low")))</f>
        <v>Average</v>
      </c>
    </row>
    <row r="3357" spans="1:18" x14ac:dyDescent="0.3">
      <c r="A3357">
        <v>3356</v>
      </c>
      <c r="B3357" t="s">
        <v>3598</v>
      </c>
      <c r="C3357" t="s">
        <v>118</v>
      </c>
      <c r="D3357" t="s">
        <v>137</v>
      </c>
      <c r="E3357">
        <v>0.52700000000000002</v>
      </c>
      <c r="F3357">
        <v>0.58299999999999996</v>
      </c>
      <c r="G3357">
        <v>-12.65</v>
      </c>
      <c r="H3357">
        <v>95.29</v>
      </c>
      <c r="I3357">
        <v>0.46300000000000002</v>
      </c>
      <c r="J3357">
        <v>288365</v>
      </c>
      <c r="K3357">
        <v>43</v>
      </c>
      <c r="L3357">
        <v>665941</v>
      </c>
      <c r="M3357" t="s">
        <v>100</v>
      </c>
      <c r="N3357" t="s">
        <v>20</v>
      </c>
      <c r="O3357" t="s">
        <v>39</v>
      </c>
      <c r="P3357">
        <v>0</v>
      </c>
      <c r="Q3357" s="1">
        <f t="shared" si="52"/>
        <v>8.5759666666666661</v>
      </c>
      <c r="R3357" t="str">
        <f>IF(Table1[[#This Row],[popularity]]&gt;=80,"Hit",IF(Table1[[#This Row],[popularity]]&gt;=60,"Popular",IF(Table1[[#This Row],[popularity]]&gt;=40,"Average","Low")))</f>
        <v>Average</v>
      </c>
    </row>
    <row r="3358" spans="1:18" x14ac:dyDescent="0.3">
      <c r="A3358">
        <v>3357</v>
      </c>
      <c r="B3358" t="s">
        <v>3599</v>
      </c>
      <c r="C3358" t="s">
        <v>72</v>
      </c>
      <c r="D3358" t="s">
        <v>137</v>
      </c>
      <c r="E3358">
        <v>0.501</v>
      </c>
      <c r="F3358">
        <v>0.439</v>
      </c>
      <c r="G3358">
        <v>-14.39</v>
      </c>
      <c r="H3358">
        <v>75.52</v>
      </c>
      <c r="I3358">
        <v>0.94299999999999995</v>
      </c>
      <c r="J3358">
        <v>223513</v>
      </c>
      <c r="K3358">
        <v>48</v>
      </c>
      <c r="L3358">
        <v>606905</v>
      </c>
      <c r="M3358" t="s">
        <v>59</v>
      </c>
      <c r="N3358" t="s">
        <v>20</v>
      </c>
      <c r="O3358" t="s">
        <v>31</v>
      </c>
      <c r="P3358">
        <v>0</v>
      </c>
      <c r="Q3358" s="1">
        <f t="shared" si="52"/>
        <v>9.1704666666666661</v>
      </c>
      <c r="R3358" t="str">
        <f>IF(Table1[[#This Row],[popularity]]&gt;=80,"Hit",IF(Table1[[#This Row],[popularity]]&gt;=60,"Popular",IF(Table1[[#This Row],[popularity]]&gt;=40,"Average","Low")))</f>
        <v>Average</v>
      </c>
    </row>
    <row r="3359" spans="1:18" x14ac:dyDescent="0.3">
      <c r="A3359">
        <v>3358</v>
      </c>
      <c r="B3359" t="s">
        <v>3600</v>
      </c>
      <c r="C3359" t="s">
        <v>731</v>
      </c>
      <c r="D3359" t="s">
        <v>34</v>
      </c>
      <c r="E3359">
        <v>0.63200000000000001</v>
      </c>
      <c r="F3359">
        <v>0.28000000000000003</v>
      </c>
      <c r="G3359">
        <v>-24.01</v>
      </c>
      <c r="H3359">
        <v>185.83</v>
      </c>
      <c r="I3359">
        <v>0.53600000000000003</v>
      </c>
      <c r="J3359">
        <v>300736</v>
      </c>
      <c r="K3359">
        <v>44</v>
      </c>
      <c r="L3359">
        <v>346681</v>
      </c>
      <c r="M3359" t="s">
        <v>66</v>
      </c>
      <c r="N3359" t="s">
        <v>25</v>
      </c>
      <c r="O3359" t="s">
        <v>39</v>
      </c>
      <c r="P3359">
        <v>11.14</v>
      </c>
      <c r="Q3359" s="1">
        <f t="shared" si="52"/>
        <v>9.9032499999999999</v>
      </c>
      <c r="R3359" t="str">
        <f>IF(Table1[[#This Row],[popularity]]&gt;=80,"Hit",IF(Table1[[#This Row],[popularity]]&gt;=60,"Popular",IF(Table1[[#This Row],[popularity]]&gt;=40,"Average","Low")))</f>
        <v>Average</v>
      </c>
    </row>
    <row r="3360" spans="1:18" x14ac:dyDescent="0.3">
      <c r="A3360">
        <v>3359</v>
      </c>
      <c r="B3360" t="s">
        <v>3601</v>
      </c>
      <c r="C3360" t="s">
        <v>330</v>
      </c>
      <c r="D3360" t="s">
        <v>49</v>
      </c>
      <c r="E3360">
        <v>0.63800000000000001</v>
      </c>
      <c r="F3360">
        <v>0.249</v>
      </c>
      <c r="G3360">
        <v>-12.64</v>
      </c>
      <c r="H3360">
        <v>184.97</v>
      </c>
      <c r="I3360">
        <v>0.73199999999999998</v>
      </c>
      <c r="J3360">
        <v>138306</v>
      </c>
      <c r="K3360">
        <v>33</v>
      </c>
      <c r="L3360">
        <v>1618965</v>
      </c>
      <c r="M3360" t="s">
        <v>59</v>
      </c>
      <c r="N3360" t="s">
        <v>25</v>
      </c>
      <c r="O3360" t="s">
        <v>39</v>
      </c>
      <c r="P3360">
        <v>7.45</v>
      </c>
      <c r="Q3360" s="1">
        <f t="shared" si="52"/>
        <v>8.9383999999999997</v>
      </c>
      <c r="R3360" t="str">
        <f>IF(Table1[[#This Row],[popularity]]&gt;=80,"Hit",IF(Table1[[#This Row],[popularity]]&gt;=60,"Popular",IF(Table1[[#This Row],[popularity]]&gt;=40,"Average","Low")))</f>
        <v>Low</v>
      </c>
    </row>
    <row r="3361" spans="1:18" x14ac:dyDescent="0.3">
      <c r="A3361">
        <v>3360</v>
      </c>
      <c r="B3361" t="s">
        <v>3602</v>
      </c>
      <c r="C3361" t="s">
        <v>48</v>
      </c>
      <c r="D3361" t="s">
        <v>51</v>
      </c>
      <c r="E3361">
        <v>0.76200000000000001</v>
      </c>
      <c r="F3361">
        <v>0.47199999999999998</v>
      </c>
      <c r="G3361">
        <v>-15.99</v>
      </c>
      <c r="H3361">
        <v>75.5</v>
      </c>
      <c r="I3361">
        <v>5.6000000000000001E-2</v>
      </c>
      <c r="J3361">
        <v>215896</v>
      </c>
      <c r="K3361">
        <v>75</v>
      </c>
      <c r="L3361">
        <v>1546250</v>
      </c>
      <c r="M3361" t="s">
        <v>46</v>
      </c>
      <c r="N3361" t="s">
        <v>20</v>
      </c>
      <c r="O3361" t="s">
        <v>52</v>
      </c>
      <c r="P3361">
        <v>0</v>
      </c>
      <c r="Q3361" s="1">
        <f t="shared" si="52"/>
        <v>6.9526500000000002</v>
      </c>
      <c r="R3361" t="str">
        <f>IF(Table1[[#This Row],[popularity]]&gt;=80,"Hit",IF(Table1[[#This Row],[popularity]]&gt;=60,"Popular",IF(Table1[[#This Row],[popularity]]&gt;=40,"Average","Low")))</f>
        <v>Popular</v>
      </c>
    </row>
    <row r="3362" spans="1:18" x14ac:dyDescent="0.3">
      <c r="A3362">
        <v>3361</v>
      </c>
      <c r="B3362" t="s">
        <v>3603</v>
      </c>
      <c r="C3362" t="s">
        <v>993</v>
      </c>
      <c r="D3362" t="s">
        <v>37</v>
      </c>
      <c r="E3362">
        <v>0.58199999999999996</v>
      </c>
      <c r="F3362">
        <v>0.82799999999999996</v>
      </c>
      <c r="G3362">
        <v>-8</v>
      </c>
      <c r="H3362">
        <v>171.61</v>
      </c>
      <c r="I3362">
        <v>0.497</v>
      </c>
      <c r="J3362">
        <v>212672</v>
      </c>
      <c r="K3362">
        <v>87</v>
      </c>
      <c r="L3362">
        <v>1047729</v>
      </c>
      <c r="M3362" t="s">
        <v>30</v>
      </c>
      <c r="N3362" t="s">
        <v>25</v>
      </c>
      <c r="O3362" t="s">
        <v>31</v>
      </c>
      <c r="P3362">
        <v>8.85</v>
      </c>
      <c r="Q3362" s="1">
        <f t="shared" si="52"/>
        <v>18.403216666666665</v>
      </c>
      <c r="R3362" t="str">
        <f>IF(Table1[[#This Row],[popularity]]&gt;=80,"Hit",IF(Table1[[#This Row],[popularity]]&gt;=60,"Popular",IF(Table1[[#This Row],[popularity]]&gt;=40,"Average","Low")))</f>
        <v>Hit</v>
      </c>
    </row>
    <row r="3363" spans="1:18" x14ac:dyDescent="0.3">
      <c r="A3363">
        <v>3362</v>
      </c>
      <c r="B3363" t="s">
        <v>3604</v>
      </c>
      <c r="C3363" t="s">
        <v>110</v>
      </c>
      <c r="D3363" t="s">
        <v>49</v>
      </c>
      <c r="E3363">
        <v>0.27900000000000003</v>
      </c>
      <c r="F3363">
        <v>0.91700000000000004</v>
      </c>
      <c r="G3363">
        <v>-16.11</v>
      </c>
      <c r="H3363">
        <v>122.53</v>
      </c>
      <c r="I3363">
        <v>0.71399999999999997</v>
      </c>
      <c r="J3363">
        <v>269370</v>
      </c>
      <c r="K3363">
        <v>96</v>
      </c>
      <c r="L3363">
        <v>514558</v>
      </c>
      <c r="M3363" t="s">
        <v>24</v>
      </c>
      <c r="N3363" t="s">
        <v>25</v>
      </c>
      <c r="O3363" t="s">
        <v>26</v>
      </c>
      <c r="P3363">
        <v>8.92</v>
      </c>
      <c r="Q3363" s="1">
        <f t="shared" si="52"/>
        <v>1.4048666666666667</v>
      </c>
      <c r="R3363" t="str">
        <f>IF(Table1[[#This Row],[popularity]]&gt;=80,"Hit",IF(Table1[[#This Row],[popularity]]&gt;=60,"Popular",IF(Table1[[#This Row],[popularity]]&gt;=40,"Average","Low")))</f>
        <v>Hit</v>
      </c>
    </row>
    <row r="3364" spans="1:18" x14ac:dyDescent="0.3">
      <c r="A3364">
        <v>3363</v>
      </c>
      <c r="B3364" t="s">
        <v>3605</v>
      </c>
      <c r="C3364" t="s">
        <v>92</v>
      </c>
      <c r="D3364" t="s">
        <v>37</v>
      </c>
      <c r="E3364">
        <v>0.84399999999999997</v>
      </c>
      <c r="F3364">
        <v>0.89900000000000002</v>
      </c>
      <c r="G3364">
        <v>-9.9600000000000009</v>
      </c>
      <c r="H3364">
        <v>105.36</v>
      </c>
      <c r="I3364">
        <v>0.755</v>
      </c>
      <c r="J3364">
        <v>124753</v>
      </c>
      <c r="K3364">
        <v>83</v>
      </c>
      <c r="L3364">
        <v>550228</v>
      </c>
      <c r="M3364" t="s">
        <v>100</v>
      </c>
      <c r="N3364" t="s">
        <v>25</v>
      </c>
      <c r="O3364" t="s">
        <v>31</v>
      </c>
      <c r="P3364">
        <v>6.14</v>
      </c>
      <c r="Q3364" s="1">
        <f t="shared" si="52"/>
        <v>25.935500000000001</v>
      </c>
      <c r="R3364" t="str">
        <f>IF(Table1[[#This Row],[popularity]]&gt;=80,"Hit",IF(Table1[[#This Row],[popularity]]&gt;=60,"Popular",IF(Table1[[#This Row],[popularity]]&gt;=40,"Average","Low")))</f>
        <v>Hit</v>
      </c>
    </row>
    <row r="3365" spans="1:18" x14ac:dyDescent="0.3">
      <c r="A3365">
        <v>3364</v>
      </c>
      <c r="B3365" t="s">
        <v>3606</v>
      </c>
      <c r="C3365" t="s">
        <v>238</v>
      </c>
      <c r="D3365" t="s">
        <v>37</v>
      </c>
      <c r="E3365">
        <v>0.432</v>
      </c>
      <c r="F3365">
        <v>0.91800000000000004</v>
      </c>
      <c r="G3365">
        <v>-22.77</v>
      </c>
      <c r="H3365">
        <v>163.47</v>
      </c>
      <c r="I3365">
        <v>0.192</v>
      </c>
      <c r="J3365">
        <v>197704</v>
      </c>
      <c r="K3365">
        <v>76</v>
      </c>
      <c r="L3365">
        <v>594195</v>
      </c>
      <c r="M3365" t="s">
        <v>46</v>
      </c>
      <c r="N3365" t="s">
        <v>25</v>
      </c>
      <c r="O3365" t="s">
        <v>21</v>
      </c>
      <c r="P3365">
        <v>5.27</v>
      </c>
      <c r="Q3365" s="1">
        <f t="shared" si="52"/>
        <v>16.584816666666665</v>
      </c>
      <c r="R3365" t="str">
        <f>IF(Table1[[#This Row],[popularity]]&gt;=80,"Hit",IF(Table1[[#This Row],[popularity]]&gt;=60,"Popular",IF(Table1[[#This Row],[popularity]]&gt;=40,"Average","Low")))</f>
        <v>Popular</v>
      </c>
    </row>
    <row r="3366" spans="1:18" x14ac:dyDescent="0.3">
      <c r="A3366">
        <v>3365</v>
      </c>
      <c r="B3366" t="s">
        <v>3607</v>
      </c>
      <c r="C3366" t="s">
        <v>23</v>
      </c>
      <c r="D3366" t="s">
        <v>95</v>
      </c>
      <c r="E3366">
        <v>0.92800000000000005</v>
      </c>
      <c r="F3366">
        <v>0.90800000000000003</v>
      </c>
      <c r="G3366">
        <v>-22.08</v>
      </c>
      <c r="H3366">
        <v>146.01</v>
      </c>
      <c r="I3366">
        <v>0.42699999999999999</v>
      </c>
      <c r="J3366">
        <v>194374</v>
      </c>
      <c r="K3366">
        <v>92</v>
      </c>
      <c r="L3366">
        <v>536304</v>
      </c>
      <c r="M3366" t="s">
        <v>42</v>
      </c>
      <c r="N3366" t="s">
        <v>20</v>
      </c>
      <c r="O3366" t="s">
        <v>39</v>
      </c>
      <c r="P3366">
        <v>0</v>
      </c>
      <c r="Q3366" s="1">
        <f t="shared" si="52"/>
        <v>8.7920833333333341</v>
      </c>
      <c r="R3366" t="str">
        <f>IF(Table1[[#This Row],[popularity]]&gt;=80,"Hit",IF(Table1[[#This Row],[popularity]]&gt;=60,"Popular",IF(Table1[[#This Row],[popularity]]&gt;=40,"Average","Low")))</f>
        <v>Hit</v>
      </c>
    </row>
    <row r="3367" spans="1:18" x14ac:dyDescent="0.3">
      <c r="A3367">
        <v>3366</v>
      </c>
      <c r="B3367" t="s">
        <v>3608</v>
      </c>
      <c r="C3367" t="s">
        <v>713</v>
      </c>
      <c r="D3367" t="s">
        <v>137</v>
      </c>
      <c r="E3367">
        <v>0.28799999999999998</v>
      </c>
      <c r="F3367">
        <v>0.61099999999999999</v>
      </c>
      <c r="G3367">
        <v>-21.93</v>
      </c>
      <c r="H3367">
        <v>169.2</v>
      </c>
      <c r="I3367">
        <v>0.42699999999999999</v>
      </c>
      <c r="J3367">
        <v>284637</v>
      </c>
      <c r="K3367">
        <v>2</v>
      </c>
      <c r="L3367">
        <v>417159</v>
      </c>
      <c r="M3367" t="s">
        <v>56</v>
      </c>
      <c r="N3367" t="s">
        <v>25</v>
      </c>
      <c r="O3367" t="s">
        <v>26</v>
      </c>
      <c r="P3367">
        <v>3.22</v>
      </c>
      <c r="Q3367" s="1">
        <f t="shared" si="52"/>
        <v>23.558299999999999</v>
      </c>
      <c r="R3367" t="str">
        <f>IF(Table1[[#This Row],[popularity]]&gt;=80,"Hit",IF(Table1[[#This Row],[popularity]]&gt;=60,"Popular",IF(Table1[[#This Row],[popularity]]&gt;=40,"Average","Low")))</f>
        <v>Low</v>
      </c>
    </row>
    <row r="3368" spans="1:18" x14ac:dyDescent="0.3">
      <c r="A3368">
        <v>3367</v>
      </c>
      <c r="B3368" t="s">
        <v>3609</v>
      </c>
      <c r="C3368" t="s">
        <v>214</v>
      </c>
      <c r="D3368" t="s">
        <v>37</v>
      </c>
      <c r="E3368">
        <v>0.91900000000000004</v>
      </c>
      <c r="F3368">
        <v>0.371</v>
      </c>
      <c r="G3368">
        <v>-24</v>
      </c>
      <c r="H3368">
        <v>70.41</v>
      </c>
      <c r="I3368">
        <v>0.14299999999999999</v>
      </c>
      <c r="J3368">
        <v>275724</v>
      </c>
      <c r="K3368">
        <v>10</v>
      </c>
      <c r="L3368">
        <v>1104193</v>
      </c>
      <c r="M3368" t="s">
        <v>66</v>
      </c>
      <c r="N3368" t="s">
        <v>25</v>
      </c>
      <c r="O3368" t="s">
        <v>21</v>
      </c>
      <c r="P3368">
        <v>4.5599999999999996</v>
      </c>
      <c r="Q3368" s="1">
        <f t="shared" si="52"/>
        <v>14.211583333333333</v>
      </c>
      <c r="R3368" t="str">
        <f>IF(Table1[[#This Row],[popularity]]&gt;=80,"Hit",IF(Table1[[#This Row],[popularity]]&gt;=60,"Popular",IF(Table1[[#This Row],[popularity]]&gt;=40,"Average","Low")))</f>
        <v>Low</v>
      </c>
    </row>
    <row r="3369" spans="1:18" x14ac:dyDescent="0.3">
      <c r="A3369">
        <v>3368</v>
      </c>
      <c r="B3369" t="s">
        <v>3610</v>
      </c>
      <c r="C3369" t="s">
        <v>116</v>
      </c>
      <c r="D3369" t="s">
        <v>95</v>
      </c>
      <c r="E3369">
        <v>0.26800000000000002</v>
      </c>
      <c r="F3369">
        <v>0.82199999999999995</v>
      </c>
      <c r="G3369">
        <v>-13.09</v>
      </c>
      <c r="H3369">
        <v>104.6</v>
      </c>
      <c r="I3369">
        <v>0.44900000000000001</v>
      </c>
      <c r="J3369">
        <v>208144</v>
      </c>
      <c r="K3369">
        <v>83</v>
      </c>
      <c r="L3369">
        <v>84292</v>
      </c>
      <c r="M3369" t="s">
        <v>38</v>
      </c>
      <c r="N3369" t="s">
        <v>20</v>
      </c>
      <c r="O3369" t="s">
        <v>26</v>
      </c>
      <c r="P3369">
        <v>0</v>
      </c>
      <c r="Q3369" s="1">
        <f t="shared" si="52"/>
        <v>25.212866666666667</v>
      </c>
      <c r="R3369" t="str">
        <f>IF(Table1[[#This Row],[popularity]]&gt;=80,"Hit",IF(Table1[[#This Row],[popularity]]&gt;=60,"Popular",IF(Table1[[#This Row],[popularity]]&gt;=40,"Average","Low")))</f>
        <v>Hit</v>
      </c>
    </row>
    <row r="3370" spans="1:18" x14ac:dyDescent="0.3">
      <c r="A3370">
        <v>3369</v>
      </c>
      <c r="B3370" t="s">
        <v>3611</v>
      </c>
      <c r="C3370" t="s">
        <v>113</v>
      </c>
      <c r="D3370" t="s">
        <v>137</v>
      </c>
      <c r="E3370">
        <v>0.373</v>
      </c>
      <c r="F3370">
        <v>0.36699999999999999</v>
      </c>
      <c r="G3370">
        <v>-7.53</v>
      </c>
      <c r="H3370">
        <v>104.7</v>
      </c>
      <c r="I3370">
        <v>0.77600000000000002</v>
      </c>
      <c r="J3370">
        <v>208617</v>
      </c>
      <c r="K3370">
        <v>28</v>
      </c>
      <c r="L3370">
        <v>1556130</v>
      </c>
      <c r="M3370" t="s">
        <v>38</v>
      </c>
      <c r="N3370" t="s">
        <v>25</v>
      </c>
      <c r="O3370" t="s">
        <v>31</v>
      </c>
      <c r="P3370">
        <v>11.54</v>
      </c>
      <c r="Q3370" s="1">
        <f t="shared" si="52"/>
        <v>30.947666666666667</v>
      </c>
      <c r="R3370" t="str">
        <f>IF(Table1[[#This Row],[popularity]]&gt;=80,"Hit",IF(Table1[[#This Row],[popularity]]&gt;=60,"Popular",IF(Table1[[#This Row],[popularity]]&gt;=40,"Average","Low")))</f>
        <v>Low</v>
      </c>
    </row>
    <row r="3371" spans="1:18" x14ac:dyDescent="0.3">
      <c r="A3371">
        <v>3370</v>
      </c>
      <c r="B3371" t="s">
        <v>3612</v>
      </c>
      <c r="C3371" t="s">
        <v>203</v>
      </c>
      <c r="D3371" t="s">
        <v>95</v>
      </c>
      <c r="E3371">
        <v>0.23499999999999999</v>
      </c>
      <c r="F3371">
        <v>0.40799999999999997</v>
      </c>
      <c r="G3371">
        <v>-11.57</v>
      </c>
      <c r="H3371">
        <v>106.17</v>
      </c>
      <c r="I3371">
        <v>0.32</v>
      </c>
      <c r="J3371">
        <v>130875</v>
      </c>
      <c r="K3371">
        <v>47</v>
      </c>
      <c r="L3371">
        <v>995089</v>
      </c>
      <c r="M3371" t="s">
        <v>38</v>
      </c>
      <c r="N3371" t="s">
        <v>25</v>
      </c>
      <c r="O3371" t="s">
        <v>21</v>
      </c>
      <c r="P3371">
        <v>3.05</v>
      </c>
      <c r="Q3371" s="1">
        <f t="shared" si="52"/>
        <v>24.142499999999998</v>
      </c>
      <c r="R3371" t="str">
        <f>IF(Table1[[#This Row],[popularity]]&gt;=80,"Hit",IF(Table1[[#This Row],[popularity]]&gt;=60,"Popular",IF(Table1[[#This Row],[popularity]]&gt;=40,"Average","Low")))</f>
        <v>Average</v>
      </c>
    </row>
    <row r="3372" spans="1:18" x14ac:dyDescent="0.3">
      <c r="A3372">
        <v>3371</v>
      </c>
      <c r="B3372" t="s">
        <v>3613</v>
      </c>
      <c r="C3372" t="s">
        <v>94</v>
      </c>
      <c r="D3372" t="s">
        <v>49</v>
      </c>
      <c r="E3372">
        <v>0.72899999999999998</v>
      </c>
      <c r="F3372">
        <v>0.38200000000000001</v>
      </c>
      <c r="G3372">
        <v>-12.35</v>
      </c>
      <c r="H3372">
        <v>130.35</v>
      </c>
      <c r="I3372">
        <v>0.439</v>
      </c>
      <c r="J3372">
        <v>210853</v>
      </c>
      <c r="K3372">
        <v>8</v>
      </c>
      <c r="L3372">
        <v>527525</v>
      </c>
      <c r="M3372" t="s">
        <v>46</v>
      </c>
      <c r="N3372" t="s">
        <v>25</v>
      </c>
      <c r="O3372" t="s">
        <v>39</v>
      </c>
      <c r="P3372">
        <v>3.07</v>
      </c>
      <c r="Q3372" s="1">
        <f t="shared" si="52"/>
        <v>17.006399999999999</v>
      </c>
      <c r="R3372" t="str">
        <f>IF(Table1[[#This Row],[popularity]]&gt;=80,"Hit",IF(Table1[[#This Row],[popularity]]&gt;=60,"Popular",IF(Table1[[#This Row],[popularity]]&gt;=40,"Average","Low")))</f>
        <v>Low</v>
      </c>
    </row>
    <row r="3373" spans="1:18" x14ac:dyDescent="0.3">
      <c r="A3373">
        <v>3372</v>
      </c>
      <c r="B3373" t="s">
        <v>3614</v>
      </c>
      <c r="C3373" t="s">
        <v>58</v>
      </c>
      <c r="D3373" t="s">
        <v>45</v>
      </c>
      <c r="E3373">
        <v>0.83799999999999997</v>
      </c>
      <c r="F3373">
        <v>0.60199999999999998</v>
      </c>
      <c r="G3373">
        <v>-10.029999999999999</v>
      </c>
      <c r="H3373">
        <v>99.62</v>
      </c>
      <c r="I3373">
        <v>0.91500000000000004</v>
      </c>
      <c r="J3373">
        <v>168996</v>
      </c>
      <c r="K3373">
        <v>23</v>
      </c>
      <c r="L3373">
        <v>1413498</v>
      </c>
      <c r="M3373" t="s">
        <v>30</v>
      </c>
      <c r="N3373" t="s">
        <v>20</v>
      </c>
      <c r="O3373" t="s">
        <v>39</v>
      </c>
      <c r="P3373">
        <v>0</v>
      </c>
      <c r="Q3373" s="1">
        <f t="shared" si="52"/>
        <v>22.61205</v>
      </c>
      <c r="R3373" t="str">
        <f>IF(Table1[[#This Row],[popularity]]&gt;=80,"Hit",IF(Table1[[#This Row],[popularity]]&gt;=60,"Popular",IF(Table1[[#This Row],[popularity]]&gt;=40,"Average","Low")))</f>
        <v>Low</v>
      </c>
    </row>
    <row r="3374" spans="1:18" x14ac:dyDescent="0.3">
      <c r="A3374">
        <v>3373</v>
      </c>
      <c r="B3374" t="s">
        <v>3615</v>
      </c>
      <c r="C3374" t="s">
        <v>322</v>
      </c>
      <c r="D3374" t="s">
        <v>137</v>
      </c>
      <c r="E3374">
        <v>0.52600000000000002</v>
      </c>
      <c r="F3374">
        <v>0.45100000000000001</v>
      </c>
      <c r="G3374">
        <v>-17.53</v>
      </c>
      <c r="H3374">
        <v>122.21</v>
      </c>
      <c r="I3374">
        <v>7.9000000000000001E-2</v>
      </c>
      <c r="J3374">
        <v>285065</v>
      </c>
      <c r="K3374">
        <v>48</v>
      </c>
      <c r="L3374">
        <v>852695</v>
      </c>
      <c r="M3374" t="s">
        <v>38</v>
      </c>
      <c r="N3374" t="s">
        <v>20</v>
      </c>
      <c r="O3374" t="s">
        <v>21</v>
      </c>
      <c r="P3374">
        <v>0</v>
      </c>
      <c r="Q3374" s="1">
        <f t="shared" si="52"/>
        <v>18.924516666666666</v>
      </c>
      <c r="R3374" t="str">
        <f>IF(Table1[[#This Row],[popularity]]&gt;=80,"Hit",IF(Table1[[#This Row],[popularity]]&gt;=60,"Popular",IF(Table1[[#This Row],[popularity]]&gt;=40,"Average","Low")))</f>
        <v>Average</v>
      </c>
    </row>
    <row r="3375" spans="1:18" x14ac:dyDescent="0.3">
      <c r="A3375">
        <v>3374</v>
      </c>
      <c r="B3375" t="s">
        <v>3616</v>
      </c>
      <c r="C3375" t="s">
        <v>704</v>
      </c>
      <c r="D3375" t="s">
        <v>55</v>
      </c>
      <c r="E3375">
        <v>0.89600000000000002</v>
      </c>
      <c r="F3375">
        <v>0.32</v>
      </c>
      <c r="G3375">
        <v>-17.04</v>
      </c>
      <c r="H3375">
        <v>111.49</v>
      </c>
      <c r="I3375">
        <v>0.58199999999999996</v>
      </c>
      <c r="J3375">
        <v>217101</v>
      </c>
      <c r="K3375">
        <v>94</v>
      </c>
      <c r="L3375">
        <v>1512772</v>
      </c>
      <c r="M3375" t="s">
        <v>19</v>
      </c>
      <c r="N3375" t="s">
        <v>25</v>
      </c>
      <c r="O3375" t="s">
        <v>31</v>
      </c>
      <c r="P3375">
        <v>8.0399999999999991</v>
      </c>
      <c r="Q3375" s="1">
        <f t="shared" si="52"/>
        <v>13.2768</v>
      </c>
      <c r="R3375" t="str">
        <f>IF(Table1[[#This Row],[popularity]]&gt;=80,"Hit",IF(Table1[[#This Row],[popularity]]&gt;=60,"Popular",IF(Table1[[#This Row],[popularity]]&gt;=40,"Average","Low")))</f>
        <v>Hit</v>
      </c>
    </row>
    <row r="3376" spans="1:18" x14ac:dyDescent="0.3">
      <c r="A3376">
        <v>3375</v>
      </c>
      <c r="B3376" t="s">
        <v>3617</v>
      </c>
      <c r="C3376" t="s">
        <v>529</v>
      </c>
      <c r="D3376" t="s">
        <v>45</v>
      </c>
      <c r="E3376">
        <v>0.64300000000000002</v>
      </c>
      <c r="F3376">
        <v>0.55300000000000005</v>
      </c>
      <c r="G3376">
        <v>-18.09</v>
      </c>
      <c r="H3376">
        <v>162.94</v>
      </c>
      <c r="I3376">
        <v>0.71899999999999997</v>
      </c>
      <c r="J3376">
        <v>256638</v>
      </c>
      <c r="K3376">
        <v>92</v>
      </c>
      <c r="L3376">
        <v>1856860</v>
      </c>
      <c r="M3376" t="s">
        <v>46</v>
      </c>
      <c r="N3376" t="s">
        <v>25</v>
      </c>
      <c r="O3376" t="s">
        <v>21</v>
      </c>
      <c r="P3376">
        <v>11.65</v>
      </c>
      <c r="Q3376" s="1">
        <f t="shared" si="52"/>
        <v>26.725366666666666</v>
      </c>
      <c r="R3376" t="str">
        <f>IF(Table1[[#This Row],[popularity]]&gt;=80,"Hit",IF(Table1[[#This Row],[popularity]]&gt;=60,"Popular",IF(Table1[[#This Row],[popularity]]&gt;=40,"Average","Low")))</f>
        <v>Hit</v>
      </c>
    </row>
    <row r="3377" spans="1:18" x14ac:dyDescent="0.3">
      <c r="A3377">
        <v>3376</v>
      </c>
      <c r="B3377" t="s">
        <v>3618</v>
      </c>
      <c r="C3377" t="s">
        <v>334</v>
      </c>
      <c r="D3377" t="s">
        <v>49</v>
      </c>
      <c r="E3377">
        <v>0.67300000000000004</v>
      </c>
      <c r="F3377">
        <v>0.88200000000000001</v>
      </c>
      <c r="G3377">
        <v>-9.33</v>
      </c>
      <c r="H3377">
        <v>144.49</v>
      </c>
      <c r="I3377">
        <v>0.73499999999999999</v>
      </c>
      <c r="J3377">
        <v>230698</v>
      </c>
      <c r="K3377">
        <v>63</v>
      </c>
      <c r="L3377">
        <v>1448550</v>
      </c>
      <c r="M3377" t="s">
        <v>46</v>
      </c>
      <c r="N3377" t="s">
        <v>25</v>
      </c>
      <c r="O3377" t="s">
        <v>31</v>
      </c>
      <c r="P3377">
        <v>7.19</v>
      </c>
      <c r="Q3377" s="1">
        <f t="shared" si="52"/>
        <v>32.684100000000001</v>
      </c>
      <c r="R3377" t="str">
        <f>IF(Table1[[#This Row],[popularity]]&gt;=80,"Hit",IF(Table1[[#This Row],[popularity]]&gt;=60,"Popular",IF(Table1[[#This Row],[popularity]]&gt;=40,"Average","Low")))</f>
        <v>Popular</v>
      </c>
    </row>
    <row r="3378" spans="1:18" x14ac:dyDescent="0.3">
      <c r="A3378">
        <v>3377</v>
      </c>
      <c r="B3378" t="s">
        <v>3619</v>
      </c>
      <c r="C3378" t="s">
        <v>74</v>
      </c>
      <c r="D3378" t="s">
        <v>37</v>
      </c>
      <c r="E3378">
        <v>0.83399999999999996</v>
      </c>
      <c r="F3378">
        <v>0.64500000000000002</v>
      </c>
      <c r="G3378">
        <v>-21.44</v>
      </c>
      <c r="H3378">
        <v>151.51</v>
      </c>
      <c r="I3378">
        <v>0.69399999999999995</v>
      </c>
      <c r="J3378">
        <v>199139</v>
      </c>
      <c r="K3378">
        <v>77</v>
      </c>
      <c r="L3378">
        <v>1020384</v>
      </c>
      <c r="M3378" t="s">
        <v>42</v>
      </c>
      <c r="N3378" t="s">
        <v>20</v>
      </c>
      <c r="O3378" t="s">
        <v>26</v>
      </c>
      <c r="P3378">
        <v>0</v>
      </c>
      <c r="Q3378" s="1">
        <f t="shared" si="52"/>
        <v>28.510166666666667</v>
      </c>
      <c r="R3378" t="str">
        <f>IF(Table1[[#This Row],[popularity]]&gt;=80,"Hit",IF(Table1[[#This Row],[popularity]]&gt;=60,"Popular",IF(Table1[[#This Row],[popularity]]&gt;=40,"Average","Low")))</f>
        <v>Popular</v>
      </c>
    </row>
    <row r="3379" spans="1:18" x14ac:dyDescent="0.3">
      <c r="A3379">
        <v>3378</v>
      </c>
      <c r="B3379" t="s">
        <v>3620</v>
      </c>
      <c r="C3379" t="s">
        <v>562</v>
      </c>
      <c r="D3379" t="s">
        <v>51</v>
      </c>
      <c r="E3379">
        <v>0.42299999999999999</v>
      </c>
      <c r="F3379">
        <v>0.88500000000000001</v>
      </c>
      <c r="G3379">
        <v>-24.71</v>
      </c>
      <c r="H3379">
        <v>89.48</v>
      </c>
      <c r="I3379">
        <v>0.70399999999999996</v>
      </c>
      <c r="J3379">
        <v>158690</v>
      </c>
      <c r="K3379">
        <v>37</v>
      </c>
      <c r="L3379">
        <v>1356723</v>
      </c>
      <c r="M3379" t="s">
        <v>24</v>
      </c>
      <c r="N3379" t="s">
        <v>20</v>
      </c>
      <c r="O3379" t="s">
        <v>31</v>
      </c>
      <c r="P3379">
        <v>0</v>
      </c>
      <c r="Q3379" s="1">
        <f t="shared" si="52"/>
        <v>33.083166666666664</v>
      </c>
      <c r="R3379" t="str">
        <f>IF(Table1[[#This Row],[popularity]]&gt;=80,"Hit",IF(Table1[[#This Row],[popularity]]&gt;=60,"Popular",IF(Table1[[#This Row],[popularity]]&gt;=40,"Average","Low")))</f>
        <v>Low</v>
      </c>
    </row>
    <row r="3380" spans="1:18" x14ac:dyDescent="0.3">
      <c r="A3380">
        <v>3379</v>
      </c>
      <c r="B3380" t="s">
        <v>3621</v>
      </c>
      <c r="C3380" t="s">
        <v>412</v>
      </c>
      <c r="D3380" t="s">
        <v>49</v>
      </c>
      <c r="E3380">
        <v>0.46600000000000003</v>
      </c>
      <c r="F3380">
        <v>0.35299999999999998</v>
      </c>
      <c r="G3380">
        <v>-11.88</v>
      </c>
      <c r="H3380">
        <v>105.57</v>
      </c>
      <c r="I3380">
        <v>0.10299999999999999</v>
      </c>
      <c r="J3380">
        <v>296813</v>
      </c>
      <c r="K3380">
        <v>12</v>
      </c>
      <c r="L3380">
        <v>1135471</v>
      </c>
      <c r="M3380" t="s">
        <v>30</v>
      </c>
      <c r="N3380" t="s">
        <v>25</v>
      </c>
      <c r="O3380" t="s">
        <v>21</v>
      </c>
      <c r="P3380">
        <v>6.47</v>
      </c>
      <c r="Q3380" s="1">
        <f t="shared" si="52"/>
        <v>13.589666666666666</v>
      </c>
      <c r="R3380" t="str">
        <f>IF(Table1[[#This Row],[popularity]]&gt;=80,"Hit",IF(Table1[[#This Row],[popularity]]&gt;=60,"Popular",IF(Table1[[#This Row],[popularity]]&gt;=40,"Average","Low")))</f>
        <v>Low</v>
      </c>
    </row>
    <row r="3381" spans="1:18" x14ac:dyDescent="0.3">
      <c r="A3381">
        <v>3380</v>
      </c>
      <c r="B3381" t="s">
        <v>3622</v>
      </c>
      <c r="C3381" t="s">
        <v>118</v>
      </c>
      <c r="D3381" t="s">
        <v>95</v>
      </c>
      <c r="E3381">
        <v>0.879</v>
      </c>
      <c r="F3381">
        <v>0.33</v>
      </c>
      <c r="G3381">
        <v>-4.2699999999999996</v>
      </c>
      <c r="H3381">
        <v>62.96</v>
      </c>
      <c r="I3381">
        <v>0.53100000000000003</v>
      </c>
      <c r="J3381">
        <v>223340</v>
      </c>
      <c r="K3381">
        <v>74</v>
      </c>
      <c r="L3381">
        <v>796608</v>
      </c>
      <c r="M3381" t="s">
        <v>42</v>
      </c>
      <c r="N3381" t="s">
        <v>25</v>
      </c>
      <c r="O3381" t="s">
        <v>21</v>
      </c>
      <c r="P3381">
        <v>4.28</v>
      </c>
      <c r="Q3381" s="1">
        <f t="shared" si="52"/>
        <v>24.978883333333332</v>
      </c>
      <c r="R3381" t="str">
        <f>IF(Table1[[#This Row],[popularity]]&gt;=80,"Hit",IF(Table1[[#This Row],[popularity]]&gt;=60,"Popular",IF(Table1[[#This Row],[popularity]]&gt;=40,"Average","Low")))</f>
        <v>Popular</v>
      </c>
    </row>
    <row r="3382" spans="1:18" x14ac:dyDescent="0.3">
      <c r="A3382">
        <v>3381</v>
      </c>
      <c r="B3382" t="s">
        <v>3623</v>
      </c>
      <c r="C3382" t="s">
        <v>234</v>
      </c>
      <c r="D3382" t="s">
        <v>95</v>
      </c>
      <c r="E3382">
        <v>0.876</v>
      </c>
      <c r="F3382">
        <v>0.64900000000000002</v>
      </c>
      <c r="G3382">
        <v>-11.59</v>
      </c>
      <c r="H3382">
        <v>75.17</v>
      </c>
      <c r="I3382">
        <v>0.755</v>
      </c>
      <c r="J3382">
        <v>308727</v>
      </c>
      <c r="K3382">
        <v>81</v>
      </c>
      <c r="L3382">
        <v>1603522</v>
      </c>
      <c r="M3382" t="s">
        <v>38</v>
      </c>
      <c r="N3382" t="s">
        <v>25</v>
      </c>
      <c r="O3382" t="s">
        <v>26</v>
      </c>
      <c r="P3382">
        <v>10.15</v>
      </c>
      <c r="Q3382" s="1">
        <f t="shared" si="52"/>
        <v>16.417933333333334</v>
      </c>
      <c r="R3382" t="str">
        <f>IF(Table1[[#This Row],[popularity]]&gt;=80,"Hit",IF(Table1[[#This Row],[popularity]]&gt;=60,"Popular",IF(Table1[[#This Row],[popularity]]&gt;=40,"Average","Low")))</f>
        <v>Hit</v>
      </c>
    </row>
    <row r="3383" spans="1:18" x14ac:dyDescent="0.3">
      <c r="A3383">
        <v>3382</v>
      </c>
      <c r="B3383" t="s">
        <v>3624</v>
      </c>
      <c r="C3383" t="s">
        <v>678</v>
      </c>
      <c r="D3383" t="s">
        <v>95</v>
      </c>
      <c r="E3383">
        <v>0.93200000000000005</v>
      </c>
      <c r="F3383">
        <v>0.56100000000000005</v>
      </c>
      <c r="G3383">
        <v>-7.78</v>
      </c>
      <c r="H3383">
        <v>97.11</v>
      </c>
      <c r="I3383">
        <v>0.13500000000000001</v>
      </c>
      <c r="J3383">
        <v>122646</v>
      </c>
      <c r="K3383">
        <v>65</v>
      </c>
      <c r="L3383">
        <v>1961046</v>
      </c>
      <c r="M3383" t="s">
        <v>38</v>
      </c>
      <c r="N3383" t="s">
        <v>25</v>
      </c>
      <c r="O3383" t="s">
        <v>21</v>
      </c>
      <c r="P3383">
        <v>3.02</v>
      </c>
      <c r="Q3383" s="1">
        <f t="shared" si="52"/>
        <v>8.5587</v>
      </c>
      <c r="R3383" t="str">
        <f>IF(Table1[[#This Row],[popularity]]&gt;=80,"Hit",IF(Table1[[#This Row],[popularity]]&gt;=60,"Popular",IF(Table1[[#This Row],[popularity]]&gt;=40,"Average","Low")))</f>
        <v>Popular</v>
      </c>
    </row>
    <row r="3384" spans="1:18" x14ac:dyDescent="0.3">
      <c r="A3384">
        <v>3383</v>
      </c>
      <c r="B3384" t="s">
        <v>3625</v>
      </c>
      <c r="C3384" t="s">
        <v>33</v>
      </c>
      <c r="D3384" t="s">
        <v>95</v>
      </c>
      <c r="E3384">
        <v>0.876</v>
      </c>
      <c r="F3384">
        <v>0.71499999999999997</v>
      </c>
      <c r="G3384">
        <v>-10.199999999999999</v>
      </c>
      <c r="H3384">
        <v>69.16</v>
      </c>
      <c r="I3384">
        <v>6.0999999999999999E-2</v>
      </c>
      <c r="J3384">
        <v>242372</v>
      </c>
      <c r="K3384">
        <v>86</v>
      </c>
      <c r="L3384">
        <v>1710610</v>
      </c>
      <c r="M3384" t="s">
        <v>30</v>
      </c>
      <c r="N3384" t="s">
        <v>20</v>
      </c>
      <c r="O3384" t="s">
        <v>52</v>
      </c>
      <c r="P3384">
        <v>0</v>
      </c>
      <c r="Q3384" s="1">
        <f t="shared" si="52"/>
        <v>17.955416666666668</v>
      </c>
      <c r="R3384" t="str">
        <f>IF(Table1[[#This Row],[popularity]]&gt;=80,"Hit",IF(Table1[[#This Row],[popularity]]&gt;=60,"Popular",IF(Table1[[#This Row],[popularity]]&gt;=40,"Average","Low")))</f>
        <v>Hit</v>
      </c>
    </row>
    <row r="3385" spans="1:18" x14ac:dyDescent="0.3">
      <c r="A3385">
        <v>3384</v>
      </c>
      <c r="B3385" t="s">
        <v>3626</v>
      </c>
      <c r="C3385" t="s">
        <v>928</v>
      </c>
      <c r="D3385" t="s">
        <v>49</v>
      </c>
      <c r="E3385">
        <v>0.29599999999999999</v>
      </c>
      <c r="F3385">
        <v>0.82</v>
      </c>
      <c r="G3385">
        <v>-14.06</v>
      </c>
      <c r="H3385">
        <v>144.37</v>
      </c>
      <c r="I3385">
        <v>0.78300000000000003</v>
      </c>
      <c r="J3385">
        <v>161592</v>
      </c>
      <c r="K3385">
        <v>15</v>
      </c>
      <c r="L3385">
        <v>1984990</v>
      </c>
      <c r="M3385" t="s">
        <v>100</v>
      </c>
      <c r="N3385" t="s">
        <v>20</v>
      </c>
      <c r="O3385" t="s">
        <v>21</v>
      </c>
      <c r="P3385">
        <v>0</v>
      </c>
      <c r="Q3385" s="1">
        <f t="shared" si="52"/>
        <v>30.496749999999999</v>
      </c>
      <c r="R3385" t="str">
        <f>IF(Table1[[#This Row],[popularity]]&gt;=80,"Hit",IF(Table1[[#This Row],[popularity]]&gt;=60,"Popular",IF(Table1[[#This Row],[popularity]]&gt;=40,"Average","Low")))</f>
        <v>Low</v>
      </c>
    </row>
    <row r="3386" spans="1:18" x14ac:dyDescent="0.3">
      <c r="A3386">
        <v>3385</v>
      </c>
      <c r="B3386" t="s">
        <v>3627</v>
      </c>
      <c r="C3386" t="s">
        <v>238</v>
      </c>
      <c r="D3386" t="s">
        <v>51</v>
      </c>
      <c r="E3386">
        <v>0.81799999999999995</v>
      </c>
      <c r="F3386">
        <v>0.78600000000000003</v>
      </c>
      <c r="G3386">
        <v>-9.1999999999999993</v>
      </c>
      <c r="H3386">
        <v>199.74</v>
      </c>
      <c r="I3386">
        <v>0.69099999999999995</v>
      </c>
      <c r="J3386">
        <v>149339</v>
      </c>
      <c r="K3386">
        <v>80</v>
      </c>
      <c r="L3386">
        <v>815380</v>
      </c>
      <c r="M3386" t="s">
        <v>38</v>
      </c>
      <c r="N3386" t="s">
        <v>20</v>
      </c>
      <c r="O3386" t="s">
        <v>52</v>
      </c>
      <c r="P3386">
        <v>0</v>
      </c>
      <c r="Q3386" s="1">
        <f t="shared" si="52"/>
        <v>19.0322</v>
      </c>
      <c r="R3386" t="str">
        <f>IF(Table1[[#This Row],[popularity]]&gt;=80,"Hit",IF(Table1[[#This Row],[popularity]]&gt;=60,"Popular",IF(Table1[[#This Row],[popularity]]&gt;=40,"Average","Low")))</f>
        <v>Hit</v>
      </c>
    </row>
    <row r="3387" spans="1:18" x14ac:dyDescent="0.3">
      <c r="A3387">
        <v>3386</v>
      </c>
      <c r="B3387" t="s">
        <v>3628</v>
      </c>
      <c r="C3387" t="s">
        <v>241</v>
      </c>
      <c r="D3387" t="s">
        <v>18</v>
      </c>
      <c r="E3387">
        <v>0.50700000000000001</v>
      </c>
      <c r="F3387">
        <v>0.93500000000000005</v>
      </c>
      <c r="G3387">
        <v>-6.87</v>
      </c>
      <c r="H3387">
        <v>74.11</v>
      </c>
      <c r="I3387">
        <v>0.42099999999999999</v>
      </c>
      <c r="J3387">
        <v>223849</v>
      </c>
      <c r="K3387">
        <v>84</v>
      </c>
      <c r="L3387">
        <v>1498733</v>
      </c>
      <c r="M3387" t="s">
        <v>100</v>
      </c>
      <c r="N3387" t="s">
        <v>25</v>
      </c>
      <c r="O3387" t="s">
        <v>21</v>
      </c>
      <c r="P3387">
        <v>5.3</v>
      </c>
      <c r="Q3387" s="1">
        <f t="shared" si="52"/>
        <v>2.1564999999999999</v>
      </c>
      <c r="R3387" t="str">
        <f>IF(Table1[[#This Row],[popularity]]&gt;=80,"Hit",IF(Table1[[#This Row],[popularity]]&gt;=60,"Popular",IF(Table1[[#This Row],[popularity]]&gt;=40,"Average","Low")))</f>
        <v>Hit</v>
      </c>
    </row>
    <row r="3388" spans="1:18" x14ac:dyDescent="0.3">
      <c r="A3388">
        <v>3387</v>
      </c>
      <c r="B3388" t="s">
        <v>3629</v>
      </c>
      <c r="C3388" t="s">
        <v>653</v>
      </c>
      <c r="D3388" t="s">
        <v>95</v>
      </c>
      <c r="E3388">
        <v>0.94299999999999995</v>
      </c>
      <c r="F3388">
        <v>0.51100000000000001</v>
      </c>
      <c r="G3388">
        <v>-20.059999999999999</v>
      </c>
      <c r="H3388">
        <v>174.97</v>
      </c>
      <c r="I3388">
        <v>0.89600000000000002</v>
      </c>
      <c r="J3388">
        <v>287521</v>
      </c>
      <c r="K3388">
        <v>10</v>
      </c>
      <c r="L3388">
        <v>985076</v>
      </c>
      <c r="M3388" t="s">
        <v>66</v>
      </c>
      <c r="N3388" t="s">
        <v>25</v>
      </c>
      <c r="O3388" t="s">
        <v>21</v>
      </c>
      <c r="P3388">
        <v>6.54</v>
      </c>
      <c r="Q3388" s="1">
        <f t="shared" si="52"/>
        <v>31.044766666666668</v>
      </c>
      <c r="R3388" t="str">
        <f>IF(Table1[[#This Row],[popularity]]&gt;=80,"Hit",IF(Table1[[#This Row],[popularity]]&gt;=60,"Popular",IF(Table1[[#This Row],[popularity]]&gt;=40,"Average","Low")))</f>
        <v>Low</v>
      </c>
    </row>
    <row r="3389" spans="1:18" x14ac:dyDescent="0.3">
      <c r="A3389">
        <v>3388</v>
      </c>
      <c r="B3389" t="s">
        <v>3630</v>
      </c>
      <c r="C3389" t="s">
        <v>722</v>
      </c>
      <c r="D3389" t="s">
        <v>18</v>
      </c>
      <c r="E3389">
        <v>0.55400000000000005</v>
      </c>
      <c r="F3389">
        <v>0.36099999999999999</v>
      </c>
      <c r="G3389">
        <v>-17.61</v>
      </c>
      <c r="H3389">
        <v>76.63</v>
      </c>
      <c r="I3389">
        <v>0.74</v>
      </c>
      <c r="J3389">
        <v>218718</v>
      </c>
      <c r="K3389">
        <v>42</v>
      </c>
      <c r="L3389">
        <v>513522</v>
      </c>
      <c r="M3389" t="s">
        <v>56</v>
      </c>
      <c r="N3389" t="s">
        <v>20</v>
      </c>
      <c r="O3389" t="s">
        <v>26</v>
      </c>
      <c r="P3389">
        <v>0</v>
      </c>
      <c r="Q3389" s="1">
        <f t="shared" si="52"/>
        <v>25.175966666666667</v>
      </c>
      <c r="R3389" t="str">
        <f>IF(Table1[[#This Row],[popularity]]&gt;=80,"Hit",IF(Table1[[#This Row],[popularity]]&gt;=60,"Popular",IF(Table1[[#This Row],[popularity]]&gt;=40,"Average","Low")))</f>
        <v>Average</v>
      </c>
    </row>
    <row r="3390" spans="1:18" x14ac:dyDescent="0.3">
      <c r="A3390">
        <v>3389</v>
      </c>
      <c r="B3390" t="s">
        <v>3631</v>
      </c>
      <c r="C3390" t="s">
        <v>189</v>
      </c>
      <c r="D3390" t="s">
        <v>51</v>
      </c>
      <c r="E3390">
        <v>0.61499999999999999</v>
      </c>
      <c r="F3390">
        <v>0.63</v>
      </c>
      <c r="G3390">
        <v>-20.079999999999998</v>
      </c>
      <c r="H3390">
        <v>153.79</v>
      </c>
      <c r="I3390">
        <v>0.92100000000000004</v>
      </c>
      <c r="J3390">
        <v>229702</v>
      </c>
      <c r="K3390">
        <v>26</v>
      </c>
      <c r="L3390">
        <v>1077325</v>
      </c>
      <c r="M3390" t="s">
        <v>56</v>
      </c>
      <c r="N3390" t="s">
        <v>25</v>
      </c>
      <c r="O3390" t="s">
        <v>52</v>
      </c>
      <c r="P3390">
        <v>11.76</v>
      </c>
      <c r="Q3390" s="1">
        <f t="shared" si="52"/>
        <v>28.706033333333334</v>
      </c>
      <c r="R3390" t="str">
        <f>IF(Table1[[#This Row],[popularity]]&gt;=80,"Hit",IF(Table1[[#This Row],[popularity]]&gt;=60,"Popular",IF(Table1[[#This Row],[popularity]]&gt;=40,"Average","Low")))</f>
        <v>Low</v>
      </c>
    </row>
    <row r="3391" spans="1:18" x14ac:dyDescent="0.3">
      <c r="A3391">
        <v>3390</v>
      </c>
      <c r="B3391" t="s">
        <v>3632</v>
      </c>
      <c r="C3391" t="s">
        <v>317</v>
      </c>
      <c r="D3391" t="s">
        <v>51</v>
      </c>
      <c r="E3391">
        <v>0.59699999999999998</v>
      </c>
      <c r="F3391">
        <v>0.28599999999999998</v>
      </c>
      <c r="G3391">
        <v>-15.05</v>
      </c>
      <c r="H3391">
        <v>150.04</v>
      </c>
      <c r="I3391">
        <v>0.88600000000000001</v>
      </c>
      <c r="J3391">
        <v>210883</v>
      </c>
      <c r="K3391">
        <v>49</v>
      </c>
      <c r="L3391">
        <v>1829805</v>
      </c>
      <c r="M3391" t="s">
        <v>66</v>
      </c>
      <c r="N3391" t="s">
        <v>25</v>
      </c>
      <c r="O3391" t="s">
        <v>26</v>
      </c>
      <c r="P3391">
        <v>9.08</v>
      </c>
      <c r="Q3391" s="1">
        <f t="shared" si="52"/>
        <v>31.357099999999999</v>
      </c>
      <c r="R3391" t="str">
        <f>IF(Table1[[#This Row],[popularity]]&gt;=80,"Hit",IF(Table1[[#This Row],[popularity]]&gt;=60,"Popular",IF(Table1[[#This Row],[popularity]]&gt;=40,"Average","Low")))</f>
        <v>Average</v>
      </c>
    </row>
    <row r="3392" spans="1:18" x14ac:dyDescent="0.3">
      <c r="A3392">
        <v>3391</v>
      </c>
      <c r="B3392" t="s">
        <v>3633</v>
      </c>
      <c r="C3392" t="s">
        <v>443</v>
      </c>
      <c r="D3392" t="s">
        <v>45</v>
      </c>
      <c r="E3392">
        <v>0.441</v>
      </c>
      <c r="F3392">
        <v>0.42499999999999999</v>
      </c>
      <c r="G3392">
        <v>-5.53</v>
      </c>
      <c r="H3392">
        <v>186.38</v>
      </c>
      <c r="I3392">
        <v>0.48299999999999998</v>
      </c>
      <c r="J3392">
        <v>304703</v>
      </c>
      <c r="K3392">
        <v>23</v>
      </c>
      <c r="L3392">
        <v>1141932</v>
      </c>
      <c r="M3392" t="s">
        <v>59</v>
      </c>
      <c r="N3392" t="s">
        <v>20</v>
      </c>
      <c r="O3392" t="s">
        <v>52</v>
      </c>
      <c r="P3392">
        <v>0</v>
      </c>
      <c r="Q3392" s="1">
        <f t="shared" si="52"/>
        <v>15.986883333333333</v>
      </c>
      <c r="R3392" t="str">
        <f>IF(Table1[[#This Row],[popularity]]&gt;=80,"Hit",IF(Table1[[#This Row],[popularity]]&gt;=60,"Popular",IF(Table1[[#This Row],[popularity]]&gt;=40,"Average","Low")))</f>
        <v>Low</v>
      </c>
    </row>
    <row r="3393" spans="1:18" x14ac:dyDescent="0.3">
      <c r="A3393">
        <v>3392</v>
      </c>
      <c r="B3393" t="s">
        <v>3634</v>
      </c>
      <c r="C3393" t="s">
        <v>993</v>
      </c>
      <c r="D3393" t="s">
        <v>137</v>
      </c>
      <c r="E3393">
        <v>0.25600000000000001</v>
      </c>
      <c r="F3393">
        <v>0.36199999999999999</v>
      </c>
      <c r="G3393">
        <v>-17.41</v>
      </c>
      <c r="H3393">
        <v>75.95</v>
      </c>
      <c r="I3393">
        <v>0.72899999999999998</v>
      </c>
      <c r="J3393">
        <v>159967</v>
      </c>
      <c r="K3393">
        <v>64</v>
      </c>
      <c r="L3393">
        <v>129390</v>
      </c>
      <c r="M3393" t="s">
        <v>24</v>
      </c>
      <c r="N3393" t="s">
        <v>20</v>
      </c>
      <c r="O3393" t="s">
        <v>52</v>
      </c>
      <c r="P3393">
        <v>0</v>
      </c>
      <c r="Q3393" s="1">
        <f t="shared" si="52"/>
        <v>2.1066666666666665</v>
      </c>
      <c r="R3393" t="str">
        <f>IF(Table1[[#This Row],[popularity]]&gt;=80,"Hit",IF(Table1[[#This Row],[popularity]]&gt;=60,"Popular",IF(Table1[[#This Row],[popularity]]&gt;=40,"Average","Low")))</f>
        <v>Popular</v>
      </c>
    </row>
    <row r="3394" spans="1:18" x14ac:dyDescent="0.3">
      <c r="A3394">
        <v>3393</v>
      </c>
      <c r="B3394" t="s">
        <v>3635</v>
      </c>
      <c r="C3394" t="s">
        <v>680</v>
      </c>
      <c r="D3394" t="s">
        <v>55</v>
      </c>
      <c r="E3394">
        <v>0.872</v>
      </c>
      <c r="F3394">
        <v>0.50900000000000001</v>
      </c>
      <c r="G3394">
        <v>-16.760000000000002</v>
      </c>
      <c r="H3394">
        <v>104.16</v>
      </c>
      <c r="I3394">
        <v>0.65200000000000002</v>
      </c>
      <c r="J3394">
        <v>294619</v>
      </c>
      <c r="K3394">
        <v>17</v>
      </c>
      <c r="L3394">
        <v>1862686</v>
      </c>
      <c r="M3394" t="s">
        <v>38</v>
      </c>
      <c r="N3394" t="s">
        <v>20</v>
      </c>
      <c r="O3394" t="s">
        <v>39</v>
      </c>
      <c r="P3394">
        <v>0</v>
      </c>
      <c r="Q3394" s="1">
        <f t="shared" ref="Q3394:Q3457" si="53">L3400/60000</f>
        <v>2.6791999999999998</v>
      </c>
      <c r="R3394" t="str">
        <f>IF(Table1[[#This Row],[popularity]]&gt;=80,"Hit",IF(Table1[[#This Row],[popularity]]&gt;=60,"Popular",IF(Table1[[#This Row],[popularity]]&gt;=40,"Average","Low")))</f>
        <v>Low</v>
      </c>
    </row>
    <row r="3395" spans="1:18" x14ac:dyDescent="0.3">
      <c r="A3395">
        <v>3394</v>
      </c>
      <c r="B3395" t="s">
        <v>3636</v>
      </c>
      <c r="C3395" t="s">
        <v>131</v>
      </c>
      <c r="D3395" t="s">
        <v>34</v>
      </c>
      <c r="E3395">
        <v>0.80200000000000005</v>
      </c>
      <c r="F3395">
        <v>0.28699999999999998</v>
      </c>
      <c r="G3395">
        <v>-6.07</v>
      </c>
      <c r="H3395">
        <v>72.709999999999994</v>
      </c>
      <c r="I3395">
        <v>0.78</v>
      </c>
      <c r="J3395">
        <v>185463</v>
      </c>
      <c r="K3395">
        <v>34</v>
      </c>
      <c r="L3395">
        <v>1510558</v>
      </c>
      <c r="M3395" t="s">
        <v>56</v>
      </c>
      <c r="N3395" t="s">
        <v>20</v>
      </c>
      <c r="O3395" t="s">
        <v>52</v>
      </c>
      <c r="P3395">
        <v>0</v>
      </c>
      <c r="Q3395" s="1">
        <f t="shared" si="53"/>
        <v>14.943916666666667</v>
      </c>
      <c r="R3395" t="str">
        <f>IF(Table1[[#This Row],[popularity]]&gt;=80,"Hit",IF(Table1[[#This Row],[popularity]]&gt;=60,"Popular",IF(Table1[[#This Row],[popularity]]&gt;=40,"Average","Low")))</f>
        <v>Low</v>
      </c>
    </row>
    <row r="3396" spans="1:18" x14ac:dyDescent="0.3">
      <c r="A3396">
        <v>3395</v>
      </c>
      <c r="B3396" t="s">
        <v>3637</v>
      </c>
      <c r="C3396" t="s">
        <v>349</v>
      </c>
      <c r="D3396" t="s">
        <v>55</v>
      </c>
      <c r="E3396">
        <v>0.30499999999999999</v>
      </c>
      <c r="F3396">
        <v>0.22500000000000001</v>
      </c>
      <c r="G3396">
        <v>-13.66</v>
      </c>
      <c r="H3396">
        <v>117.03</v>
      </c>
      <c r="I3396">
        <v>0.75900000000000001</v>
      </c>
      <c r="J3396">
        <v>166851</v>
      </c>
      <c r="K3396">
        <v>57</v>
      </c>
      <c r="L3396">
        <v>1722362</v>
      </c>
      <c r="M3396" t="s">
        <v>66</v>
      </c>
      <c r="N3396" t="s">
        <v>25</v>
      </c>
      <c r="O3396" t="s">
        <v>26</v>
      </c>
      <c r="P3396">
        <v>6.43</v>
      </c>
      <c r="Q3396" s="1">
        <f t="shared" si="53"/>
        <v>28.5184</v>
      </c>
      <c r="R3396" t="str">
        <f>IF(Table1[[#This Row],[popularity]]&gt;=80,"Hit",IF(Table1[[#This Row],[popularity]]&gt;=60,"Popular",IF(Table1[[#This Row],[popularity]]&gt;=40,"Average","Low")))</f>
        <v>Average</v>
      </c>
    </row>
    <row r="3397" spans="1:18" x14ac:dyDescent="0.3">
      <c r="A3397">
        <v>3396</v>
      </c>
      <c r="B3397" t="s">
        <v>3638</v>
      </c>
      <c r="C3397" t="s">
        <v>429</v>
      </c>
      <c r="D3397" t="s">
        <v>49</v>
      </c>
      <c r="E3397">
        <v>0.78300000000000003</v>
      </c>
      <c r="F3397">
        <v>0.71199999999999997</v>
      </c>
      <c r="G3397">
        <v>-13.22</v>
      </c>
      <c r="H3397">
        <v>187.62</v>
      </c>
      <c r="I3397">
        <v>0.188</v>
      </c>
      <c r="J3397">
        <v>145062</v>
      </c>
      <c r="K3397">
        <v>86</v>
      </c>
      <c r="L3397">
        <v>1881426</v>
      </c>
      <c r="M3397" t="s">
        <v>46</v>
      </c>
      <c r="N3397" t="s">
        <v>20</v>
      </c>
      <c r="O3397" t="s">
        <v>26</v>
      </c>
      <c r="P3397">
        <v>0</v>
      </c>
      <c r="Q3397" s="1">
        <f t="shared" si="53"/>
        <v>16.96895</v>
      </c>
      <c r="R3397" t="str">
        <f>IF(Table1[[#This Row],[popularity]]&gt;=80,"Hit",IF(Table1[[#This Row],[popularity]]&gt;=60,"Popular",IF(Table1[[#This Row],[popularity]]&gt;=40,"Average","Low")))</f>
        <v>Hit</v>
      </c>
    </row>
    <row r="3398" spans="1:18" x14ac:dyDescent="0.3">
      <c r="A3398">
        <v>3397</v>
      </c>
      <c r="B3398" t="s">
        <v>3639</v>
      </c>
      <c r="C3398" t="s">
        <v>212</v>
      </c>
      <c r="D3398" t="s">
        <v>34</v>
      </c>
      <c r="E3398">
        <v>0.66900000000000004</v>
      </c>
      <c r="F3398">
        <v>0.67600000000000005</v>
      </c>
      <c r="G3398">
        <v>-6.06</v>
      </c>
      <c r="H3398">
        <v>169.41</v>
      </c>
      <c r="I3398">
        <v>0.26</v>
      </c>
      <c r="J3398">
        <v>179123</v>
      </c>
      <c r="K3398">
        <v>4</v>
      </c>
      <c r="L3398">
        <v>959213</v>
      </c>
      <c r="M3398" t="s">
        <v>46</v>
      </c>
      <c r="N3398" t="s">
        <v>25</v>
      </c>
      <c r="O3398" t="s">
        <v>31</v>
      </c>
      <c r="P3398">
        <v>11.49</v>
      </c>
      <c r="Q3398" s="1">
        <f t="shared" si="53"/>
        <v>20.830649999999999</v>
      </c>
      <c r="R3398" t="str">
        <f>IF(Table1[[#This Row],[popularity]]&gt;=80,"Hit",IF(Table1[[#This Row],[popularity]]&gt;=60,"Popular",IF(Table1[[#This Row],[popularity]]&gt;=40,"Average","Low")))</f>
        <v>Low</v>
      </c>
    </row>
    <row r="3399" spans="1:18" x14ac:dyDescent="0.3">
      <c r="A3399">
        <v>3398</v>
      </c>
      <c r="B3399" t="s">
        <v>3640</v>
      </c>
      <c r="C3399" t="s">
        <v>274</v>
      </c>
      <c r="D3399" t="s">
        <v>51</v>
      </c>
      <c r="E3399">
        <v>0.50700000000000001</v>
      </c>
      <c r="F3399">
        <v>0.753</v>
      </c>
      <c r="G3399">
        <v>-14.21</v>
      </c>
      <c r="H3399">
        <v>161.21</v>
      </c>
      <c r="I3399">
        <v>0.28899999999999998</v>
      </c>
      <c r="J3399">
        <v>209229</v>
      </c>
      <c r="K3399">
        <v>71</v>
      </c>
      <c r="L3399">
        <v>126400</v>
      </c>
      <c r="M3399" t="s">
        <v>38</v>
      </c>
      <c r="N3399" t="s">
        <v>20</v>
      </c>
      <c r="O3399" t="s">
        <v>21</v>
      </c>
      <c r="P3399">
        <v>0</v>
      </c>
      <c r="Q3399" s="1">
        <f t="shared" si="53"/>
        <v>30.146550000000001</v>
      </c>
      <c r="R3399" t="str">
        <f>IF(Table1[[#This Row],[popularity]]&gt;=80,"Hit",IF(Table1[[#This Row],[popularity]]&gt;=60,"Popular",IF(Table1[[#This Row],[popularity]]&gt;=40,"Average","Low")))</f>
        <v>Popular</v>
      </c>
    </row>
    <row r="3400" spans="1:18" x14ac:dyDescent="0.3">
      <c r="A3400">
        <v>3399</v>
      </c>
      <c r="B3400" t="s">
        <v>3641</v>
      </c>
      <c r="C3400" t="s">
        <v>198</v>
      </c>
      <c r="D3400" t="s">
        <v>55</v>
      </c>
      <c r="E3400">
        <v>0.39100000000000001</v>
      </c>
      <c r="F3400">
        <v>0.71499999999999997</v>
      </c>
      <c r="G3400">
        <v>-10.01</v>
      </c>
      <c r="H3400">
        <v>134.62</v>
      </c>
      <c r="I3400">
        <v>0.78700000000000003</v>
      </c>
      <c r="J3400">
        <v>259293</v>
      </c>
      <c r="K3400">
        <v>69</v>
      </c>
      <c r="L3400">
        <v>160752</v>
      </c>
      <c r="M3400" t="s">
        <v>38</v>
      </c>
      <c r="N3400" t="s">
        <v>20</v>
      </c>
      <c r="O3400" t="s">
        <v>39</v>
      </c>
      <c r="P3400">
        <v>0</v>
      </c>
      <c r="Q3400" s="1">
        <f t="shared" si="53"/>
        <v>24.831133333333334</v>
      </c>
      <c r="R3400" t="str">
        <f>IF(Table1[[#This Row],[popularity]]&gt;=80,"Hit",IF(Table1[[#This Row],[popularity]]&gt;=60,"Popular",IF(Table1[[#This Row],[popularity]]&gt;=40,"Average","Low")))</f>
        <v>Popular</v>
      </c>
    </row>
    <row r="3401" spans="1:18" x14ac:dyDescent="0.3">
      <c r="A3401">
        <v>3400</v>
      </c>
      <c r="B3401" t="s">
        <v>3642</v>
      </c>
      <c r="C3401" t="s">
        <v>389</v>
      </c>
      <c r="D3401" t="s">
        <v>29</v>
      </c>
      <c r="E3401">
        <v>0.84499999999999997</v>
      </c>
      <c r="F3401">
        <v>0.28899999999999998</v>
      </c>
      <c r="G3401">
        <v>-23.12</v>
      </c>
      <c r="H3401">
        <v>183.69</v>
      </c>
      <c r="I3401">
        <v>0.78</v>
      </c>
      <c r="J3401">
        <v>135234</v>
      </c>
      <c r="K3401">
        <v>95</v>
      </c>
      <c r="L3401">
        <v>896635</v>
      </c>
      <c r="M3401" t="s">
        <v>42</v>
      </c>
      <c r="N3401" t="s">
        <v>20</v>
      </c>
      <c r="O3401" t="s">
        <v>21</v>
      </c>
      <c r="P3401">
        <v>0</v>
      </c>
      <c r="Q3401" s="1">
        <f t="shared" si="53"/>
        <v>27.961816666666667</v>
      </c>
      <c r="R3401" t="str">
        <f>IF(Table1[[#This Row],[popularity]]&gt;=80,"Hit",IF(Table1[[#This Row],[popularity]]&gt;=60,"Popular",IF(Table1[[#This Row],[popularity]]&gt;=40,"Average","Low")))</f>
        <v>Hit</v>
      </c>
    </row>
    <row r="3402" spans="1:18" x14ac:dyDescent="0.3">
      <c r="A3402">
        <v>3401</v>
      </c>
      <c r="B3402" t="s">
        <v>3643</v>
      </c>
      <c r="C3402" t="s">
        <v>334</v>
      </c>
      <c r="D3402" t="s">
        <v>137</v>
      </c>
      <c r="E3402">
        <v>0.72499999999999998</v>
      </c>
      <c r="F3402">
        <v>0.42699999999999999</v>
      </c>
      <c r="G3402">
        <v>-21.07</v>
      </c>
      <c r="H3402">
        <v>122.92</v>
      </c>
      <c r="I3402">
        <v>0.496</v>
      </c>
      <c r="J3402">
        <v>259393</v>
      </c>
      <c r="K3402">
        <v>83</v>
      </c>
      <c r="L3402">
        <v>1711104</v>
      </c>
      <c r="M3402" t="s">
        <v>42</v>
      </c>
      <c r="N3402" t="s">
        <v>20</v>
      </c>
      <c r="O3402" t="s">
        <v>26</v>
      </c>
      <c r="P3402">
        <v>0</v>
      </c>
      <c r="Q3402" s="1">
        <f t="shared" si="53"/>
        <v>27.934550000000002</v>
      </c>
      <c r="R3402" t="str">
        <f>IF(Table1[[#This Row],[popularity]]&gt;=80,"Hit",IF(Table1[[#This Row],[popularity]]&gt;=60,"Popular",IF(Table1[[#This Row],[popularity]]&gt;=40,"Average","Low")))</f>
        <v>Hit</v>
      </c>
    </row>
    <row r="3403" spans="1:18" x14ac:dyDescent="0.3">
      <c r="A3403">
        <v>3402</v>
      </c>
      <c r="B3403" t="s">
        <v>3644</v>
      </c>
      <c r="C3403" t="s">
        <v>183</v>
      </c>
      <c r="D3403" t="s">
        <v>55</v>
      </c>
      <c r="E3403">
        <v>0.61099999999999999</v>
      </c>
      <c r="F3403">
        <v>0.30099999999999999</v>
      </c>
      <c r="G3403">
        <v>-16.100000000000001</v>
      </c>
      <c r="H3403">
        <v>80.959999999999994</v>
      </c>
      <c r="I3403">
        <v>0.57299999999999995</v>
      </c>
      <c r="J3403">
        <v>127945</v>
      </c>
      <c r="K3403">
        <v>68</v>
      </c>
      <c r="L3403">
        <v>1018137</v>
      </c>
      <c r="M3403" t="s">
        <v>66</v>
      </c>
      <c r="N3403" t="s">
        <v>20</v>
      </c>
      <c r="O3403" t="s">
        <v>39</v>
      </c>
      <c r="P3403">
        <v>0</v>
      </c>
      <c r="Q3403" s="1">
        <f t="shared" si="53"/>
        <v>21.88</v>
      </c>
      <c r="R3403" t="str">
        <f>IF(Table1[[#This Row],[popularity]]&gt;=80,"Hit",IF(Table1[[#This Row],[popularity]]&gt;=60,"Popular",IF(Table1[[#This Row],[popularity]]&gt;=40,"Average","Low")))</f>
        <v>Popular</v>
      </c>
    </row>
    <row r="3404" spans="1:18" x14ac:dyDescent="0.3">
      <c r="A3404">
        <v>3403</v>
      </c>
      <c r="B3404" t="s">
        <v>3645</v>
      </c>
      <c r="C3404" t="s">
        <v>586</v>
      </c>
      <c r="D3404" t="s">
        <v>137</v>
      </c>
      <c r="E3404">
        <v>0.65700000000000003</v>
      </c>
      <c r="F3404">
        <v>0.85799999999999998</v>
      </c>
      <c r="G3404">
        <v>-14.11</v>
      </c>
      <c r="H3404">
        <v>177.26</v>
      </c>
      <c r="I3404">
        <v>0.79400000000000004</v>
      </c>
      <c r="J3404">
        <v>125189</v>
      </c>
      <c r="K3404">
        <v>50</v>
      </c>
      <c r="L3404">
        <v>1249839</v>
      </c>
      <c r="M3404" t="s">
        <v>42</v>
      </c>
      <c r="N3404" t="s">
        <v>20</v>
      </c>
      <c r="O3404" t="s">
        <v>52</v>
      </c>
      <c r="P3404">
        <v>0</v>
      </c>
      <c r="Q3404" s="1">
        <f t="shared" si="53"/>
        <v>1.30555</v>
      </c>
      <c r="R3404" t="str">
        <f>IF(Table1[[#This Row],[popularity]]&gt;=80,"Hit",IF(Table1[[#This Row],[popularity]]&gt;=60,"Popular",IF(Table1[[#This Row],[popularity]]&gt;=40,"Average","Low")))</f>
        <v>Average</v>
      </c>
    </row>
    <row r="3405" spans="1:18" x14ac:dyDescent="0.3">
      <c r="A3405">
        <v>3404</v>
      </c>
      <c r="B3405" t="s">
        <v>3646</v>
      </c>
      <c r="C3405" t="s">
        <v>180</v>
      </c>
      <c r="D3405" t="s">
        <v>18</v>
      </c>
      <c r="E3405">
        <v>0.26800000000000002</v>
      </c>
      <c r="F3405">
        <v>0.78300000000000003</v>
      </c>
      <c r="G3405">
        <v>-3.75</v>
      </c>
      <c r="H3405">
        <v>99.15</v>
      </c>
      <c r="I3405">
        <v>0.33100000000000002</v>
      </c>
      <c r="J3405">
        <v>222518</v>
      </c>
      <c r="K3405">
        <v>86</v>
      </c>
      <c r="L3405">
        <v>1808793</v>
      </c>
      <c r="M3405" t="s">
        <v>19</v>
      </c>
      <c r="N3405" t="s">
        <v>25</v>
      </c>
      <c r="O3405" t="s">
        <v>26</v>
      </c>
      <c r="P3405">
        <v>7.03</v>
      </c>
      <c r="Q3405" s="1">
        <f t="shared" si="53"/>
        <v>11.77225</v>
      </c>
      <c r="R3405" t="str">
        <f>IF(Table1[[#This Row],[popularity]]&gt;=80,"Hit",IF(Table1[[#This Row],[popularity]]&gt;=60,"Popular",IF(Table1[[#This Row],[popularity]]&gt;=40,"Average","Low")))</f>
        <v>Hit</v>
      </c>
    </row>
    <row r="3406" spans="1:18" x14ac:dyDescent="0.3">
      <c r="A3406">
        <v>3405</v>
      </c>
      <c r="B3406" t="s">
        <v>3647</v>
      </c>
      <c r="C3406" t="s">
        <v>370</v>
      </c>
      <c r="D3406" t="s">
        <v>49</v>
      </c>
      <c r="E3406">
        <v>0.55500000000000005</v>
      </c>
      <c r="F3406">
        <v>0.35699999999999998</v>
      </c>
      <c r="G3406">
        <v>-3.65</v>
      </c>
      <c r="H3406">
        <v>67.510000000000005</v>
      </c>
      <c r="I3406">
        <v>9.5000000000000001E-2</v>
      </c>
      <c r="J3406">
        <v>253446</v>
      </c>
      <c r="K3406">
        <v>67</v>
      </c>
      <c r="L3406">
        <v>1489868</v>
      </c>
      <c r="M3406" t="s">
        <v>42</v>
      </c>
      <c r="N3406" t="s">
        <v>25</v>
      </c>
      <c r="O3406" t="s">
        <v>26</v>
      </c>
      <c r="P3406">
        <v>11.47</v>
      </c>
      <c r="Q3406" s="1">
        <f t="shared" si="53"/>
        <v>32.571916666666667</v>
      </c>
      <c r="R3406" t="str">
        <f>IF(Table1[[#This Row],[popularity]]&gt;=80,"Hit",IF(Table1[[#This Row],[popularity]]&gt;=60,"Popular",IF(Table1[[#This Row],[popularity]]&gt;=40,"Average","Low")))</f>
        <v>Popular</v>
      </c>
    </row>
    <row r="3407" spans="1:18" x14ac:dyDescent="0.3">
      <c r="A3407">
        <v>3406</v>
      </c>
      <c r="B3407" t="s">
        <v>3648</v>
      </c>
      <c r="C3407" t="s">
        <v>500</v>
      </c>
      <c r="D3407" t="s">
        <v>137</v>
      </c>
      <c r="E3407">
        <v>0.34499999999999997</v>
      </c>
      <c r="F3407">
        <v>0.46600000000000003</v>
      </c>
      <c r="G3407">
        <v>-6.27</v>
      </c>
      <c r="H3407">
        <v>77.650000000000006</v>
      </c>
      <c r="I3407">
        <v>0.48399999999999999</v>
      </c>
      <c r="J3407">
        <v>262405</v>
      </c>
      <c r="K3407">
        <v>87</v>
      </c>
      <c r="L3407">
        <v>1677709</v>
      </c>
      <c r="M3407" t="s">
        <v>19</v>
      </c>
      <c r="N3407" t="s">
        <v>25</v>
      </c>
      <c r="O3407" t="s">
        <v>26</v>
      </c>
      <c r="P3407">
        <v>4.01</v>
      </c>
      <c r="Q3407" s="1">
        <f t="shared" si="53"/>
        <v>22.462299999999999</v>
      </c>
      <c r="R3407" t="str">
        <f>IF(Table1[[#This Row],[popularity]]&gt;=80,"Hit",IF(Table1[[#This Row],[popularity]]&gt;=60,"Popular",IF(Table1[[#This Row],[popularity]]&gt;=40,"Average","Low")))</f>
        <v>Hit</v>
      </c>
    </row>
    <row r="3408" spans="1:18" x14ac:dyDescent="0.3">
      <c r="A3408">
        <v>3407</v>
      </c>
      <c r="B3408" t="s">
        <v>3649</v>
      </c>
      <c r="C3408" t="s">
        <v>680</v>
      </c>
      <c r="D3408" t="s">
        <v>18</v>
      </c>
      <c r="E3408">
        <v>0.35599999999999998</v>
      </c>
      <c r="F3408">
        <v>0.95399999999999996</v>
      </c>
      <c r="G3408">
        <v>-18.059999999999999</v>
      </c>
      <c r="H3408">
        <v>145.27000000000001</v>
      </c>
      <c r="I3408">
        <v>0.872</v>
      </c>
      <c r="J3408">
        <v>316815</v>
      </c>
      <c r="K3408">
        <v>68</v>
      </c>
      <c r="L3408">
        <v>1676073</v>
      </c>
      <c r="M3408" t="s">
        <v>30</v>
      </c>
      <c r="N3408" t="s">
        <v>20</v>
      </c>
      <c r="O3408" t="s">
        <v>26</v>
      </c>
      <c r="P3408">
        <v>0</v>
      </c>
      <c r="Q3408" s="1">
        <f t="shared" si="53"/>
        <v>12.066850000000001</v>
      </c>
      <c r="R3408" t="str">
        <f>IF(Table1[[#This Row],[popularity]]&gt;=80,"Hit",IF(Table1[[#This Row],[popularity]]&gt;=60,"Popular",IF(Table1[[#This Row],[popularity]]&gt;=40,"Average","Low")))</f>
        <v>Popular</v>
      </c>
    </row>
    <row r="3409" spans="1:18" x14ac:dyDescent="0.3">
      <c r="A3409">
        <v>3408</v>
      </c>
      <c r="B3409" t="s">
        <v>3650</v>
      </c>
      <c r="C3409" t="s">
        <v>83</v>
      </c>
      <c r="D3409" t="s">
        <v>95</v>
      </c>
      <c r="E3409">
        <v>0.69599999999999995</v>
      </c>
      <c r="F3409">
        <v>0.66300000000000003</v>
      </c>
      <c r="G3409">
        <v>-3.79</v>
      </c>
      <c r="H3409">
        <v>144.99</v>
      </c>
      <c r="I3409">
        <v>0.76100000000000001</v>
      </c>
      <c r="J3409">
        <v>247066</v>
      </c>
      <c r="K3409">
        <v>88</v>
      </c>
      <c r="L3409">
        <v>1312800</v>
      </c>
      <c r="M3409" t="s">
        <v>42</v>
      </c>
      <c r="N3409" t="s">
        <v>25</v>
      </c>
      <c r="O3409" t="s">
        <v>39</v>
      </c>
      <c r="P3409">
        <v>8.15</v>
      </c>
      <c r="Q3409" s="1">
        <f t="shared" si="53"/>
        <v>5.8105166666666666</v>
      </c>
      <c r="R3409" t="str">
        <f>IF(Table1[[#This Row],[popularity]]&gt;=80,"Hit",IF(Table1[[#This Row],[popularity]]&gt;=60,"Popular",IF(Table1[[#This Row],[popularity]]&gt;=40,"Average","Low")))</f>
        <v>Hit</v>
      </c>
    </row>
    <row r="3410" spans="1:18" x14ac:dyDescent="0.3">
      <c r="A3410">
        <v>3409</v>
      </c>
      <c r="B3410" t="s">
        <v>3651</v>
      </c>
      <c r="C3410" t="s">
        <v>299</v>
      </c>
      <c r="D3410" t="s">
        <v>18</v>
      </c>
      <c r="E3410">
        <v>0.88300000000000001</v>
      </c>
      <c r="F3410">
        <v>0.82499999999999996</v>
      </c>
      <c r="G3410">
        <v>-9.83</v>
      </c>
      <c r="H3410">
        <v>96.43</v>
      </c>
      <c r="I3410">
        <v>0.38</v>
      </c>
      <c r="J3410">
        <v>230711</v>
      </c>
      <c r="K3410">
        <v>59</v>
      </c>
      <c r="L3410">
        <v>78333</v>
      </c>
      <c r="M3410" t="s">
        <v>19</v>
      </c>
      <c r="N3410" t="s">
        <v>20</v>
      </c>
      <c r="O3410" t="s">
        <v>21</v>
      </c>
      <c r="P3410">
        <v>0</v>
      </c>
      <c r="Q3410" s="1">
        <f t="shared" si="53"/>
        <v>27.954799999999999</v>
      </c>
      <c r="R3410" t="str">
        <f>IF(Table1[[#This Row],[popularity]]&gt;=80,"Hit",IF(Table1[[#This Row],[popularity]]&gt;=60,"Popular",IF(Table1[[#This Row],[popularity]]&gt;=40,"Average","Low")))</f>
        <v>Average</v>
      </c>
    </row>
    <row r="3411" spans="1:18" x14ac:dyDescent="0.3">
      <c r="A3411">
        <v>3410</v>
      </c>
      <c r="B3411" t="s">
        <v>3652</v>
      </c>
      <c r="C3411" t="s">
        <v>183</v>
      </c>
      <c r="D3411" t="s">
        <v>49</v>
      </c>
      <c r="E3411">
        <v>0.503</v>
      </c>
      <c r="F3411">
        <v>0.40600000000000003</v>
      </c>
      <c r="G3411">
        <v>-16.36</v>
      </c>
      <c r="H3411">
        <v>161.81</v>
      </c>
      <c r="I3411">
        <v>0.108</v>
      </c>
      <c r="J3411">
        <v>291979</v>
      </c>
      <c r="K3411">
        <v>78</v>
      </c>
      <c r="L3411">
        <v>706335</v>
      </c>
      <c r="M3411" t="s">
        <v>24</v>
      </c>
      <c r="N3411" t="s">
        <v>20</v>
      </c>
      <c r="O3411" t="s">
        <v>21</v>
      </c>
      <c r="P3411">
        <v>0</v>
      </c>
      <c r="Q3411" s="1">
        <f t="shared" si="53"/>
        <v>9.9843833333333336</v>
      </c>
      <c r="R3411" t="str">
        <f>IF(Table1[[#This Row],[popularity]]&gt;=80,"Hit",IF(Table1[[#This Row],[popularity]]&gt;=60,"Popular",IF(Table1[[#This Row],[popularity]]&gt;=40,"Average","Low")))</f>
        <v>Popular</v>
      </c>
    </row>
    <row r="3412" spans="1:18" x14ac:dyDescent="0.3">
      <c r="A3412">
        <v>3411</v>
      </c>
      <c r="B3412" t="s">
        <v>3653</v>
      </c>
      <c r="C3412" t="s">
        <v>48</v>
      </c>
      <c r="D3412" t="s">
        <v>45</v>
      </c>
      <c r="E3412">
        <v>0.35599999999999998</v>
      </c>
      <c r="F3412">
        <v>0.36399999999999999</v>
      </c>
      <c r="G3412">
        <v>-9.56</v>
      </c>
      <c r="H3412">
        <v>168.31</v>
      </c>
      <c r="I3412">
        <v>0.623</v>
      </c>
      <c r="J3412">
        <v>129173</v>
      </c>
      <c r="K3412">
        <v>63</v>
      </c>
      <c r="L3412">
        <v>1954315</v>
      </c>
      <c r="M3412" t="s">
        <v>66</v>
      </c>
      <c r="N3412" t="s">
        <v>25</v>
      </c>
      <c r="O3412" t="s">
        <v>52</v>
      </c>
      <c r="P3412">
        <v>3.45</v>
      </c>
      <c r="Q3412" s="1">
        <f t="shared" si="53"/>
        <v>21.066800000000001</v>
      </c>
      <c r="R3412" t="str">
        <f>IF(Table1[[#This Row],[popularity]]&gt;=80,"Hit",IF(Table1[[#This Row],[popularity]]&gt;=60,"Popular",IF(Table1[[#This Row],[popularity]]&gt;=40,"Average","Low")))</f>
        <v>Popular</v>
      </c>
    </row>
    <row r="3413" spans="1:18" x14ac:dyDescent="0.3">
      <c r="A3413">
        <v>3412</v>
      </c>
      <c r="B3413" t="s">
        <v>3654</v>
      </c>
      <c r="C3413" t="s">
        <v>629</v>
      </c>
      <c r="D3413" t="s">
        <v>95</v>
      </c>
      <c r="E3413">
        <v>0.68700000000000006</v>
      </c>
      <c r="F3413">
        <v>0.81100000000000005</v>
      </c>
      <c r="G3413">
        <v>-24.64</v>
      </c>
      <c r="H3413">
        <v>188.87</v>
      </c>
      <c r="I3413">
        <v>0.80100000000000005</v>
      </c>
      <c r="J3413">
        <v>255374</v>
      </c>
      <c r="K3413">
        <v>67</v>
      </c>
      <c r="L3413">
        <v>1347738</v>
      </c>
      <c r="M3413" t="s">
        <v>19</v>
      </c>
      <c r="N3413" t="s">
        <v>25</v>
      </c>
      <c r="O3413" t="s">
        <v>26</v>
      </c>
      <c r="P3413">
        <v>5.87</v>
      </c>
      <c r="Q3413" s="1">
        <f t="shared" si="53"/>
        <v>30.798916666666667</v>
      </c>
      <c r="R3413" t="str">
        <f>IF(Table1[[#This Row],[popularity]]&gt;=80,"Hit",IF(Table1[[#This Row],[popularity]]&gt;=60,"Popular",IF(Table1[[#This Row],[popularity]]&gt;=40,"Average","Low")))</f>
        <v>Popular</v>
      </c>
    </row>
    <row r="3414" spans="1:18" x14ac:dyDescent="0.3">
      <c r="A3414">
        <v>3413</v>
      </c>
      <c r="B3414" t="s">
        <v>3655</v>
      </c>
      <c r="C3414" t="s">
        <v>63</v>
      </c>
      <c r="D3414" t="s">
        <v>51</v>
      </c>
      <c r="E3414">
        <v>0.85299999999999998</v>
      </c>
      <c r="F3414">
        <v>0.73499999999999999</v>
      </c>
      <c r="G3414">
        <v>-21.78</v>
      </c>
      <c r="H3414">
        <v>141.88999999999999</v>
      </c>
      <c r="I3414">
        <v>0.64800000000000002</v>
      </c>
      <c r="J3414">
        <v>230997</v>
      </c>
      <c r="K3414">
        <v>85</v>
      </c>
      <c r="L3414">
        <v>724011</v>
      </c>
      <c r="M3414" t="s">
        <v>30</v>
      </c>
      <c r="N3414" t="s">
        <v>20</v>
      </c>
      <c r="O3414" t="s">
        <v>26</v>
      </c>
      <c r="P3414">
        <v>0</v>
      </c>
      <c r="Q3414" s="1">
        <f t="shared" si="53"/>
        <v>21.877733333333332</v>
      </c>
      <c r="R3414" t="str">
        <f>IF(Table1[[#This Row],[popularity]]&gt;=80,"Hit",IF(Table1[[#This Row],[popularity]]&gt;=60,"Popular",IF(Table1[[#This Row],[popularity]]&gt;=40,"Average","Low")))</f>
        <v>Hit</v>
      </c>
    </row>
    <row r="3415" spans="1:18" x14ac:dyDescent="0.3">
      <c r="A3415">
        <v>3414</v>
      </c>
      <c r="B3415" t="s">
        <v>3656</v>
      </c>
      <c r="C3415" t="s">
        <v>577</v>
      </c>
      <c r="D3415" t="s">
        <v>37</v>
      </c>
      <c r="E3415">
        <v>0.76100000000000001</v>
      </c>
      <c r="F3415">
        <v>0.73099999999999998</v>
      </c>
      <c r="G3415">
        <v>-6.75</v>
      </c>
      <c r="H3415">
        <v>169.12</v>
      </c>
      <c r="I3415">
        <v>0.433</v>
      </c>
      <c r="J3415">
        <v>290751</v>
      </c>
      <c r="K3415">
        <v>26</v>
      </c>
      <c r="L3415">
        <v>348631</v>
      </c>
      <c r="M3415" t="s">
        <v>59</v>
      </c>
      <c r="N3415" t="s">
        <v>25</v>
      </c>
      <c r="O3415" t="s">
        <v>21</v>
      </c>
      <c r="P3415">
        <v>10.45</v>
      </c>
      <c r="Q3415" s="1">
        <f t="shared" si="53"/>
        <v>0.89033333333333331</v>
      </c>
      <c r="R3415" t="str">
        <f>IF(Table1[[#This Row],[popularity]]&gt;=80,"Hit",IF(Table1[[#This Row],[popularity]]&gt;=60,"Popular",IF(Table1[[#This Row],[popularity]]&gt;=40,"Average","Low")))</f>
        <v>Low</v>
      </c>
    </row>
    <row r="3416" spans="1:18" x14ac:dyDescent="0.3">
      <c r="A3416">
        <v>3415</v>
      </c>
      <c r="B3416" t="s">
        <v>3657</v>
      </c>
      <c r="C3416" t="s">
        <v>566</v>
      </c>
      <c r="D3416" t="s">
        <v>18</v>
      </c>
      <c r="E3416">
        <v>0.85199999999999998</v>
      </c>
      <c r="F3416">
        <v>0.63100000000000001</v>
      </c>
      <c r="G3416">
        <v>-10.8</v>
      </c>
      <c r="H3416">
        <v>165.43</v>
      </c>
      <c r="I3416">
        <v>0.161</v>
      </c>
      <c r="J3416">
        <v>175842</v>
      </c>
      <c r="K3416">
        <v>1</v>
      </c>
      <c r="L3416">
        <v>1677288</v>
      </c>
      <c r="M3416" t="s">
        <v>46</v>
      </c>
      <c r="N3416" t="s">
        <v>20</v>
      </c>
      <c r="O3416" t="s">
        <v>52</v>
      </c>
      <c r="P3416">
        <v>0</v>
      </c>
      <c r="Q3416" s="1">
        <f t="shared" si="53"/>
        <v>26.556116666666668</v>
      </c>
      <c r="R3416" t="str">
        <f>IF(Table1[[#This Row],[popularity]]&gt;=80,"Hit",IF(Table1[[#This Row],[popularity]]&gt;=60,"Popular",IF(Table1[[#This Row],[popularity]]&gt;=40,"Average","Low")))</f>
        <v>Low</v>
      </c>
    </row>
    <row r="3417" spans="1:18" x14ac:dyDescent="0.3">
      <c r="A3417">
        <v>3416</v>
      </c>
      <c r="B3417" t="s">
        <v>3658</v>
      </c>
      <c r="C3417" t="s">
        <v>277</v>
      </c>
      <c r="D3417" t="s">
        <v>18</v>
      </c>
      <c r="E3417">
        <v>0.60199999999999998</v>
      </c>
      <c r="F3417">
        <v>0.64</v>
      </c>
      <c r="G3417">
        <v>-16.989999999999998</v>
      </c>
      <c r="H3417">
        <v>96.09</v>
      </c>
      <c r="I3417">
        <v>0.87</v>
      </c>
      <c r="J3417">
        <v>277819</v>
      </c>
      <c r="K3417">
        <v>94</v>
      </c>
      <c r="L3417">
        <v>599063</v>
      </c>
      <c r="M3417" t="s">
        <v>100</v>
      </c>
      <c r="N3417" t="s">
        <v>20</v>
      </c>
      <c r="O3417" t="s">
        <v>31</v>
      </c>
      <c r="P3417">
        <v>0</v>
      </c>
      <c r="Q3417" s="1">
        <f t="shared" si="53"/>
        <v>33.15893333333333</v>
      </c>
      <c r="R3417" t="str">
        <f>IF(Table1[[#This Row],[popularity]]&gt;=80,"Hit",IF(Table1[[#This Row],[popularity]]&gt;=60,"Popular",IF(Table1[[#This Row],[popularity]]&gt;=40,"Average","Low")))</f>
        <v>Hit</v>
      </c>
    </row>
    <row r="3418" spans="1:18" x14ac:dyDescent="0.3">
      <c r="A3418">
        <v>3417</v>
      </c>
      <c r="B3418" t="s">
        <v>3659</v>
      </c>
      <c r="C3418" t="s">
        <v>408</v>
      </c>
      <c r="D3418" t="s">
        <v>137</v>
      </c>
      <c r="E3418">
        <v>0.76400000000000001</v>
      </c>
      <c r="F3418">
        <v>0.77400000000000002</v>
      </c>
      <c r="G3418">
        <v>-13.99</v>
      </c>
      <c r="H3418">
        <v>103.43</v>
      </c>
      <c r="I3418">
        <v>0.29799999999999999</v>
      </c>
      <c r="J3418">
        <v>251183</v>
      </c>
      <c r="K3418">
        <v>68</v>
      </c>
      <c r="L3418">
        <v>1264008</v>
      </c>
      <c r="M3418" t="s">
        <v>100</v>
      </c>
      <c r="N3418" t="s">
        <v>25</v>
      </c>
      <c r="O3418" t="s">
        <v>39</v>
      </c>
      <c r="P3418">
        <v>3.48</v>
      </c>
      <c r="Q3418" s="1">
        <f t="shared" si="53"/>
        <v>22.031583333333334</v>
      </c>
      <c r="R3418" t="str">
        <f>IF(Table1[[#This Row],[popularity]]&gt;=80,"Hit",IF(Table1[[#This Row],[popularity]]&gt;=60,"Popular",IF(Table1[[#This Row],[popularity]]&gt;=40,"Average","Low")))</f>
        <v>Popular</v>
      </c>
    </row>
    <row r="3419" spans="1:18" x14ac:dyDescent="0.3">
      <c r="A3419">
        <v>3418</v>
      </c>
      <c r="B3419" t="s">
        <v>3660</v>
      </c>
      <c r="C3419" t="s">
        <v>374</v>
      </c>
      <c r="D3419" t="s">
        <v>51</v>
      </c>
      <c r="E3419">
        <v>0.30499999999999999</v>
      </c>
      <c r="F3419">
        <v>0.41099999999999998</v>
      </c>
      <c r="G3419">
        <v>-5.09</v>
      </c>
      <c r="H3419">
        <v>126.99</v>
      </c>
      <c r="I3419">
        <v>0.252</v>
      </c>
      <c r="J3419">
        <v>241841</v>
      </c>
      <c r="K3419">
        <v>78</v>
      </c>
      <c r="L3419">
        <v>1847935</v>
      </c>
      <c r="M3419" t="s">
        <v>59</v>
      </c>
      <c r="N3419" t="s">
        <v>20</v>
      </c>
      <c r="O3419" t="s">
        <v>21</v>
      </c>
      <c r="P3419">
        <v>0</v>
      </c>
      <c r="Q3419" s="1">
        <f t="shared" si="53"/>
        <v>2.6166999999999998</v>
      </c>
      <c r="R3419" t="str">
        <f>IF(Table1[[#This Row],[popularity]]&gt;=80,"Hit",IF(Table1[[#This Row],[popularity]]&gt;=60,"Popular",IF(Table1[[#This Row],[popularity]]&gt;=40,"Average","Low")))</f>
        <v>Popular</v>
      </c>
    </row>
    <row r="3420" spans="1:18" x14ac:dyDescent="0.3">
      <c r="A3420">
        <v>3419</v>
      </c>
      <c r="B3420" t="s">
        <v>3661</v>
      </c>
      <c r="C3420" t="s">
        <v>282</v>
      </c>
      <c r="D3420" t="s">
        <v>55</v>
      </c>
      <c r="E3420">
        <v>0.46100000000000002</v>
      </c>
      <c r="F3420">
        <v>0.47499999999999998</v>
      </c>
      <c r="G3420">
        <v>-11.11</v>
      </c>
      <c r="H3420">
        <v>62.67</v>
      </c>
      <c r="I3420">
        <v>0.78400000000000003</v>
      </c>
      <c r="J3420">
        <v>201102</v>
      </c>
      <c r="K3420">
        <v>18</v>
      </c>
      <c r="L3420">
        <v>1312664</v>
      </c>
      <c r="M3420" t="s">
        <v>100</v>
      </c>
      <c r="N3420" t="s">
        <v>25</v>
      </c>
      <c r="O3420" t="s">
        <v>39</v>
      </c>
      <c r="P3420">
        <v>3.88</v>
      </c>
      <c r="Q3420" s="1">
        <f t="shared" si="53"/>
        <v>19.73255</v>
      </c>
      <c r="R3420" t="str">
        <f>IF(Table1[[#This Row],[popularity]]&gt;=80,"Hit",IF(Table1[[#This Row],[popularity]]&gt;=60,"Popular",IF(Table1[[#This Row],[popularity]]&gt;=40,"Average","Low")))</f>
        <v>Low</v>
      </c>
    </row>
    <row r="3421" spans="1:18" x14ac:dyDescent="0.3">
      <c r="A3421">
        <v>3420</v>
      </c>
      <c r="B3421" t="s">
        <v>3662</v>
      </c>
      <c r="C3421" t="s">
        <v>263</v>
      </c>
      <c r="D3421" t="s">
        <v>29</v>
      </c>
      <c r="E3421">
        <v>0.49199999999999999</v>
      </c>
      <c r="F3421">
        <v>0.88</v>
      </c>
      <c r="G3421">
        <v>-16.239999999999998</v>
      </c>
      <c r="H3421">
        <v>101.64</v>
      </c>
      <c r="I3421">
        <v>0.93300000000000005</v>
      </c>
      <c r="J3421">
        <v>223013</v>
      </c>
      <c r="K3421">
        <v>12</v>
      </c>
      <c r="L3421">
        <v>53420</v>
      </c>
      <c r="M3421" t="s">
        <v>19</v>
      </c>
      <c r="N3421" t="s">
        <v>20</v>
      </c>
      <c r="O3421" t="s">
        <v>21</v>
      </c>
      <c r="P3421">
        <v>0</v>
      </c>
      <c r="Q3421" s="1">
        <f t="shared" si="53"/>
        <v>2.1402000000000001</v>
      </c>
      <c r="R3421" t="str">
        <f>IF(Table1[[#This Row],[popularity]]&gt;=80,"Hit",IF(Table1[[#This Row],[popularity]]&gt;=60,"Popular",IF(Table1[[#This Row],[popularity]]&gt;=40,"Average","Low")))</f>
        <v>Low</v>
      </c>
    </row>
    <row r="3422" spans="1:18" x14ac:dyDescent="0.3">
      <c r="A3422">
        <v>3421</v>
      </c>
      <c r="B3422" t="s">
        <v>3663</v>
      </c>
      <c r="C3422" t="s">
        <v>1319</v>
      </c>
      <c r="D3422" t="s">
        <v>34</v>
      </c>
      <c r="E3422">
        <v>0.58299999999999996</v>
      </c>
      <c r="F3422">
        <v>0.441</v>
      </c>
      <c r="G3422">
        <v>-22.35</v>
      </c>
      <c r="H3422">
        <v>126.34</v>
      </c>
      <c r="I3422">
        <v>0.64400000000000002</v>
      </c>
      <c r="J3422">
        <v>272496</v>
      </c>
      <c r="K3422">
        <v>38</v>
      </c>
      <c r="L3422">
        <v>1593367</v>
      </c>
      <c r="M3422" t="s">
        <v>30</v>
      </c>
      <c r="N3422" t="s">
        <v>20</v>
      </c>
      <c r="O3422" t="s">
        <v>52</v>
      </c>
      <c r="P3422">
        <v>0</v>
      </c>
      <c r="Q3422" s="1">
        <f t="shared" si="53"/>
        <v>7.469383333333333</v>
      </c>
      <c r="R3422" t="str">
        <f>IF(Table1[[#This Row],[popularity]]&gt;=80,"Hit",IF(Table1[[#This Row],[popularity]]&gt;=60,"Popular",IF(Table1[[#This Row],[popularity]]&gt;=40,"Average","Low")))</f>
        <v>Low</v>
      </c>
    </row>
    <row r="3423" spans="1:18" x14ac:dyDescent="0.3">
      <c r="A3423">
        <v>3422</v>
      </c>
      <c r="B3423" t="s">
        <v>3664</v>
      </c>
      <c r="C3423" t="s">
        <v>532</v>
      </c>
      <c r="D3423" t="s">
        <v>18</v>
      </c>
      <c r="E3423">
        <v>0.89700000000000002</v>
      </c>
      <c r="F3423">
        <v>0.626</v>
      </c>
      <c r="G3423">
        <v>-18.54</v>
      </c>
      <c r="H3423">
        <v>75.13</v>
      </c>
      <c r="I3423">
        <v>0.61199999999999999</v>
      </c>
      <c r="J3423">
        <v>259969</v>
      </c>
      <c r="K3423">
        <v>42</v>
      </c>
      <c r="L3423">
        <v>1989536</v>
      </c>
      <c r="M3423" t="s">
        <v>24</v>
      </c>
      <c r="N3423" t="s">
        <v>25</v>
      </c>
      <c r="O3423" t="s">
        <v>26</v>
      </c>
      <c r="P3423">
        <v>11.14</v>
      </c>
      <c r="Q3423" s="1">
        <f t="shared" si="53"/>
        <v>3.87155</v>
      </c>
      <c r="R3423" t="str">
        <f>IF(Table1[[#This Row],[popularity]]&gt;=80,"Hit",IF(Table1[[#This Row],[popularity]]&gt;=60,"Popular",IF(Table1[[#This Row],[popularity]]&gt;=40,"Average","Low")))</f>
        <v>Average</v>
      </c>
    </row>
    <row r="3424" spans="1:18" x14ac:dyDescent="0.3">
      <c r="A3424">
        <v>3423</v>
      </c>
      <c r="B3424" t="s">
        <v>3665</v>
      </c>
      <c r="C3424" t="s">
        <v>174</v>
      </c>
      <c r="D3424" t="s">
        <v>55</v>
      </c>
      <c r="E3424">
        <v>0.85599999999999998</v>
      </c>
      <c r="F3424">
        <v>0.748</v>
      </c>
      <c r="G3424">
        <v>-3.48</v>
      </c>
      <c r="H3424">
        <v>77.680000000000007</v>
      </c>
      <c r="I3424">
        <v>0.33700000000000002</v>
      </c>
      <c r="J3424">
        <v>158640</v>
      </c>
      <c r="K3424">
        <v>36</v>
      </c>
      <c r="L3424">
        <v>1321895</v>
      </c>
      <c r="M3424" t="s">
        <v>24</v>
      </c>
      <c r="N3424" t="s">
        <v>20</v>
      </c>
      <c r="O3424" t="s">
        <v>31</v>
      </c>
      <c r="P3424">
        <v>0</v>
      </c>
      <c r="Q3424" s="1">
        <f t="shared" si="53"/>
        <v>31.259083333333333</v>
      </c>
      <c r="R3424" t="str">
        <f>IF(Table1[[#This Row],[popularity]]&gt;=80,"Hit",IF(Table1[[#This Row],[popularity]]&gt;=60,"Popular",IF(Table1[[#This Row],[popularity]]&gt;=40,"Average","Low")))</f>
        <v>Low</v>
      </c>
    </row>
    <row r="3425" spans="1:18" x14ac:dyDescent="0.3">
      <c r="A3425">
        <v>3424</v>
      </c>
      <c r="B3425" t="s">
        <v>3666</v>
      </c>
      <c r="C3425" t="s">
        <v>257</v>
      </c>
      <c r="D3425" t="s">
        <v>29</v>
      </c>
      <c r="E3425">
        <v>0.30099999999999999</v>
      </c>
      <c r="F3425">
        <v>0.98</v>
      </c>
      <c r="G3425">
        <v>-15.38</v>
      </c>
      <c r="H3425">
        <v>124.85</v>
      </c>
      <c r="I3425">
        <v>6.8000000000000005E-2</v>
      </c>
      <c r="J3425">
        <v>134482</v>
      </c>
      <c r="K3425">
        <v>16</v>
      </c>
      <c r="L3425">
        <v>157002</v>
      </c>
      <c r="M3425" t="s">
        <v>24</v>
      </c>
      <c r="N3425" t="s">
        <v>25</v>
      </c>
      <c r="O3425" t="s">
        <v>39</v>
      </c>
      <c r="P3425">
        <v>11.7</v>
      </c>
      <c r="Q3425" s="1">
        <f t="shared" si="53"/>
        <v>28.075749999999999</v>
      </c>
      <c r="R3425" t="str">
        <f>IF(Table1[[#This Row],[popularity]]&gt;=80,"Hit",IF(Table1[[#This Row],[popularity]]&gt;=60,"Popular",IF(Table1[[#This Row],[popularity]]&gt;=40,"Average","Low")))</f>
        <v>Low</v>
      </c>
    </row>
    <row r="3426" spans="1:18" x14ac:dyDescent="0.3">
      <c r="A3426">
        <v>3425</v>
      </c>
      <c r="B3426" t="s">
        <v>3667</v>
      </c>
      <c r="C3426" t="s">
        <v>312</v>
      </c>
      <c r="D3426" t="s">
        <v>34</v>
      </c>
      <c r="E3426">
        <v>0.33</v>
      </c>
      <c r="F3426">
        <v>0.54</v>
      </c>
      <c r="G3426">
        <v>-14.62</v>
      </c>
      <c r="H3426">
        <v>162.34</v>
      </c>
      <c r="I3426">
        <v>0.223</v>
      </c>
      <c r="J3426">
        <v>210052</v>
      </c>
      <c r="K3426">
        <v>65</v>
      </c>
      <c r="L3426">
        <v>1183953</v>
      </c>
      <c r="M3426" t="s">
        <v>42</v>
      </c>
      <c r="N3426" t="s">
        <v>20</v>
      </c>
      <c r="O3426" t="s">
        <v>31</v>
      </c>
      <c r="P3426">
        <v>0</v>
      </c>
      <c r="Q3426" s="1">
        <f t="shared" si="53"/>
        <v>9.3070666666666675</v>
      </c>
      <c r="R3426" t="str">
        <f>IF(Table1[[#This Row],[popularity]]&gt;=80,"Hit",IF(Table1[[#This Row],[popularity]]&gt;=60,"Popular",IF(Table1[[#This Row],[popularity]]&gt;=40,"Average","Low")))</f>
        <v>Popular</v>
      </c>
    </row>
    <row r="3427" spans="1:18" x14ac:dyDescent="0.3">
      <c r="A3427">
        <v>3426</v>
      </c>
      <c r="B3427" t="s">
        <v>3668</v>
      </c>
      <c r="C3427" t="s">
        <v>928</v>
      </c>
      <c r="D3427" t="s">
        <v>37</v>
      </c>
      <c r="E3427">
        <v>0.46800000000000003</v>
      </c>
      <c r="F3427">
        <v>0.53400000000000003</v>
      </c>
      <c r="G3427">
        <v>-14.03</v>
      </c>
      <c r="H3427">
        <v>176.72</v>
      </c>
      <c r="I3427">
        <v>0.57599999999999996</v>
      </c>
      <c r="J3427">
        <v>240963</v>
      </c>
      <c r="K3427">
        <v>67</v>
      </c>
      <c r="L3427">
        <v>128412</v>
      </c>
      <c r="M3427" t="s">
        <v>24</v>
      </c>
      <c r="N3427" t="s">
        <v>20</v>
      </c>
      <c r="O3427" t="s">
        <v>26</v>
      </c>
      <c r="P3427">
        <v>0</v>
      </c>
      <c r="Q3427" s="1">
        <f t="shared" si="53"/>
        <v>24.5059</v>
      </c>
      <c r="R3427" t="str">
        <f>IF(Table1[[#This Row],[popularity]]&gt;=80,"Hit",IF(Table1[[#This Row],[popularity]]&gt;=60,"Popular",IF(Table1[[#This Row],[popularity]]&gt;=40,"Average","Low")))</f>
        <v>Popular</v>
      </c>
    </row>
    <row r="3428" spans="1:18" x14ac:dyDescent="0.3">
      <c r="A3428">
        <v>3427</v>
      </c>
      <c r="B3428" t="s">
        <v>3669</v>
      </c>
      <c r="C3428" t="s">
        <v>415</v>
      </c>
      <c r="D3428" t="s">
        <v>137</v>
      </c>
      <c r="E3428">
        <v>0.41799999999999998</v>
      </c>
      <c r="F3428">
        <v>0.85699999999999998</v>
      </c>
      <c r="G3428">
        <v>-5.55</v>
      </c>
      <c r="H3428">
        <v>136.47999999999999</v>
      </c>
      <c r="I3428">
        <v>0.186</v>
      </c>
      <c r="J3428">
        <v>278427</v>
      </c>
      <c r="K3428">
        <v>39</v>
      </c>
      <c r="L3428">
        <v>448163</v>
      </c>
      <c r="M3428" t="s">
        <v>42</v>
      </c>
      <c r="N3428" t="s">
        <v>20</v>
      </c>
      <c r="O3428" t="s">
        <v>21</v>
      </c>
      <c r="P3428">
        <v>0</v>
      </c>
      <c r="Q3428" s="1">
        <f t="shared" si="53"/>
        <v>30.073866666666667</v>
      </c>
      <c r="R3428" t="str">
        <f>IF(Table1[[#This Row],[popularity]]&gt;=80,"Hit",IF(Table1[[#This Row],[popularity]]&gt;=60,"Popular",IF(Table1[[#This Row],[popularity]]&gt;=40,"Average","Low")))</f>
        <v>Low</v>
      </c>
    </row>
    <row r="3429" spans="1:18" x14ac:dyDescent="0.3">
      <c r="A3429">
        <v>3428</v>
      </c>
      <c r="B3429" t="s">
        <v>3670</v>
      </c>
      <c r="C3429" t="s">
        <v>485</v>
      </c>
      <c r="D3429" t="s">
        <v>55</v>
      </c>
      <c r="E3429">
        <v>0.66100000000000003</v>
      </c>
      <c r="F3429">
        <v>0.82799999999999996</v>
      </c>
      <c r="G3429">
        <v>-11.71</v>
      </c>
      <c r="H3429">
        <v>126.46</v>
      </c>
      <c r="I3429">
        <v>0.84499999999999997</v>
      </c>
      <c r="J3429">
        <v>176145</v>
      </c>
      <c r="K3429">
        <v>99</v>
      </c>
      <c r="L3429">
        <v>232293</v>
      </c>
      <c r="M3429" t="s">
        <v>24</v>
      </c>
      <c r="N3429" t="s">
        <v>20</v>
      </c>
      <c r="O3429" t="s">
        <v>52</v>
      </c>
      <c r="P3429">
        <v>0</v>
      </c>
      <c r="Q3429" s="1">
        <f t="shared" si="53"/>
        <v>17.242966666666668</v>
      </c>
      <c r="R3429" t="str">
        <f>IF(Table1[[#This Row],[popularity]]&gt;=80,"Hit",IF(Table1[[#This Row],[popularity]]&gt;=60,"Popular",IF(Table1[[#This Row],[popularity]]&gt;=40,"Average","Low")))</f>
        <v>Hit</v>
      </c>
    </row>
    <row r="3430" spans="1:18" x14ac:dyDescent="0.3">
      <c r="A3430">
        <v>3429</v>
      </c>
      <c r="B3430" t="s">
        <v>3671</v>
      </c>
      <c r="C3430" t="s">
        <v>566</v>
      </c>
      <c r="D3430" t="s">
        <v>137</v>
      </c>
      <c r="E3430">
        <v>0.877</v>
      </c>
      <c r="F3430">
        <v>0.77</v>
      </c>
      <c r="G3430">
        <v>-9.74</v>
      </c>
      <c r="H3430">
        <v>113.8</v>
      </c>
      <c r="I3430">
        <v>0.219</v>
      </c>
      <c r="J3430">
        <v>271655</v>
      </c>
      <c r="K3430">
        <v>59</v>
      </c>
      <c r="L3430">
        <v>1875545</v>
      </c>
      <c r="M3430" t="s">
        <v>19</v>
      </c>
      <c r="N3430" t="s">
        <v>20</v>
      </c>
      <c r="O3430" t="s">
        <v>26</v>
      </c>
      <c r="P3430">
        <v>0</v>
      </c>
      <c r="Q3430" s="1">
        <f t="shared" si="53"/>
        <v>25.325366666666667</v>
      </c>
      <c r="R3430" t="str">
        <f>IF(Table1[[#This Row],[popularity]]&gt;=80,"Hit",IF(Table1[[#This Row],[popularity]]&gt;=60,"Popular",IF(Table1[[#This Row],[popularity]]&gt;=40,"Average","Low")))</f>
        <v>Average</v>
      </c>
    </row>
    <row r="3431" spans="1:18" x14ac:dyDescent="0.3">
      <c r="A3431">
        <v>3430</v>
      </c>
      <c r="B3431" t="s">
        <v>3672</v>
      </c>
      <c r="C3431" t="s">
        <v>83</v>
      </c>
      <c r="D3431" t="s">
        <v>34</v>
      </c>
      <c r="E3431">
        <v>0.92200000000000004</v>
      </c>
      <c r="F3431">
        <v>0.56100000000000005</v>
      </c>
      <c r="G3431">
        <v>-16.43</v>
      </c>
      <c r="H3431">
        <v>87.01</v>
      </c>
      <c r="I3431">
        <v>0.52</v>
      </c>
      <c r="J3431">
        <v>237288</v>
      </c>
      <c r="K3431">
        <v>79</v>
      </c>
      <c r="L3431">
        <v>1684545</v>
      </c>
      <c r="M3431" t="s">
        <v>24</v>
      </c>
      <c r="N3431" t="s">
        <v>20</v>
      </c>
      <c r="O3431" t="s">
        <v>31</v>
      </c>
      <c r="P3431">
        <v>0</v>
      </c>
      <c r="Q3431" s="1">
        <f t="shared" si="53"/>
        <v>31.860533333333333</v>
      </c>
      <c r="R3431" t="str">
        <f>IF(Table1[[#This Row],[popularity]]&gt;=80,"Hit",IF(Table1[[#This Row],[popularity]]&gt;=60,"Popular",IF(Table1[[#This Row],[popularity]]&gt;=40,"Average","Low")))</f>
        <v>Popular</v>
      </c>
    </row>
    <row r="3432" spans="1:18" x14ac:dyDescent="0.3">
      <c r="A3432">
        <v>3431</v>
      </c>
      <c r="B3432" t="s">
        <v>3673</v>
      </c>
      <c r="C3432" t="s">
        <v>277</v>
      </c>
      <c r="D3432" t="s">
        <v>45</v>
      </c>
      <c r="E3432">
        <v>0.69</v>
      </c>
      <c r="F3432">
        <v>0.45300000000000001</v>
      </c>
      <c r="G3432">
        <v>-24.36</v>
      </c>
      <c r="H3432">
        <v>80.52</v>
      </c>
      <c r="I3432">
        <v>0.51100000000000001</v>
      </c>
      <c r="J3432">
        <v>201718</v>
      </c>
      <c r="K3432">
        <v>38</v>
      </c>
      <c r="L3432">
        <v>558424</v>
      </c>
      <c r="M3432" t="s">
        <v>100</v>
      </c>
      <c r="N3432" t="s">
        <v>25</v>
      </c>
      <c r="O3432" t="s">
        <v>31</v>
      </c>
      <c r="P3432">
        <v>6.01</v>
      </c>
      <c r="Q3432" s="1">
        <f t="shared" si="53"/>
        <v>12.427066666666667</v>
      </c>
      <c r="R3432" t="str">
        <f>IF(Table1[[#This Row],[popularity]]&gt;=80,"Hit",IF(Table1[[#This Row],[popularity]]&gt;=60,"Popular",IF(Table1[[#This Row],[popularity]]&gt;=40,"Average","Low")))</f>
        <v>Low</v>
      </c>
    </row>
    <row r="3433" spans="1:18" x14ac:dyDescent="0.3">
      <c r="A3433">
        <v>3432</v>
      </c>
      <c r="B3433" t="s">
        <v>3674</v>
      </c>
      <c r="C3433" t="s">
        <v>65</v>
      </c>
      <c r="D3433" t="s">
        <v>18</v>
      </c>
      <c r="E3433">
        <v>0.82899999999999996</v>
      </c>
      <c r="F3433">
        <v>0.67500000000000004</v>
      </c>
      <c r="G3433">
        <v>-4.5199999999999996</v>
      </c>
      <c r="H3433">
        <v>170.87</v>
      </c>
      <c r="I3433">
        <v>0.59399999999999997</v>
      </c>
      <c r="J3433">
        <v>124857</v>
      </c>
      <c r="K3433">
        <v>16</v>
      </c>
      <c r="L3433">
        <v>1470354</v>
      </c>
      <c r="M3433" t="s">
        <v>100</v>
      </c>
      <c r="N3433" t="s">
        <v>25</v>
      </c>
      <c r="O3433" t="s">
        <v>31</v>
      </c>
      <c r="P3433">
        <v>11.82</v>
      </c>
      <c r="Q3433" s="1">
        <f t="shared" si="53"/>
        <v>17.299849999999999</v>
      </c>
      <c r="R3433" t="str">
        <f>IF(Table1[[#This Row],[popularity]]&gt;=80,"Hit",IF(Table1[[#This Row],[popularity]]&gt;=60,"Popular",IF(Table1[[#This Row],[popularity]]&gt;=40,"Average","Low")))</f>
        <v>Low</v>
      </c>
    </row>
    <row r="3434" spans="1:18" x14ac:dyDescent="0.3">
      <c r="A3434">
        <v>3433</v>
      </c>
      <c r="B3434" t="s">
        <v>3675</v>
      </c>
      <c r="C3434" t="s">
        <v>41</v>
      </c>
      <c r="D3434" t="s">
        <v>95</v>
      </c>
      <c r="E3434">
        <v>0.59399999999999997</v>
      </c>
      <c r="F3434">
        <v>0.88300000000000001</v>
      </c>
      <c r="G3434">
        <v>-4.12</v>
      </c>
      <c r="H3434">
        <v>125.1</v>
      </c>
      <c r="I3434">
        <v>0.34499999999999997</v>
      </c>
      <c r="J3434">
        <v>131166</v>
      </c>
      <c r="K3434">
        <v>81</v>
      </c>
      <c r="L3434">
        <v>1804432</v>
      </c>
      <c r="M3434" t="s">
        <v>24</v>
      </c>
      <c r="N3434" t="s">
        <v>20</v>
      </c>
      <c r="O3434" t="s">
        <v>21</v>
      </c>
      <c r="P3434">
        <v>0</v>
      </c>
      <c r="Q3434" s="1">
        <f t="shared" si="53"/>
        <v>17.187933333333334</v>
      </c>
      <c r="R3434" t="str">
        <f>IF(Table1[[#This Row],[popularity]]&gt;=80,"Hit",IF(Table1[[#This Row],[popularity]]&gt;=60,"Popular",IF(Table1[[#This Row],[popularity]]&gt;=40,"Average","Low")))</f>
        <v>Hit</v>
      </c>
    </row>
    <row r="3435" spans="1:18" x14ac:dyDescent="0.3">
      <c r="A3435">
        <v>3434</v>
      </c>
      <c r="B3435" t="s">
        <v>3676</v>
      </c>
      <c r="C3435" t="s">
        <v>110</v>
      </c>
      <c r="D3435" t="s">
        <v>29</v>
      </c>
      <c r="E3435">
        <v>0.35599999999999998</v>
      </c>
      <c r="F3435">
        <v>0.88900000000000001</v>
      </c>
      <c r="G3435">
        <v>-4.12</v>
      </c>
      <c r="H3435">
        <v>170.64</v>
      </c>
      <c r="I3435">
        <v>0.83599999999999997</v>
      </c>
      <c r="J3435">
        <v>242494</v>
      </c>
      <c r="K3435">
        <v>98</v>
      </c>
      <c r="L3435">
        <v>1034578</v>
      </c>
      <c r="M3435" t="s">
        <v>46</v>
      </c>
      <c r="N3435" t="s">
        <v>20</v>
      </c>
      <c r="O3435" t="s">
        <v>31</v>
      </c>
      <c r="P3435">
        <v>0</v>
      </c>
      <c r="Q3435" s="1">
        <f t="shared" si="53"/>
        <v>26.06325</v>
      </c>
      <c r="R3435" t="str">
        <f>IF(Table1[[#This Row],[popularity]]&gt;=80,"Hit",IF(Table1[[#This Row],[popularity]]&gt;=60,"Popular",IF(Table1[[#This Row],[popularity]]&gt;=40,"Average","Low")))</f>
        <v>Hit</v>
      </c>
    </row>
    <row r="3436" spans="1:18" x14ac:dyDescent="0.3">
      <c r="A3436">
        <v>3435</v>
      </c>
      <c r="B3436" t="s">
        <v>3677</v>
      </c>
      <c r="C3436" t="s">
        <v>163</v>
      </c>
      <c r="D3436" t="s">
        <v>51</v>
      </c>
      <c r="E3436">
        <v>0.59399999999999997</v>
      </c>
      <c r="F3436">
        <v>0.28499999999999998</v>
      </c>
      <c r="G3436">
        <v>-4.24</v>
      </c>
      <c r="H3436">
        <v>158.57</v>
      </c>
      <c r="I3436">
        <v>0.45</v>
      </c>
      <c r="J3436">
        <v>127498</v>
      </c>
      <c r="K3436">
        <v>74</v>
      </c>
      <c r="L3436">
        <v>1519522</v>
      </c>
      <c r="M3436" t="s">
        <v>30</v>
      </c>
      <c r="N3436" t="s">
        <v>25</v>
      </c>
      <c r="O3436" t="s">
        <v>21</v>
      </c>
      <c r="P3436">
        <v>5.98</v>
      </c>
      <c r="Q3436" s="1">
        <f t="shared" si="53"/>
        <v>12.330550000000001</v>
      </c>
      <c r="R3436" t="str">
        <f>IF(Table1[[#This Row],[popularity]]&gt;=80,"Hit",IF(Table1[[#This Row],[popularity]]&gt;=60,"Popular",IF(Table1[[#This Row],[popularity]]&gt;=40,"Average","Low")))</f>
        <v>Popular</v>
      </c>
    </row>
    <row r="3437" spans="1:18" x14ac:dyDescent="0.3">
      <c r="A3437">
        <v>3436</v>
      </c>
      <c r="B3437" t="s">
        <v>3678</v>
      </c>
      <c r="C3437" t="s">
        <v>392</v>
      </c>
      <c r="D3437" t="s">
        <v>49</v>
      </c>
      <c r="E3437">
        <v>0.61599999999999999</v>
      </c>
      <c r="F3437">
        <v>0.53400000000000003</v>
      </c>
      <c r="G3437">
        <v>-7.06</v>
      </c>
      <c r="H3437">
        <v>87.15</v>
      </c>
      <c r="I3437">
        <v>0.68</v>
      </c>
      <c r="J3437">
        <v>288879</v>
      </c>
      <c r="K3437">
        <v>11</v>
      </c>
      <c r="L3437">
        <v>1911632</v>
      </c>
      <c r="M3437" t="s">
        <v>19</v>
      </c>
      <c r="N3437" t="s">
        <v>20</v>
      </c>
      <c r="O3437" t="s">
        <v>31</v>
      </c>
      <c r="P3437">
        <v>0</v>
      </c>
      <c r="Q3437" s="1">
        <f t="shared" si="53"/>
        <v>33.104566666666663</v>
      </c>
      <c r="R3437" t="str">
        <f>IF(Table1[[#This Row],[popularity]]&gt;=80,"Hit",IF(Table1[[#This Row],[popularity]]&gt;=60,"Popular",IF(Table1[[#This Row],[popularity]]&gt;=40,"Average","Low")))</f>
        <v>Low</v>
      </c>
    </row>
    <row r="3438" spans="1:18" x14ac:dyDescent="0.3">
      <c r="A3438">
        <v>3437</v>
      </c>
      <c r="B3438" t="s">
        <v>3679</v>
      </c>
      <c r="C3438" t="s">
        <v>330</v>
      </c>
      <c r="D3438" t="s">
        <v>18</v>
      </c>
      <c r="E3438">
        <v>0.75700000000000001</v>
      </c>
      <c r="F3438">
        <v>0.56200000000000006</v>
      </c>
      <c r="G3438">
        <v>-9.94</v>
      </c>
      <c r="H3438">
        <v>131.44</v>
      </c>
      <c r="I3438">
        <v>0.622</v>
      </c>
      <c r="J3438">
        <v>276495</v>
      </c>
      <c r="K3438">
        <v>28</v>
      </c>
      <c r="L3438">
        <v>745624</v>
      </c>
      <c r="M3438" t="s">
        <v>100</v>
      </c>
      <c r="N3438" t="s">
        <v>20</v>
      </c>
      <c r="O3438" t="s">
        <v>39</v>
      </c>
      <c r="P3438">
        <v>0</v>
      </c>
      <c r="Q3438" s="1">
        <f t="shared" si="53"/>
        <v>18.831466666666667</v>
      </c>
      <c r="R3438" t="str">
        <f>IF(Table1[[#This Row],[popularity]]&gt;=80,"Hit",IF(Table1[[#This Row],[popularity]]&gt;=60,"Popular",IF(Table1[[#This Row],[popularity]]&gt;=40,"Average","Low")))</f>
        <v>Low</v>
      </c>
    </row>
    <row r="3439" spans="1:18" x14ac:dyDescent="0.3">
      <c r="A3439">
        <v>3438</v>
      </c>
      <c r="B3439" t="s">
        <v>3680</v>
      </c>
      <c r="C3439" t="s">
        <v>1063</v>
      </c>
      <c r="D3439" t="s">
        <v>95</v>
      </c>
      <c r="E3439">
        <v>0.36499999999999999</v>
      </c>
      <c r="F3439">
        <v>0.96299999999999997</v>
      </c>
      <c r="G3439">
        <v>-6.42</v>
      </c>
      <c r="H3439">
        <v>122.16</v>
      </c>
      <c r="I3439">
        <v>0.155</v>
      </c>
      <c r="J3439">
        <v>303167</v>
      </c>
      <c r="K3439">
        <v>91</v>
      </c>
      <c r="L3439">
        <v>1037991</v>
      </c>
      <c r="M3439" t="s">
        <v>30</v>
      </c>
      <c r="N3439" t="s">
        <v>20</v>
      </c>
      <c r="O3439" t="s">
        <v>39</v>
      </c>
      <c r="P3439">
        <v>0</v>
      </c>
      <c r="Q3439" s="1">
        <f t="shared" si="53"/>
        <v>21.502933333333335</v>
      </c>
      <c r="R3439" t="str">
        <f>IF(Table1[[#This Row],[popularity]]&gt;=80,"Hit",IF(Table1[[#This Row],[popularity]]&gt;=60,"Popular",IF(Table1[[#This Row],[popularity]]&gt;=40,"Average","Low")))</f>
        <v>Hit</v>
      </c>
    </row>
    <row r="3440" spans="1:18" x14ac:dyDescent="0.3">
      <c r="A3440">
        <v>3439</v>
      </c>
      <c r="B3440" t="s">
        <v>3681</v>
      </c>
      <c r="C3440" t="s">
        <v>149</v>
      </c>
      <c r="D3440" t="s">
        <v>49</v>
      </c>
      <c r="E3440">
        <v>0.47599999999999998</v>
      </c>
      <c r="F3440">
        <v>0.72899999999999998</v>
      </c>
      <c r="G3440">
        <v>-11.79</v>
      </c>
      <c r="H3440">
        <v>119.34</v>
      </c>
      <c r="I3440">
        <v>0.61</v>
      </c>
      <c r="J3440">
        <v>226371</v>
      </c>
      <c r="K3440">
        <v>82</v>
      </c>
      <c r="L3440">
        <v>1031276</v>
      </c>
      <c r="M3440" t="s">
        <v>100</v>
      </c>
      <c r="N3440" t="s">
        <v>25</v>
      </c>
      <c r="O3440" t="s">
        <v>26</v>
      </c>
      <c r="P3440">
        <v>8.2799999999999994</v>
      </c>
      <c r="Q3440" s="1">
        <f t="shared" si="53"/>
        <v>14.764116666666666</v>
      </c>
      <c r="R3440" t="str">
        <f>IF(Table1[[#This Row],[popularity]]&gt;=80,"Hit",IF(Table1[[#This Row],[popularity]]&gt;=60,"Popular",IF(Table1[[#This Row],[popularity]]&gt;=40,"Average","Low")))</f>
        <v>Hit</v>
      </c>
    </row>
    <row r="3441" spans="1:18" x14ac:dyDescent="0.3">
      <c r="A3441">
        <v>3440</v>
      </c>
      <c r="B3441" t="s">
        <v>3682</v>
      </c>
      <c r="C3441" t="s">
        <v>367</v>
      </c>
      <c r="D3441" t="s">
        <v>55</v>
      </c>
      <c r="E3441">
        <v>0.47299999999999998</v>
      </c>
      <c r="F3441">
        <v>0.51800000000000002</v>
      </c>
      <c r="G3441">
        <v>-22.04</v>
      </c>
      <c r="H3441">
        <v>135.96</v>
      </c>
      <c r="I3441">
        <v>0.54600000000000004</v>
      </c>
      <c r="J3441">
        <v>164180</v>
      </c>
      <c r="K3441">
        <v>94</v>
      </c>
      <c r="L3441">
        <v>1563795</v>
      </c>
      <c r="M3441" t="s">
        <v>46</v>
      </c>
      <c r="N3441" t="s">
        <v>20</v>
      </c>
      <c r="O3441" t="s">
        <v>26</v>
      </c>
      <c r="P3441">
        <v>0</v>
      </c>
      <c r="Q3441" s="1">
        <f t="shared" si="53"/>
        <v>27.664266666666666</v>
      </c>
      <c r="R3441" t="str">
        <f>IF(Table1[[#This Row],[popularity]]&gt;=80,"Hit",IF(Table1[[#This Row],[popularity]]&gt;=60,"Popular",IF(Table1[[#This Row],[popularity]]&gt;=40,"Average","Low")))</f>
        <v>Hit</v>
      </c>
    </row>
    <row r="3442" spans="1:18" x14ac:dyDescent="0.3">
      <c r="A3442">
        <v>3441</v>
      </c>
      <c r="B3442" t="s">
        <v>3683</v>
      </c>
      <c r="C3442" t="s">
        <v>590</v>
      </c>
      <c r="D3442" t="s">
        <v>49</v>
      </c>
      <c r="E3442">
        <v>0.92</v>
      </c>
      <c r="F3442">
        <v>0.22</v>
      </c>
      <c r="G3442">
        <v>-16.39</v>
      </c>
      <c r="H3442">
        <v>197.49</v>
      </c>
      <c r="I3442">
        <v>0.85899999999999999</v>
      </c>
      <c r="J3442">
        <v>161128</v>
      </c>
      <c r="K3442">
        <v>77</v>
      </c>
      <c r="L3442">
        <v>739833</v>
      </c>
      <c r="M3442" t="s">
        <v>66</v>
      </c>
      <c r="N3442" t="s">
        <v>20</v>
      </c>
      <c r="O3442" t="s">
        <v>52</v>
      </c>
      <c r="P3442">
        <v>0</v>
      </c>
      <c r="Q3442" s="1">
        <f t="shared" si="53"/>
        <v>29.798649999999999</v>
      </c>
      <c r="R3442" t="str">
        <f>IF(Table1[[#This Row],[popularity]]&gt;=80,"Hit",IF(Table1[[#This Row],[popularity]]&gt;=60,"Popular",IF(Table1[[#This Row],[popularity]]&gt;=40,"Average","Low")))</f>
        <v>Popular</v>
      </c>
    </row>
    <row r="3443" spans="1:18" x14ac:dyDescent="0.3">
      <c r="A3443">
        <v>3442</v>
      </c>
      <c r="B3443" t="s">
        <v>3684</v>
      </c>
      <c r="C3443" t="s">
        <v>443</v>
      </c>
      <c r="D3443" t="s">
        <v>37</v>
      </c>
      <c r="E3443">
        <v>0.53300000000000003</v>
      </c>
      <c r="F3443">
        <v>0.64100000000000001</v>
      </c>
      <c r="G3443">
        <v>-3.63</v>
      </c>
      <c r="H3443">
        <v>173.81</v>
      </c>
      <c r="I3443">
        <v>0.84299999999999997</v>
      </c>
      <c r="J3443">
        <v>208620</v>
      </c>
      <c r="K3443">
        <v>80</v>
      </c>
      <c r="L3443">
        <v>1986274</v>
      </c>
      <c r="M3443" t="s">
        <v>30</v>
      </c>
      <c r="N3443" t="s">
        <v>25</v>
      </c>
      <c r="O3443" t="s">
        <v>31</v>
      </c>
      <c r="P3443">
        <v>5.32</v>
      </c>
      <c r="Q3443" s="1">
        <f t="shared" si="53"/>
        <v>7.4594166666666668</v>
      </c>
      <c r="R3443" t="str">
        <f>IF(Table1[[#This Row],[popularity]]&gt;=80,"Hit",IF(Table1[[#This Row],[popularity]]&gt;=60,"Popular",IF(Table1[[#This Row],[popularity]]&gt;=40,"Average","Low")))</f>
        <v>Hit</v>
      </c>
    </row>
    <row r="3444" spans="1:18" x14ac:dyDescent="0.3">
      <c r="A3444">
        <v>3443</v>
      </c>
      <c r="B3444" t="s">
        <v>3685</v>
      </c>
      <c r="C3444" t="s">
        <v>61</v>
      </c>
      <c r="D3444" t="s">
        <v>18</v>
      </c>
      <c r="E3444">
        <v>0.76600000000000001</v>
      </c>
      <c r="F3444">
        <v>0.27500000000000002</v>
      </c>
      <c r="G3444">
        <v>-17.27</v>
      </c>
      <c r="H3444">
        <v>186.52</v>
      </c>
      <c r="I3444">
        <v>0.186</v>
      </c>
      <c r="J3444">
        <v>219411</v>
      </c>
      <c r="K3444">
        <v>2</v>
      </c>
      <c r="L3444">
        <v>1129888</v>
      </c>
      <c r="M3444" t="s">
        <v>24</v>
      </c>
      <c r="N3444" t="s">
        <v>25</v>
      </c>
      <c r="O3444" t="s">
        <v>31</v>
      </c>
      <c r="P3444">
        <v>8.6300000000000008</v>
      </c>
      <c r="Q3444" s="1">
        <f t="shared" si="53"/>
        <v>1.40195</v>
      </c>
      <c r="R3444" t="str">
        <f>IF(Table1[[#This Row],[popularity]]&gt;=80,"Hit",IF(Table1[[#This Row],[popularity]]&gt;=60,"Popular",IF(Table1[[#This Row],[popularity]]&gt;=40,"Average","Low")))</f>
        <v>Low</v>
      </c>
    </row>
    <row r="3445" spans="1:18" x14ac:dyDescent="0.3">
      <c r="A3445">
        <v>3444</v>
      </c>
      <c r="B3445" t="s">
        <v>3686</v>
      </c>
      <c r="C3445" t="s">
        <v>141</v>
      </c>
      <c r="D3445" t="s">
        <v>137</v>
      </c>
      <c r="E3445">
        <v>0.76300000000000001</v>
      </c>
      <c r="F3445">
        <v>0.85099999999999998</v>
      </c>
      <c r="G3445">
        <v>-5.91</v>
      </c>
      <c r="H3445">
        <v>64.150000000000006</v>
      </c>
      <c r="I3445">
        <v>0.124</v>
      </c>
      <c r="J3445">
        <v>179911</v>
      </c>
      <c r="K3445">
        <v>20</v>
      </c>
      <c r="L3445">
        <v>1290176</v>
      </c>
      <c r="M3445" t="s">
        <v>46</v>
      </c>
      <c r="N3445" t="s">
        <v>25</v>
      </c>
      <c r="O3445" t="s">
        <v>21</v>
      </c>
      <c r="P3445">
        <v>7.25</v>
      </c>
      <c r="Q3445" s="1">
        <f t="shared" si="53"/>
        <v>1.03735</v>
      </c>
      <c r="R3445" t="str">
        <f>IF(Table1[[#This Row],[popularity]]&gt;=80,"Hit",IF(Table1[[#This Row],[popularity]]&gt;=60,"Popular",IF(Table1[[#This Row],[popularity]]&gt;=40,"Average","Low")))</f>
        <v>Low</v>
      </c>
    </row>
    <row r="3446" spans="1:18" x14ac:dyDescent="0.3">
      <c r="A3446">
        <v>3445</v>
      </c>
      <c r="B3446" t="s">
        <v>3687</v>
      </c>
      <c r="C3446" t="s">
        <v>209</v>
      </c>
      <c r="D3446" t="s">
        <v>45</v>
      </c>
      <c r="E3446">
        <v>0.39900000000000002</v>
      </c>
      <c r="F3446">
        <v>0.78700000000000003</v>
      </c>
      <c r="G3446">
        <v>-22.95</v>
      </c>
      <c r="H3446">
        <v>79.650000000000006</v>
      </c>
      <c r="I3446">
        <v>0.315</v>
      </c>
      <c r="J3446">
        <v>177450</v>
      </c>
      <c r="K3446">
        <v>76</v>
      </c>
      <c r="L3446">
        <v>885847</v>
      </c>
      <c r="M3446" t="s">
        <v>100</v>
      </c>
      <c r="N3446" t="s">
        <v>20</v>
      </c>
      <c r="O3446" t="s">
        <v>26</v>
      </c>
      <c r="P3446">
        <v>0</v>
      </c>
      <c r="Q3446" s="1">
        <f t="shared" si="53"/>
        <v>12.583399999999999</v>
      </c>
      <c r="R3446" t="str">
        <f>IF(Table1[[#This Row],[popularity]]&gt;=80,"Hit",IF(Table1[[#This Row],[popularity]]&gt;=60,"Popular",IF(Table1[[#This Row],[popularity]]&gt;=40,"Average","Low")))</f>
        <v>Popular</v>
      </c>
    </row>
    <row r="3447" spans="1:18" x14ac:dyDescent="0.3">
      <c r="A3447">
        <v>3446</v>
      </c>
      <c r="B3447" t="s">
        <v>3688</v>
      </c>
      <c r="C3447" t="s">
        <v>990</v>
      </c>
      <c r="D3447" t="s">
        <v>51</v>
      </c>
      <c r="E3447">
        <v>0.629</v>
      </c>
      <c r="F3447">
        <v>0.55900000000000005</v>
      </c>
      <c r="G3447">
        <v>-17.649999999999999</v>
      </c>
      <c r="H3447">
        <v>71.87</v>
      </c>
      <c r="I3447">
        <v>0.93799999999999994</v>
      </c>
      <c r="J3447">
        <v>165940</v>
      </c>
      <c r="K3447">
        <v>93</v>
      </c>
      <c r="L3447">
        <v>1659856</v>
      </c>
      <c r="M3447" t="s">
        <v>100</v>
      </c>
      <c r="N3447" t="s">
        <v>25</v>
      </c>
      <c r="O3447" t="s">
        <v>39</v>
      </c>
      <c r="P3447">
        <v>8.31</v>
      </c>
      <c r="Q3447" s="1">
        <f t="shared" si="53"/>
        <v>12.115183333333333</v>
      </c>
      <c r="R3447" t="str">
        <f>IF(Table1[[#This Row],[popularity]]&gt;=80,"Hit",IF(Table1[[#This Row],[popularity]]&gt;=60,"Popular",IF(Table1[[#This Row],[popularity]]&gt;=40,"Average","Low")))</f>
        <v>Hit</v>
      </c>
    </row>
    <row r="3448" spans="1:18" x14ac:dyDescent="0.3">
      <c r="A3448">
        <v>3447</v>
      </c>
      <c r="B3448" t="s">
        <v>3689</v>
      </c>
      <c r="C3448" t="s">
        <v>74</v>
      </c>
      <c r="D3448" t="s">
        <v>137</v>
      </c>
      <c r="E3448">
        <v>0.871</v>
      </c>
      <c r="F3448">
        <v>0.53500000000000003</v>
      </c>
      <c r="G3448">
        <v>-17.28</v>
      </c>
      <c r="H3448">
        <v>96.85</v>
      </c>
      <c r="I3448">
        <v>6.9000000000000006E-2</v>
      </c>
      <c r="J3448">
        <v>176584</v>
      </c>
      <c r="K3448">
        <v>72</v>
      </c>
      <c r="L3448">
        <v>1787919</v>
      </c>
      <c r="M3448" t="s">
        <v>24</v>
      </c>
      <c r="N3448" t="s">
        <v>20</v>
      </c>
      <c r="O3448" t="s">
        <v>21</v>
      </c>
      <c r="P3448">
        <v>0</v>
      </c>
      <c r="Q3448" s="1">
        <f t="shared" si="53"/>
        <v>10.903516666666667</v>
      </c>
      <c r="R3448" t="str">
        <f>IF(Table1[[#This Row],[popularity]]&gt;=80,"Hit",IF(Table1[[#This Row],[popularity]]&gt;=60,"Popular",IF(Table1[[#This Row],[popularity]]&gt;=40,"Average","Low")))</f>
        <v>Popular</v>
      </c>
    </row>
    <row r="3449" spans="1:18" x14ac:dyDescent="0.3">
      <c r="A3449">
        <v>3448</v>
      </c>
      <c r="B3449" t="s">
        <v>3690</v>
      </c>
      <c r="C3449" t="s">
        <v>529</v>
      </c>
      <c r="D3449" t="s">
        <v>95</v>
      </c>
      <c r="E3449">
        <v>0.55600000000000005</v>
      </c>
      <c r="F3449">
        <v>0.9</v>
      </c>
      <c r="G3449">
        <v>-23.86</v>
      </c>
      <c r="H3449">
        <v>121.86</v>
      </c>
      <c r="I3449">
        <v>0.65600000000000003</v>
      </c>
      <c r="J3449">
        <v>311121</v>
      </c>
      <c r="K3449">
        <v>38</v>
      </c>
      <c r="L3449">
        <v>447565</v>
      </c>
      <c r="M3449" t="s">
        <v>42</v>
      </c>
      <c r="N3449" t="s">
        <v>25</v>
      </c>
      <c r="O3449" t="s">
        <v>39</v>
      </c>
      <c r="P3449">
        <v>11.58</v>
      </c>
      <c r="Q3449" s="1">
        <f t="shared" si="53"/>
        <v>26.824883333333332</v>
      </c>
      <c r="R3449" t="str">
        <f>IF(Table1[[#This Row],[popularity]]&gt;=80,"Hit",IF(Table1[[#This Row],[popularity]]&gt;=60,"Popular",IF(Table1[[#This Row],[popularity]]&gt;=40,"Average","Low")))</f>
        <v>Low</v>
      </c>
    </row>
    <row r="3450" spans="1:18" x14ac:dyDescent="0.3">
      <c r="A3450">
        <v>3449</v>
      </c>
      <c r="B3450" t="s">
        <v>3691</v>
      </c>
      <c r="C3450" t="s">
        <v>864</v>
      </c>
      <c r="D3450" t="s">
        <v>18</v>
      </c>
      <c r="E3450">
        <v>0.90900000000000003</v>
      </c>
      <c r="F3450">
        <v>0.42499999999999999</v>
      </c>
      <c r="G3450">
        <v>-22.38</v>
      </c>
      <c r="H3450">
        <v>149.88999999999999</v>
      </c>
      <c r="I3450">
        <v>0.59799999999999998</v>
      </c>
      <c r="J3450">
        <v>261342</v>
      </c>
      <c r="K3450">
        <v>56</v>
      </c>
      <c r="L3450">
        <v>84117</v>
      </c>
      <c r="M3450" t="s">
        <v>56</v>
      </c>
      <c r="N3450" t="s">
        <v>20</v>
      </c>
      <c r="O3450" t="s">
        <v>21</v>
      </c>
      <c r="P3450">
        <v>0</v>
      </c>
      <c r="Q3450" s="1">
        <f t="shared" si="53"/>
        <v>11.693516666666667</v>
      </c>
      <c r="R3450" t="str">
        <f>IF(Table1[[#This Row],[popularity]]&gt;=80,"Hit",IF(Table1[[#This Row],[popularity]]&gt;=60,"Popular",IF(Table1[[#This Row],[popularity]]&gt;=40,"Average","Low")))</f>
        <v>Average</v>
      </c>
    </row>
    <row r="3451" spans="1:18" x14ac:dyDescent="0.3">
      <c r="A3451">
        <v>3450</v>
      </c>
      <c r="B3451" t="s">
        <v>3692</v>
      </c>
      <c r="C3451" t="s">
        <v>505</v>
      </c>
      <c r="D3451" t="s">
        <v>45</v>
      </c>
      <c r="E3451">
        <v>0.36099999999999999</v>
      </c>
      <c r="F3451">
        <v>0.39400000000000002</v>
      </c>
      <c r="G3451">
        <v>-20.75</v>
      </c>
      <c r="H3451">
        <v>130.12</v>
      </c>
      <c r="I3451">
        <v>0.63200000000000001</v>
      </c>
      <c r="J3451">
        <v>312034</v>
      </c>
      <c r="K3451">
        <v>84</v>
      </c>
      <c r="L3451">
        <v>62241</v>
      </c>
      <c r="M3451" t="s">
        <v>38</v>
      </c>
      <c r="N3451" t="s">
        <v>25</v>
      </c>
      <c r="O3451" t="s">
        <v>26</v>
      </c>
      <c r="P3451">
        <v>8</v>
      </c>
      <c r="Q3451" s="1">
        <f t="shared" si="53"/>
        <v>8.9863833333333325</v>
      </c>
      <c r="R3451" t="str">
        <f>IF(Table1[[#This Row],[popularity]]&gt;=80,"Hit",IF(Table1[[#This Row],[popularity]]&gt;=60,"Popular",IF(Table1[[#This Row],[popularity]]&gt;=40,"Average","Low")))</f>
        <v>Hit</v>
      </c>
    </row>
    <row r="3452" spans="1:18" x14ac:dyDescent="0.3">
      <c r="A3452">
        <v>3451</v>
      </c>
      <c r="B3452" t="s">
        <v>3693</v>
      </c>
      <c r="C3452" t="s">
        <v>289</v>
      </c>
      <c r="D3452" t="s">
        <v>49</v>
      </c>
      <c r="E3452">
        <v>0.25600000000000001</v>
      </c>
      <c r="F3452">
        <v>0.93300000000000005</v>
      </c>
      <c r="G3452">
        <v>-6.57</v>
      </c>
      <c r="H3452">
        <v>186.45</v>
      </c>
      <c r="I3452">
        <v>0.246</v>
      </c>
      <c r="J3452">
        <v>124342</v>
      </c>
      <c r="K3452">
        <v>99</v>
      </c>
      <c r="L3452">
        <v>755004</v>
      </c>
      <c r="M3452" t="s">
        <v>56</v>
      </c>
      <c r="N3452" t="s">
        <v>20</v>
      </c>
      <c r="O3452" t="s">
        <v>31</v>
      </c>
      <c r="P3452">
        <v>0</v>
      </c>
      <c r="Q3452" s="1">
        <f t="shared" si="53"/>
        <v>7.5460833333333337</v>
      </c>
      <c r="R3452" t="str">
        <f>IF(Table1[[#This Row],[popularity]]&gt;=80,"Hit",IF(Table1[[#This Row],[popularity]]&gt;=60,"Popular",IF(Table1[[#This Row],[popularity]]&gt;=40,"Average","Low")))</f>
        <v>Hit</v>
      </c>
    </row>
    <row r="3453" spans="1:18" x14ac:dyDescent="0.3">
      <c r="A3453">
        <v>3452</v>
      </c>
      <c r="B3453" t="s">
        <v>3694</v>
      </c>
      <c r="C3453" t="s">
        <v>72</v>
      </c>
      <c r="D3453" t="s">
        <v>18</v>
      </c>
      <c r="E3453">
        <v>0.86899999999999999</v>
      </c>
      <c r="F3453">
        <v>0.83099999999999996</v>
      </c>
      <c r="G3453">
        <v>-23.61</v>
      </c>
      <c r="H3453">
        <v>191.58</v>
      </c>
      <c r="I3453">
        <v>0.254</v>
      </c>
      <c r="J3453">
        <v>163933</v>
      </c>
      <c r="K3453">
        <v>39</v>
      </c>
      <c r="L3453">
        <v>726911</v>
      </c>
      <c r="M3453" t="s">
        <v>66</v>
      </c>
      <c r="N3453" t="s">
        <v>20</v>
      </c>
      <c r="O3453" t="s">
        <v>31</v>
      </c>
      <c r="P3453">
        <v>0</v>
      </c>
      <c r="Q3453" s="1">
        <f t="shared" si="53"/>
        <v>30.322533333333332</v>
      </c>
      <c r="R3453" t="str">
        <f>IF(Table1[[#This Row],[popularity]]&gt;=80,"Hit",IF(Table1[[#This Row],[popularity]]&gt;=60,"Popular",IF(Table1[[#This Row],[popularity]]&gt;=40,"Average","Low")))</f>
        <v>Low</v>
      </c>
    </row>
    <row r="3454" spans="1:18" x14ac:dyDescent="0.3">
      <c r="A3454">
        <v>3453</v>
      </c>
      <c r="B3454" t="s">
        <v>3695</v>
      </c>
      <c r="C3454" t="s">
        <v>106</v>
      </c>
      <c r="D3454" t="s">
        <v>49</v>
      </c>
      <c r="E3454">
        <v>0.83599999999999997</v>
      </c>
      <c r="F3454">
        <v>0.84</v>
      </c>
      <c r="G3454">
        <v>-18.43</v>
      </c>
      <c r="H3454">
        <v>82.89</v>
      </c>
      <c r="I3454">
        <v>0.438</v>
      </c>
      <c r="J3454">
        <v>187089</v>
      </c>
      <c r="K3454">
        <v>31</v>
      </c>
      <c r="L3454">
        <v>654211</v>
      </c>
      <c r="M3454" t="s">
        <v>56</v>
      </c>
      <c r="N3454" t="s">
        <v>20</v>
      </c>
      <c r="O3454" t="s">
        <v>26</v>
      </c>
      <c r="P3454">
        <v>0</v>
      </c>
      <c r="Q3454" s="1">
        <f t="shared" si="53"/>
        <v>25.647066666666667</v>
      </c>
      <c r="R3454" t="str">
        <f>IF(Table1[[#This Row],[popularity]]&gt;=80,"Hit",IF(Table1[[#This Row],[popularity]]&gt;=60,"Popular",IF(Table1[[#This Row],[popularity]]&gt;=40,"Average","Low")))</f>
        <v>Low</v>
      </c>
    </row>
    <row r="3455" spans="1:18" x14ac:dyDescent="0.3">
      <c r="A3455">
        <v>3454</v>
      </c>
      <c r="B3455" t="s">
        <v>3696</v>
      </c>
      <c r="C3455" t="s">
        <v>696</v>
      </c>
      <c r="D3455" t="s">
        <v>55</v>
      </c>
      <c r="E3455">
        <v>0.94399999999999995</v>
      </c>
      <c r="F3455">
        <v>0.35199999999999998</v>
      </c>
      <c r="G3455">
        <v>-24.78</v>
      </c>
      <c r="H3455">
        <v>179.41</v>
      </c>
      <c r="I3455">
        <v>0.13600000000000001</v>
      </c>
      <c r="J3455">
        <v>318610</v>
      </c>
      <c r="K3455">
        <v>80</v>
      </c>
      <c r="L3455">
        <v>1609493</v>
      </c>
      <c r="M3455" t="s">
        <v>42</v>
      </c>
      <c r="N3455" t="s">
        <v>20</v>
      </c>
      <c r="O3455" t="s">
        <v>39</v>
      </c>
      <c r="P3455">
        <v>0</v>
      </c>
      <c r="Q3455" s="1">
        <f t="shared" si="53"/>
        <v>32.772966666666669</v>
      </c>
      <c r="R3455" t="str">
        <f>IF(Table1[[#This Row],[popularity]]&gt;=80,"Hit",IF(Table1[[#This Row],[popularity]]&gt;=60,"Popular",IF(Table1[[#This Row],[popularity]]&gt;=40,"Average","Low")))</f>
        <v>Hit</v>
      </c>
    </row>
    <row r="3456" spans="1:18" x14ac:dyDescent="0.3">
      <c r="A3456">
        <v>3455</v>
      </c>
      <c r="B3456" t="s">
        <v>3697</v>
      </c>
      <c r="C3456" t="s">
        <v>248</v>
      </c>
      <c r="D3456" t="s">
        <v>37</v>
      </c>
      <c r="E3456">
        <v>0.71</v>
      </c>
      <c r="F3456">
        <v>0.312</v>
      </c>
      <c r="G3456">
        <v>-9.6999999999999993</v>
      </c>
      <c r="H3456">
        <v>127.44</v>
      </c>
      <c r="I3456">
        <v>0.11700000000000001</v>
      </c>
      <c r="J3456">
        <v>275560</v>
      </c>
      <c r="K3456">
        <v>23</v>
      </c>
      <c r="L3456">
        <v>701611</v>
      </c>
      <c r="M3456" t="s">
        <v>38</v>
      </c>
      <c r="N3456" t="s">
        <v>25</v>
      </c>
      <c r="O3456" t="s">
        <v>52</v>
      </c>
      <c r="P3456">
        <v>5.01</v>
      </c>
      <c r="Q3456" s="1">
        <f t="shared" si="53"/>
        <v>23.451066666666666</v>
      </c>
      <c r="R3456" t="str">
        <f>IF(Table1[[#This Row],[popularity]]&gt;=80,"Hit",IF(Table1[[#This Row],[popularity]]&gt;=60,"Popular",IF(Table1[[#This Row],[popularity]]&gt;=40,"Average","Low")))</f>
        <v>Low</v>
      </c>
    </row>
    <row r="3457" spans="1:18" x14ac:dyDescent="0.3">
      <c r="A3457">
        <v>3456</v>
      </c>
      <c r="B3457" t="s">
        <v>3698</v>
      </c>
      <c r="C3457" t="s">
        <v>632</v>
      </c>
      <c r="D3457" t="s">
        <v>34</v>
      </c>
      <c r="E3457">
        <v>0.90300000000000002</v>
      </c>
      <c r="F3457">
        <v>0.22</v>
      </c>
      <c r="G3457">
        <v>-11.35</v>
      </c>
      <c r="H3457">
        <v>123.47</v>
      </c>
      <c r="I3457">
        <v>0.13</v>
      </c>
      <c r="J3457">
        <v>216279</v>
      </c>
      <c r="K3457">
        <v>34</v>
      </c>
      <c r="L3457">
        <v>539183</v>
      </c>
      <c r="M3457" t="s">
        <v>19</v>
      </c>
      <c r="N3457" t="s">
        <v>25</v>
      </c>
      <c r="O3457" t="s">
        <v>52</v>
      </c>
      <c r="P3457">
        <v>11.07</v>
      </c>
      <c r="Q3457" s="1">
        <f t="shared" si="53"/>
        <v>8.6153833333333338</v>
      </c>
      <c r="R3457" t="str">
        <f>IF(Table1[[#This Row],[popularity]]&gt;=80,"Hit",IF(Table1[[#This Row],[popularity]]&gt;=60,"Popular",IF(Table1[[#This Row],[popularity]]&gt;=40,"Average","Low")))</f>
        <v>Low</v>
      </c>
    </row>
    <row r="3458" spans="1:18" x14ac:dyDescent="0.3">
      <c r="A3458">
        <v>3457</v>
      </c>
      <c r="B3458" t="s">
        <v>3699</v>
      </c>
      <c r="C3458" t="s">
        <v>224</v>
      </c>
      <c r="D3458" t="s">
        <v>18</v>
      </c>
      <c r="E3458">
        <v>0.82</v>
      </c>
      <c r="F3458">
        <v>0.38500000000000001</v>
      </c>
      <c r="G3458">
        <v>-10.81</v>
      </c>
      <c r="H3458">
        <v>169.89</v>
      </c>
      <c r="I3458">
        <v>0.56599999999999995</v>
      </c>
      <c r="J3458">
        <v>235185</v>
      </c>
      <c r="K3458">
        <v>96</v>
      </c>
      <c r="L3458">
        <v>452765</v>
      </c>
      <c r="M3458" t="s">
        <v>19</v>
      </c>
      <c r="N3458" t="s">
        <v>25</v>
      </c>
      <c r="O3458" t="s">
        <v>26</v>
      </c>
      <c r="P3458">
        <v>3.03</v>
      </c>
      <c r="Q3458" s="1">
        <f t="shared" ref="Q3458:Q3521" si="54">L3464/60000</f>
        <v>26.054566666666666</v>
      </c>
      <c r="R3458" t="str">
        <f>IF(Table1[[#This Row],[popularity]]&gt;=80,"Hit",IF(Table1[[#This Row],[popularity]]&gt;=60,"Popular",IF(Table1[[#This Row],[popularity]]&gt;=40,"Average","Low")))</f>
        <v>Hit</v>
      </c>
    </row>
    <row r="3459" spans="1:18" x14ac:dyDescent="0.3">
      <c r="A3459">
        <v>3458</v>
      </c>
      <c r="B3459" t="s">
        <v>3700</v>
      </c>
      <c r="C3459" t="s">
        <v>232</v>
      </c>
      <c r="D3459" t="s">
        <v>95</v>
      </c>
      <c r="E3459">
        <v>0.83299999999999996</v>
      </c>
      <c r="F3459">
        <v>0.80400000000000005</v>
      </c>
      <c r="G3459">
        <v>-16.760000000000002</v>
      </c>
      <c r="H3459">
        <v>73.040000000000006</v>
      </c>
      <c r="I3459">
        <v>0.40799999999999997</v>
      </c>
      <c r="J3459">
        <v>174101</v>
      </c>
      <c r="K3459">
        <v>17</v>
      </c>
      <c r="L3459">
        <v>1819352</v>
      </c>
      <c r="M3459" t="s">
        <v>100</v>
      </c>
      <c r="N3459" t="s">
        <v>20</v>
      </c>
      <c r="O3459" t="s">
        <v>21</v>
      </c>
      <c r="P3459">
        <v>0</v>
      </c>
      <c r="Q3459" s="1">
        <f t="shared" si="54"/>
        <v>31.582100000000001</v>
      </c>
      <c r="R3459" t="str">
        <f>IF(Table1[[#This Row],[popularity]]&gt;=80,"Hit",IF(Table1[[#This Row],[popularity]]&gt;=60,"Popular",IF(Table1[[#This Row],[popularity]]&gt;=40,"Average","Low")))</f>
        <v>Low</v>
      </c>
    </row>
    <row r="3460" spans="1:18" x14ac:dyDescent="0.3">
      <c r="A3460">
        <v>3459</v>
      </c>
      <c r="B3460" t="s">
        <v>3701</v>
      </c>
      <c r="C3460" t="s">
        <v>129</v>
      </c>
      <c r="D3460" t="s">
        <v>49</v>
      </c>
      <c r="E3460">
        <v>0.627</v>
      </c>
      <c r="F3460">
        <v>0.38700000000000001</v>
      </c>
      <c r="G3460">
        <v>-20.420000000000002</v>
      </c>
      <c r="H3460">
        <v>183.55</v>
      </c>
      <c r="I3460">
        <v>0.314</v>
      </c>
      <c r="J3460">
        <v>296431</v>
      </c>
      <c r="K3460">
        <v>24</v>
      </c>
      <c r="L3460">
        <v>1538824</v>
      </c>
      <c r="M3460" t="s">
        <v>59</v>
      </c>
      <c r="N3460" t="s">
        <v>20</v>
      </c>
      <c r="O3460" t="s">
        <v>31</v>
      </c>
      <c r="P3460">
        <v>0</v>
      </c>
      <c r="Q3460" s="1">
        <f t="shared" si="54"/>
        <v>2.4144000000000001</v>
      </c>
      <c r="R3460" t="str">
        <f>IF(Table1[[#This Row],[popularity]]&gt;=80,"Hit",IF(Table1[[#This Row],[popularity]]&gt;=60,"Popular",IF(Table1[[#This Row],[popularity]]&gt;=40,"Average","Low")))</f>
        <v>Low</v>
      </c>
    </row>
    <row r="3461" spans="1:18" x14ac:dyDescent="0.3">
      <c r="A3461">
        <v>3460</v>
      </c>
      <c r="B3461" t="s">
        <v>3702</v>
      </c>
      <c r="C3461" t="s">
        <v>212</v>
      </c>
      <c r="D3461" t="s">
        <v>137</v>
      </c>
      <c r="E3461">
        <v>0.48699999999999999</v>
      </c>
      <c r="F3461">
        <v>0.76900000000000002</v>
      </c>
      <c r="G3461">
        <v>-9.15</v>
      </c>
      <c r="H3461">
        <v>153.91999999999999</v>
      </c>
      <c r="I3461">
        <v>0.33400000000000002</v>
      </c>
      <c r="J3461">
        <v>252493</v>
      </c>
      <c r="K3461">
        <v>35</v>
      </c>
      <c r="L3461">
        <v>1966378</v>
      </c>
      <c r="M3461" t="s">
        <v>42</v>
      </c>
      <c r="N3461" t="s">
        <v>25</v>
      </c>
      <c r="O3461" t="s">
        <v>39</v>
      </c>
      <c r="P3461">
        <v>4.99</v>
      </c>
      <c r="Q3461" s="1">
        <f t="shared" si="54"/>
        <v>31.6569</v>
      </c>
      <c r="R3461" t="str">
        <f>IF(Table1[[#This Row],[popularity]]&gt;=80,"Hit",IF(Table1[[#This Row],[popularity]]&gt;=60,"Popular",IF(Table1[[#This Row],[popularity]]&gt;=40,"Average","Low")))</f>
        <v>Low</v>
      </c>
    </row>
    <row r="3462" spans="1:18" x14ac:dyDescent="0.3">
      <c r="A3462">
        <v>3461</v>
      </c>
      <c r="B3462" t="s">
        <v>3703</v>
      </c>
      <c r="C3462" t="s">
        <v>534</v>
      </c>
      <c r="D3462" t="s">
        <v>55</v>
      </c>
      <c r="E3462">
        <v>0.90100000000000002</v>
      </c>
      <c r="F3462">
        <v>0.39600000000000002</v>
      </c>
      <c r="G3462">
        <v>-7.16</v>
      </c>
      <c r="H3462">
        <v>182.54</v>
      </c>
      <c r="I3462">
        <v>0.23699999999999999</v>
      </c>
      <c r="J3462">
        <v>312827</v>
      </c>
      <c r="K3462">
        <v>23</v>
      </c>
      <c r="L3462">
        <v>1407064</v>
      </c>
      <c r="M3462" t="s">
        <v>24</v>
      </c>
      <c r="N3462" t="s">
        <v>25</v>
      </c>
      <c r="O3462" t="s">
        <v>52</v>
      </c>
      <c r="P3462">
        <v>11.76</v>
      </c>
      <c r="Q3462" s="1">
        <f t="shared" si="54"/>
        <v>26.488233333333334</v>
      </c>
      <c r="R3462" t="str">
        <f>IF(Table1[[#This Row],[popularity]]&gt;=80,"Hit",IF(Table1[[#This Row],[popularity]]&gt;=60,"Popular",IF(Table1[[#This Row],[popularity]]&gt;=40,"Average","Low")))</f>
        <v>Low</v>
      </c>
    </row>
    <row r="3463" spans="1:18" x14ac:dyDescent="0.3">
      <c r="A3463">
        <v>3462</v>
      </c>
      <c r="B3463" t="s">
        <v>3704</v>
      </c>
      <c r="C3463" t="s">
        <v>339</v>
      </c>
      <c r="D3463" t="s">
        <v>95</v>
      </c>
      <c r="E3463">
        <v>0.52400000000000002</v>
      </c>
      <c r="F3463">
        <v>0.50800000000000001</v>
      </c>
      <c r="G3463">
        <v>-21.95</v>
      </c>
      <c r="H3463">
        <v>199.23</v>
      </c>
      <c r="I3463">
        <v>0.42</v>
      </c>
      <c r="J3463">
        <v>240668</v>
      </c>
      <c r="K3463">
        <v>8</v>
      </c>
      <c r="L3463">
        <v>516923</v>
      </c>
      <c r="M3463" t="s">
        <v>42</v>
      </c>
      <c r="N3463" t="s">
        <v>20</v>
      </c>
      <c r="O3463" t="s">
        <v>31</v>
      </c>
      <c r="P3463">
        <v>0</v>
      </c>
      <c r="Q3463" s="1">
        <f t="shared" si="54"/>
        <v>0.66883333333333328</v>
      </c>
      <c r="R3463" t="str">
        <f>IF(Table1[[#This Row],[popularity]]&gt;=80,"Hit",IF(Table1[[#This Row],[popularity]]&gt;=60,"Popular",IF(Table1[[#This Row],[popularity]]&gt;=40,"Average","Low")))</f>
        <v>Low</v>
      </c>
    </row>
    <row r="3464" spans="1:18" x14ac:dyDescent="0.3">
      <c r="A3464">
        <v>3463</v>
      </c>
      <c r="B3464" t="s">
        <v>3705</v>
      </c>
      <c r="C3464" t="s">
        <v>696</v>
      </c>
      <c r="D3464" t="s">
        <v>51</v>
      </c>
      <c r="E3464">
        <v>0.60399999999999998</v>
      </c>
      <c r="F3464">
        <v>0.96699999999999997</v>
      </c>
      <c r="G3464">
        <v>-14.29</v>
      </c>
      <c r="H3464">
        <v>132.52000000000001</v>
      </c>
      <c r="I3464">
        <v>0.23300000000000001</v>
      </c>
      <c r="J3464">
        <v>173525</v>
      </c>
      <c r="K3464">
        <v>54</v>
      </c>
      <c r="L3464">
        <v>1563274</v>
      </c>
      <c r="M3464" t="s">
        <v>38</v>
      </c>
      <c r="N3464" t="s">
        <v>20</v>
      </c>
      <c r="O3464" t="s">
        <v>26</v>
      </c>
      <c r="P3464">
        <v>0</v>
      </c>
      <c r="Q3464" s="1">
        <f t="shared" si="54"/>
        <v>20.3858</v>
      </c>
      <c r="R3464" t="str">
        <f>IF(Table1[[#This Row],[popularity]]&gt;=80,"Hit",IF(Table1[[#This Row],[popularity]]&gt;=60,"Popular",IF(Table1[[#This Row],[popularity]]&gt;=40,"Average","Low")))</f>
        <v>Average</v>
      </c>
    </row>
    <row r="3465" spans="1:18" x14ac:dyDescent="0.3">
      <c r="A3465">
        <v>3464</v>
      </c>
      <c r="B3465" t="s">
        <v>3706</v>
      </c>
      <c r="C3465" t="s">
        <v>113</v>
      </c>
      <c r="D3465" t="s">
        <v>34</v>
      </c>
      <c r="E3465">
        <v>0.53500000000000003</v>
      </c>
      <c r="F3465">
        <v>0.39100000000000001</v>
      </c>
      <c r="G3465">
        <v>-19.53</v>
      </c>
      <c r="H3465">
        <v>73.06</v>
      </c>
      <c r="I3465">
        <v>0.67800000000000005</v>
      </c>
      <c r="J3465">
        <v>145117</v>
      </c>
      <c r="K3465">
        <v>87</v>
      </c>
      <c r="L3465">
        <v>1894926</v>
      </c>
      <c r="M3465" t="s">
        <v>100</v>
      </c>
      <c r="N3465" t="s">
        <v>20</v>
      </c>
      <c r="O3465" t="s">
        <v>31</v>
      </c>
      <c r="P3465">
        <v>0</v>
      </c>
      <c r="Q3465" s="1">
        <f t="shared" si="54"/>
        <v>15.269733333333333</v>
      </c>
      <c r="R3465" t="str">
        <f>IF(Table1[[#This Row],[popularity]]&gt;=80,"Hit",IF(Table1[[#This Row],[popularity]]&gt;=60,"Popular",IF(Table1[[#This Row],[popularity]]&gt;=40,"Average","Low")))</f>
        <v>Hit</v>
      </c>
    </row>
    <row r="3466" spans="1:18" x14ac:dyDescent="0.3">
      <c r="A3466">
        <v>3465</v>
      </c>
      <c r="B3466" t="s">
        <v>3707</v>
      </c>
      <c r="C3466" t="s">
        <v>277</v>
      </c>
      <c r="D3466" t="s">
        <v>55</v>
      </c>
      <c r="E3466">
        <v>0.624</v>
      </c>
      <c r="F3466">
        <v>0.49399999999999999</v>
      </c>
      <c r="G3466">
        <v>-21.3</v>
      </c>
      <c r="H3466">
        <v>83.31</v>
      </c>
      <c r="I3466">
        <v>0.16200000000000001</v>
      </c>
      <c r="J3466">
        <v>176462</v>
      </c>
      <c r="K3466">
        <v>21</v>
      </c>
      <c r="L3466">
        <v>144864</v>
      </c>
      <c r="M3466" t="s">
        <v>66</v>
      </c>
      <c r="N3466" t="s">
        <v>20</v>
      </c>
      <c r="O3466" t="s">
        <v>52</v>
      </c>
      <c r="P3466">
        <v>0</v>
      </c>
      <c r="Q3466" s="1">
        <f t="shared" si="54"/>
        <v>16.505800000000001</v>
      </c>
      <c r="R3466" t="str">
        <f>IF(Table1[[#This Row],[popularity]]&gt;=80,"Hit",IF(Table1[[#This Row],[popularity]]&gt;=60,"Popular",IF(Table1[[#This Row],[popularity]]&gt;=40,"Average","Low")))</f>
        <v>Low</v>
      </c>
    </row>
    <row r="3467" spans="1:18" x14ac:dyDescent="0.3">
      <c r="A3467">
        <v>3466</v>
      </c>
      <c r="B3467" t="s">
        <v>3708</v>
      </c>
      <c r="C3467" t="s">
        <v>485</v>
      </c>
      <c r="D3467" t="s">
        <v>37</v>
      </c>
      <c r="E3467">
        <v>0.55300000000000005</v>
      </c>
      <c r="F3467">
        <v>0.435</v>
      </c>
      <c r="G3467">
        <v>-8.84</v>
      </c>
      <c r="H3467">
        <v>105.31</v>
      </c>
      <c r="I3467">
        <v>0.90300000000000002</v>
      </c>
      <c r="J3467">
        <v>234073</v>
      </c>
      <c r="K3467">
        <v>19</v>
      </c>
      <c r="L3467">
        <v>1899414</v>
      </c>
      <c r="M3467" t="s">
        <v>24</v>
      </c>
      <c r="N3467" t="s">
        <v>20</v>
      </c>
      <c r="O3467" t="s">
        <v>39</v>
      </c>
      <c r="P3467">
        <v>0</v>
      </c>
      <c r="Q3467" s="1">
        <f t="shared" si="54"/>
        <v>18.644933333333334</v>
      </c>
      <c r="R3467" t="str">
        <f>IF(Table1[[#This Row],[popularity]]&gt;=80,"Hit",IF(Table1[[#This Row],[popularity]]&gt;=60,"Popular",IF(Table1[[#This Row],[popularity]]&gt;=40,"Average","Low")))</f>
        <v>Low</v>
      </c>
    </row>
    <row r="3468" spans="1:18" x14ac:dyDescent="0.3">
      <c r="A3468">
        <v>3467</v>
      </c>
      <c r="B3468" t="s">
        <v>3709</v>
      </c>
      <c r="C3468" t="s">
        <v>494</v>
      </c>
      <c r="D3468" t="s">
        <v>34</v>
      </c>
      <c r="E3468">
        <v>0.23599999999999999</v>
      </c>
      <c r="F3468">
        <v>0.28599999999999998</v>
      </c>
      <c r="G3468">
        <v>-13.16</v>
      </c>
      <c r="H3468">
        <v>74.5</v>
      </c>
      <c r="I3468">
        <v>0.13100000000000001</v>
      </c>
      <c r="J3468">
        <v>240331</v>
      </c>
      <c r="K3468">
        <v>31</v>
      </c>
      <c r="L3468">
        <v>1589294</v>
      </c>
      <c r="M3468" t="s">
        <v>66</v>
      </c>
      <c r="N3468" t="s">
        <v>25</v>
      </c>
      <c r="O3468" t="s">
        <v>21</v>
      </c>
      <c r="P3468">
        <v>5.36</v>
      </c>
      <c r="Q3468" s="1">
        <f t="shared" si="54"/>
        <v>1.0399499999999999</v>
      </c>
      <c r="R3468" t="str">
        <f>IF(Table1[[#This Row],[popularity]]&gt;=80,"Hit",IF(Table1[[#This Row],[popularity]]&gt;=60,"Popular",IF(Table1[[#This Row],[popularity]]&gt;=40,"Average","Low")))</f>
        <v>Low</v>
      </c>
    </row>
    <row r="3469" spans="1:18" x14ac:dyDescent="0.3">
      <c r="A3469">
        <v>3468</v>
      </c>
      <c r="B3469" t="s">
        <v>3710</v>
      </c>
      <c r="C3469" t="s">
        <v>577</v>
      </c>
      <c r="D3469" t="s">
        <v>49</v>
      </c>
      <c r="E3469">
        <v>0.86199999999999999</v>
      </c>
      <c r="F3469">
        <v>0.58199999999999996</v>
      </c>
      <c r="G3469">
        <v>-20.239999999999998</v>
      </c>
      <c r="H3469">
        <v>174.15</v>
      </c>
      <c r="I3469">
        <v>0.89900000000000002</v>
      </c>
      <c r="J3469">
        <v>296006</v>
      </c>
      <c r="K3469">
        <v>50</v>
      </c>
      <c r="L3469">
        <v>40130</v>
      </c>
      <c r="M3469" t="s">
        <v>38</v>
      </c>
      <c r="N3469" t="s">
        <v>25</v>
      </c>
      <c r="O3469" t="s">
        <v>21</v>
      </c>
      <c r="P3469">
        <v>5.22</v>
      </c>
      <c r="Q3469" s="1">
        <f t="shared" si="54"/>
        <v>23.882200000000001</v>
      </c>
      <c r="R3469" t="str">
        <f>IF(Table1[[#This Row],[popularity]]&gt;=80,"Hit",IF(Table1[[#This Row],[popularity]]&gt;=60,"Popular",IF(Table1[[#This Row],[popularity]]&gt;=40,"Average","Low")))</f>
        <v>Average</v>
      </c>
    </row>
    <row r="3470" spans="1:18" x14ac:dyDescent="0.3">
      <c r="A3470">
        <v>3469</v>
      </c>
      <c r="B3470" t="s">
        <v>3711</v>
      </c>
      <c r="C3470" t="s">
        <v>554</v>
      </c>
      <c r="D3470" t="s">
        <v>95</v>
      </c>
      <c r="E3470">
        <v>0.53300000000000003</v>
      </c>
      <c r="F3470">
        <v>0.495</v>
      </c>
      <c r="G3470">
        <v>-18.18</v>
      </c>
      <c r="H3470">
        <v>101.56</v>
      </c>
      <c r="I3470">
        <v>0.8</v>
      </c>
      <c r="J3470">
        <v>194954</v>
      </c>
      <c r="K3470">
        <v>71</v>
      </c>
      <c r="L3470">
        <v>1223148</v>
      </c>
      <c r="M3470" t="s">
        <v>59</v>
      </c>
      <c r="N3470" t="s">
        <v>20</v>
      </c>
      <c r="O3470" t="s">
        <v>31</v>
      </c>
      <c r="P3470">
        <v>0</v>
      </c>
      <c r="Q3470" s="1">
        <f t="shared" si="54"/>
        <v>27.138649999999998</v>
      </c>
      <c r="R3470" t="str">
        <f>IF(Table1[[#This Row],[popularity]]&gt;=80,"Hit",IF(Table1[[#This Row],[popularity]]&gt;=60,"Popular",IF(Table1[[#This Row],[popularity]]&gt;=40,"Average","Low")))</f>
        <v>Popular</v>
      </c>
    </row>
    <row r="3471" spans="1:18" x14ac:dyDescent="0.3">
      <c r="A3471">
        <v>3470</v>
      </c>
      <c r="B3471" t="s">
        <v>3712</v>
      </c>
      <c r="C3471" t="s">
        <v>167</v>
      </c>
      <c r="D3471" t="s">
        <v>51</v>
      </c>
      <c r="E3471">
        <v>0.64200000000000002</v>
      </c>
      <c r="F3471">
        <v>0.74199999999999999</v>
      </c>
      <c r="G3471">
        <v>-3.73</v>
      </c>
      <c r="H3471">
        <v>196.62</v>
      </c>
      <c r="I3471">
        <v>0.66300000000000003</v>
      </c>
      <c r="J3471">
        <v>177593</v>
      </c>
      <c r="K3471">
        <v>24</v>
      </c>
      <c r="L3471">
        <v>916184</v>
      </c>
      <c r="M3471" t="s">
        <v>30</v>
      </c>
      <c r="N3471" t="s">
        <v>25</v>
      </c>
      <c r="O3471" t="s">
        <v>21</v>
      </c>
      <c r="P3471">
        <v>11.8</v>
      </c>
      <c r="Q3471" s="1">
        <f t="shared" si="54"/>
        <v>27.082366666666665</v>
      </c>
      <c r="R3471" t="str">
        <f>IF(Table1[[#This Row],[popularity]]&gt;=80,"Hit",IF(Table1[[#This Row],[popularity]]&gt;=60,"Popular",IF(Table1[[#This Row],[popularity]]&gt;=40,"Average","Low")))</f>
        <v>Low</v>
      </c>
    </row>
    <row r="3472" spans="1:18" x14ac:dyDescent="0.3">
      <c r="A3472">
        <v>3471</v>
      </c>
      <c r="B3472" t="s">
        <v>3713</v>
      </c>
      <c r="C3472" t="s">
        <v>443</v>
      </c>
      <c r="D3472" t="s">
        <v>29</v>
      </c>
      <c r="E3472">
        <v>0.30399999999999999</v>
      </c>
      <c r="F3472">
        <v>0.83799999999999997</v>
      </c>
      <c r="G3472">
        <v>-6.33</v>
      </c>
      <c r="H3472">
        <v>158.36000000000001</v>
      </c>
      <c r="I3472">
        <v>0.871</v>
      </c>
      <c r="J3472">
        <v>263462</v>
      </c>
      <c r="K3472">
        <v>46</v>
      </c>
      <c r="L3472">
        <v>990348</v>
      </c>
      <c r="M3472" t="s">
        <v>42</v>
      </c>
      <c r="N3472" t="s">
        <v>25</v>
      </c>
      <c r="O3472" t="s">
        <v>52</v>
      </c>
      <c r="P3472">
        <v>11.77</v>
      </c>
      <c r="Q3472" s="1">
        <f t="shared" si="54"/>
        <v>18.011066666666668</v>
      </c>
      <c r="R3472" t="str">
        <f>IF(Table1[[#This Row],[popularity]]&gt;=80,"Hit",IF(Table1[[#This Row],[popularity]]&gt;=60,"Popular",IF(Table1[[#This Row],[popularity]]&gt;=40,"Average","Low")))</f>
        <v>Average</v>
      </c>
    </row>
    <row r="3473" spans="1:18" x14ac:dyDescent="0.3">
      <c r="A3473">
        <v>3472</v>
      </c>
      <c r="B3473" t="s">
        <v>3714</v>
      </c>
      <c r="C3473" t="s">
        <v>330</v>
      </c>
      <c r="D3473" t="s">
        <v>37</v>
      </c>
      <c r="E3473">
        <v>0.20300000000000001</v>
      </c>
      <c r="F3473">
        <v>0.625</v>
      </c>
      <c r="G3473">
        <v>-5.64</v>
      </c>
      <c r="H3473">
        <v>84.28</v>
      </c>
      <c r="I3473">
        <v>0.17499999999999999</v>
      </c>
      <c r="J3473">
        <v>142562</v>
      </c>
      <c r="K3473">
        <v>8</v>
      </c>
      <c r="L3473">
        <v>1118696</v>
      </c>
      <c r="M3473" t="s">
        <v>38</v>
      </c>
      <c r="N3473" t="s">
        <v>25</v>
      </c>
      <c r="O3473" t="s">
        <v>39</v>
      </c>
      <c r="P3473">
        <v>11.84</v>
      </c>
      <c r="Q3473" s="1">
        <f t="shared" si="54"/>
        <v>12.090249999999999</v>
      </c>
      <c r="R3473" t="str">
        <f>IF(Table1[[#This Row],[popularity]]&gt;=80,"Hit",IF(Table1[[#This Row],[popularity]]&gt;=60,"Popular",IF(Table1[[#This Row],[popularity]]&gt;=40,"Average","Low")))</f>
        <v>Low</v>
      </c>
    </row>
    <row r="3474" spans="1:18" x14ac:dyDescent="0.3">
      <c r="A3474">
        <v>3473</v>
      </c>
      <c r="B3474" t="s">
        <v>3715</v>
      </c>
      <c r="C3474" t="s">
        <v>143</v>
      </c>
      <c r="D3474" t="s">
        <v>45</v>
      </c>
      <c r="E3474">
        <v>0.38400000000000001</v>
      </c>
      <c r="F3474">
        <v>0.22500000000000001</v>
      </c>
      <c r="G3474">
        <v>-14.88</v>
      </c>
      <c r="H3474">
        <v>126.65</v>
      </c>
      <c r="I3474">
        <v>0.20899999999999999</v>
      </c>
      <c r="J3474">
        <v>214081</v>
      </c>
      <c r="K3474">
        <v>77</v>
      </c>
      <c r="L3474">
        <v>62397</v>
      </c>
      <c r="M3474" t="s">
        <v>46</v>
      </c>
      <c r="N3474" t="s">
        <v>20</v>
      </c>
      <c r="O3474" t="s">
        <v>21</v>
      </c>
      <c r="P3474">
        <v>0</v>
      </c>
      <c r="Q3474" s="1">
        <f t="shared" si="54"/>
        <v>21.554916666666667</v>
      </c>
      <c r="R3474" t="str">
        <f>IF(Table1[[#This Row],[popularity]]&gt;=80,"Hit",IF(Table1[[#This Row],[popularity]]&gt;=60,"Popular",IF(Table1[[#This Row],[popularity]]&gt;=40,"Average","Low")))</f>
        <v>Popular</v>
      </c>
    </row>
    <row r="3475" spans="1:18" x14ac:dyDescent="0.3">
      <c r="A3475">
        <v>3474</v>
      </c>
      <c r="B3475" t="s">
        <v>3716</v>
      </c>
      <c r="C3475" t="s">
        <v>122</v>
      </c>
      <c r="D3475" t="s">
        <v>49</v>
      </c>
      <c r="E3475">
        <v>0.72799999999999998</v>
      </c>
      <c r="F3475">
        <v>0.68300000000000005</v>
      </c>
      <c r="G3475">
        <v>-11.28</v>
      </c>
      <c r="H3475">
        <v>125.36</v>
      </c>
      <c r="I3475">
        <v>0.27700000000000002</v>
      </c>
      <c r="J3475">
        <v>284371</v>
      </c>
      <c r="K3475">
        <v>3</v>
      </c>
      <c r="L3475">
        <v>1432932</v>
      </c>
      <c r="M3475" t="s">
        <v>24</v>
      </c>
      <c r="N3475" t="s">
        <v>20</v>
      </c>
      <c r="O3475" t="s">
        <v>21</v>
      </c>
      <c r="P3475">
        <v>0</v>
      </c>
      <c r="Q3475" s="1">
        <f t="shared" si="54"/>
        <v>12.707516666666667</v>
      </c>
      <c r="R3475" t="str">
        <f>IF(Table1[[#This Row],[popularity]]&gt;=80,"Hit",IF(Table1[[#This Row],[popularity]]&gt;=60,"Popular",IF(Table1[[#This Row],[popularity]]&gt;=40,"Average","Low")))</f>
        <v>Low</v>
      </c>
    </row>
    <row r="3476" spans="1:18" x14ac:dyDescent="0.3">
      <c r="A3476">
        <v>3475</v>
      </c>
      <c r="B3476" t="s">
        <v>3717</v>
      </c>
      <c r="C3476" t="s">
        <v>92</v>
      </c>
      <c r="D3476" t="s">
        <v>29</v>
      </c>
      <c r="E3476">
        <v>0.27400000000000002</v>
      </c>
      <c r="F3476">
        <v>0.24299999999999999</v>
      </c>
      <c r="G3476">
        <v>-16.71</v>
      </c>
      <c r="H3476">
        <v>128.94999999999999</v>
      </c>
      <c r="I3476">
        <v>0.27</v>
      </c>
      <c r="J3476">
        <v>308974</v>
      </c>
      <c r="K3476">
        <v>34</v>
      </c>
      <c r="L3476">
        <v>1628319</v>
      </c>
      <c r="M3476" t="s">
        <v>24</v>
      </c>
      <c r="N3476" t="s">
        <v>25</v>
      </c>
      <c r="O3476" t="s">
        <v>26</v>
      </c>
      <c r="P3476">
        <v>7</v>
      </c>
      <c r="Q3476" s="1">
        <f t="shared" si="54"/>
        <v>32.944616666666668</v>
      </c>
      <c r="R3476" t="str">
        <f>IF(Table1[[#This Row],[popularity]]&gt;=80,"Hit",IF(Table1[[#This Row],[popularity]]&gt;=60,"Popular",IF(Table1[[#This Row],[popularity]]&gt;=40,"Average","Low")))</f>
        <v>Low</v>
      </c>
    </row>
    <row r="3477" spans="1:18" x14ac:dyDescent="0.3">
      <c r="A3477">
        <v>3476</v>
      </c>
      <c r="B3477" t="s">
        <v>3718</v>
      </c>
      <c r="C3477" t="s">
        <v>485</v>
      </c>
      <c r="D3477" t="s">
        <v>18</v>
      </c>
      <c r="E3477">
        <v>0.88200000000000001</v>
      </c>
      <c r="F3477">
        <v>0.68100000000000005</v>
      </c>
      <c r="G3477">
        <v>-23.29</v>
      </c>
      <c r="H3477">
        <v>135</v>
      </c>
      <c r="I3477">
        <v>0.33</v>
      </c>
      <c r="J3477">
        <v>268747</v>
      </c>
      <c r="K3477">
        <v>77</v>
      </c>
      <c r="L3477">
        <v>1624942</v>
      </c>
      <c r="M3477" t="s">
        <v>56</v>
      </c>
      <c r="N3477" t="s">
        <v>20</v>
      </c>
      <c r="O3477" t="s">
        <v>21</v>
      </c>
      <c r="P3477">
        <v>0</v>
      </c>
      <c r="Q3477" s="1">
        <f t="shared" si="54"/>
        <v>8.334483333333333</v>
      </c>
      <c r="R3477" t="str">
        <f>IF(Table1[[#This Row],[popularity]]&gt;=80,"Hit",IF(Table1[[#This Row],[popularity]]&gt;=60,"Popular",IF(Table1[[#This Row],[popularity]]&gt;=40,"Average","Low")))</f>
        <v>Popular</v>
      </c>
    </row>
    <row r="3478" spans="1:18" x14ac:dyDescent="0.3">
      <c r="A3478">
        <v>3477</v>
      </c>
      <c r="B3478" t="s">
        <v>3719</v>
      </c>
      <c r="C3478" t="s">
        <v>294</v>
      </c>
      <c r="D3478" t="s">
        <v>51</v>
      </c>
      <c r="E3478">
        <v>0.36099999999999999</v>
      </c>
      <c r="F3478">
        <v>0.73399999999999999</v>
      </c>
      <c r="G3478">
        <v>-16.18</v>
      </c>
      <c r="H3478">
        <v>64.36</v>
      </c>
      <c r="I3478">
        <v>0.56799999999999995</v>
      </c>
      <c r="J3478">
        <v>205044</v>
      </c>
      <c r="K3478">
        <v>57</v>
      </c>
      <c r="L3478">
        <v>1080664</v>
      </c>
      <c r="M3478" t="s">
        <v>59</v>
      </c>
      <c r="N3478" t="s">
        <v>25</v>
      </c>
      <c r="O3478" t="s">
        <v>21</v>
      </c>
      <c r="P3478">
        <v>7.68</v>
      </c>
      <c r="Q3478" s="1">
        <f t="shared" si="54"/>
        <v>8.7883499999999994</v>
      </c>
      <c r="R3478" t="str">
        <f>IF(Table1[[#This Row],[popularity]]&gt;=80,"Hit",IF(Table1[[#This Row],[popularity]]&gt;=60,"Popular",IF(Table1[[#This Row],[popularity]]&gt;=40,"Average","Low")))</f>
        <v>Average</v>
      </c>
    </row>
    <row r="3479" spans="1:18" x14ac:dyDescent="0.3">
      <c r="A3479">
        <v>3478</v>
      </c>
      <c r="B3479" t="s">
        <v>3720</v>
      </c>
      <c r="C3479" t="s">
        <v>99</v>
      </c>
      <c r="D3479" t="s">
        <v>137</v>
      </c>
      <c r="E3479">
        <v>0.35299999999999998</v>
      </c>
      <c r="F3479">
        <v>0.35399999999999998</v>
      </c>
      <c r="G3479">
        <v>-11.93</v>
      </c>
      <c r="H3479">
        <v>156.08000000000001</v>
      </c>
      <c r="I3479">
        <v>7.4999999999999997E-2</v>
      </c>
      <c r="J3479">
        <v>239568</v>
      </c>
      <c r="K3479">
        <v>58</v>
      </c>
      <c r="L3479">
        <v>725415</v>
      </c>
      <c r="M3479" t="s">
        <v>42</v>
      </c>
      <c r="N3479" t="s">
        <v>20</v>
      </c>
      <c r="O3479" t="s">
        <v>52</v>
      </c>
      <c r="P3479">
        <v>0</v>
      </c>
      <c r="Q3479" s="1">
        <f t="shared" si="54"/>
        <v>3.8470499999999999</v>
      </c>
      <c r="R3479" t="str">
        <f>IF(Table1[[#This Row],[popularity]]&gt;=80,"Hit",IF(Table1[[#This Row],[popularity]]&gt;=60,"Popular",IF(Table1[[#This Row],[popularity]]&gt;=40,"Average","Low")))</f>
        <v>Average</v>
      </c>
    </row>
    <row r="3480" spans="1:18" x14ac:dyDescent="0.3">
      <c r="A3480">
        <v>3479</v>
      </c>
      <c r="B3480" t="s">
        <v>3721</v>
      </c>
      <c r="C3480" t="s">
        <v>277</v>
      </c>
      <c r="D3480" t="s">
        <v>45</v>
      </c>
      <c r="E3480">
        <v>0.33600000000000002</v>
      </c>
      <c r="F3480">
        <v>0.83899999999999997</v>
      </c>
      <c r="G3480">
        <v>-18.68</v>
      </c>
      <c r="H3480">
        <v>128.21</v>
      </c>
      <c r="I3480">
        <v>0.39400000000000002</v>
      </c>
      <c r="J3480">
        <v>156881</v>
      </c>
      <c r="K3480">
        <v>96</v>
      </c>
      <c r="L3480">
        <v>1293295</v>
      </c>
      <c r="M3480" t="s">
        <v>19</v>
      </c>
      <c r="N3480" t="s">
        <v>25</v>
      </c>
      <c r="O3480" t="s">
        <v>21</v>
      </c>
      <c r="P3480">
        <v>4.59</v>
      </c>
      <c r="Q3480" s="1">
        <f t="shared" si="54"/>
        <v>18.886933333333332</v>
      </c>
      <c r="R3480" t="str">
        <f>IF(Table1[[#This Row],[popularity]]&gt;=80,"Hit",IF(Table1[[#This Row],[popularity]]&gt;=60,"Popular",IF(Table1[[#This Row],[popularity]]&gt;=40,"Average","Low")))</f>
        <v>Hit</v>
      </c>
    </row>
    <row r="3481" spans="1:18" x14ac:dyDescent="0.3">
      <c r="A3481">
        <v>3480</v>
      </c>
      <c r="B3481" t="s">
        <v>3722</v>
      </c>
      <c r="C3481" t="s">
        <v>76</v>
      </c>
      <c r="D3481" t="s">
        <v>95</v>
      </c>
      <c r="E3481">
        <v>0.21</v>
      </c>
      <c r="F3481">
        <v>0.91100000000000003</v>
      </c>
      <c r="G3481">
        <v>-6.35</v>
      </c>
      <c r="H3481">
        <v>170.74</v>
      </c>
      <c r="I3481">
        <v>0.27200000000000002</v>
      </c>
      <c r="J3481">
        <v>129319</v>
      </c>
      <c r="K3481">
        <v>35</v>
      </c>
      <c r="L3481">
        <v>762451</v>
      </c>
      <c r="M3481" t="s">
        <v>38</v>
      </c>
      <c r="N3481" t="s">
        <v>20</v>
      </c>
      <c r="O3481" t="s">
        <v>26</v>
      </c>
      <c r="P3481">
        <v>0</v>
      </c>
      <c r="Q3481" s="1">
        <f t="shared" si="54"/>
        <v>10.321116666666667</v>
      </c>
      <c r="R3481" t="str">
        <f>IF(Table1[[#This Row],[popularity]]&gt;=80,"Hit",IF(Table1[[#This Row],[popularity]]&gt;=60,"Popular",IF(Table1[[#This Row],[popularity]]&gt;=40,"Average","Low")))</f>
        <v>Low</v>
      </c>
    </row>
    <row r="3482" spans="1:18" x14ac:dyDescent="0.3">
      <c r="A3482">
        <v>3481</v>
      </c>
      <c r="B3482" t="s">
        <v>3723</v>
      </c>
      <c r="C3482" t="s">
        <v>312</v>
      </c>
      <c r="D3482" t="s">
        <v>51</v>
      </c>
      <c r="E3482">
        <v>0.77900000000000003</v>
      </c>
      <c r="F3482">
        <v>0.83399999999999996</v>
      </c>
      <c r="G3482">
        <v>-21.68</v>
      </c>
      <c r="H3482">
        <v>174.15</v>
      </c>
      <c r="I3482">
        <v>0.59599999999999997</v>
      </c>
      <c r="J3482">
        <v>296279</v>
      </c>
      <c r="K3482">
        <v>21</v>
      </c>
      <c r="L3482">
        <v>1976677</v>
      </c>
      <c r="M3482" t="s">
        <v>30</v>
      </c>
      <c r="N3482" t="s">
        <v>20</v>
      </c>
      <c r="O3482" t="s">
        <v>26</v>
      </c>
      <c r="P3482">
        <v>0</v>
      </c>
      <c r="Q3482" s="1">
        <f t="shared" si="54"/>
        <v>28.640016666666668</v>
      </c>
      <c r="R3482" t="str">
        <f>IF(Table1[[#This Row],[popularity]]&gt;=80,"Hit",IF(Table1[[#This Row],[popularity]]&gt;=60,"Popular",IF(Table1[[#This Row],[popularity]]&gt;=40,"Average","Low")))</f>
        <v>Low</v>
      </c>
    </row>
    <row r="3483" spans="1:18" x14ac:dyDescent="0.3">
      <c r="A3483">
        <v>3482</v>
      </c>
      <c r="B3483" t="s">
        <v>3724</v>
      </c>
      <c r="C3483" t="s">
        <v>1063</v>
      </c>
      <c r="D3483" t="s">
        <v>34</v>
      </c>
      <c r="E3483">
        <v>0.85599999999999998</v>
      </c>
      <c r="F3483">
        <v>0.438</v>
      </c>
      <c r="G3483">
        <v>-16.920000000000002</v>
      </c>
      <c r="H3483">
        <v>92.27</v>
      </c>
      <c r="I3483">
        <v>0.93700000000000006</v>
      </c>
      <c r="J3483">
        <v>123911</v>
      </c>
      <c r="K3483">
        <v>65</v>
      </c>
      <c r="L3483">
        <v>500069</v>
      </c>
      <c r="M3483" t="s">
        <v>24</v>
      </c>
      <c r="N3483" t="s">
        <v>20</v>
      </c>
      <c r="O3483" t="s">
        <v>26</v>
      </c>
      <c r="P3483">
        <v>0</v>
      </c>
      <c r="Q3483" s="1">
        <f t="shared" si="54"/>
        <v>16.741949999999999</v>
      </c>
      <c r="R3483" t="str">
        <f>IF(Table1[[#This Row],[popularity]]&gt;=80,"Hit",IF(Table1[[#This Row],[popularity]]&gt;=60,"Popular",IF(Table1[[#This Row],[popularity]]&gt;=40,"Average","Low")))</f>
        <v>Popular</v>
      </c>
    </row>
    <row r="3484" spans="1:18" x14ac:dyDescent="0.3">
      <c r="A3484">
        <v>3483</v>
      </c>
      <c r="B3484" t="s">
        <v>3725</v>
      </c>
      <c r="C3484" t="s">
        <v>214</v>
      </c>
      <c r="D3484" t="s">
        <v>55</v>
      </c>
      <c r="E3484">
        <v>0.66100000000000003</v>
      </c>
      <c r="F3484">
        <v>0.65800000000000003</v>
      </c>
      <c r="G3484">
        <v>-22.25</v>
      </c>
      <c r="H3484">
        <v>66.78</v>
      </c>
      <c r="I3484">
        <v>0.51600000000000001</v>
      </c>
      <c r="J3484">
        <v>159927</v>
      </c>
      <c r="K3484">
        <v>66</v>
      </c>
      <c r="L3484">
        <v>527301</v>
      </c>
      <c r="M3484" t="s">
        <v>38</v>
      </c>
      <c r="N3484" t="s">
        <v>25</v>
      </c>
      <c r="O3484" t="s">
        <v>21</v>
      </c>
      <c r="P3484">
        <v>5.72</v>
      </c>
      <c r="Q3484" s="1">
        <f t="shared" si="54"/>
        <v>29.508416666666665</v>
      </c>
      <c r="R3484" t="str">
        <f>IF(Table1[[#This Row],[popularity]]&gt;=80,"Hit",IF(Table1[[#This Row],[popularity]]&gt;=60,"Popular",IF(Table1[[#This Row],[popularity]]&gt;=40,"Average","Low")))</f>
        <v>Popular</v>
      </c>
    </row>
    <row r="3485" spans="1:18" x14ac:dyDescent="0.3">
      <c r="A3485">
        <v>3484</v>
      </c>
      <c r="B3485" t="s">
        <v>3726</v>
      </c>
      <c r="C3485" t="s">
        <v>673</v>
      </c>
      <c r="D3485" t="s">
        <v>34</v>
      </c>
      <c r="E3485">
        <v>0.34100000000000003</v>
      </c>
      <c r="F3485">
        <v>0.91400000000000003</v>
      </c>
      <c r="G3485">
        <v>-16.09</v>
      </c>
      <c r="H3485">
        <v>158.44999999999999</v>
      </c>
      <c r="I3485">
        <v>0.433</v>
      </c>
      <c r="J3485">
        <v>231464</v>
      </c>
      <c r="K3485">
        <v>57</v>
      </c>
      <c r="L3485">
        <v>230823</v>
      </c>
      <c r="M3485" t="s">
        <v>38</v>
      </c>
      <c r="N3485" t="s">
        <v>20</v>
      </c>
      <c r="O3485" t="s">
        <v>31</v>
      </c>
      <c r="P3485">
        <v>0</v>
      </c>
      <c r="Q3485" s="1">
        <f t="shared" si="54"/>
        <v>19.412666666666667</v>
      </c>
      <c r="R3485" t="str">
        <f>IF(Table1[[#This Row],[popularity]]&gt;=80,"Hit",IF(Table1[[#This Row],[popularity]]&gt;=60,"Popular",IF(Table1[[#This Row],[popularity]]&gt;=40,"Average","Low")))</f>
        <v>Average</v>
      </c>
    </row>
    <row r="3486" spans="1:18" x14ac:dyDescent="0.3">
      <c r="A3486">
        <v>3485</v>
      </c>
      <c r="B3486" t="s">
        <v>3727</v>
      </c>
      <c r="C3486" t="s">
        <v>402</v>
      </c>
      <c r="D3486" t="s">
        <v>34</v>
      </c>
      <c r="E3486">
        <v>0.41399999999999998</v>
      </c>
      <c r="F3486">
        <v>0.45</v>
      </c>
      <c r="G3486">
        <v>-24.13</v>
      </c>
      <c r="H3486">
        <v>196.89</v>
      </c>
      <c r="I3486">
        <v>0.38100000000000001</v>
      </c>
      <c r="J3486">
        <v>199261</v>
      </c>
      <c r="K3486">
        <v>42</v>
      </c>
      <c r="L3486">
        <v>1133216</v>
      </c>
      <c r="M3486" t="s">
        <v>56</v>
      </c>
      <c r="N3486" t="s">
        <v>20</v>
      </c>
      <c r="O3486" t="s">
        <v>31</v>
      </c>
      <c r="P3486">
        <v>0</v>
      </c>
      <c r="Q3486" s="1">
        <f t="shared" si="54"/>
        <v>11.397449999999999</v>
      </c>
      <c r="R3486" t="str">
        <f>IF(Table1[[#This Row],[popularity]]&gt;=80,"Hit",IF(Table1[[#This Row],[popularity]]&gt;=60,"Popular",IF(Table1[[#This Row],[popularity]]&gt;=40,"Average","Low")))</f>
        <v>Average</v>
      </c>
    </row>
    <row r="3487" spans="1:18" x14ac:dyDescent="0.3">
      <c r="A3487">
        <v>3486</v>
      </c>
      <c r="B3487" t="s">
        <v>3728</v>
      </c>
      <c r="C3487" t="s">
        <v>160</v>
      </c>
      <c r="D3487" t="s">
        <v>18</v>
      </c>
      <c r="E3487">
        <v>0.55700000000000005</v>
      </c>
      <c r="F3487">
        <v>0.84</v>
      </c>
      <c r="G3487">
        <v>-19</v>
      </c>
      <c r="H3487">
        <v>122.53</v>
      </c>
      <c r="I3487">
        <v>0.75600000000000001</v>
      </c>
      <c r="J3487">
        <v>219411</v>
      </c>
      <c r="K3487">
        <v>43</v>
      </c>
      <c r="L3487">
        <v>619267</v>
      </c>
      <c r="M3487" t="s">
        <v>56</v>
      </c>
      <c r="N3487" t="s">
        <v>25</v>
      </c>
      <c r="O3487" t="s">
        <v>52</v>
      </c>
      <c r="P3487">
        <v>10.93</v>
      </c>
      <c r="Q3487" s="1">
        <f t="shared" si="54"/>
        <v>15.274616666666667</v>
      </c>
      <c r="R3487" t="str">
        <f>IF(Table1[[#This Row],[popularity]]&gt;=80,"Hit",IF(Table1[[#This Row],[popularity]]&gt;=60,"Popular",IF(Table1[[#This Row],[popularity]]&gt;=40,"Average","Low")))</f>
        <v>Average</v>
      </c>
    </row>
    <row r="3488" spans="1:18" x14ac:dyDescent="0.3">
      <c r="A3488">
        <v>3487</v>
      </c>
      <c r="B3488" t="s">
        <v>3729</v>
      </c>
      <c r="C3488" t="s">
        <v>78</v>
      </c>
      <c r="D3488" t="s">
        <v>37</v>
      </c>
      <c r="E3488">
        <v>0.91600000000000004</v>
      </c>
      <c r="F3488">
        <v>0.20699999999999999</v>
      </c>
      <c r="G3488">
        <v>-16.18</v>
      </c>
      <c r="H3488">
        <v>96.35</v>
      </c>
      <c r="I3488">
        <v>0.115</v>
      </c>
      <c r="J3488">
        <v>158195</v>
      </c>
      <c r="K3488">
        <v>26</v>
      </c>
      <c r="L3488">
        <v>1718401</v>
      </c>
      <c r="M3488" t="s">
        <v>42</v>
      </c>
      <c r="N3488" t="s">
        <v>20</v>
      </c>
      <c r="O3488" t="s">
        <v>31</v>
      </c>
      <c r="P3488">
        <v>0</v>
      </c>
      <c r="Q3488" s="1">
        <f t="shared" si="54"/>
        <v>12.054983333333332</v>
      </c>
      <c r="R3488" t="str">
        <f>IF(Table1[[#This Row],[popularity]]&gt;=80,"Hit",IF(Table1[[#This Row],[popularity]]&gt;=60,"Popular",IF(Table1[[#This Row],[popularity]]&gt;=40,"Average","Low")))</f>
        <v>Low</v>
      </c>
    </row>
    <row r="3489" spans="1:18" x14ac:dyDescent="0.3">
      <c r="A3489">
        <v>3488</v>
      </c>
      <c r="B3489" t="s">
        <v>3730</v>
      </c>
      <c r="C3489" t="s">
        <v>811</v>
      </c>
      <c r="D3489" t="s">
        <v>137</v>
      </c>
      <c r="E3489">
        <v>0.38600000000000001</v>
      </c>
      <c r="F3489">
        <v>0.20300000000000001</v>
      </c>
      <c r="G3489">
        <v>-14.48</v>
      </c>
      <c r="H3489">
        <v>81.93</v>
      </c>
      <c r="I3489">
        <v>0.91400000000000003</v>
      </c>
      <c r="J3489">
        <v>174422</v>
      </c>
      <c r="K3489">
        <v>67</v>
      </c>
      <c r="L3489">
        <v>1004517</v>
      </c>
      <c r="M3489" t="s">
        <v>38</v>
      </c>
      <c r="N3489" t="s">
        <v>25</v>
      </c>
      <c r="O3489" t="s">
        <v>52</v>
      </c>
      <c r="P3489">
        <v>10.27</v>
      </c>
      <c r="Q3489" s="1">
        <f t="shared" si="54"/>
        <v>17.546583333333334</v>
      </c>
      <c r="R3489" t="str">
        <f>IF(Table1[[#This Row],[popularity]]&gt;=80,"Hit",IF(Table1[[#This Row],[popularity]]&gt;=60,"Popular",IF(Table1[[#This Row],[popularity]]&gt;=40,"Average","Low")))</f>
        <v>Popular</v>
      </c>
    </row>
    <row r="3490" spans="1:18" x14ac:dyDescent="0.3">
      <c r="A3490">
        <v>3489</v>
      </c>
      <c r="B3490" t="s">
        <v>3731</v>
      </c>
      <c r="C3490" t="s">
        <v>653</v>
      </c>
      <c r="D3490" t="s">
        <v>45</v>
      </c>
      <c r="E3490">
        <v>0.749</v>
      </c>
      <c r="F3490">
        <v>0.79300000000000004</v>
      </c>
      <c r="G3490">
        <v>-13.04</v>
      </c>
      <c r="H3490">
        <v>100.24</v>
      </c>
      <c r="I3490">
        <v>0.42599999999999999</v>
      </c>
      <c r="J3490">
        <v>231140</v>
      </c>
      <c r="K3490">
        <v>88</v>
      </c>
      <c r="L3490">
        <v>1770505</v>
      </c>
      <c r="M3490" t="s">
        <v>100</v>
      </c>
      <c r="N3490" t="s">
        <v>25</v>
      </c>
      <c r="O3490" t="s">
        <v>52</v>
      </c>
      <c r="P3490">
        <v>11.03</v>
      </c>
      <c r="Q3490" s="1">
        <f t="shared" si="54"/>
        <v>6.7048833333333331</v>
      </c>
      <c r="R3490" t="str">
        <f>IF(Table1[[#This Row],[popularity]]&gt;=80,"Hit",IF(Table1[[#This Row],[popularity]]&gt;=60,"Popular",IF(Table1[[#This Row],[popularity]]&gt;=40,"Average","Low")))</f>
        <v>Hit</v>
      </c>
    </row>
    <row r="3491" spans="1:18" x14ac:dyDescent="0.3">
      <c r="A3491">
        <v>3490</v>
      </c>
      <c r="B3491" t="s">
        <v>3732</v>
      </c>
      <c r="C3491" t="s">
        <v>505</v>
      </c>
      <c r="D3491" t="s">
        <v>37</v>
      </c>
      <c r="E3491">
        <v>0.53</v>
      </c>
      <c r="F3491">
        <v>0.79400000000000004</v>
      </c>
      <c r="G3491">
        <v>-18.95</v>
      </c>
      <c r="H3491">
        <v>105.91</v>
      </c>
      <c r="I3491">
        <v>0.33200000000000002</v>
      </c>
      <c r="J3491">
        <v>167561</v>
      </c>
      <c r="K3491">
        <v>26</v>
      </c>
      <c r="L3491">
        <v>1164760</v>
      </c>
      <c r="M3491" t="s">
        <v>30</v>
      </c>
      <c r="N3491" t="s">
        <v>20</v>
      </c>
      <c r="O3491" t="s">
        <v>26</v>
      </c>
      <c r="P3491">
        <v>0</v>
      </c>
      <c r="Q3491" s="1">
        <f t="shared" si="54"/>
        <v>15.353566666666667</v>
      </c>
      <c r="R3491" t="str">
        <f>IF(Table1[[#This Row],[popularity]]&gt;=80,"Hit",IF(Table1[[#This Row],[popularity]]&gt;=60,"Popular",IF(Table1[[#This Row],[popularity]]&gt;=40,"Average","Low")))</f>
        <v>Low</v>
      </c>
    </row>
    <row r="3492" spans="1:18" x14ac:dyDescent="0.3">
      <c r="A3492">
        <v>3491</v>
      </c>
      <c r="B3492" t="s">
        <v>3733</v>
      </c>
      <c r="C3492" t="s">
        <v>314</v>
      </c>
      <c r="D3492" t="s">
        <v>51</v>
      </c>
      <c r="E3492">
        <v>0.42299999999999999</v>
      </c>
      <c r="F3492">
        <v>0.81499999999999995</v>
      </c>
      <c r="G3492">
        <v>-13.49</v>
      </c>
      <c r="H3492">
        <v>119.34</v>
      </c>
      <c r="I3492">
        <v>0.92700000000000005</v>
      </c>
      <c r="J3492">
        <v>224800</v>
      </c>
      <c r="K3492">
        <v>8</v>
      </c>
      <c r="L3492">
        <v>683847</v>
      </c>
      <c r="M3492" t="s">
        <v>66</v>
      </c>
      <c r="N3492" t="s">
        <v>20</v>
      </c>
      <c r="O3492" t="s">
        <v>39</v>
      </c>
      <c r="P3492">
        <v>0</v>
      </c>
      <c r="Q3492" s="1">
        <f t="shared" si="54"/>
        <v>15.7447</v>
      </c>
      <c r="R3492" t="str">
        <f>IF(Table1[[#This Row],[popularity]]&gt;=80,"Hit",IF(Table1[[#This Row],[popularity]]&gt;=60,"Popular",IF(Table1[[#This Row],[popularity]]&gt;=40,"Average","Low")))</f>
        <v>Low</v>
      </c>
    </row>
    <row r="3493" spans="1:18" x14ac:dyDescent="0.3">
      <c r="A3493">
        <v>3492</v>
      </c>
      <c r="B3493" t="s">
        <v>3734</v>
      </c>
      <c r="C3493" t="s">
        <v>513</v>
      </c>
      <c r="D3493" t="s">
        <v>34</v>
      </c>
      <c r="E3493">
        <v>0.54200000000000004</v>
      </c>
      <c r="F3493">
        <v>0.92500000000000004</v>
      </c>
      <c r="G3493">
        <v>-13.8</v>
      </c>
      <c r="H3493">
        <v>151.76</v>
      </c>
      <c r="I3493">
        <v>0.89200000000000002</v>
      </c>
      <c r="J3493">
        <v>252759</v>
      </c>
      <c r="K3493">
        <v>47</v>
      </c>
      <c r="L3493">
        <v>916477</v>
      </c>
      <c r="M3493" t="s">
        <v>19</v>
      </c>
      <c r="N3493" t="s">
        <v>20</v>
      </c>
      <c r="O3493" t="s">
        <v>52</v>
      </c>
      <c r="P3493">
        <v>0</v>
      </c>
      <c r="Q3493" s="1">
        <f t="shared" si="54"/>
        <v>0.79990000000000006</v>
      </c>
      <c r="R3493" t="str">
        <f>IF(Table1[[#This Row],[popularity]]&gt;=80,"Hit",IF(Table1[[#This Row],[popularity]]&gt;=60,"Popular",IF(Table1[[#This Row],[popularity]]&gt;=40,"Average","Low")))</f>
        <v>Average</v>
      </c>
    </row>
    <row r="3494" spans="1:18" x14ac:dyDescent="0.3">
      <c r="A3494">
        <v>3493</v>
      </c>
      <c r="B3494" t="s">
        <v>3735</v>
      </c>
      <c r="C3494" t="s">
        <v>485</v>
      </c>
      <c r="D3494" t="s">
        <v>18</v>
      </c>
      <c r="E3494">
        <v>0.253</v>
      </c>
      <c r="F3494">
        <v>0.29199999999999998</v>
      </c>
      <c r="G3494">
        <v>-18.04</v>
      </c>
      <c r="H3494">
        <v>98.24</v>
      </c>
      <c r="I3494">
        <v>0.628</v>
      </c>
      <c r="J3494">
        <v>289827</v>
      </c>
      <c r="K3494">
        <v>37</v>
      </c>
      <c r="L3494">
        <v>723299</v>
      </c>
      <c r="M3494" t="s">
        <v>100</v>
      </c>
      <c r="N3494" t="s">
        <v>25</v>
      </c>
      <c r="O3494" t="s">
        <v>21</v>
      </c>
      <c r="P3494">
        <v>8.4600000000000009</v>
      </c>
      <c r="Q3494" s="1">
        <f t="shared" si="54"/>
        <v>23.715016666666667</v>
      </c>
      <c r="R3494" t="str">
        <f>IF(Table1[[#This Row],[popularity]]&gt;=80,"Hit",IF(Table1[[#This Row],[popularity]]&gt;=60,"Popular",IF(Table1[[#This Row],[popularity]]&gt;=40,"Average","Low")))</f>
        <v>Low</v>
      </c>
    </row>
    <row r="3495" spans="1:18" x14ac:dyDescent="0.3">
      <c r="A3495">
        <v>3494</v>
      </c>
      <c r="B3495" t="s">
        <v>3736</v>
      </c>
      <c r="C3495" t="s">
        <v>607</v>
      </c>
      <c r="D3495" t="s">
        <v>51</v>
      </c>
      <c r="E3495">
        <v>0.79900000000000004</v>
      </c>
      <c r="F3495">
        <v>0.38100000000000001</v>
      </c>
      <c r="G3495">
        <v>-6.74</v>
      </c>
      <c r="H3495">
        <v>67.14</v>
      </c>
      <c r="I3495">
        <v>6.7000000000000004E-2</v>
      </c>
      <c r="J3495">
        <v>140855</v>
      </c>
      <c r="K3495">
        <v>72</v>
      </c>
      <c r="L3495">
        <v>1052795</v>
      </c>
      <c r="M3495" t="s">
        <v>19</v>
      </c>
      <c r="N3495" t="s">
        <v>25</v>
      </c>
      <c r="O3495" t="s">
        <v>26</v>
      </c>
      <c r="P3495">
        <v>4.42</v>
      </c>
      <c r="Q3495" s="1">
        <f t="shared" si="54"/>
        <v>8.2039833333333334</v>
      </c>
      <c r="R3495" t="str">
        <f>IF(Table1[[#This Row],[popularity]]&gt;=80,"Hit",IF(Table1[[#This Row],[popularity]]&gt;=60,"Popular",IF(Table1[[#This Row],[popularity]]&gt;=40,"Average","Low")))</f>
        <v>Popular</v>
      </c>
    </row>
    <row r="3496" spans="1:18" x14ac:dyDescent="0.3">
      <c r="A3496">
        <v>3495</v>
      </c>
      <c r="B3496" t="s">
        <v>3737</v>
      </c>
      <c r="C3496" t="s">
        <v>404</v>
      </c>
      <c r="D3496" t="s">
        <v>55</v>
      </c>
      <c r="E3496">
        <v>0.38200000000000001</v>
      </c>
      <c r="F3496">
        <v>0.90500000000000003</v>
      </c>
      <c r="G3496">
        <v>-13</v>
      </c>
      <c r="H3496">
        <v>112.26</v>
      </c>
      <c r="I3496">
        <v>0.72399999999999998</v>
      </c>
      <c r="J3496">
        <v>148879</v>
      </c>
      <c r="K3496">
        <v>82</v>
      </c>
      <c r="L3496">
        <v>402293</v>
      </c>
      <c r="M3496" t="s">
        <v>30</v>
      </c>
      <c r="N3496" t="s">
        <v>25</v>
      </c>
      <c r="O3496" t="s">
        <v>21</v>
      </c>
      <c r="P3496">
        <v>8.48</v>
      </c>
      <c r="Q3496" s="1">
        <f t="shared" si="54"/>
        <v>12.672233333333333</v>
      </c>
      <c r="R3496" t="str">
        <f>IF(Table1[[#This Row],[popularity]]&gt;=80,"Hit",IF(Table1[[#This Row],[popularity]]&gt;=60,"Popular",IF(Table1[[#This Row],[popularity]]&gt;=40,"Average","Low")))</f>
        <v>Hit</v>
      </c>
    </row>
    <row r="3497" spans="1:18" x14ac:dyDescent="0.3">
      <c r="A3497">
        <v>3496</v>
      </c>
      <c r="B3497" t="s">
        <v>3738</v>
      </c>
      <c r="C3497" t="s">
        <v>722</v>
      </c>
      <c r="D3497" t="s">
        <v>137</v>
      </c>
      <c r="E3497">
        <v>0.74399999999999999</v>
      </c>
      <c r="F3497">
        <v>0.33800000000000002</v>
      </c>
      <c r="G3497">
        <v>-17.690000000000001</v>
      </c>
      <c r="H3497">
        <v>179.79</v>
      </c>
      <c r="I3497">
        <v>0.35199999999999998</v>
      </c>
      <c r="J3497">
        <v>273137</v>
      </c>
      <c r="K3497">
        <v>18</v>
      </c>
      <c r="L3497">
        <v>921214</v>
      </c>
      <c r="M3497" t="s">
        <v>100</v>
      </c>
      <c r="N3497" t="s">
        <v>20</v>
      </c>
      <c r="O3497" t="s">
        <v>21</v>
      </c>
      <c r="P3497">
        <v>0</v>
      </c>
      <c r="Q3497" s="1">
        <f t="shared" si="54"/>
        <v>28.631666666666668</v>
      </c>
      <c r="R3497" t="str">
        <f>IF(Table1[[#This Row],[popularity]]&gt;=80,"Hit",IF(Table1[[#This Row],[popularity]]&gt;=60,"Popular",IF(Table1[[#This Row],[popularity]]&gt;=40,"Average","Low")))</f>
        <v>Low</v>
      </c>
    </row>
    <row r="3498" spans="1:18" x14ac:dyDescent="0.3">
      <c r="A3498">
        <v>3497</v>
      </c>
      <c r="B3498" t="s">
        <v>3739</v>
      </c>
      <c r="C3498" t="s">
        <v>259</v>
      </c>
      <c r="D3498" t="s">
        <v>45</v>
      </c>
      <c r="E3498">
        <v>0.251</v>
      </c>
      <c r="F3498">
        <v>0.73199999999999998</v>
      </c>
      <c r="G3498">
        <v>-4.16</v>
      </c>
      <c r="H3498">
        <v>129.77000000000001</v>
      </c>
      <c r="I3498">
        <v>0.39900000000000002</v>
      </c>
      <c r="J3498">
        <v>136091</v>
      </c>
      <c r="K3498">
        <v>76</v>
      </c>
      <c r="L3498">
        <v>944682</v>
      </c>
      <c r="M3498" t="s">
        <v>59</v>
      </c>
      <c r="N3498" t="s">
        <v>20</v>
      </c>
      <c r="O3498" t="s">
        <v>31</v>
      </c>
      <c r="P3498">
        <v>0</v>
      </c>
      <c r="Q3498" s="1">
        <f t="shared" si="54"/>
        <v>12.391633333333333</v>
      </c>
      <c r="R3498" t="str">
        <f>IF(Table1[[#This Row],[popularity]]&gt;=80,"Hit",IF(Table1[[#This Row],[popularity]]&gt;=60,"Popular",IF(Table1[[#This Row],[popularity]]&gt;=40,"Average","Low")))</f>
        <v>Popular</v>
      </c>
    </row>
    <row r="3499" spans="1:18" x14ac:dyDescent="0.3">
      <c r="A3499">
        <v>3498</v>
      </c>
      <c r="B3499" t="s">
        <v>3740</v>
      </c>
      <c r="C3499" t="s">
        <v>367</v>
      </c>
      <c r="D3499" t="s">
        <v>55</v>
      </c>
      <c r="E3499">
        <v>0.91600000000000004</v>
      </c>
      <c r="F3499">
        <v>0.61399999999999999</v>
      </c>
      <c r="G3499">
        <v>-6.41</v>
      </c>
      <c r="H3499">
        <v>195.07</v>
      </c>
      <c r="I3499">
        <v>0.193</v>
      </c>
      <c r="J3499">
        <v>263819</v>
      </c>
      <c r="K3499">
        <v>36</v>
      </c>
      <c r="L3499">
        <v>47994</v>
      </c>
      <c r="M3499" t="s">
        <v>59</v>
      </c>
      <c r="N3499" t="s">
        <v>20</v>
      </c>
      <c r="O3499" t="s">
        <v>21</v>
      </c>
      <c r="P3499">
        <v>0</v>
      </c>
      <c r="Q3499" s="1">
        <f t="shared" si="54"/>
        <v>22.333466666666666</v>
      </c>
      <c r="R3499" t="str">
        <f>IF(Table1[[#This Row],[popularity]]&gt;=80,"Hit",IF(Table1[[#This Row],[popularity]]&gt;=60,"Popular",IF(Table1[[#This Row],[popularity]]&gt;=40,"Average","Low")))</f>
        <v>Low</v>
      </c>
    </row>
    <row r="3500" spans="1:18" x14ac:dyDescent="0.3">
      <c r="A3500">
        <v>3499</v>
      </c>
      <c r="B3500" t="s">
        <v>3741</v>
      </c>
      <c r="C3500" t="s">
        <v>529</v>
      </c>
      <c r="D3500" t="s">
        <v>18</v>
      </c>
      <c r="E3500">
        <v>0.34499999999999997</v>
      </c>
      <c r="F3500">
        <v>0.26500000000000001</v>
      </c>
      <c r="G3500">
        <v>-3.38</v>
      </c>
      <c r="H3500">
        <v>130.51</v>
      </c>
      <c r="I3500">
        <v>0.52100000000000002</v>
      </c>
      <c r="J3500">
        <v>287315</v>
      </c>
      <c r="K3500">
        <v>2</v>
      </c>
      <c r="L3500">
        <v>1422901</v>
      </c>
      <c r="M3500" t="s">
        <v>24</v>
      </c>
      <c r="N3500" t="s">
        <v>25</v>
      </c>
      <c r="O3500" t="s">
        <v>52</v>
      </c>
      <c r="P3500">
        <v>9.24</v>
      </c>
      <c r="Q3500" s="1">
        <f t="shared" si="54"/>
        <v>26.742966666666668</v>
      </c>
      <c r="R3500" t="str">
        <f>IF(Table1[[#This Row],[popularity]]&gt;=80,"Hit",IF(Table1[[#This Row],[popularity]]&gt;=60,"Popular",IF(Table1[[#This Row],[popularity]]&gt;=40,"Average","Low")))</f>
        <v>Low</v>
      </c>
    </row>
    <row r="3501" spans="1:18" x14ac:dyDescent="0.3">
      <c r="A3501">
        <v>3500</v>
      </c>
      <c r="B3501" t="s">
        <v>3742</v>
      </c>
      <c r="C3501" t="s">
        <v>81</v>
      </c>
      <c r="D3501" t="s">
        <v>137</v>
      </c>
      <c r="E3501">
        <v>0.86199999999999999</v>
      </c>
      <c r="F3501">
        <v>0.42299999999999999</v>
      </c>
      <c r="G3501">
        <v>-9.77</v>
      </c>
      <c r="H3501">
        <v>98.63</v>
      </c>
      <c r="I3501">
        <v>0.72</v>
      </c>
      <c r="J3501">
        <v>299758</v>
      </c>
      <c r="K3501">
        <v>84</v>
      </c>
      <c r="L3501">
        <v>492239</v>
      </c>
      <c r="M3501" t="s">
        <v>100</v>
      </c>
      <c r="N3501" t="s">
        <v>25</v>
      </c>
      <c r="O3501" t="s">
        <v>21</v>
      </c>
      <c r="P3501">
        <v>11.45</v>
      </c>
      <c r="Q3501" s="1">
        <f t="shared" si="54"/>
        <v>4.4457666666666666</v>
      </c>
      <c r="R3501" t="str">
        <f>IF(Table1[[#This Row],[popularity]]&gt;=80,"Hit",IF(Table1[[#This Row],[popularity]]&gt;=60,"Popular",IF(Table1[[#This Row],[popularity]]&gt;=40,"Average","Low")))</f>
        <v>Hit</v>
      </c>
    </row>
    <row r="3502" spans="1:18" x14ac:dyDescent="0.3">
      <c r="A3502">
        <v>3501</v>
      </c>
      <c r="B3502" t="s">
        <v>3743</v>
      </c>
      <c r="C3502" t="s">
        <v>252</v>
      </c>
      <c r="D3502" t="s">
        <v>51</v>
      </c>
      <c r="E3502">
        <v>0.80700000000000005</v>
      </c>
      <c r="F3502">
        <v>0.60599999999999998</v>
      </c>
      <c r="G3502">
        <v>-16.68</v>
      </c>
      <c r="H3502">
        <v>87.06</v>
      </c>
      <c r="I3502">
        <v>0.29599999999999999</v>
      </c>
      <c r="J3502">
        <v>302756</v>
      </c>
      <c r="K3502">
        <v>3</v>
      </c>
      <c r="L3502">
        <v>760334</v>
      </c>
      <c r="M3502" t="s">
        <v>30</v>
      </c>
      <c r="N3502" t="s">
        <v>25</v>
      </c>
      <c r="O3502" t="s">
        <v>21</v>
      </c>
      <c r="P3502">
        <v>5.62</v>
      </c>
      <c r="Q3502" s="1">
        <f t="shared" si="54"/>
        <v>26.201433333333334</v>
      </c>
      <c r="R3502" t="str">
        <f>IF(Table1[[#This Row],[popularity]]&gt;=80,"Hit",IF(Table1[[#This Row],[popularity]]&gt;=60,"Popular",IF(Table1[[#This Row],[popularity]]&gt;=40,"Average","Low")))</f>
        <v>Low</v>
      </c>
    </row>
    <row r="3503" spans="1:18" x14ac:dyDescent="0.3">
      <c r="A3503">
        <v>3502</v>
      </c>
      <c r="B3503" t="s">
        <v>3744</v>
      </c>
      <c r="C3503" t="s">
        <v>163</v>
      </c>
      <c r="D3503" t="s">
        <v>34</v>
      </c>
      <c r="E3503">
        <v>0.92600000000000005</v>
      </c>
      <c r="F3503">
        <v>0.86499999999999999</v>
      </c>
      <c r="G3503">
        <v>-18.82</v>
      </c>
      <c r="H3503">
        <v>157.22999999999999</v>
      </c>
      <c r="I3503">
        <v>0.89500000000000002</v>
      </c>
      <c r="J3503">
        <v>140601</v>
      </c>
      <c r="K3503">
        <v>34</v>
      </c>
      <c r="L3503">
        <v>1717900</v>
      </c>
      <c r="M3503" t="s">
        <v>38</v>
      </c>
      <c r="N3503" t="s">
        <v>25</v>
      </c>
      <c r="O3503" t="s">
        <v>31</v>
      </c>
      <c r="P3503">
        <v>4.3600000000000003</v>
      </c>
      <c r="Q3503" s="1">
        <f t="shared" si="54"/>
        <v>32.0672</v>
      </c>
      <c r="R3503" t="str">
        <f>IF(Table1[[#This Row],[popularity]]&gt;=80,"Hit",IF(Table1[[#This Row],[popularity]]&gt;=60,"Popular",IF(Table1[[#This Row],[popularity]]&gt;=40,"Average","Low")))</f>
        <v>Low</v>
      </c>
    </row>
    <row r="3504" spans="1:18" x14ac:dyDescent="0.3">
      <c r="A3504">
        <v>3503</v>
      </c>
      <c r="B3504" t="s">
        <v>3745</v>
      </c>
      <c r="C3504" t="s">
        <v>450</v>
      </c>
      <c r="D3504" t="s">
        <v>34</v>
      </c>
      <c r="E3504">
        <v>0.55800000000000005</v>
      </c>
      <c r="F3504">
        <v>0.752</v>
      </c>
      <c r="G3504">
        <v>-10.41</v>
      </c>
      <c r="H3504">
        <v>135.09</v>
      </c>
      <c r="I3504">
        <v>0.22500000000000001</v>
      </c>
      <c r="J3504">
        <v>285869</v>
      </c>
      <c r="K3504">
        <v>46</v>
      </c>
      <c r="L3504">
        <v>743498</v>
      </c>
      <c r="M3504" t="s">
        <v>59</v>
      </c>
      <c r="N3504" t="s">
        <v>20</v>
      </c>
      <c r="O3504" t="s">
        <v>21</v>
      </c>
      <c r="P3504">
        <v>0</v>
      </c>
      <c r="Q3504" s="1">
        <f t="shared" si="54"/>
        <v>13.192133333333333</v>
      </c>
      <c r="R3504" t="str">
        <f>IF(Table1[[#This Row],[popularity]]&gt;=80,"Hit",IF(Table1[[#This Row],[popularity]]&gt;=60,"Popular",IF(Table1[[#This Row],[popularity]]&gt;=40,"Average","Low")))</f>
        <v>Average</v>
      </c>
    </row>
    <row r="3505" spans="1:18" x14ac:dyDescent="0.3">
      <c r="A3505">
        <v>3504</v>
      </c>
      <c r="B3505" t="s">
        <v>3746</v>
      </c>
      <c r="C3505" t="s">
        <v>122</v>
      </c>
      <c r="D3505" t="s">
        <v>49</v>
      </c>
      <c r="E3505">
        <v>0.746</v>
      </c>
      <c r="F3505">
        <v>0.68500000000000005</v>
      </c>
      <c r="G3505">
        <v>-3.42</v>
      </c>
      <c r="H3505">
        <v>144.56</v>
      </c>
      <c r="I3505">
        <v>0.11</v>
      </c>
      <c r="J3505">
        <v>214458</v>
      </c>
      <c r="K3505">
        <v>62</v>
      </c>
      <c r="L3505">
        <v>1340008</v>
      </c>
      <c r="M3505" t="s">
        <v>100</v>
      </c>
      <c r="N3505" t="s">
        <v>25</v>
      </c>
      <c r="O3505" t="s">
        <v>52</v>
      </c>
      <c r="P3505">
        <v>11.54</v>
      </c>
      <c r="Q3505" s="1">
        <f t="shared" si="54"/>
        <v>32.277433333333335</v>
      </c>
      <c r="R3505" t="str">
        <f>IF(Table1[[#This Row],[popularity]]&gt;=80,"Hit",IF(Table1[[#This Row],[popularity]]&gt;=60,"Popular",IF(Table1[[#This Row],[popularity]]&gt;=40,"Average","Low")))</f>
        <v>Popular</v>
      </c>
    </row>
    <row r="3506" spans="1:18" x14ac:dyDescent="0.3">
      <c r="A3506">
        <v>3505</v>
      </c>
      <c r="B3506" t="s">
        <v>3747</v>
      </c>
      <c r="C3506" t="s">
        <v>169</v>
      </c>
      <c r="D3506" t="s">
        <v>34</v>
      </c>
      <c r="E3506">
        <v>0.47799999999999998</v>
      </c>
      <c r="F3506">
        <v>0.58699999999999997</v>
      </c>
      <c r="G3506">
        <v>-11.21</v>
      </c>
      <c r="H3506">
        <v>165.72</v>
      </c>
      <c r="I3506">
        <v>0.63</v>
      </c>
      <c r="J3506">
        <v>240646</v>
      </c>
      <c r="K3506">
        <v>70</v>
      </c>
      <c r="L3506">
        <v>1604578</v>
      </c>
      <c r="M3506" t="s">
        <v>30</v>
      </c>
      <c r="N3506" t="s">
        <v>20</v>
      </c>
      <c r="O3506" t="s">
        <v>52</v>
      </c>
      <c r="P3506">
        <v>0</v>
      </c>
      <c r="Q3506" s="1">
        <f t="shared" si="54"/>
        <v>23.0562</v>
      </c>
      <c r="R3506" t="str">
        <f>IF(Table1[[#This Row],[popularity]]&gt;=80,"Hit",IF(Table1[[#This Row],[popularity]]&gt;=60,"Popular",IF(Table1[[#This Row],[popularity]]&gt;=40,"Average","Low")))</f>
        <v>Popular</v>
      </c>
    </row>
    <row r="3507" spans="1:18" x14ac:dyDescent="0.3">
      <c r="A3507">
        <v>3506</v>
      </c>
      <c r="B3507" t="s">
        <v>3748</v>
      </c>
      <c r="C3507" t="s">
        <v>965</v>
      </c>
      <c r="D3507" t="s">
        <v>29</v>
      </c>
      <c r="E3507">
        <v>0.33800000000000002</v>
      </c>
      <c r="F3507">
        <v>0.433</v>
      </c>
      <c r="G3507">
        <v>-5.6</v>
      </c>
      <c r="H3507">
        <v>161.63</v>
      </c>
      <c r="I3507">
        <v>0.81399999999999995</v>
      </c>
      <c r="J3507">
        <v>223722</v>
      </c>
      <c r="K3507">
        <v>57</v>
      </c>
      <c r="L3507">
        <v>266746</v>
      </c>
      <c r="M3507" t="s">
        <v>46</v>
      </c>
      <c r="N3507" t="s">
        <v>25</v>
      </c>
      <c r="O3507" t="s">
        <v>21</v>
      </c>
      <c r="P3507">
        <v>5.0199999999999996</v>
      </c>
      <c r="Q3507" s="1">
        <f t="shared" si="54"/>
        <v>3.5524499999999999</v>
      </c>
      <c r="R3507" t="str">
        <f>IF(Table1[[#This Row],[popularity]]&gt;=80,"Hit",IF(Table1[[#This Row],[popularity]]&gt;=60,"Popular",IF(Table1[[#This Row],[popularity]]&gt;=40,"Average","Low")))</f>
        <v>Average</v>
      </c>
    </row>
    <row r="3508" spans="1:18" x14ac:dyDescent="0.3">
      <c r="A3508">
        <v>3507</v>
      </c>
      <c r="B3508" t="s">
        <v>3749</v>
      </c>
      <c r="C3508" t="s">
        <v>412</v>
      </c>
      <c r="D3508" t="s">
        <v>34</v>
      </c>
      <c r="E3508">
        <v>0.53200000000000003</v>
      </c>
      <c r="F3508">
        <v>0.29299999999999998</v>
      </c>
      <c r="G3508">
        <v>-17.760000000000002</v>
      </c>
      <c r="H3508">
        <v>66.069999999999993</v>
      </c>
      <c r="I3508">
        <v>0.90800000000000003</v>
      </c>
      <c r="J3508">
        <v>126190</v>
      </c>
      <c r="K3508">
        <v>10</v>
      </c>
      <c r="L3508">
        <v>1572086</v>
      </c>
      <c r="M3508" t="s">
        <v>46</v>
      </c>
      <c r="N3508" t="s">
        <v>20</v>
      </c>
      <c r="O3508" t="s">
        <v>52</v>
      </c>
      <c r="P3508">
        <v>0</v>
      </c>
      <c r="Q3508" s="1">
        <f t="shared" si="54"/>
        <v>22.355499999999999</v>
      </c>
      <c r="R3508" t="str">
        <f>IF(Table1[[#This Row],[popularity]]&gt;=80,"Hit",IF(Table1[[#This Row],[popularity]]&gt;=60,"Popular",IF(Table1[[#This Row],[popularity]]&gt;=40,"Average","Low")))</f>
        <v>Low</v>
      </c>
    </row>
    <row r="3509" spans="1:18" x14ac:dyDescent="0.3">
      <c r="A3509">
        <v>3508</v>
      </c>
      <c r="B3509" t="s">
        <v>3750</v>
      </c>
      <c r="C3509" t="s">
        <v>195</v>
      </c>
      <c r="D3509" t="s">
        <v>29</v>
      </c>
      <c r="E3509">
        <v>0.32400000000000001</v>
      </c>
      <c r="F3509">
        <v>0.51900000000000002</v>
      </c>
      <c r="G3509">
        <v>-16.05</v>
      </c>
      <c r="H3509">
        <v>172.36</v>
      </c>
      <c r="I3509">
        <v>0.74</v>
      </c>
      <c r="J3509">
        <v>275220</v>
      </c>
      <c r="K3509">
        <v>88</v>
      </c>
      <c r="L3509">
        <v>1924032</v>
      </c>
      <c r="M3509" t="s">
        <v>46</v>
      </c>
      <c r="N3509" t="s">
        <v>25</v>
      </c>
      <c r="O3509" t="s">
        <v>52</v>
      </c>
      <c r="P3509">
        <v>7.36</v>
      </c>
      <c r="Q3509" s="1">
        <f t="shared" si="54"/>
        <v>18.606516666666668</v>
      </c>
      <c r="R3509" t="str">
        <f>IF(Table1[[#This Row],[popularity]]&gt;=80,"Hit",IF(Table1[[#This Row],[popularity]]&gt;=60,"Popular",IF(Table1[[#This Row],[popularity]]&gt;=40,"Average","Low")))</f>
        <v>Hit</v>
      </c>
    </row>
    <row r="3510" spans="1:18" x14ac:dyDescent="0.3">
      <c r="A3510">
        <v>3509</v>
      </c>
      <c r="B3510" t="s">
        <v>3751</v>
      </c>
      <c r="C3510" t="s">
        <v>634</v>
      </c>
      <c r="D3510" t="s">
        <v>95</v>
      </c>
      <c r="E3510">
        <v>0.93700000000000006</v>
      </c>
      <c r="F3510">
        <v>0.222</v>
      </c>
      <c r="G3510">
        <v>-5.0599999999999996</v>
      </c>
      <c r="H3510">
        <v>134.58000000000001</v>
      </c>
      <c r="I3510">
        <v>0.23</v>
      </c>
      <c r="J3510">
        <v>233962</v>
      </c>
      <c r="K3510">
        <v>18</v>
      </c>
      <c r="L3510">
        <v>791528</v>
      </c>
      <c r="M3510" t="s">
        <v>24</v>
      </c>
      <c r="N3510" t="s">
        <v>25</v>
      </c>
      <c r="O3510" t="s">
        <v>31</v>
      </c>
      <c r="P3510">
        <v>10.17</v>
      </c>
      <c r="Q3510" s="1">
        <f t="shared" si="54"/>
        <v>12.904883333333334</v>
      </c>
      <c r="R3510" t="str">
        <f>IF(Table1[[#This Row],[popularity]]&gt;=80,"Hit",IF(Table1[[#This Row],[popularity]]&gt;=60,"Popular",IF(Table1[[#This Row],[popularity]]&gt;=40,"Average","Low")))</f>
        <v>Low</v>
      </c>
    </row>
    <row r="3511" spans="1:18" x14ac:dyDescent="0.3">
      <c r="A3511">
        <v>3510</v>
      </c>
      <c r="B3511" t="s">
        <v>3752</v>
      </c>
      <c r="C3511" t="s">
        <v>270</v>
      </c>
      <c r="D3511" t="s">
        <v>29</v>
      </c>
      <c r="E3511">
        <v>0.27200000000000002</v>
      </c>
      <c r="F3511">
        <v>0.36499999999999999</v>
      </c>
      <c r="G3511">
        <v>-8.35</v>
      </c>
      <c r="H3511">
        <v>114.84</v>
      </c>
      <c r="I3511">
        <v>0.93</v>
      </c>
      <c r="J3511">
        <v>247871</v>
      </c>
      <c r="K3511">
        <v>33</v>
      </c>
      <c r="L3511">
        <v>1936646</v>
      </c>
      <c r="M3511" t="s">
        <v>100</v>
      </c>
      <c r="N3511" t="s">
        <v>25</v>
      </c>
      <c r="O3511" t="s">
        <v>26</v>
      </c>
      <c r="P3511">
        <v>6.44</v>
      </c>
      <c r="Q3511" s="1">
        <f t="shared" si="54"/>
        <v>1.7375499999999999</v>
      </c>
      <c r="R3511" t="str">
        <f>IF(Table1[[#This Row],[popularity]]&gt;=80,"Hit",IF(Table1[[#This Row],[popularity]]&gt;=60,"Popular",IF(Table1[[#This Row],[popularity]]&gt;=40,"Average","Low")))</f>
        <v>Low</v>
      </c>
    </row>
    <row r="3512" spans="1:18" x14ac:dyDescent="0.3">
      <c r="A3512">
        <v>3511</v>
      </c>
      <c r="B3512" t="s">
        <v>3753</v>
      </c>
      <c r="C3512" t="s">
        <v>435</v>
      </c>
      <c r="D3512" t="s">
        <v>137</v>
      </c>
      <c r="E3512">
        <v>0.64200000000000002</v>
      </c>
      <c r="F3512">
        <v>0.53700000000000003</v>
      </c>
      <c r="G3512">
        <v>-3.41</v>
      </c>
      <c r="H3512">
        <v>135.25</v>
      </c>
      <c r="I3512">
        <v>0.877</v>
      </c>
      <c r="J3512">
        <v>197471</v>
      </c>
      <c r="K3512">
        <v>7</v>
      </c>
      <c r="L3512">
        <v>1383372</v>
      </c>
      <c r="M3512" t="s">
        <v>19</v>
      </c>
      <c r="N3512" t="s">
        <v>20</v>
      </c>
      <c r="O3512" t="s">
        <v>26</v>
      </c>
      <c r="P3512">
        <v>0</v>
      </c>
      <c r="Q3512" s="1">
        <f t="shared" si="54"/>
        <v>5.4788166666666669</v>
      </c>
      <c r="R3512" t="str">
        <f>IF(Table1[[#This Row],[popularity]]&gt;=80,"Hit",IF(Table1[[#This Row],[popularity]]&gt;=60,"Popular",IF(Table1[[#This Row],[popularity]]&gt;=40,"Average","Low")))</f>
        <v>Low</v>
      </c>
    </row>
    <row r="3513" spans="1:18" x14ac:dyDescent="0.3">
      <c r="A3513">
        <v>3512</v>
      </c>
      <c r="B3513" t="s">
        <v>3754</v>
      </c>
      <c r="C3513" t="s">
        <v>158</v>
      </c>
      <c r="D3513" t="s">
        <v>55</v>
      </c>
      <c r="E3513">
        <v>0.67</v>
      </c>
      <c r="F3513">
        <v>0.52700000000000002</v>
      </c>
      <c r="G3513">
        <v>-7.96</v>
      </c>
      <c r="H3513">
        <v>145.74</v>
      </c>
      <c r="I3513">
        <v>0.19700000000000001</v>
      </c>
      <c r="J3513">
        <v>164550</v>
      </c>
      <c r="K3513">
        <v>45</v>
      </c>
      <c r="L3513">
        <v>213147</v>
      </c>
      <c r="M3513" t="s">
        <v>30</v>
      </c>
      <c r="N3513" t="s">
        <v>20</v>
      </c>
      <c r="O3513" t="s">
        <v>39</v>
      </c>
      <c r="P3513">
        <v>0</v>
      </c>
      <c r="Q3513" s="1">
        <f t="shared" si="54"/>
        <v>0.65698333333333336</v>
      </c>
      <c r="R3513" t="str">
        <f>IF(Table1[[#This Row],[popularity]]&gt;=80,"Hit",IF(Table1[[#This Row],[popularity]]&gt;=60,"Popular",IF(Table1[[#This Row],[popularity]]&gt;=40,"Average","Low")))</f>
        <v>Average</v>
      </c>
    </row>
    <row r="3514" spans="1:18" x14ac:dyDescent="0.3">
      <c r="A3514">
        <v>3513</v>
      </c>
      <c r="B3514" t="s">
        <v>3755</v>
      </c>
      <c r="C3514" t="s">
        <v>92</v>
      </c>
      <c r="D3514" t="s">
        <v>137</v>
      </c>
      <c r="E3514">
        <v>0.60399999999999998</v>
      </c>
      <c r="F3514">
        <v>0.23499999999999999</v>
      </c>
      <c r="G3514">
        <v>-15.13</v>
      </c>
      <c r="H3514">
        <v>80.930000000000007</v>
      </c>
      <c r="I3514">
        <v>0.55300000000000005</v>
      </c>
      <c r="J3514">
        <v>295830</v>
      </c>
      <c r="K3514">
        <v>29</v>
      </c>
      <c r="L3514">
        <v>1341330</v>
      </c>
      <c r="M3514" t="s">
        <v>38</v>
      </c>
      <c r="N3514" t="s">
        <v>25</v>
      </c>
      <c r="O3514" t="s">
        <v>26</v>
      </c>
      <c r="P3514">
        <v>8.49</v>
      </c>
      <c r="Q3514" s="1">
        <f t="shared" si="54"/>
        <v>25.5928</v>
      </c>
      <c r="R3514" t="str">
        <f>IF(Table1[[#This Row],[popularity]]&gt;=80,"Hit",IF(Table1[[#This Row],[popularity]]&gt;=60,"Popular",IF(Table1[[#This Row],[popularity]]&gt;=40,"Average","Low")))</f>
        <v>Low</v>
      </c>
    </row>
    <row r="3515" spans="1:18" x14ac:dyDescent="0.3">
      <c r="A3515">
        <v>3514</v>
      </c>
      <c r="B3515" t="s">
        <v>3756</v>
      </c>
      <c r="C3515" t="s">
        <v>44</v>
      </c>
      <c r="D3515" t="s">
        <v>55</v>
      </c>
      <c r="E3515">
        <v>0.69699999999999995</v>
      </c>
      <c r="F3515">
        <v>0.65900000000000003</v>
      </c>
      <c r="G3515">
        <v>-13.32</v>
      </c>
      <c r="H3515">
        <v>118.44</v>
      </c>
      <c r="I3515">
        <v>0.55000000000000004</v>
      </c>
      <c r="J3515">
        <v>256991</v>
      </c>
      <c r="K3515">
        <v>83</v>
      </c>
      <c r="L3515">
        <v>1116391</v>
      </c>
      <c r="M3515" t="s">
        <v>30</v>
      </c>
      <c r="N3515" t="s">
        <v>25</v>
      </c>
      <c r="O3515" t="s">
        <v>21</v>
      </c>
      <c r="P3515">
        <v>7.31</v>
      </c>
      <c r="Q3515" s="1">
        <f t="shared" si="54"/>
        <v>19.646483333333332</v>
      </c>
      <c r="R3515" t="str">
        <f>IF(Table1[[#This Row],[popularity]]&gt;=80,"Hit",IF(Table1[[#This Row],[popularity]]&gt;=60,"Popular",IF(Table1[[#This Row],[popularity]]&gt;=40,"Average","Low")))</f>
        <v>Hit</v>
      </c>
    </row>
    <row r="3516" spans="1:18" x14ac:dyDescent="0.3">
      <c r="A3516">
        <v>3515</v>
      </c>
      <c r="B3516" t="s">
        <v>3757</v>
      </c>
      <c r="C3516" t="s">
        <v>282</v>
      </c>
      <c r="D3516" t="s">
        <v>49</v>
      </c>
      <c r="E3516">
        <v>0.28699999999999998</v>
      </c>
      <c r="F3516">
        <v>0.629</v>
      </c>
      <c r="G3516">
        <v>-5.19</v>
      </c>
      <c r="H3516">
        <v>106.98</v>
      </c>
      <c r="I3516">
        <v>0.44800000000000001</v>
      </c>
      <c r="J3516">
        <v>275865</v>
      </c>
      <c r="K3516">
        <v>38</v>
      </c>
      <c r="L3516">
        <v>774293</v>
      </c>
      <c r="M3516" t="s">
        <v>46</v>
      </c>
      <c r="N3516" t="s">
        <v>20</v>
      </c>
      <c r="O3516" t="s">
        <v>52</v>
      </c>
      <c r="P3516">
        <v>0</v>
      </c>
      <c r="Q3516" s="1">
        <f t="shared" si="54"/>
        <v>13.8361</v>
      </c>
      <c r="R3516" t="str">
        <f>IF(Table1[[#This Row],[popularity]]&gt;=80,"Hit",IF(Table1[[#This Row],[popularity]]&gt;=60,"Popular",IF(Table1[[#This Row],[popularity]]&gt;=40,"Average","Low")))</f>
        <v>Low</v>
      </c>
    </row>
    <row r="3517" spans="1:18" x14ac:dyDescent="0.3">
      <c r="A3517">
        <v>3516</v>
      </c>
      <c r="B3517" t="s">
        <v>3758</v>
      </c>
      <c r="C3517" t="s">
        <v>402</v>
      </c>
      <c r="D3517" t="s">
        <v>95</v>
      </c>
      <c r="E3517">
        <v>0.61599999999999999</v>
      </c>
      <c r="F3517">
        <v>0.26100000000000001</v>
      </c>
      <c r="G3517">
        <v>-12.86</v>
      </c>
      <c r="H3517">
        <v>109.06</v>
      </c>
      <c r="I3517">
        <v>0.93600000000000005</v>
      </c>
      <c r="J3517">
        <v>319418</v>
      </c>
      <c r="K3517">
        <v>39</v>
      </c>
      <c r="L3517">
        <v>104253</v>
      </c>
      <c r="M3517" t="s">
        <v>24</v>
      </c>
      <c r="N3517" t="s">
        <v>20</v>
      </c>
      <c r="O3517" t="s">
        <v>26</v>
      </c>
      <c r="P3517">
        <v>0</v>
      </c>
      <c r="Q3517" s="1">
        <f t="shared" si="54"/>
        <v>28.262699999999999</v>
      </c>
      <c r="R3517" t="str">
        <f>IF(Table1[[#This Row],[popularity]]&gt;=80,"Hit",IF(Table1[[#This Row],[popularity]]&gt;=60,"Popular",IF(Table1[[#This Row],[popularity]]&gt;=40,"Average","Low")))</f>
        <v>Low</v>
      </c>
    </row>
    <row r="3518" spans="1:18" x14ac:dyDescent="0.3">
      <c r="A3518">
        <v>3517</v>
      </c>
      <c r="B3518" t="s">
        <v>3759</v>
      </c>
      <c r="C3518" t="s">
        <v>163</v>
      </c>
      <c r="D3518" t="s">
        <v>55</v>
      </c>
      <c r="E3518">
        <v>0.41499999999999998</v>
      </c>
      <c r="F3518">
        <v>0.93600000000000005</v>
      </c>
      <c r="G3518">
        <v>-19.38</v>
      </c>
      <c r="H3518">
        <v>72.790000000000006</v>
      </c>
      <c r="I3518">
        <v>0.104</v>
      </c>
      <c r="J3518">
        <v>156183</v>
      </c>
      <c r="K3518">
        <v>25</v>
      </c>
      <c r="L3518">
        <v>328729</v>
      </c>
      <c r="M3518" t="s">
        <v>46</v>
      </c>
      <c r="N3518" t="s">
        <v>20</v>
      </c>
      <c r="O3518" t="s">
        <v>31</v>
      </c>
      <c r="P3518">
        <v>0</v>
      </c>
      <c r="Q3518" s="1">
        <f t="shared" si="54"/>
        <v>10.726066666666666</v>
      </c>
      <c r="R3518" t="str">
        <f>IF(Table1[[#This Row],[popularity]]&gt;=80,"Hit",IF(Table1[[#This Row],[popularity]]&gt;=60,"Popular",IF(Table1[[#This Row],[popularity]]&gt;=40,"Average","Low")))</f>
        <v>Low</v>
      </c>
    </row>
    <row r="3519" spans="1:18" x14ac:dyDescent="0.3">
      <c r="A3519">
        <v>3518</v>
      </c>
      <c r="B3519" t="s">
        <v>3760</v>
      </c>
      <c r="C3519" t="s">
        <v>221</v>
      </c>
      <c r="D3519" t="s">
        <v>55</v>
      </c>
      <c r="E3519">
        <v>0.90500000000000003</v>
      </c>
      <c r="F3519">
        <v>0.27800000000000002</v>
      </c>
      <c r="G3519">
        <v>-15.42</v>
      </c>
      <c r="H3519">
        <v>82.38</v>
      </c>
      <c r="I3519">
        <v>0.61399999999999999</v>
      </c>
      <c r="J3519">
        <v>207872</v>
      </c>
      <c r="K3519">
        <v>17</v>
      </c>
      <c r="L3519">
        <v>39419</v>
      </c>
      <c r="M3519" t="s">
        <v>38</v>
      </c>
      <c r="N3519" t="s">
        <v>20</v>
      </c>
      <c r="O3519" t="s">
        <v>39</v>
      </c>
      <c r="P3519">
        <v>0</v>
      </c>
      <c r="Q3519" s="1">
        <f t="shared" si="54"/>
        <v>30.121433333333332</v>
      </c>
      <c r="R3519" t="str">
        <f>IF(Table1[[#This Row],[popularity]]&gt;=80,"Hit",IF(Table1[[#This Row],[popularity]]&gt;=60,"Popular",IF(Table1[[#This Row],[popularity]]&gt;=40,"Average","Low")))</f>
        <v>Low</v>
      </c>
    </row>
    <row r="3520" spans="1:18" x14ac:dyDescent="0.3">
      <c r="A3520">
        <v>3519</v>
      </c>
      <c r="B3520" t="s">
        <v>3761</v>
      </c>
      <c r="C3520" t="s">
        <v>160</v>
      </c>
      <c r="D3520" t="s">
        <v>18</v>
      </c>
      <c r="E3520">
        <v>0.77200000000000002</v>
      </c>
      <c r="F3520">
        <v>0.86699999999999999</v>
      </c>
      <c r="G3520">
        <v>-13.64</v>
      </c>
      <c r="H3520">
        <v>82.66</v>
      </c>
      <c r="I3520">
        <v>0.23499999999999999</v>
      </c>
      <c r="J3520">
        <v>305657</v>
      </c>
      <c r="K3520">
        <v>61</v>
      </c>
      <c r="L3520">
        <v>1535568</v>
      </c>
      <c r="M3520" t="s">
        <v>46</v>
      </c>
      <c r="N3520" t="s">
        <v>25</v>
      </c>
      <c r="O3520" t="s">
        <v>21</v>
      </c>
      <c r="P3520">
        <v>6.75</v>
      </c>
      <c r="Q3520" s="1">
        <f t="shared" si="54"/>
        <v>21.840516666666666</v>
      </c>
      <c r="R3520" t="str">
        <f>IF(Table1[[#This Row],[popularity]]&gt;=80,"Hit",IF(Table1[[#This Row],[popularity]]&gt;=60,"Popular",IF(Table1[[#This Row],[popularity]]&gt;=40,"Average","Low")))</f>
        <v>Popular</v>
      </c>
    </row>
    <row r="3521" spans="1:18" x14ac:dyDescent="0.3">
      <c r="A3521">
        <v>3520</v>
      </c>
      <c r="B3521" t="s">
        <v>3762</v>
      </c>
      <c r="C3521" t="s">
        <v>219</v>
      </c>
      <c r="D3521" t="s">
        <v>37</v>
      </c>
      <c r="E3521">
        <v>0.92900000000000005</v>
      </c>
      <c r="F3521">
        <v>0.2</v>
      </c>
      <c r="G3521">
        <v>-22.87</v>
      </c>
      <c r="H3521">
        <v>112.25</v>
      </c>
      <c r="I3521">
        <v>0.52500000000000002</v>
      </c>
      <c r="J3521">
        <v>121716</v>
      </c>
      <c r="K3521">
        <v>51</v>
      </c>
      <c r="L3521">
        <v>1178789</v>
      </c>
      <c r="M3521" t="s">
        <v>56</v>
      </c>
      <c r="N3521" t="s">
        <v>25</v>
      </c>
      <c r="O3521" t="s">
        <v>26</v>
      </c>
      <c r="P3521">
        <v>4.91</v>
      </c>
      <c r="Q3521" s="1">
        <f t="shared" si="54"/>
        <v>21.043883333333333</v>
      </c>
      <c r="R3521" t="str">
        <f>IF(Table1[[#This Row],[popularity]]&gt;=80,"Hit",IF(Table1[[#This Row],[popularity]]&gt;=60,"Popular",IF(Table1[[#This Row],[popularity]]&gt;=40,"Average","Low")))</f>
        <v>Average</v>
      </c>
    </row>
    <row r="3522" spans="1:18" x14ac:dyDescent="0.3">
      <c r="A3522">
        <v>3521</v>
      </c>
      <c r="B3522" t="s">
        <v>3763</v>
      </c>
      <c r="C3522" t="s">
        <v>389</v>
      </c>
      <c r="D3522" t="s">
        <v>37</v>
      </c>
      <c r="E3522">
        <v>0.22800000000000001</v>
      </c>
      <c r="F3522">
        <v>0.88800000000000001</v>
      </c>
      <c r="G3522">
        <v>-8.64</v>
      </c>
      <c r="H3522">
        <v>185.23</v>
      </c>
      <c r="I3522">
        <v>0.752</v>
      </c>
      <c r="J3522">
        <v>251361</v>
      </c>
      <c r="K3522">
        <v>37</v>
      </c>
      <c r="L3522">
        <v>830166</v>
      </c>
      <c r="M3522" t="s">
        <v>66</v>
      </c>
      <c r="N3522" t="s">
        <v>20</v>
      </c>
      <c r="O3522" t="s">
        <v>52</v>
      </c>
      <c r="P3522">
        <v>0</v>
      </c>
      <c r="Q3522" s="1">
        <f t="shared" ref="Q3522:Q3585" si="55">L3528/60000</f>
        <v>15.417383333333333</v>
      </c>
      <c r="R3522" t="str">
        <f>IF(Table1[[#This Row],[popularity]]&gt;=80,"Hit",IF(Table1[[#This Row],[popularity]]&gt;=60,"Popular",IF(Table1[[#This Row],[popularity]]&gt;=40,"Average","Low")))</f>
        <v>Low</v>
      </c>
    </row>
    <row r="3523" spans="1:18" x14ac:dyDescent="0.3">
      <c r="A3523">
        <v>3522</v>
      </c>
      <c r="B3523" t="s">
        <v>3764</v>
      </c>
      <c r="C3523" t="s">
        <v>113</v>
      </c>
      <c r="D3523" t="s">
        <v>18</v>
      </c>
      <c r="E3523">
        <v>0.41399999999999998</v>
      </c>
      <c r="F3523">
        <v>0.215</v>
      </c>
      <c r="G3523">
        <v>-22.59</v>
      </c>
      <c r="H3523">
        <v>88.84</v>
      </c>
      <c r="I3523">
        <v>0.27200000000000002</v>
      </c>
      <c r="J3523">
        <v>124697</v>
      </c>
      <c r="K3523">
        <v>67</v>
      </c>
      <c r="L3523">
        <v>1695762</v>
      </c>
      <c r="M3523" t="s">
        <v>66</v>
      </c>
      <c r="N3523" t="s">
        <v>25</v>
      </c>
      <c r="O3523" t="s">
        <v>31</v>
      </c>
      <c r="P3523">
        <v>7.32</v>
      </c>
      <c r="Q3523" s="1">
        <f t="shared" si="55"/>
        <v>4.7483000000000004</v>
      </c>
      <c r="R3523" t="str">
        <f>IF(Table1[[#This Row],[popularity]]&gt;=80,"Hit",IF(Table1[[#This Row],[popularity]]&gt;=60,"Popular",IF(Table1[[#This Row],[popularity]]&gt;=40,"Average","Low")))</f>
        <v>Popular</v>
      </c>
    </row>
    <row r="3524" spans="1:18" x14ac:dyDescent="0.3">
      <c r="A3524">
        <v>3523</v>
      </c>
      <c r="B3524" t="s">
        <v>3765</v>
      </c>
      <c r="C3524" t="s">
        <v>443</v>
      </c>
      <c r="D3524" t="s">
        <v>34</v>
      </c>
      <c r="E3524">
        <v>0.34699999999999998</v>
      </c>
      <c r="F3524">
        <v>0.79100000000000004</v>
      </c>
      <c r="G3524">
        <v>-16.09</v>
      </c>
      <c r="H3524">
        <v>118.27</v>
      </c>
      <c r="I3524">
        <v>0.40400000000000003</v>
      </c>
      <c r="J3524">
        <v>299171</v>
      </c>
      <c r="K3524">
        <v>24</v>
      </c>
      <c r="L3524">
        <v>643564</v>
      </c>
      <c r="M3524" t="s">
        <v>38</v>
      </c>
      <c r="N3524" t="s">
        <v>20</v>
      </c>
      <c r="O3524" t="s">
        <v>26</v>
      </c>
      <c r="P3524">
        <v>0</v>
      </c>
      <c r="Q3524" s="1">
        <f t="shared" si="55"/>
        <v>4.4561166666666665</v>
      </c>
      <c r="R3524" t="str">
        <f>IF(Table1[[#This Row],[popularity]]&gt;=80,"Hit",IF(Table1[[#This Row],[popularity]]&gt;=60,"Popular",IF(Table1[[#This Row],[popularity]]&gt;=40,"Average","Low")))</f>
        <v>Low</v>
      </c>
    </row>
    <row r="3525" spans="1:18" x14ac:dyDescent="0.3">
      <c r="A3525">
        <v>3524</v>
      </c>
      <c r="B3525" t="s">
        <v>3766</v>
      </c>
      <c r="C3525" t="s">
        <v>731</v>
      </c>
      <c r="D3525" t="s">
        <v>18</v>
      </c>
      <c r="E3525">
        <v>0.20799999999999999</v>
      </c>
      <c r="F3525">
        <v>0.48199999999999998</v>
      </c>
      <c r="G3525">
        <v>-7.3</v>
      </c>
      <c r="H3525">
        <v>103.63</v>
      </c>
      <c r="I3525">
        <v>0.90600000000000003</v>
      </c>
      <c r="J3525">
        <v>246148</v>
      </c>
      <c r="K3525">
        <v>82</v>
      </c>
      <c r="L3525">
        <v>1807286</v>
      </c>
      <c r="M3525" t="s">
        <v>66</v>
      </c>
      <c r="N3525" t="s">
        <v>20</v>
      </c>
      <c r="O3525" t="s">
        <v>52</v>
      </c>
      <c r="P3525">
        <v>0</v>
      </c>
      <c r="Q3525" s="1">
        <f t="shared" si="55"/>
        <v>28.870933333333333</v>
      </c>
      <c r="R3525" t="str">
        <f>IF(Table1[[#This Row],[popularity]]&gt;=80,"Hit",IF(Table1[[#This Row],[popularity]]&gt;=60,"Popular",IF(Table1[[#This Row],[popularity]]&gt;=40,"Average","Low")))</f>
        <v>Hit</v>
      </c>
    </row>
    <row r="3526" spans="1:18" x14ac:dyDescent="0.3">
      <c r="A3526">
        <v>3525</v>
      </c>
      <c r="B3526" t="s">
        <v>3767</v>
      </c>
      <c r="C3526" t="s">
        <v>542</v>
      </c>
      <c r="D3526" t="s">
        <v>55</v>
      </c>
      <c r="E3526">
        <v>0.38200000000000001</v>
      </c>
      <c r="F3526">
        <v>0.77600000000000002</v>
      </c>
      <c r="G3526">
        <v>-14.71</v>
      </c>
      <c r="H3526">
        <v>170.23</v>
      </c>
      <c r="I3526">
        <v>0.73499999999999999</v>
      </c>
      <c r="J3526">
        <v>212855</v>
      </c>
      <c r="K3526">
        <v>49</v>
      </c>
      <c r="L3526">
        <v>1310431</v>
      </c>
      <c r="M3526" t="s">
        <v>38</v>
      </c>
      <c r="N3526" t="s">
        <v>20</v>
      </c>
      <c r="O3526" t="s">
        <v>26</v>
      </c>
      <c r="P3526">
        <v>0</v>
      </c>
      <c r="Q3526" s="1">
        <f t="shared" si="55"/>
        <v>5.2080500000000001</v>
      </c>
      <c r="R3526" t="str">
        <f>IF(Table1[[#This Row],[popularity]]&gt;=80,"Hit",IF(Table1[[#This Row],[popularity]]&gt;=60,"Popular",IF(Table1[[#This Row],[popularity]]&gt;=40,"Average","Low")))</f>
        <v>Average</v>
      </c>
    </row>
    <row r="3527" spans="1:18" x14ac:dyDescent="0.3">
      <c r="A3527">
        <v>3526</v>
      </c>
      <c r="B3527" t="s">
        <v>3768</v>
      </c>
      <c r="C3527" t="s">
        <v>731</v>
      </c>
      <c r="D3527" t="s">
        <v>55</v>
      </c>
      <c r="E3527">
        <v>0.70899999999999996</v>
      </c>
      <c r="F3527">
        <v>0.51300000000000001</v>
      </c>
      <c r="G3527">
        <v>-6.48</v>
      </c>
      <c r="H3527">
        <v>67.02</v>
      </c>
      <c r="I3527">
        <v>0.56499999999999995</v>
      </c>
      <c r="J3527">
        <v>183041</v>
      </c>
      <c r="K3527">
        <v>90</v>
      </c>
      <c r="L3527">
        <v>1262633</v>
      </c>
      <c r="M3527" t="s">
        <v>59</v>
      </c>
      <c r="N3527" t="s">
        <v>25</v>
      </c>
      <c r="O3527" t="s">
        <v>21</v>
      </c>
      <c r="P3527">
        <v>11.07</v>
      </c>
      <c r="Q3527" s="1">
        <f t="shared" si="55"/>
        <v>28.503966666666667</v>
      </c>
      <c r="R3527" t="str">
        <f>IF(Table1[[#This Row],[popularity]]&gt;=80,"Hit",IF(Table1[[#This Row],[popularity]]&gt;=60,"Popular",IF(Table1[[#This Row],[popularity]]&gt;=40,"Average","Low")))</f>
        <v>Hit</v>
      </c>
    </row>
    <row r="3528" spans="1:18" x14ac:dyDescent="0.3">
      <c r="A3528">
        <v>3527</v>
      </c>
      <c r="B3528" t="s">
        <v>3769</v>
      </c>
      <c r="C3528" t="s">
        <v>596</v>
      </c>
      <c r="D3528" t="s">
        <v>18</v>
      </c>
      <c r="E3528">
        <v>0.373</v>
      </c>
      <c r="F3528">
        <v>0.255</v>
      </c>
      <c r="G3528">
        <v>-17.48</v>
      </c>
      <c r="H3528">
        <v>87.52</v>
      </c>
      <c r="I3528">
        <v>0.25</v>
      </c>
      <c r="J3528">
        <v>186145</v>
      </c>
      <c r="K3528">
        <v>21</v>
      </c>
      <c r="L3528">
        <v>925043</v>
      </c>
      <c r="M3528" t="s">
        <v>38</v>
      </c>
      <c r="N3528" t="s">
        <v>25</v>
      </c>
      <c r="O3528" t="s">
        <v>39</v>
      </c>
      <c r="P3528">
        <v>9.07</v>
      </c>
      <c r="Q3528" s="1">
        <f t="shared" si="55"/>
        <v>16.359166666666667</v>
      </c>
      <c r="R3528" t="str">
        <f>IF(Table1[[#This Row],[popularity]]&gt;=80,"Hit",IF(Table1[[#This Row],[popularity]]&gt;=60,"Popular",IF(Table1[[#This Row],[popularity]]&gt;=40,"Average","Low")))</f>
        <v>Low</v>
      </c>
    </row>
    <row r="3529" spans="1:18" x14ac:dyDescent="0.3">
      <c r="A3529">
        <v>3528</v>
      </c>
      <c r="B3529" t="s">
        <v>3770</v>
      </c>
      <c r="C3529" t="s">
        <v>680</v>
      </c>
      <c r="D3529" t="s">
        <v>18</v>
      </c>
      <c r="E3529">
        <v>0.58199999999999996</v>
      </c>
      <c r="F3529">
        <v>0.79900000000000004</v>
      </c>
      <c r="G3529">
        <v>-3.93</v>
      </c>
      <c r="H3529">
        <v>89.49</v>
      </c>
      <c r="I3529">
        <v>0.433</v>
      </c>
      <c r="J3529">
        <v>253425</v>
      </c>
      <c r="K3529">
        <v>75</v>
      </c>
      <c r="L3529">
        <v>284898</v>
      </c>
      <c r="M3529" t="s">
        <v>66</v>
      </c>
      <c r="N3529" t="s">
        <v>20</v>
      </c>
      <c r="O3529" t="s">
        <v>52</v>
      </c>
      <c r="P3529">
        <v>0</v>
      </c>
      <c r="Q3529" s="1">
        <f t="shared" si="55"/>
        <v>32.452950000000001</v>
      </c>
      <c r="R3529" t="str">
        <f>IF(Table1[[#This Row],[popularity]]&gt;=80,"Hit",IF(Table1[[#This Row],[popularity]]&gt;=60,"Popular",IF(Table1[[#This Row],[popularity]]&gt;=40,"Average","Low")))</f>
        <v>Popular</v>
      </c>
    </row>
    <row r="3530" spans="1:18" x14ac:dyDescent="0.3">
      <c r="A3530">
        <v>3529</v>
      </c>
      <c r="B3530" t="s">
        <v>3771</v>
      </c>
      <c r="C3530" t="s">
        <v>33</v>
      </c>
      <c r="D3530" t="s">
        <v>34</v>
      </c>
      <c r="E3530">
        <v>0.86599999999999999</v>
      </c>
      <c r="F3530">
        <v>0.25600000000000001</v>
      </c>
      <c r="G3530">
        <v>-20.39</v>
      </c>
      <c r="H3530">
        <v>199.01</v>
      </c>
      <c r="I3530">
        <v>0.747</v>
      </c>
      <c r="J3530">
        <v>136919</v>
      </c>
      <c r="K3530">
        <v>57</v>
      </c>
      <c r="L3530">
        <v>267367</v>
      </c>
      <c r="M3530" t="s">
        <v>30</v>
      </c>
      <c r="N3530" t="s">
        <v>20</v>
      </c>
      <c r="O3530" t="s">
        <v>39</v>
      </c>
      <c r="P3530">
        <v>0</v>
      </c>
      <c r="Q3530" s="1">
        <f t="shared" si="55"/>
        <v>32.169316666666667</v>
      </c>
      <c r="R3530" t="str">
        <f>IF(Table1[[#This Row],[popularity]]&gt;=80,"Hit",IF(Table1[[#This Row],[popularity]]&gt;=60,"Popular",IF(Table1[[#This Row],[popularity]]&gt;=40,"Average","Low")))</f>
        <v>Average</v>
      </c>
    </row>
    <row r="3531" spans="1:18" x14ac:dyDescent="0.3">
      <c r="A3531">
        <v>3530</v>
      </c>
      <c r="B3531" t="s">
        <v>3772</v>
      </c>
      <c r="C3531" t="s">
        <v>811</v>
      </c>
      <c r="D3531" t="s">
        <v>137</v>
      </c>
      <c r="E3531">
        <v>0.72</v>
      </c>
      <c r="F3531">
        <v>0.91900000000000004</v>
      </c>
      <c r="G3531">
        <v>-24.16</v>
      </c>
      <c r="H3531">
        <v>139.91</v>
      </c>
      <c r="I3531">
        <v>0.78800000000000003</v>
      </c>
      <c r="J3531">
        <v>140141</v>
      </c>
      <c r="K3531">
        <v>41</v>
      </c>
      <c r="L3531">
        <v>1732256</v>
      </c>
      <c r="M3531" t="s">
        <v>24</v>
      </c>
      <c r="N3531" t="s">
        <v>25</v>
      </c>
      <c r="O3531" t="s">
        <v>39</v>
      </c>
      <c r="P3531">
        <v>3.21</v>
      </c>
      <c r="Q3531" s="1">
        <f t="shared" si="55"/>
        <v>21.090933333333332</v>
      </c>
      <c r="R3531" t="str">
        <f>IF(Table1[[#This Row],[popularity]]&gt;=80,"Hit",IF(Table1[[#This Row],[popularity]]&gt;=60,"Popular",IF(Table1[[#This Row],[popularity]]&gt;=40,"Average","Low")))</f>
        <v>Average</v>
      </c>
    </row>
    <row r="3532" spans="1:18" x14ac:dyDescent="0.3">
      <c r="A3532">
        <v>3531</v>
      </c>
      <c r="B3532" t="s">
        <v>3773</v>
      </c>
      <c r="C3532" t="s">
        <v>392</v>
      </c>
      <c r="D3532" t="s">
        <v>95</v>
      </c>
      <c r="E3532">
        <v>0.496</v>
      </c>
      <c r="F3532">
        <v>0.24</v>
      </c>
      <c r="G3532">
        <v>-5.81</v>
      </c>
      <c r="H3532">
        <v>79.45</v>
      </c>
      <c r="I3532">
        <v>0.27</v>
      </c>
      <c r="J3532">
        <v>250946</v>
      </c>
      <c r="K3532">
        <v>17</v>
      </c>
      <c r="L3532">
        <v>312483</v>
      </c>
      <c r="M3532" t="s">
        <v>59</v>
      </c>
      <c r="N3532" t="s">
        <v>20</v>
      </c>
      <c r="O3532" t="s">
        <v>31</v>
      </c>
      <c r="P3532">
        <v>0</v>
      </c>
      <c r="Q3532" s="1">
        <f t="shared" si="55"/>
        <v>13.477883333333333</v>
      </c>
      <c r="R3532" t="str">
        <f>IF(Table1[[#This Row],[popularity]]&gt;=80,"Hit",IF(Table1[[#This Row],[popularity]]&gt;=60,"Popular",IF(Table1[[#This Row],[popularity]]&gt;=40,"Average","Low")))</f>
        <v>Low</v>
      </c>
    </row>
    <row r="3533" spans="1:18" x14ac:dyDescent="0.3">
      <c r="A3533">
        <v>3532</v>
      </c>
      <c r="B3533" t="s">
        <v>3774</v>
      </c>
      <c r="C3533" t="s">
        <v>620</v>
      </c>
      <c r="D3533" t="s">
        <v>51</v>
      </c>
      <c r="E3533">
        <v>0.47899999999999998</v>
      </c>
      <c r="F3533">
        <v>0.57399999999999995</v>
      </c>
      <c r="G3533">
        <v>-8.4499999999999993</v>
      </c>
      <c r="H3533">
        <v>98.11</v>
      </c>
      <c r="I3533">
        <v>0.64600000000000002</v>
      </c>
      <c r="J3533">
        <v>194484</v>
      </c>
      <c r="K3533">
        <v>21</v>
      </c>
      <c r="L3533">
        <v>1710238</v>
      </c>
      <c r="M3533" t="s">
        <v>30</v>
      </c>
      <c r="N3533" t="s">
        <v>20</v>
      </c>
      <c r="O3533" t="s">
        <v>52</v>
      </c>
      <c r="P3533">
        <v>0</v>
      </c>
      <c r="Q3533" s="1">
        <f t="shared" si="55"/>
        <v>13.681100000000001</v>
      </c>
      <c r="R3533" t="str">
        <f>IF(Table1[[#This Row],[popularity]]&gt;=80,"Hit",IF(Table1[[#This Row],[popularity]]&gt;=60,"Popular",IF(Table1[[#This Row],[popularity]]&gt;=40,"Average","Low")))</f>
        <v>Low</v>
      </c>
    </row>
    <row r="3534" spans="1:18" x14ac:dyDescent="0.3">
      <c r="A3534">
        <v>3533</v>
      </c>
      <c r="B3534" t="s">
        <v>3775</v>
      </c>
      <c r="C3534" t="s">
        <v>294</v>
      </c>
      <c r="D3534" t="s">
        <v>55</v>
      </c>
      <c r="E3534">
        <v>0.54200000000000004</v>
      </c>
      <c r="F3534">
        <v>0.76400000000000001</v>
      </c>
      <c r="G3534">
        <v>-19.899999999999999</v>
      </c>
      <c r="H3534">
        <v>83.5</v>
      </c>
      <c r="I3534">
        <v>0.13600000000000001</v>
      </c>
      <c r="J3534">
        <v>234289</v>
      </c>
      <c r="K3534">
        <v>68</v>
      </c>
      <c r="L3534">
        <v>981550</v>
      </c>
      <c r="M3534" t="s">
        <v>46</v>
      </c>
      <c r="N3534" t="s">
        <v>20</v>
      </c>
      <c r="O3534" t="s">
        <v>31</v>
      </c>
      <c r="P3534">
        <v>0</v>
      </c>
      <c r="Q3534" s="1">
        <f t="shared" si="55"/>
        <v>20.622983333333334</v>
      </c>
      <c r="R3534" t="str">
        <f>IF(Table1[[#This Row],[popularity]]&gt;=80,"Hit",IF(Table1[[#This Row],[popularity]]&gt;=60,"Popular",IF(Table1[[#This Row],[popularity]]&gt;=40,"Average","Low")))</f>
        <v>Popular</v>
      </c>
    </row>
    <row r="3535" spans="1:18" x14ac:dyDescent="0.3">
      <c r="A3535">
        <v>3534</v>
      </c>
      <c r="B3535" t="s">
        <v>3776</v>
      </c>
      <c r="C3535" t="s">
        <v>28</v>
      </c>
      <c r="D3535" t="s">
        <v>95</v>
      </c>
      <c r="E3535">
        <v>0.33300000000000002</v>
      </c>
      <c r="F3535">
        <v>0.50700000000000001</v>
      </c>
      <c r="G3535">
        <v>-3.34</v>
      </c>
      <c r="H3535">
        <v>77.44</v>
      </c>
      <c r="I3535">
        <v>7.0999999999999994E-2</v>
      </c>
      <c r="J3535">
        <v>192693</v>
      </c>
      <c r="K3535">
        <v>96</v>
      </c>
      <c r="L3535">
        <v>1947177</v>
      </c>
      <c r="M3535" t="s">
        <v>56</v>
      </c>
      <c r="N3535" t="s">
        <v>20</v>
      </c>
      <c r="O3535" t="s">
        <v>39</v>
      </c>
      <c r="P3535">
        <v>0</v>
      </c>
      <c r="Q3535" s="1">
        <f t="shared" si="55"/>
        <v>13.822066666666666</v>
      </c>
      <c r="R3535" t="str">
        <f>IF(Table1[[#This Row],[popularity]]&gt;=80,"Hit",IF(Table1[[#This Row],[popularity]]&gt;=60,"Popular",IF(Table1[[#This Row],[popularity]]&gt;=40,"Average","Low")))</f>
        <v>Hit</v>
      </c>
    </row>
    <row r="3536" spans="1:18" x14ac:dyDescent="0.3">
      <c r="A3536">
        <v>3535</v>
      </c>
      <c r="B3536" t="s">
        <v>3777</v>
      </c>
      <c r="C3536" t="s">
        <v>74</v>
      </c>
      <c r="D3536" t="s">
        <v>18</v>
      </c>
      <c r="E3536">
        <v>0.67600000000000005</v>
      </c>
      <c r="F3536">
        <v>0.36899999999999999</v>
      </c>
      <c r="G3536">
        <v>-13.95</v>
      </c>
      <c r="H3536">
        <v>171.61</v>
      </c>
      <c r="I3536">
        <v>0.54400000000000004</v>
      </c>
      <c r="J3536">
        <v>254921</v>
      </c>
      <c r="K3536">
        <v>82</v>
      </c>
      <c r="L3536">
        <v>1930159</v>
      </c>
      <c r="M3536" t="s">
        <v>24</v>
      </c>
      <c r="N3536" t="s">
        <v>25</v>
      </c>
      <c r="O3536" t="s">
        <v>21</v>
      </c>
      <c r="P3536">
        <v>5.65</v>
      </c>
      <c r="Q3536" s="1">
        <f t="shared" si="55"/>
        <v>31.113433333333333</v>
      </c>
      <c r="R3536" t="str">
        <f>IF(Table1[[#This Row],[popularity]]&gt;=80,"Hit",IF(Table1[[#This Row],[popularity]]&gt;=60,"Popular",IF(Table1[[#This Row],[popularity]]&gt;=40,"Average","Low")))</f>
        <v>Hit</v>
      </c>
    </row>
    <row r="3537" spans="1:18" x14ac:dyDescent="0.3">
      <c r="A3537">
        <v>3536</v>
      </c>
      <c r="B3537" t="s">
        <v>3778</v>
      </c>
      <c r="C3537" t="s">
        <v>48</v>
      </c>
      <c r="D3537" t="s">
        <v>34</v>
      </c>
      <c r="E3537">
        <v>0.47299999999999998</v>
      </c>
      <c r="F3537">
        <v>0.79200000000000004</v>
      </c>
      <c r="G3537">
        <v>-4.08</v>
      </c>
      <c r="H3537">
        <v>129.41</v>
      </c>
      <c r="I3537">
        <v>0.252</v>
      </c>
      <c r="J3537">
        <v>291909</v>
      </c>
      <c r="K3537">
        <v>64</v>
      </c>
      <c r="L3537">
        <v>1265456</v>
      </c>
      <c r="M3537" t="s">
        <v>100</v>
      </c>
      <c r="N3537" t="s">
        <v>20</v>
      </c>
      <c r="O3537" t="s">
        <v>21</v>
      </c>
      <c r="P3537">
        <v>0</v>
      </c>
      <c r="Q3537" s="1">
        <f t="shared" si="55"/>
        <v>11.024966666666666</v>
      </c>
      <c r="R3537" t="str">
        <f>IF(Table1[[#This Row],[popularity]]&gt;=80,"Hit",IF(Table1[[#This Row],[popularity]]&gt;=60,"Popular",IF(Table1[[#This Row],[popularity]]&gt;=40,"Average","Low")))</f>
        <v>Popular</v>
      </c>
    </row>
    <row r="3538" spans="1:18" x14ac:dyDescent="0.3">
      <c r="A3538">
        <v>3537</v>
      </c>
      <c r="B3538" t="s">
        <v>3779</v>
      </c>
      <c r="C3538" t="s">
        <v>116</v>
      </c>
      <c r="D3538" t="s">
        <v>29</v>
      </c>
      <c r="E3538">
        <v>0.83899999999999997</v>
      </c>
      <c r="F3538">
        <v>0.81200000000000006</v>
      </c>
      <c r="G3538">
        <v>-13.89</v>
      </c>
      <c r="H3538">
        <v>148.37</v>
      </c>
      <c r="I3538">
        <v>0.121</v>
      </c>
      <c r="J3538">
        <v>226849</v>
      </c>
      <c r="K3538">
        <v>44</v>
      </c>
      <c r="L3538">
        <v>808673</v>
      </c>
      <c r="M3538" t="s">
        <v>38</v>
      </c>
      <c r="N3538" t="s">
        <v>20</v>
      </c>
      <c r="O3538" t="s">
        <v>26</v>
      </c>
      <c r="P3538">
        <v>0</v>
      </c>
      <c r="Q3538" s="1">
        <f t="shared" si="55"/>
        <v>23.76435</v>
      </c>
      <c r="R3538" t="str">
        <f>IF(Table1[[#This Row],[popularity]]&gt;=80,"Hit",IF(Table1[[#This Row],[popularity]]&gt;=60,"Popular",IF(Table1[[#This Row],[popularity]]&gt;=40,"Average","Low")))</f>
        <v>Average</v>
      </c>
    </row>
    <row r="3539" spans="1:18" x14ac:dyDescent="0.3">
      <c r="A3539">
        <v>3538</v>
      </c>
      <c r="B3539" t="s">
        <v>3780</v>
      </c>
      <c r="C3539" t="s">
        <v>83</v>
      </c>
      <c r="D3539" t="s">
        <v>34</v>
      </c>
      <c r="E3539">
        <v>0.76700000000000002</v>
      </c>
      <c r="F3539">
        <v>0.92</v>
      </c>
      <c r="G3539">
        <v>-14.62</v>
      </c>
      <c r="H3539">
        <v>106.38</v>
      </c>
      <c r="I3539">
        <v>0.70699999999999996</v>
      </c>
      <c r="J3539">
        <v>295923</v>
      </c>
      <c r="K3539">
        <v>28</v>
      </c>
      <c r="L3539">
        <v>820866</v>
      </c>
      <c r="M3539" t="s">
        <v>100</v>
      </c>
      <c r="N3539" t="s">
        <v>20</v>
      </c>
      <c r="O3539" t="s">
        <v>26</v>
      </c>
      <c r="P3539">
        <v>0</v>
      </c>
      <c r="Q3539" s="1">
        <f t="shared" si="55"/>
        <v>4.2820333333333336</v>
      </c>
      <c r="R3539" t="str">
        <f>IF(Table1[[#This Row],[popularity]]&gt;=80,"Hit",IF(Table1[[#This Row],[popularity]]&gt;=60,"Popular",IF(Table1[[#This Row],[popularity]]&gt;=40,"Average","Low")))</f>
        <v>Low</v>
      </c>
    </row>
    <row r="3540" spans="1:18" x14ac:dyDescent="0.3">
      <c r="A3540">
        <v>3539</v>
      </c>
      <c r="B3540" t="s">
        <v>3781</v>
      </c>
      <c r="C3540" t="s">
        <v>634</v>
      </c>
      <c r="D3540" t="s">
        <v>45</v>
      </c>
      <c r="E3540">
        <v>0.65800000000000003</v>
      </c>
      <c r="F3540">
        <v>0.49299999999999999</v>
      </c>
      <c r="G3540">
        <v>-15.12</v>
      </c>
      <c r="H3540">
        <v>137.52000000000001</v>
      </c>
      <c r="I3540">
        <v>0.498</v>
      </c>
      <c r="J3540">
        <v>288170</v>
      </c>
      <c r="K3540">
        <v>36</v>
      </c>
      <c r="L3540">
        <v>1237379</v>
      </c>
      <c r="M3540" t="s">
        <v>19</v>
      </c>
      <c r="N3540" t="s">
        <v>25</v>
      </c>
      <c r="O3540" t="s">
        <v>52</v>
      </c>
      <c r="P3540">
        <v>10.17</v>
      </c>
      <c r="Q3540" s="1">
        <f t="shared" si="55"/>
        <v>27.933666666666667</v>
      </c>
      <c r="R3540" t="str">
        <f>IF(Table1[[#This Row],[popularity]]&gt;=80,"Hit",IF(Table1[[#This Row],[popularity]]&gt;=60,"Popular",IF(Table1[[#This Row],[popularity]]&gt;=40,"Average","Low")))</f>
        <v>Low</v>
      </c>
    </row>
    <row r="3541" spans="1:18" x14ac:dyDescent="0.3">
      <c r="A3541">
        <v>3540</v>
      </c>
      <c r="B3541" t="s">
        <v>3782</v>
      </c>
      <c r="C3541" t="s">
        <v>216</v>
      </c>
      <c r="D3541" t="s">
        <v>45</v>
      </c>
      <c r="E3541">
        <v>0.47299999999999998</v>
      </c>
      <c r="F3541">
        <v>0.59499999999999997</v>
      </c>
      <c r="G3541">
        <v>-17.63</v>
      </c>
      <c r="H3541">
        <v>96.06</v>
      </c>
      <c r="I3541">
        <v>0.76700000000000002</v>
      </c>
      <c r="J3541">
        <v>243185</v>
      </c>
      <c r="K3541">
        <v>37</v>
      </c>
      <c r="L3541">
        <v>829324</v>
      </c>
      <c r="M3541" t="s">
        <v>66</v>
      </c>
      <c r="N3541" t="s">
        <v>20</v>
      </c>
      <c r="O3541" t="s">
        <v>21</v>
      </c>
      <c r="P3541">
        <v>0</v>
      </c>
      <c r="Q3541" s="1">
        <f t="shared" si="55"/>
        <v>3.3624666666666667</v>
      </c>
      <c r="R3541" t="str">
        <f>IF(Table1[[#This Row],[popularity]]&gt;=80,"Hit",IF(Table1[[#This Row],[popularity]]&gt;=60,"Popular",IF(Table1[[#This Row],[popularity]]&gt;=40,"Average","Low")))</f>
        <v>Low</v>
      </c>
    </row>
    <row r="3542" spans="1:18" x14ac:dyDescent="0.3">
      <c r="A3542">
        <v>3541</v>
      </c>
      <c r="B3542" t="s">
        <v>3783</v>
      </c>
      <c r="C3542" t="s">
        <v>289</v>
      </c>
      <c r="D3542" t="s">
        <v>95</v>
      </c>
      <c r="E3542">
        <v>0.35699999999999998</v>
      </c>
      <c r="F3542">
        <v>0.48299999999999998</v>
      </c>
      <c r="G3542">
        <v>-13.26</v>
      </c>
      <c r="H3542">
        <v>103.13</v>
      </c>
      <c r="I3542">
        <v>0.64800000000000002</v>
      </c>
      <c r="J3542">
        <v>282105</v>
      </c>
      <c r="K3542">
        <v>44</v>
      </c>
      <c r="L3542">
        <v>1866806</v>
      </c>
      <c r="M3542" t="s">
        <v>59</v>
      </c>
      <c r="N3542" t="s">
        <v>25</v>
      </c>
      <c r="O3542" t="s">
        <v>39</v>
      </c>
      <c r="P3542">
        <v>7.41</v>
      </c>
      <c r="Q3542" s="1">
        <f t="shared" si="55"/>
        <v>20.492483333333332</v>
      </c>
      <c r="R3542" t="str">
        <f>IF(Table1[[#This Row],[popularity]]&gt;=80,"Hit",IF(Table1[[#This Row],[popularity]]&gt;=60,"Popular",IF(Table1[[#This Row],[popularity]]&gt;=40,"Average","Low")))</f>
        <v>Average</v>
      </c>
    </row>
    <row r="3543" spans="1:18" x14ac:dyDescent="0.3">
      <c r="A3543">
        <v>3542</v>
      </c>
      <c r="B3543" t="s">
        <v>3784</v>
      </c>
      <c r="C3543" t="s">
        <v>135</v>
      </c>
      <c r="D3543" t="s">
        <v>37</v>
      </c>
      <c r="E3543">
        <v>0.78200000000000003</v>
      </c>
      <c r="F3543">
        <v>0.40100000000000002</v>
      </c>
      <c r="G3543">
        <v>-15.04</v>
      </c>
      <c r="H3543">
        <v>151.31</v>
      </c>
      <c r="I3543">
        <v>0.70699999999999996</v>
      </c>
      <c r="J3543">
        <v>286835</v>
      </c>
      <c r="K3543">
        <v>50</v>
      </c>
      <c r="L3543">
        <v>661498</v>
      </c>
      <c r="M3543" t="s">
        <v>66</v>
      </c>
      <c r="N3543" t="s">
        <v>20</v>
      </c>
      <c r="O3543" t="s">
        <v>21</v>
      </c>
      <c r="P3543">
        <v>0</v>
      </c>
      <c r="Q3543" s="1">
        <f t="shared" si="55"/>
        <v>4.6112833333333336</v>
      </c>
      <c r="R3543" t="str">
        <f>IF(Table1[[#This Row],[popularity]]&gt;=80,"Hit",IF(Table1[[#This Row],[popularity]]&gt;=60,"Popular",IF(Table1[[#This Row],[popularity]]&gt;=40,"Average","Low")))</f>
        <v>Average</v>
      </c>
    </row>
    <row r="3544" spans="1:18" x14ac:dyDescent="0.3">
      <c r="A3544">
        <v>3543</v>
      </c>
      <c r="B3544" t="s">
        <v>3785</v>
      </c>
      <c r="C3544" t="s">
        <v>120</v>
      </c>
      <c r="D3544" t="s">
        <v>45</v>
      </c>
      <c r="E3544">
        <v>0.56499999999999995</v>
      </c>
      <c r="F3544">
        <v>0.78600000000000003</v>
      </c>
      <c r="G3544">
        <v>-24.19</v>
      </c>
      <c r="H3544">
        <v>81.05</v>
      </c>
      <c r="I3544">
        <v>0.32700000000000001</v>
      </c>
      <c r="J3544">
        <v>131900</v>
      </c>
      <c r="K3544">
        <v>90</v>
      </c>
      <c r="L3544">
        <v>1425861</v>
      </c>
      <c r="M3544" t="s">
        <v>46</v>
      </c>
      <c r="N3544" t="s">
        <v>20</v>
      </c>
      <c r="O3544" t="s">
        <v>52</v>
      </c>
      <c r="P3544">
        <v>0</v>
      </c>
      <c r="Q3544" s="1">
        <f t="shared" si="55"/>
        <v>19.304133333333333</v>
      </c>
      <c r="R3544" t="str">
        <f>IF(Table1[[#This Row],[popularity]]&gt;=80,"Hit",IF(Table1[[#This Row],[popularity]]&gt;=60,"Popular",IF(Table1[[#This Row],[popularity]]&gt;=40,"Average","Low")))</f>
        <v>Hit</v>
      </c>
    </row>
    <row r="3545" spans="1:18" x14ac:dyDescent="0.3">
      <c r="A3545">
        <v>3544</v>
      </c>
      <c r="B3545" t="s">
        <v>3786</v>
      </c>
      <c r="C3545" t="s">
        <v>156</v>
      </c>
      <c r="D3545" t="s">
        <v>45</v>
      </c>
      <c r="E3545">
        <v>0.36899999999999999</v>
      </c>
      <c r="F3545">
        <v>0.46500000000000002</v>
      </c>
      <c r="G3545">
        <v>-19.27</v>
      </c>
      <c r="H3545">
        <v>146.41</v>
      </c>
      <c r="I3545">
        <v>0.28699999999999998</v>
      </c>
      <c r="J3545">
        <v>274426</v>
      </c>
      <c r="K3545">
        <v>55</v>
      </c>
      <c r="L3545">
        <v>256922</v>
      </c>
      <c r="M3545" t="s">
        <v>59</v>
      </c>
      <c r="N3545" t="s">
        <v>20</v>
      </c>
      <c r="O3545" t="s">
        <v>26</v>
      </c>
      <c r="P3545">
        <v>0</v>
      </c>
      <c r="Q3545" s="1">
        <f t="shared" si="55"/>
        <v>15.864816666666666</v>
      </c>
      <c r="R3545" t="str">
        <f>IF(Table1[[#This Row],[popularity]]&gt;=80,"Hit",IF(Table1[[#This Row],[popularity]]&gt;=60,"Popular",IF(Table1[[#This Row],[popularity]]&gt;=40,"Average","Low")))</f>
        <v>Average</v>
      </c>
    </row>
    <row r="3546" spans="1:18" x14ac:dyDescent="0.3">
      <c r="A3546">
        <v>3545</v>
      </c>
      <c r="B3546" t="s">
        <v>3787</v>
      </c>
      <c r="C3546" t="s">
        <v>151</v>
      </c>
      <c r="D3546" t="s">
        <v>137</v>
      </c>
      <c r="E3546">
        <v>0.34599999999999997</v>
      </c>
      <c r="F3546">
        <v>0.53400000000000003</v>
      </c>
      <c r="G3546">
        <v>-20.309999999999999</v>
      </c>
      <c r="H3546">
        <v>179.31</v>
      </c>
      <c r="I3546">
        <v>0.59099999999999997</v>
      </c>
      <c r="J3546">
        <v>253286</v>
      </c>
      <c r="K3546">
        <v>88</v>
      </c>
      <c r="L3546">
        <v>1676020</v>
      </c>
      <c r="M3546" t="s">
        <v>19</v>
      </c>
      <c r="N3546" t="s">
        <v>20</v>
      </c>
      <c r="O3546" t="s">
        <v>26</v>
      </c>
      <c r="P3546">
        <v>0</v>
      </c>
      <c r="Q3546" s="1">
        <f t="shared" si="55"/>
        <v>23.7179</v>
      </c>
      <c r="R3546" t="str">
        <f>IF(Table1[[#This Row],[popularity]]&gt;=80,"Hit",IF(Table1[[#This Row],[popularity]]&gt;=60,"Popular",IF(Table1[[#This Row],[popularity]]&gt;=40,"Average","Low")))</f>
        <v>Hit</v>
      </c>
    </row>
    <row r="3547" spans="1:18" x14ac:dyDescent="0.3">
      <c r="A3547">
        <v>3546</v>
      </c>
      <c r="B3547" t="s">
        <v>3788</v>
      </c>
      <c r="C3547" t="s">
        <v>248</v>
      </c>
      <c r="D3547" t="s">
        <v>29</v>
      </c>
      <c r="E3547">
        <v>0.32400000000000001</v>
      </c>
      <c r="F3547">
        <v>0.51500000000000001</v>
      </c>
      <c r="G3547">
        <v>-5.92</v>
      </c>
      <c r="H3547">
        <v>76.86</v>
      </c>
      <c r="I3547">
        <v>0.23</v>
      </c>
      <c r="J3547">
        <v>263412</v>
      </c>
      <c r="K3547">
        <v>10</v>
      </c>
      <c r="L3547">
        <v>201748</v>
      </c>
      <c r="M3547" t="s">
        <v>38</v>
      </c>
      <c r="N3547" t="s">
        <v>20</v>
      </c>
      <c r="O3547" t="s">
        <v>31</v>
      </c>
      <c r="P3547">
        <v>0</v>
      </c>
      <c r="Q3547" s="1">
        <f t="shared" si="55"/>
        <v>25.371200000000002</v>
      </c>
      <c r="R3547" t="str">
        <f>IF(Table1[[#This Row],[popularity]]&gt;=80,"Hit",IF(Table1[[#This Row],[popularity]]&gt;=60,"Popular",IF(Table1[[#This Row],[popularity]]&gt;=40,"Average","Low")))</f>
        <v>Low</v>
      </c>
    </row>
    <row r="3548" spans="1:18" x14ac:dyDescent="0.3">
      <c r="A3548">
        <v>3547</v>
      </c>
      <c r="B3548" t="s">
        <v>3789</v>
      </c>
      <c r="C3548" t="s">
        <v>180</v>
      </c>
      <c r="D3548" t="s">
        <v>137</v>
      </c>
      <c r="E3548">
        <v>0.78300000000000003</v>
      </c>
      <c r="F3548">
        <v>0.75600000000000001</v>
      </c>
      <c r="G3548">
        <v>-11.82</v>
      </c>
      <c r="H3548">
        <v>185.64</v>
      </c>
      <c r="I3548">
        <v>0.78400000000000003</v>
      </c>
      <c r="J3548">
        <v>267731</v>
      </c>
      <c r="K3548">
        <v>38</v>
      </c>
      <c r="L3548">
        <v>1229549</v>
      </c>
      <c r="M3548" t="s">
        <v>66</v>
      </c>
      <c r="N3548" t="s">
        <v>25</v>
      </c>
      <c r="O3548" t="s">
        <v>26</v>
      </c>
      <c r="P3548">
        <v>4.71</v>
      </c>
      <c r="Q3548" s="1">
        <f t="shared" si="55"/>
        <v>14.749016666666666</v>
      </c>
      <c r="R3548" t="str">
        <f>IF(Table1[[#This Row],[popularity]]&gt;=80,"Hit",IF(Table1[[#This Row],[popularity]]&gt;=60,"Popular",IF(Table1[[#This Row],[popularity]]&gt;=40,"Average","Low")))</f>
        <v>Low</v>
      </c>
    </row>
    <row r="3549" spans="1:18" x14ac:dyDescent="0.3">
      <c r="A3549">
        <v>3548</v>
      </c>
      <c r="B3549" t="s">
        <v>3790</v>
      </c>
      <c r="C3549" t="s">
        <v>74</v>
      </c>
      <c r="D3549" t="s">
        <v>29</v>
      </c>
      <c r="E3549">
        <v>0.372</v>
      </c>
      <c r="F3549">
        <v>0.91600000000000004</v>
      </c>
      <c r="G3549">
        <v>-8.1999999999999993</v>
      </c>
      <c r="H3549">
        <v>71.12</v>
      </c>
      <c r="I3549">
        <v>0.52100000000000002</v>
      </c>
      <c r="J3549">
        <v>265759</v>
      </c>
      <c r="K3549">
        <v>49</v>
      </c>
      <c r="L3549">
        <v>276677</v>
      </c>
      <c r="M3549" t="s">
        <v>24</v>
      </c>
      <c r="N3549" t="s">
        <v>20</v>
      </c>
      <c r="O3549" t="s">
        <v>39</v>
      </c>
      <c r="P3549">
        <v>0</v>
      </c>
      <c r="Q3549" s="1">
        <f t="shared" si="55"/>
        <v>13.956266666666666</v>
      </c>
      <c r="R3549" t="str">
        <f>IF(Table1[[#This Row],[popularity]]&gt;=80,"Hit",IF(Table1[[#This Row],[popularity]]&gt;=60,"Popular",IF(Table1[[#This Row],[popularity]]&gt;=40,"Average","Low")))</f>
        <v>Average</v>
      </c>
    </row>
    <row r="3550" spans="1:18" x14ac:dyDescent="0.3">
      <c r="A3550">
        <v>3549</v>
      </c>
      <c r="B3550" t="s">
        <v>3791</v>
      </c>
      <c r="C3550" t="s">
        <v>731</v>
      </c>
      <c r="D3550" t="s">
        <v>49</v>
      </c>
      <c r="E3550">
        <v>0.59499999999999997</v>
      </c>
      <c r="F3550">
        <v>0.72</v>
      </c>
      <c r="G3550">
        <v>-3.95</v>
      </c>
      <c r="H3550">
        <v>108.85</v>
      </c>
      <c r="I3550">
        <v>0.254</v>
      </c>
      <c r="J3550">
        <v>126553</v>
      </c>
      <c r="K3550">
        <v>72</v>
      </c>
      <c r="L3550">
        <v>1158248</v>
      </c>
      <c r="M3550" t="s">
        <v>24</v>
      </c>
      <c r="N3550" t="s">
        <v>20</v>
      </c>
      <c r="O3550" t="s">
        <v>52</v>
      </c>
      <c r="P3550">
        <v>0</v>
      </c>
      <c r="Q3550" s="1">
        <f t="shared" si="55"/>
        <v>18.4695</v>
      </c>
      <c r="R3550" t="str">
        <f>IF(Table1[[#This Row],[popularity]]&gt;=80,"Hit",IF(Table1[[#This Row],[popularity]]&gt;=60,"Popular",IF(Table1[[#This Row],[popularity]]&gt;=40,"Average","Low")))</f>
        <v>Popular</v>
      </c>
    </row>
    <row r="3551" spans="1:18" x14ac:dyDescent="0.3">
      <c r="A3551">
        <v>3550</v>
      </c>
      <c r="B3551" t="s">
        <v>3792</v>
      </c>
      <c r="C3551" t="s">
        <v>632</v>
      </c>
      <c r="D3551" t="s">
        <v>51</v>
      </c>
      <c r="E3551">
        <v>0.53900000000000003</v>
      </c>
      <c r="F3551">
        <v>0.56799999999999995</v>
      </c>
      <c r="G3551">
        <v>-10.83</v>
      </c>
      <c r="H3551">
        <v>145.47</v>
      </c>
      <c r="I3551">
        <v>0.61299999999999999</v>
      </c>
      <c r="J3551">
        <v>193874</v>
      </c>
      <c r="K3551">
        <v>2</v>
      </c>
      <c r="L3551">
        <v>951889</v>
      </c>
      <c r="M3551" t="s">
        <v>46</v>
      </c>
      <c r="N3551" t="s">
        <v>20</v>
      </c>
      <c r="O3551" t="s">
        <v>26</v>
      </c>
      <c r="P3551">
        <v>0</v>
      </c>
      <c r="Q3551" s="1">
        <f t="shared" si="55"/>
        <v>29.71095</v>
      </c>
      <c r="R3551" t="str">
        <f>IF(Table1[[#This Row],[popularity]]&gt;=80,"Hit",IF(Table1[[#This Row],[popularity]]&gt;=60,"Popular",IF(Table1[[#This Row],[popularity]]&gt;=40,"Average","Low")))</f>
        <v>Low</v>
      </c>
    </row>
    <row r="3552" spans="1:18" x14ac:dyDescent="0.3">
      <c r="A3552">
        <v>3551</v>
      </c>
      <c r="B3552" t="s">
        <v>3793</v>
      </c>
      <c r="C3552" t="s">
        <v>586</v>
      </c>
      <c r="D3552" t="s">
        <v>55</v>
      </c>
      <c r="E3552">
        <v>0.63500000000000001</v>
      </c>
      <c r="F3552">
        <v>0.80800000000000005</v>
      </c>
      <c r="G3552">
        <v>-3.38</v>
      </c>
      <c r="H3552">
        <v>138.32</v>
      </c>
      <c r="I3552">
        <v>0.90100000000000002</v>
      </c>
      <c r="J3552">
        <v>238236</v>
      </c>
      <c r="K3552">
        <v>44</v>
      </c>
      <c r="L3552">
        <v>1423074</v>
      </c>
      <c r="M3552" t="s">
        <v>59</v>
      </c>
      <c r="N3552" t="s">
        <v>25</v>
      </c>
      <c r="O3552" t="s">
        <v>26</v>
      </c>
      <c r="P3552">
        <v>11.96</v>
      </c>
      <c r="Q3552" s="1">
        <f t="shared" si="55"/>
        <v>25.179533333333332</v>
      </c>
      <c r="R3552" t="str">
        <f>IF(Table1[[#This Row],[popularity]]&gt;=80,"Hit",IF(Table1[[#This Row],[popularity]]&gt;=60,"Popular",IF(Table1[[#This Row],[popularity]]&gt;=40,"Average","Low")))</f>
        <v>Average</v>
      </c>
    </row>
    <row r="3553" spans="1:18" x14ac:dyDescent="0.3">
      <c r="A3553">
        <v>3552</v>
      </c>
      <c r="B3553" t="s">
        <v>3794</v>
      </c>
      <c r="C3553" t="s">
        <v>314</v>
      </c>
      <c r="D3553" t="s">
        <v>45</v>
      </c>
      <c r="E3553">
        <v>0.85799999999999998</v>
      </c>
      <c r="F3553">
        <v>0.7</v>
      </c>
      <c r="G3553">
        <v>-18.14</v>
      </c>
      <c r="H3553">
        <v>73.489999999999995</v>
      </c>
      <c r="I3553">
        <v>0.124</v>
      </c>
      <c r="J3553">
        <v>247605</v>
      </c>
      <c r="K3553">
        <v>35</v>
      </c>
      <c r="L3553">
        <v>1522272</v>
      </c>
      <c r="M3553" t="s">
        <v>24</v>
      </c>
      <c r="N3553" t="s">
        <v>20</v>
      </c>
      <c r="O3553" t="s">
        <v>39</v>
      </c>
      <c r="P3553">
        <v>0</v>
      </c>
      <c r="Q3553" s="1">
        <f t="shared" si="55"/>
        <v>19.852699999999999</v>
      </c>
      <c r="R3553" t="str">
        <f>IF(Table1[[#This Row],[popularity]]&gt;=80,"Hit",IF(Table1[[#This Row],[popularity]]&gt;=60,"Popular",IF(Table1[[#This Row],[popularity]]&gt;=40,"Average","Low")))</f>
        <v>Low</v>
      </c>
    </row>
    <row r="3554" spans="1:18" x14ac:dyDescent="0.3">
      <c r="A3554">
        <v>3553</v>
      </c>
      <c r="B3554" t="s">
        <v>3795</v>
      </c>
      <c r="C3554" t="s">
        <v>508</v>
      </c>
      <c r="D3554" t="s">
        <v>55</v>
      </c>
      <c r="E3554">
        <v>0.85099999999999998</v>
      </c>
      <c r="F3554">
        <v>0.247</v>
      </c>
      <c r="G3554">
        <v>-20.9</v>
      </c>
      <c r="H3554">
        <v>171.85</v>
      </c>
      <c r="I3554">
        <v>0.14799999999999999</v>
      </c>
      <c r="J3554">
        <v>244833</v>
      </c>
      <c r="K3554">
        <v>21</v>
      </c>
      <c r="L3554">
        <v>884941</v>
      </c>
      <c r="M3554" t="s">
        <v>30</v>
      </c>
      <c r="N3554" t="s">
        <v>20</v>
      </c>
      <c r="O3554" t="s">
        <v>26</v>
      </c>
      <c r="P3554">
        <v>0</v>
      </c>
      <c r="Q3554" s="1">
        <f t="shared" si="55"/>
        <v>6.9138833333333336</v>
      </c>
      <c r="R3554" t="str">
        <f>IF(Table1[[#This Row],[popularity]]&gt;=80,"Hit",IF(Table1[[#This Row],[popularity]]&gt;=60,"Popular",IF(Table1[[#This Row],[popularity]]&gt;=40,"Average","Low")))</f>
        <v>Low</v>
      </c>
    </row>
    <row r="3555" spans="1:18" x14ac:dyDescent="0.3">
      <c r="A3555">
        <v>3554</v>
      </c>
      <c r="B3555" t="s">
        <v>3796</v>
      </c>
      <c r="C3555" t="s">
        <v>189</v>
      </c>
      <c r="D3555" t="s">
        <v>45</v>
      </c>
      <c r="E3555">
        <v>0.53800000000000003</v>
      </c>
      <c r="F3555">
        <v>0.27500000000000002</v>
      </c>
      <c r="G3555">
        <v>-16.13</v>
      </c>
      <c r="H3555">
        <v>196.24</v>
      </c>
      <c r="I3555">
        <v>0.80900000000000005</v>
      </c>
      <c r="J3555">
        <v>268307</v>
      </c>
      <c r="K3555">
        <v>57</v>
      </c>
      <c r="L3555">
        <v>837376</v>
      </c>
      <c r="M3555" t="s">
        <v>46</v>
      </c>
      <c r="N3555" t="s">
        <v>20</v>
      </c>
      <c r="O3555" t="s">
        <v>39</v>
      </c>
      <c r="P3555">
        <v>0</v>
      </c>
      <c r="Q3555" s="1">
        <f t="shared" si="55"/>
        <v>17.478733333333334</v>
      </c>
      <c r="R3555" t="str">
        <f>IF(Table1[[#This Row],[popularity]]&gt;=80,"Hit",IF(Table1[[#This Row],[popularity]]&gt;=60,"Popular",IF(Table1[[#This Row],[popularity]]&gt;=40,"Average","Low")))</f>
        <v>Average</v>
      </c>
    </row>
    <row r="3556" spans="1:18" x14ac:dyDescent="0.3">
      <c r="A3556">
        <v>3555</v>
      </c>
      <c r="B3556" t="s">
        <v>3797</v>
      </c>
      <c r="C3556" t="s">
        <v>928</v>
      </c>
      <c r="D3556" t="s">
        <v>137</v>
      </c>
      <c r="E3556">
        <v>0.21199999999999999</v>
      </c>
      <c r="F3556">
        <v>0.23</v>
      </c>
      <c r="G3556">
        <v>-14.64</v>
      </c>
      <c r="H3556">
        <v>85.37</v>
      </c>
      <c r="I3556">
        <v>0.14899999999999999</v>
      </c>
      <c r="J3556">
        <v>164143</v>
      </c>
      <c r="K3556">
        <v>91</v>
      </c>
      <c r="L3556">
        <v>1108170</v>
      </c>
      <c r="M3556" t="s">
        <v>19</v>
      </c>
      <c r="N3556" t="s">
        <v>20</v>
      </c>
      <c r="O3556" t="s">
        <v>26</v>
      </c>
      <c r="P3556">
        <v>0</v>
      </c>
      <c r="Q3556" s="1">
        <f t="shared" si="55"/>
        <v>19.699966666666668</v>
      </c>
      <c r="R3556" t="str">
        <f>IF(Table1[[#This Row],[popularity]]&gt;=80,"Hit",IF(Table1[[#This Row],[popularity]]&gt;=60,"Popular",IF(Table1[[#This Row],[popularity]]&gt;=40,"Average","Low")))</f>
        <v>Hit</v>
      </c>
    </row>
    <row r="3557" spans="1:18" x14ac:dyDescent="0.3">
      <c r="A3557">
        <v>3556</v>
      </c>
      <c r="B3557" t="s">
        <v>3798</v>
      </c>
      <c r="C3557" t="s">
        <v>404</v>
      </c>
      <c r="D3557" t="s">
        <v>51</v>
      </c>
      <c r="E3557">
        <v>0.52</v>
      </c>
      <c r="F3557">
        <v>0.55600000000000005</v>
      </c>
      <c r="G3557">
        <v>-5.3</v>
      </c>
      <c r="H3557">
        <v>185.32</v>
      </c>
      <c r="I3557">
        <v>8.5000000000000006E-2</v>
      </c>
      <c r="J3557">
        <v>208719</v>
      </c>
      <c r="K3557">
        <v>23</v>
      </c>
      <c r="L3557">
        <v>1782657</v>
      </c>
      <c r="M3557" t="s">
        <v>42</v>
      </c>
      <c r="N3557" t="s">
        <v>20</v>
      </c>
      <c r="O3557" t="s">
        <v>39</v>
      </c>
      <c r="P3557">
        <v>0</v>
      </c>
      <c r="Q3557" s="1">
        <f t="shared" si="55"/>
        <v>5.9347666666666665</v>
      </c>
      <c r="R3557" t="str">
        <f>IF(Table1[[#This Row],[popularity]]&gt;=80,"Hit",IF(Table1[[#This Row],[popularity]]&gt;=60,"Popular",IF(Table1[[#This Row],[popularity]]&gt;=40,"Average","Low")))</f>
        <v>Low</v>
      </c>
    </row>
    <row r="3558" spans="1:18" x14ac:dyDescent="0.3">
      <c r="A3558">
        <v>3557</v>
      </c>
      <c r="B3558" t="s">
        <v>3799</v>
      </c>
      <c r="C3558" t="s">
        <v>811</v>
      </c>
      <c r="D3558" t="s">
        <v>137</v>
      </c>
      <c r="E3558">
        <v>0.65500000000000003</v>
      </c>
      <c r="F3558">
        <v>0.84399999999999997</v>
      </c>
      <c r="G3558">
        <v>-12.68</v>
      </c>
      <c r="H3558">
        <v>137.94999999999999</v>
      </c>
      <c r="I3558">
        <v>0.36299999999999999</v>
      </c>
      <c r="J3558">
        <v>149287</v>
      </c>
      <c r="K3558">
        <v>32</v>
      </c>
      <c r="L3558">
        <v>1510772</v>
      </c>
      <c r="M3558" t="s">
        <v>56</v>
      </c>
      <c r="N3558" t="s">
        <v>20</v>
      </c>
      <c r="O3558" t="s">
        <v>26</v>
      </c>
      <c r="P3558">
        <v>0</v>
      </c>
      <c r="Q3558" s="1">
        <f t="shared" si="55"/>
        <v>5.1743666666666668</v>
      </c>
      <c r="R3558" t="str">
        <f>IF(Table1[[#This Row],[popularity]]&gt;=80,"Hit",IF(Table1[[#This Row],[popularity]]&gt;=60,"Popular",IF(Table1[[#This Row],[popularity]]&gt;=40,"Average","Low")))</f>
        <v>Low</v>
      </c>
    </row>
    <row r="3559" spans="1:18" x14ac:dyDescent="0.3">
      <c r="A3559">
        <v>3558</v>
      </c>
      <c r="B3559" t="s">
        <v>3800</v>
      </c>
      <c r="C3559" t="s">
        <v>274</v>
      </c>
      <c r="D3559" t="s">
        <v>137</v>
      </c>
      <c r="E3559">
        <v>0.61799999999999999</v>
      </c>
      <c r="F3559">
        <v>0.44400000000000001</v>
      </c>
      <c r="G3559">
        <v>-18.57</v>
      </c>
      <c r="H3559">
        <v>191.03</v>
      </c>
      <c r="I3559">
        <v>0.47</v>
      </c>
      <c r="J3559">
        <v>227006</v>
      </c>
      <c r="K3559">
        <v>90</v>
      </c>
      <c r="L3559">
        <v>1191162</v>
      </c>
      <c r="M3559" t="s">
        <v>66</v>
      </c>
      <c r="N3559" t="s">
        <v>20</v>
      </c>
      <c r="O3559" t="s">
        <v>52</v>
      </c>
      <c r="P3559">
        <v>0</v>
      </c>
      <c r="Q3559" s="1">
        <f t="shared" si="55"/>
        <v>1.4199166666666667</v>
      </c>
      <c r="R3559" t="str">
        <f>IF(Table1[[#This Row],[popularity]]&gt;=80,"Hit",IF(Table1[[#This Row],[popularity]]&gt;=60,"Popular",IF(Table1[[#This Row],[popularity]]&gt;=40,"Average","Low")))</f>
        <v>Hit</v>
      </c>
    </row>
    <row r="3560" spans="1:18" x14ac:dyDescent="0.3">
      <c r="A3560">
        <v>3559</v>
      </c>
      <c r="B3560" t="s">
        <v>3801</v>
      </c>
      <c r="C3560" t="s">
        <v>41</v>
      </c>
      <c r="D3560" t="s">
        <v>29</v>
      </c>
      <c r="E3560">
        <v>0.68899999999999995</v>
      </c>
      <c r="F3560">
        <v>0.5</v>
      </c>
      <c r="G3560">
        <v>-8.66</v>
      </c>
      <c r="H3560">
        <v>84.65</v>
      </c>
      <c r="I3560">
        <v>0.56200000000000006</v>
      </c>
      <c r="J3560">
        <v>275212</v>
      </c>
      <c r="K3560">
        <v>71</v>
      </c>
      <c r="L3560">
        <v>414833</v>
      </c>
      <c r="M3560" t="s">
        <v>56</v>
      </c>
      <c r="N3560" t="s">
        <v>20</v>
      </c>
      <c r="O3560" t="s">
        <v>31</v>
      </c>
      <c r="P3560">
        <v>0</v>
      </c>
      <c r="Q3560" s="1">
        <f t="shared" si="55"/>
        <v>23.331499999999998</v>
      </c>
      <c r="R3560" t="str">
        <f>IF(Table1[[#This Row],[popularity]]&gt;=80,"Hit",IF(Table1[[#This Row],[popularity]]&gt;=60,"Popular",IF(Table1[[#This Row],[popularity]]&gt;=40,"Average","Low")))</f>
        <v>Popular</v>
      </c>
    </row>
    <row r="3561" spans="1:18" x14ac:dyDescent="0.3">
      <c r="A3561">
        <v>3560</v>
      </c>
      <c r="B3561" t="s">
        <v>3802</v>
      </c>
      <c r="C3561" t="s">
        <v>389</v>
      </c>
      <c r="D3561" t="s">
        <v>37</v>
      </c>
      <c r="E3561">
        <v>0.316</v>
      </c>
      <c r="F3561">
        <v>0.90900000000000003</v>
      </c>
      <c r="G3561">
        <v>-13.87</v>
      </c>
      <c r="H3561">
        <v>170.88</v>
      </c>
      <c r="I3561">
        <v>0.50700000000000001</v>
      </c>
      <c r="J3561">
        <v>214233</v>
      </c>
      <c r="K3561">
        <v>33</v>
      </c>
      <c r="L3561">
        <v>1048724</v>
      </c>
      <c r="M3561" t="s">
        <v>30</v>
      </c>
      <c r="N3561" t="s">
        <v>20</v>
      </c>
      <c r="O3561" t="s">
        <v>31</v>
      </c>
      <c r="P3561">
        <v>0</v>
      </c>
      <c r="Q3561" s="1">
        <f t="shared" si="55"/>
        <v>12.609683333333333</v>
      </c>
      <c r="R3561" t="str">
        <f>IF(Table1[[#This Row],[popularity]]&gt;=80,"Hit",IF(Table1[[#This Row],[popularity]]&gt;=60,"Popular",IF(Table1[[#This Row],[popularity]]&gt;=40,"Average","Low")))</f>
        <v>Low</v>
      </c>
    </row>
    <row r="3562" spans="1:18" x14ac:dyDescent="0.3">
      <c r="A3562">
        <v>3561</v>
      </c>
      <c r="B3562" t="s">
        <v>3803</v>
      </c>
      <c r="C3562" t="s">
        <v>494</v>
      </c>
      <c r="D3562" t="s">
        <v>34</v>
      </c>
      <c r="E3562">
        <v>0.68500000000000005</v>
      </c>
      <c r="F3562">
        <v>0.85299999999999998</v>
      </c>
      <c r="G3562">
        <v>-21.43</v>
      </c>
      <c r="H3562">
        <v>68.37</v>
      </c>
      <c r="I3562">
        <v>0.872</v>
      </c>
      <c r="J3562">
        <v>150657</v>
      </c>
      <c r="K3562">
        <v>17</v>
      </c>
      <c r="L3562">
        <v>1181998</v>
      </c>
      <c r="M3562" t="s">
        <v>42</v>
      </c>
      <c r="N3562" t="s">
        <v>25</v>
      </c>
      <c r="O3562" t="s">
        <v>21</v>
      </c>
      <c r="P3562">
        <v>3.94</v>
      </c>
      <c r="Q3562" s="1">
        <f t="shared" si="55"/>
        <v>4.336783333333333</v>
      </c>
      <c r="R3562" t="str">
        <f>IF(Table1[[#This Row],[popularity]]&gt;=80,"Hit",IF(Table1[[#This Row],[popularity]]&gt;=60,"Popular",IF(Table1[[#This Row],[popularity]]&gt;=40,"Average","Low")))</f>
        <v>Low</v>
      </c>
    </row>
    <row r="3563" spans="1:18" x14ac:dyDescent="0.3">
      <c r="A3563">
        <v>3562</v>
      </c>
      <c r="B3563" t="s">
        <v>3804</v>
      </c>
      <c r="C3563" t="s">
        <v>569</v>
      </c>
      <c r="D3563" t="s">
        <v>95</v>
      </c>
      <c r="E3563">
        <v>0.33700000000000002</v>
      </c>
      <c r="F3563">
        <v>0.71899999999999997</v>
      </c>
      <c r="G3563">
        <v>-12.31</v>
      </c>
      <c r="H3563">
        <v>183.65</v>
      </c>
      <c r="I3563">
        <v>0.74199999999999999</v>
      </c>
      <c r="J3563">
        <v>310566</v>
      </c>
      <c r="K3563">
        <v>72</v>
      </c>
      <c r="L3563">
        <v>356086</v>
      </c>
      <c r="M3563" t="s">
        <v>30</v>
      </c>
      <c r="N3563" t="s">
        <v>25</v>
      </c>
      <c r="O3563" t="s">
        <v>31</v>
      </c>
      <c r="P3563">
        <v>6.96</v>
      </c>
      <c r="Q3563" s="1">
        <f t="shared" si="55"/>
        <v>7.5899000000000001</v>
      </c>
      <c r="R3563" t="str">
        <f>IF(Table1[[#This Row],[popularity]]&gt;=80,"Hit",IF(Table1[[#This Row],[popularity]]&gt;=60,"Popular",IF(Table1[[#This Row],[popularity]]&gt;=40,"Average","Low")))</f>
        <v>Popular</v>
      </c>
    </row>
    <row r="3564" spans="1:18" x14ac:dyDescent="0.3">
      <c r="A3564">
        <v>3563</v>
      </c>
      <c r="B3564" t="s">
        <v>3805</v>
      </c>
      <c r="C3564" t="s">
        <v>500</v>
      </c>
      <c r="D3564" t="s">
        <v>55</v>
      </c>
      <c r="E3564">
        <v>0.76300000000000001</v>
      </c>
      <c r="F3564">
        <v>0.40799999999999997</v>
      </c>
      <c r="G3564">
        <v>-4.95</v>
      </c>
      <c r="H3564">
        <v>154.38</v>
      </c>
      <c r="I3564">
        <v>0.93500000000000005</v>
      </c>
      <c r="J3564">
        <v>134746</v>
      </c>
      <c r="K3564">
        <v>42</v>
      </c>
      <c r="L3564">
        <v>310462</v>
      </c>
      <c r="M3564" t="s">
        <v>66</v>
      </c>
      <c r="N3564" t="s">
        <v>25</v>
      </c>
      <c r="O3564" t="s">
        <v>39</v>
      </c>
      <c r="P3564">
        <v>12</v>
      </c>
      <c r="Q3564" s="1">
        <f t="shared" si="55"/>
        <v>18.756350000000001</v>
      </c>
      <c r="R3564" t="str">
        <f>IF(Table1[[#This Row],[popularity]]&gt;=80,"Hit",IF(Table1[[#This Row],[popularity]]&gt;=60,"Popular",IF(Table1[[#This Row],[popularity]]&gt;=40,"Average","Low")))</f>
        <v>Average</v>
      </c>
    </row>
    <row r="3565" spans="1:18" x14ac:dyDescent="0.3">
      <c r="A3565">
        <v>3564</v>
      </c>
      <c r="B3565" t="s">
        <v>3806</v>
      </c>
      <c r="C3565" t="s">
        <v>408</v>
      </c>
      <c r="D3565" t="s">
        <v>49</v>
      </c>
      <c r="E3565">
        <v>0.45400000000000001</v>
      </c>
      <c r="F3565">
        <v>0.29099999999999998</v>
      </c>
      <c r="G3565">
        <v>-6.46</v>
      </c>
      <c r="H3565">
        <v>111.84</v>
      </c>
      <c r="I3565">
        <v>0.47899999999999998</v>
      </c>
      <c r="J3565">
        <v>210067</v>
      </c>
      <c r="K3565">
        <v>17</v>
      </c>
      <c r="L3565">
        <v>85195</v>
      </c>
      <c r="M3565" t="s">
        <v>42</v>
      </c>
      <c r="N3565" t="s">
        <v>20</v>
      </c>
      <c r="O3565" t="s">
        <v>39</v>
      </c>
      <c r="P3565">
        <v>0</v>
      </c>
      <c r="Q3565" s="1">
        <f t="shared" si="55"/>
        <v>5.36015</v>
      </c>
      <c r="R3565" t="str">
        <f>IF(Table1[[#This Row],[popularity]]&gt;=80,"Hit",IF(Table1[[#This Row],[popularity]]&gt;=60,"Popular",IF(Table1[[#This Row],[popularity]]&gt;=40,"Average","Low")))</f>
        <v>Low</v>
      </c>
    </row>
    <row r="3566" spans="1:18" x14ac:dyDescent="0.3">
      <c r="A3566">
        <v>3565</v>
      </c>
      <c r="B3566" t="s">
        <v>3807</v>
      </c>
      <c r="C3566" t="s">
        <v>554</v>
      </c>
      <c r="D3566" t="s">
        <v>45</v>
      </c>
      <c r="E3566">
        <v>0.73199999999999998</v>
      </c>
      <c r="F3566">
        <v>0.21299999999999999</v>
      </c>
      <c r="G3566">
        <v>-12.09</v>
      </c>
      <c r="H3566">
        <v>86.67</v>
      </c>
      <c r="I3566">
        <v>0.126</v>
      </c>
      <c r="J3566">
        <v>300566</v>
      </c>
      <c r="K3566">
        <v>48</v>
      </c>
      <c r="L3566">
        <v>1399890</v>
      </c>
      <c r="M3566" t="s">
        <v>19</v>
      </c>
      <c r="N3566" t="s">
        <v>25</v>
      </c>
      <c r="O3566" t="s">
        <v>31</v>
      </c>
      <c r="P3566">
        <v>10.34</v>
      </c>
      <c r="Q3566" s="1">
        <f t="shared" si="55"/>
        <v>13.134</v>
      </c>
      <c r="R3566" t="str">
        <f>IF(Table1[[#This Row],[popularity]]&gt;=80,"Hit",IF(Table1[[#This Row],[popularity]]&gt;=60,"Popular",IF(Table1[[#This Row],[popularity]]&gt;=40,"Average","Low")))</f>
        <v>Average</v>
      </c>
    </row>
    <row r="3567" spans="1:18" x14ac:dyDescent="0.3">
      <c r="A3567">
        <v>3566</v>
      </c>
      <c r="B3567" t="s">
        <v>3808</v>
      </c>
      <c r="C3567" t="s">
        <v>252</v>
      </c>
      <c r="D3567" t="s">
        <v>137</v>
      </c>
      <c r="E3567">
        <v>0.23599999999999999</v>
      </c>
      <c r="F3567">
        <v>0.28299999999999997</v>
      </c>
      <c r="G3567">
        <v>-16.7</v>
      </c>
      <c r="H3567">
        <v>174.31</v>
      </c>
      <c r="I3567">
        <v>0.91</v>
      </c>
      <c r="J3567">
        <v>258817</v>
      </c>
      <c r="K3567">
        <v>48</v>
      </c>
      <c r="L3567">
        <v>756581</v>
      </c>
      <c r="M3567" t="s">
        <v>46</v>
      </c>
      <c r="N3567" t="s">
        <v>25</v>
      </c>
      <c r="O3567" t="s">
        <v>39</v>
      </c>
      <c r="P3567">
        <v>10.19</v>
      </c>
      <c r="Q3567" s="1">
        <f t="shared" si="55"/>
        <v>10.679316666666667</v>
      </c>
      <c r="R3567" t="str">
        <f>IF(Table1[[#This Row],[popularity]]&gt;=80,"Hit",IF(Table1[[#This Row],[popularity]]&gt;=60,"Popular",IF(Table1[[#This Row],[popularity]]&gt;=40,"Average","Low")))</f>
        <v>Average</v>
      </c>
    </row>
    <row r="3568" spans="1:18" x14ac:dyDescent="0.3">
      <c r="A3568">
        <v>3567</v>
      </c>
      <c r="B3568" t="s">
        <v>3809</v>
      </c>
      <c r="C3568" t="s">
        <v>569</v>
      </c>
      <c r="D3568" t="s">
        <v>37</v>
      </c>
      <c r="E3568">
        <v>0.50600000000000001</v>
      </c>
      <c r="F3568">
        <v>0.42799999999999999</v>
      </c>
      <c r="G3568">
        <v>-23.09</v>
      </c>
      <c r="H3568">
        <v>144.44999999999999</v>
      </c>
      <c r="I3568">
        <v>5.3999999999999999E-2</v>
      </c>
      <c r="J3568">
        <v>252495</v>
      </c>
      <c r="K3568">
        <v>82</v>
      </c>
      <c r="L3568">
        <v>260207</v>
      </c>
      <c r="M3568" t="s">
        <v>59</v>
      </c>
      <c r="N3568" t="s">
        <v>20</v>
      </c>
      <c r="O3568" t="s">
        <v>52</v>
      </c>
      <c r="P3568">
        <v>0</v>
      </c>
      <c r="Q3568" s="1">
        <f t="shared" si="55"/>
        <v>7.8478833333333338</v>
      </c>
      <c r="R3568" t="str">
        <f>IF(Table1[[#This Row],[popularity]]&gt;=80,"Hit",IF(Table1[[#This Row],[popularity]]&gt;=60,"Popular",IF(Table1[[#This Row],[popularity]]&gt;=40,"Average","Low")))</f>
        <v>Hit</v>
      </c>
    </row>
    <row r="3569" spans="1:18" x14ac:dyDescent="0.3">
      <c r="A3569">
        <v>3568</v>
      </c>
      <c r="B3569" t="s">
        <v>3810</v>
      </c>
      <c r="C3569" t="s">
        <v>280</v>
      </c>
      <c r="D3569" t="s">
        <v>137</v>
      </c>
      <c r="E3569">
        <v>0.72899999999999998</v>
      </c>
      <c r="F3569">
        <v>0.63</v>
      </c>
      <c r="G3569">
        <v>-14.67</v>
      </c>
      <c r="H3569">
        <v>110.46</v>
      </c>
      <c r="I3569">
        <v>0.748</v>
      </c>
      <c r="J3569">
        <v>167305</v>
      </c>
      <c r="K3569">
        <v>57</v>
      </c>
      <c r="L3569">
        <v>455394</v>
      </c>
      <c r="M3569" t="s">
        <v>42</v>
      </c>
      <c r="N3569" t="s">
        <v>20</v>
      </c>
      <c r="O3569" t="s">
        <v>39</v>
      </c>
      <c r="P3569">
        <v>0</v>
      </c>
      <c r="Q3569" s="1">
        <f t="shared" si="55"/>
        <v>24.710433333333334</v>
      </c>
      <c r="R3569" t="str">
        <f>IF(Table1[[#This Row],[popularity]]&gt;=80,"Hit",IF(Table1[[#This Row],[popularity]]&gt;=60,"Popular",IF(Table1[[#This Row],[popularity]]&gt;=40,"Average","Low")))</f>
        <v>Average</v>
      </c>
    </row>
    <row r="3570" spans="1:18" x14ac:dyDescent="0.3">
      <c r="A3570">
        <v>3569</v>
      </c>
      <c r="B3570" t="s">
        <v>3811</v>
      </c>
      <c r="C3570" t="s">
        <v>230</v>
      </c>
      <c r="D3570" t="s">
        <v>51</v>
      </c>
      <c r="E3570">
        <v>0.37</v>
      </c>
      <c r="F3570">
        <v>0.25</v>
      </c>
      <c r="G3570">
        <v>-8.4499999999999993</v>
      </c>
      <c r="H3570">
        <v>122.14</v>
      </c>
      <c r="I3570">
        <v>7.8E-2</v>
      </c>
      <c r="J3570">
        <v>263131</v>
      </c>
      <c r="K3570">
        <v>61</v>
      </c>
      <c r="L3570">
        <v>1125381</v>
      </c>
      <c r="M3570" t="s">
        <v>19</v>
      </c>
      <c r="N3570" t="s">
        <v>20</v>
      </c>
      <c r="O3570" t="s">
        <v>52</v>
      </c>
      <c r="P3570">
        <v>0</v>
      </c>
      <c r="Q3570" s="1">
        <f t="shared" si="55"/>
        <v>3.8794166666666667</v>
      </c>
      <c r="R3570" t="str">
        <f>IF(Table1[[#This Row],[popularity]]&gt;=80,"Hit",IF(Table1[[#This Row],[popularity]]&gt;=60,"Popular",IF(Table1[[#This Row],[popularity]]&gt;=40,"Average","Low")))</f>
        <v>Popular</v>
      </c>
    </row>
    <row r="3571" spans="1:18" x14ac:dyDescent="0.3">
      <c r="A3571">
        <v>3570</v>
      </c>
      <c r="B3571" t="s">
        <v>3812</v>
      </c>
      <c r="C3571" t="s">
        <v>212</v>
      </c>
      <c r="D3571" t="s">
        <v>29</v>
      </c>
      <c r="E3571">
        <v>0.79600000000000004</v>
      </c>
      <c r="F3571">
        <v>0.30599999999999999</v>
      </c>
      <c r="G3571">
        <v>-17.07</v>
      </c>
      <c r="H3571">
        <v>175.72</v>
      </c>
      <c r="I3571">
        <v>0.73499999999999999</v>
      </c>
      <c r="J3571">
        <v>144721</v>
      </c>
      <c r="K3571">
        <v>44</v>
      </c>
      <c r="L3571">
        <v>321609</v>
      </c>
      <c r="M3571" t="s">
        <v>66</v>
      </c>
      <c r="N3571" t="s">
        <v>25</v>
      </c>
      <c r="O3571" t="s">
        <v>52</v>
      </c>
      <c r="P3571">
        <v>5.84</v>
      </c>
      <c r="Q3571" s="1">
        <f t="shared" si="55"/>
        <v>15.311183333333334</v>
      </c>
      <c r="R3571" t="str">
        <f>IF(Table1[[#This Row],[popularity]]&gt;=80,"Hit",IF(Table1[[#This Row],[popularity]]&gt;=60,"Popular",IF(Table1[[#This Row],[popularity]]&gt;=40,"Average","Low")))</f>
        <v>Average</v>
      </c>
    </row>
    <row r="3572" spans="1:18" x14ac:dyDescent="0.3">
      <c r="A3572">
        <v>3571</v>
      </c>
      <c r="B3572" t="s">
        <v>3813</v>
      </c>
      <c r="C3572" t="s">
        <v>178</v>
      </c>
      <c r="D3572" t="s">
        <v>49</v>
      </c>
      <c r="E3572">
        <v>0.67300000000000004</v>
      </c>
      <c r="F3572">
        <v>0.34100000000000003</v>
      </c>
      <c r="G3572">
        <v>-19.82</v>
      </c>
      <c r="H3572">
        <v>107.45</v>
      </c>
      <c r="I3572">
        <v>0.89400000000000002</v>
      </c>
      <c r="J3572">
        <v>285751</v>
      </c>
      <c r="K3572">
        <v>23</v>
      </c>
      <c r="L3572">
        <v>788040</v>
      </c>
      <c r="M3572" t="s">
        <v>38</v>
      </c>
      <c r="N3572" t="s">
        <v>25</v>
      </c>
      <c r="O3572" t="s">
        <v>52</v>
      </c>
      <c r="P3572">
        <v>4.37</v>
      </c>
      <c r="Q3572" s="1">
        <f t="shared" si="55"/>
        <v>16.114033333333332</v>
      </c>
      <c r="R3572" t="str">
        <f>IF(Table1[[#This Row],[popularity]]&gt;=80,"Hit",IF(Table1[[#This Row],[popularity]]&gt;=60,"Popular",IF(Table1[[#This Row],[popularity]]&gt;=40,"Average","Low")))</f>
        <v>Low</v>
      </c>
    </row>
    <row r="3573" spans="1:18" x14ac:dyDescent="0.3">
      <c r="A3573">
        <v>3572</v>
      </c>
      <c r="B3573" t="s">
        <v>3814</v>
      </c>
      <c r="C3573" t="s">
        <v>268</v>
      </c>
      <c r="D3573" t="s">
        <v>34</v>
      </c>
      <c r="E3573">
        <v>0.64100000000000001</v>
      </c>
      <c r="F3573">
        <v>0.69299999999999995</v>
      </c>
      <c r="G3573">
        <v>-4.51</v>
      </c>
      <c r="H3573">
        <v>72.55</v>
      </c>
      <c r="I3573">
        <v>0.4</v>
      </c>
      <c r="J3573">
        <v>217895</v>
      </c>
      <c r="K3573">
        <v>76</v>
      </c>
      <c r="L3573">
        <v>640759</v>
      </c>
      <c r="M3573" t="s">
        <v>30</v>
      </c>
      <c r="N3573" t="s">
        <v>20</v>
      </c>
      <c r="O3573" t="s">
        <v>26</v>
      </c>
      <c r="P3573">
        <v>0</v>
      </c>
      <c r="Q3573" s="1">
        <f t="shared" si="55"/>
        <v>2.0077833333333333</v>
      </c>
      <c r="R3573" t="str">
        <f>IF(Table1[[#This Row],[popularity]]&gt;=80,"Hit",IF(Table1[[#This Row],[popularity]]&gt;=60,"Popular",IF(Table1[[#This Row],[popularity]]&gt;=40,"Average","Low")))</f>
        <v>Popular</v>
      </c>
    </row>
    <row r="3574" spans="1:18" x14ac:dyDescent="0.3">
      <c r="A3574">
        <v>3573</v>
      </c>
      <c r="B3574" t="s">
        <v>3815</v>
      </c>
      <c r="C3574" t="s">
        <v>322</v>
      </c>
      <c r="D3574" t="s">
        <v>51</v>
      </c>
      <c r="E3574">
        <v>0.46500000000000002</v>
      </c>
      <c r="F3574">
        <v>0.68</v>
      </c>
      <c r="G3574">
        <v>-6.93</v>
      </c>
      <c r="H3574">
        <v>187.58</v>
      </c>
      <c r="I3574">
        <v>0.26700000000000002</v>
      </c>
      <c r="J3574">
        <v>314710</v>
      </c>
      <c r="K3574">
        <v>87</v>
      </c>
      <c r="L3574">
        <v>470873</v>
      </c>
      <c r="M3574" t="s">
        <v>19</v>
      </c>
      <c r="N3574" t="s">
        <v>25</v>
      </c>
      <c r="O3574" t="s">
        <v>21</v>
      </c>
      <c r="P3574">
        <v>5.67</v>
      </c>
      <c r="Q3574" s="1">
        <f t="shared" si="55"/>
        <v>28.412483333333334</v>
      </c>
      <c r="R3574" t="str">
        <f>IF(Table1[[#This Row],[popularity]]&gt;=80,"Hit",IF(Table1[[#This Row],[popularity]]&gt;=60,"Popular",IF(Table1[[#This Row],[popularity]]&gt;=40,"Average","Low")))</f>
        <v>Hit</v>
      </c>
    </row>
    <row r="3575" spans="1:18" x14ac:dyDescent="0.3">
      <c r="A3575">
        <v>3574</v>
      </c>
      <c r="B3575" t="s">
        <v>3816</v>
      </c>
      <c r="C3575" t="s">
        <v>28</v>
      </c>
      <c r="D3575" t="s">
        <v>18</v>
      </c>
      <c r="E3575">
        <v>0.56200000000000006</v>
      </c>
      <c r="F3575">
        <v>0.63</v>
      </c>
      <c r="G3575">
        <v>-10.96</v>
      </c>
      <c r="H3575">
        <v>114.23</v>
      </c>
      <c r="I3575">
        <v>0.254</v>
      </c>
      <c r="J3575">
        <v>148277</v>
      </c>
      <c r="K3575">
        <v>53</v>
      </c>
      <c r="L3575">
        <v>1482626</v>
      </c>
      <c r="M3575" t="s">
        <v>56</v>
      </c>
      <c r="N3575" t="s">
        <v>25</v>
      </c>
      <c r="O3575" t="s">
        <v>39</v>
      </c>
      <c r="P3575">
        <v>8.44</v>
      </c>
      <c r="Q3575" s="1">
        <f t="shared" si="55"/>
        <v>29.074649999999998</v>
      </c>
      <c r="R3575" t="str">
        <f>IF(Table1[[#This Row],[popularity]]&gt;=80,"Hit",IF(Table1[[#This Row],[popularity]]&gt;=60,"Popular",IF(Table1[[#This Row],[popularity]]&gt;=40,"Average","Low")))</f>
        <v>Average</v>
      </c>
    </row>
    <row r="3576" spans="1:18" x14ac:dyDescent="0.3">
      <c r="A3576">
        <v>3575</v>
      </c>
      <c r="B3576" t="s">
        <v>3817</v>
      </c>
      <c r="C3576" t="s">
        <v>539</v>
      </c>
      <c r="D3576" t="s">
        <v>49</v>
      </c>
      <c r="E3576">
        <v>0.64800000000000002</v>
      </c>
      <c r="F3576">
        <v>0.39500000000000002</v>
      </c>
      <c r="G3576">
        <v>-21.99</v>
      </c>
      <c r="H3576">
        <v>108.77</v>
      </c>
      <c r="I3576">
        <v>0.49299999999999999</v>
      </c>
      <c r="J3576">
        <v>186875</v>
      </c>
      <c r="K3576">
        <v>33</v>
      </c>
      <c r="L3576">
        <v>232765</v>
      </c>
      <c r="M3576" t="s">
        <v>46</v>
      </c>
      <c r="N3576" t="s">
        <v>25</v>
      </c>
      <c r="O3576" t="s">
        <v>26</v>
      </c>
      <c r="P3576">
        <v>3.37</v>
      </c>
      <c r="Q3576" s="1">
        <f t="shared" si="55"/>
        <v>2.2554666666666665</v>
      </c>
      <c r="R3576" t="str">
        <f>IF(Table1[[#This Row],[popularity]]&gt;=80,"Hit",IF(Table1[[#This Row],[popularity]]&gt;=60,"Popular",IF(Table1[[#This Row],[popularity]]&gt;=40,"Average","Low")))</f>
        <v>Low</v>
      </c>
    </row>
    <row r="3577" spans="1:18" x14ac:dyDescent="0.3">
      <c r="A3577">
        <v>3576</v>
      </c>
      <c r="B3577" t="s">
        <v>3818</v>
      </c>
      <c r="C3577" t="s">
        <v>263</v>
      </c>
      <c r="D3577" t="s">
        <v>137</v>
      </c>
      <c r="E3577">
        <v>0.55400000000000005</v>
      </c>
      <c r="F3577">
        <v>0.48899999999999999</v>
      </c>
      <c r="G3577">
        <v>-21.81</v>
      </c>
      <c r="H3577">
        <v>88.62</v>
      </c>
      <c r="I3577">
        <v>0.20399999999999999</v>
      </c>
      <c r="J3577">
        <v>236934</v>
      </c>
      <c r="K3577">
        <v>56</v>
      </c>
      <c r="L3577">
        <v>918671</v>
      </c>
      <c r="M3577" t="s">
        <v>66</v>
      </c>
      <c r="N3577" t="s">
        <v>25</v>
      </c>
      <c r="O3577" t="s">
        <v>21</v>
      </c>
      <c r="P3577">
        <v>5.79</v>
      </c>
      <c r="Q3577" s="1">
        <f t="shared" si="55"/>
        <v>6.6115833333333329</v>
      </c>
      <c r="R3577" t="str">
        <f>IF(Table1[[#This Row],[popularity]]&gt;=80,"Hit",IF(Table1[[#This Row],[popularity]]&gt;=60,"Popular",IF(Table1[[#This Row],[popularity]]&gt;=40,"Average","Low")))</f>
        <v>Average</v>
      </c>
    </row>
    <row r="3578" spans="1:18" x14ac:dyDescent="0.3">
      <c r="A3578">
        <v>3577</v>
      </c>
      <c r="B3578" t="s">
        <v>3819</v>
      </c>
      <c r="C3578" t="s">
        <v>443</v>
      </c>
      <c r="D3578" t="s">
        <v>51</v>
      </c>
      <c r="E3578">
        <v>0.72399999999999998</v>
      </c>
      <c r="F3578">
        <v>0.27500000000000002</v>
      </c>
      <c r="G3578">
        <v>-22.73</v>
      </c>
      <c r="H3578">
        <v>185.64</v>
      </c>
      <c r="I3578">
        <v>0.65600000000000003</v>
      </c>
      <c r="J3578">
        <v>265836</v>
      </c>
      <c r="K3578">
        <v>28</v>
      </c>
      <c r="L3578">
        <v>966842</v>
      </c>
      <c r="M3578" t="s">
        <v>66</v>
      </c>
      <c r="N3578" t="s">
        <v>25</v>
      </c>
      <c r="O3578" t="s">
        <v>26</v>
      </c>
      <c r="P3578">
        <v>3.04</v>
      </c>
      <c r="Q3578" s="1">
        <f t="shared" si="55"/>
        <v>5.8775833333333329</v>
      </c>
      <c r="R3578" t="str">
        <f>IF(Table1[[#This Row],[popularity]]&gt;=80,"Hit",IF(Table1[[#This Row],[popularity]]&gt;=60,"Popular",IF(Table1[[#This Row],[popularity]]&gt;=40,"Average","Low")))</f>
        <v>Low</v>
      </c>
    </row>
    <row r="3579" spans="1:18" x14ac:dyDescent="0.3">
      <c r="A3579">
        <v>3578</v>
      </c>
      <c r="B3579" t="s">
        <v>3820</v>
      </c>
      <c r="C3579" t="s">
        <v>277</v>
      </c>
      <c r="D3579" t="s">
        <v>34</v>
      </c>
      <c r="E3579">
        <v>0.52500000000000002</v>
      </c>
      <c r="F3579">
        <v>0.377</v>
      </c>
      <c r="G3579">
        <v>-11.44</v>
      </c>
      <c r="H3579">
        <v>90.45</v>
      </c>
      <c r="I3579">
        <v>0.38200000000000001</v>
      </c>
      <c r="J3579">
        <v>267953</v>
      </c>
      <c r="K3579">
        <v>23</v>
      </c>
      <c r="L3579">
        <v>120467</v>
      </c>
      <c r="M3579" t="s">
        <v>42</v>
      </c>
      <c r="N3579" t="s">
        <v>25</v>
      </c>
      <c r="O3579" t="s">
        <v>39</v>
      </c>
      <c r="P3579">
        <v>3.06</v>
      </c>
      <c r="Q3579" s="1">
        <f t="shared" si="55"/>
        <v>11.963966666666666</v>
      </c>
      <c r="R3579" t="str">
        <f>IF(Table1[[#This Row],[popularity]]&gt;=80,"Hit",IF(Table1[[#This Row],[popularity]]&gt;=60,"Popular",IF(Table1[[#This Row],[popularity]]&gt;=40,"Average","Low")))</f>
        <v>Low</v>
      </c>
    </row>
    <row r="3580" spans="1:18" x14ac:dyDescent="0.3">
      <c r="A3580">
        <v>3579</v>
      </c>
      <c r="B3580" t="s">
        <v>3821</v>
      </c>
      <c r="C3580" t="s">
        <v>163</v>
      </c>
      <c r="D3580" t="s">
        <v>37</v>
      </c>
      <c r="E3580">
        <v>0.35199999999999998</v>
      </c>
      <c r="F3580">
        <v>0.9</v>
      </c>
      <c r="G3580">
        <v>-22.46</v>
      </c>
      <c r="H3580">
        <v>149.13</v>
      </c>
      <c r="I3580">
        <v>0.34100000000000003</v>
      </c>
      <c r="J3580">
        <v>196676</v>
      </c>
      <c r="K3580">
        <v>63</v>
      </c>
      <c r="L3580">
        <v>1704749</v>
      </c>
      <c r="M3580" t="s">
        <v>38</v>
      </c>
      <c r="N3580" t="s">
        <v>20</v>
      </c>
      <c r="O3580" t="s">
        <v>52</v>
      </c>
      <c r="P3580">
        <v>0</v>
      </c>
      <c r="Q3580" s="1">
        <f t="shared" si="55"/>
        <v>31.299116666666666</v>
      </c>
      <c r="R3580" t="str">
        <f>IF(Table1[[#This Row],[popularity]]&gt;=80,"Hit",IF(Table1[[#This Row],[popularity]]&gt;=60,"Popular",IF(Table1[[#This Row],[popularity]]&gt;=40,"Average","Low")))</f>
        <v>Popular</v>
      </c>
    </row>
    <row r="3581" spans="1:18" x14ac:dyDescent="0.3">
      <c r="A3581">
        <v>3580</v>
      </c>
      <c r="B3581" t="s">
        <v>3822</v>
      </c>
      <c r="C3581" t="s">
        <v>529</v>
      </c>
      <c r="D3581" t="s">
        <v>37</v>
      </c>
      <c r="E3581">
        <v>0.36</v>
      </c>
      <c r="F3581">
        <v>0.96399999999999997</v>
      </c>
      <c r="G3581">
        <v>-6.46</v>
      </c>
      <c r="H3581">
        <v>183.31</v>
      </c>
      <c r="I3581">
        <v>0.46500000000000002</v>
      </c>
      <c r="J3581">
        <v>301014</v>
      </c>
      <c r="K3581">
        <v>7</v>
      </c>
      <c r="L3581">
        <v>1744479</v>
      </c>
      <c r="M3581" t="s">
        <v>100</v>
      </c>
      <c r="N3581" t="s">
        <v>25</v>
      </c>
      <c r="O3581" t="s">
        <v>26</v>
      </c>
      <c r="P3581">
        <v>9.75</v>
      </c>
      <c r="Q3581" s="1">
        <f t="shared" si="55"/>
        <v>24.496700000000001</v>
      </c>
      <c r="R3581" t="str">
        <f>IF(Table1[[#This Row],[popularity]]&gt;=80,"Hit",IF(Table1[[#This Row],[popularity]]&gt;=60,"Popular",IF(Table1[[#This Row],[popularity]]&gt;=40,"Average","Low")))</f>
        <v>Low</v>
      </c>
    </row>
    <row r="3582" spans="1:18" x14ac:dyDescent="0.3">
      <c r="A3582">
        <v>3581</v>
      </c>
      <c r="B3582" t="s">
        <v>3823</v>
      </c>
      <c r="C3582" t="s">
        <v>149</v>
      </c>
      <c r="D3582" t="s">
        <v>55</v>
      </c>
      <c r="E3582">
        <v>0.20399999999999999</v>
      </c>
      <c r="F3582">
        <v>0.70499999999999996</v>
      </c>
      <c r="G3582">
        <v>-3.15</v>
      </c>
      <c r="H3582">
        <v>64.89</v>
      </c>
      <c r="I3582">
        <v>0.53800000000000003</v>
      </c>
      <c r="J3582">
        <v>128201</v>
      </c>
      <c r="K3582">
        <v>2</v>
      </c>
      <c r="L3582">
        <v>135328</v>
      </c>
      <c r="M3582" t="s">
        <v>66</v>
      </c>
      <c r="N3582" t="s">
        <v>20</v>
      </c>
      <c r="O3582" t="s">
        <v>21</v>
      </c>
      <c r="P3582">
        <v>0</v>
      </c>
      <c r="Q3582" s="1">
        <f t="shared" si="55"/>
        <v>21.7925</v>
      </c>
      <c r="R3582" t="str">
        <f>IF(Table1[[#This Row],[popularity]]&gt;=80,"Hit",IF(Table1[[#This Row],[popularity]]&gt;=60,"Popular",IF(Table1[[#This Row],[popularity]]&gt;=40,"Average","Low")))</f>
        <v>Low</v>
      </c>
    </row>
    <row r="3583" spans="1:18" x14ac:dyDescent="0.3">
      <c r="A3583">
        <v>3582</v>
      </c>
      <c r="B3583" t="s">
        <v>3824</v>
      </c>
      <c r="C3583" t="s">
        <v>952</v>
      </c>
      <c r="D3583" t="s">
        <v>34</v>
      </c>
      <c r="E3583">
        <v>0.42599999999999999</v>
      </c>
      <c r="F3583">
        <v>0.91500000000000004</v>
      </c>
      <c r="G3583">
        <v>-16.940000000000001</v>
      </c>
      <c r="H3583">
        <v>176.03</v>
      </c>
      <c r="I3583">
        <v>0.17799999999999999</v>
      </c>
      <c r="J3583">
        <v>144568</v>
      </c>
      <c r="K3583">
        <v>65</v>
      </c>
      <c r="L3583">
        <v>396695</v>
      </c>
      <c r="M3583" t="s">
        <v>46</v>
      </c>
      <c r="N3583" t="s">
        <v>25</v>
      </c>
      <c r="O3583" t="s">
        <v>21</v>
      </c>
      <c r="P3583">
        <v>6.18</v>
      </c>
      <c r="Q3583" s="1">
        <f t="shared" si="55"/>
        <v>10.440133333333334</v>
      </c>
      <c r="R3583" t="str">
        <f>IF(Table1[[#This Row],[popularity]]&gt;=80,"Hit",IF(Table1[[#This Row],[popularity]]&gt;=60,"Popular",IF(Table1[[#This Row],[popularity]]&gt;=40,"Average","Low")))</f>
        <v>Popular</v>
      </c>
    </row>
    <row r="3584" spans="1:18" x14ac:dyDescent="0.3">
      <c r="A3584">
        <v>3583</v>
      </c>
      <c r="B3584" t="s">
        <v>3825</v>
      </c>
      <c r="C3584" t="s">
        <v>827</v>
      </c>
      <c r="D3584" t="s">
        <v>37</v>
      </c>
      <c r="E3584">
        <v>0.76200000000000001</v>
      </c>
      <c r="F3584">
        <v>0.70099999999999996</v>
      </c>
      <c r="G3584">
        <v>-15.02</v>
      </c>
      <c r="H3584">
        <v>117.48</v>
      </c>
      <c r="I3584">
        <v>0.68700000000000006</v>
      </c>
      <c r="J3584">
        <v>282402</v>
      </c>
      <c r="K3584">
        <v>4</v>
      </c>
      <c r="L3584">
        <v>352655</v>
      </c>
      <c r="M3584" t="s">
        <v>19</v>
      </c>
      <c r="N3584" t="s">
        <v>25</v>
      </c>
      <c r="O3584" t="s">
        <v>21</v>
      </c>
      <c r="P3584">
        <v>9.2899999999999991</v>
      </c>
      <c r="Q3584" s="1">
        <f t="shared" si="55"/>
        <v>13.273566666666667</v>
      </c>
      <c r="R3584" t="str">
        <f>IF(Table1[[#This Row],[popularity]]&gt;=80,"Hit",IF(Table1[[#This Row],[popularity]]&gt;=60,"Popular",IF(Table1[[#This Row],[popularity]]&gt;=40,"Average","Low")))</f>
        <v>Low</v>
      </c>
    </row>
    <row r="3585" spans="1:18" x14ac:dyDescent="0.3">
      <c r="A3585">
        <v>3584</v>
      </c>
      <c r="B3585" t="s">
        <v>3826</v>
      </c>
      <c r="C3585" t="s">
        <v>796</v>
      </c>
      <c r="D3585" t="s">
        <v>51</v>
      </c>
      <c r="E3585">
        <v>0.79600000000000004</v>
      </c>
      <c r="F3585">
        <v>0.22600000000000001</v>
      </c>
      <c r="G3585">
        <v>-9.34</v>
      </c>
      <c r="H3585">
        <v>152.12</v>
      </c>
      <c r="I3585">
        <v>0.84499999999999997</v>
      </c>
      <c r="J3585">
        <v>122816</v>
      </c>
      <c r="K3585">
        <v>8</v>
      </c>
      <c r="L3585">
        <v>717838</v>
      </c>
      <c r="M3585" t="s">
        <v>30</v>
      </c>
      <c r="N3585" t="s">
        <v>20</v>
      </c>
      <c r="O3585" t="s">
        <v>26</v>
      </c>
      <c r="P3585">
        <v>0</v>
      </c>
      <c r="Q3585" s="1">
        <f t="shared" si="55"/>
        <v>14.979416666666667</v>
      </c>
      <c r="R3585" t="str">
        <f>IF(Table1[[#This Row],[popularity]]&gt;=80,"Hit",IF(Table1[[#This Row],[popularity]]&gt;=60,"Popular",IF(Table1[[#This Row],[popularity]]&gt;=40,"Average","Low")))</f>
        <v>Low</v>
      </c>
    </row>
    <row r="3586" spans="1:18" x14ac:dyDescent="0.3">
      <c r="A3586">
        <v>3585</v>
      </c>
      <c r="B3586" t="s">
        <v>3827</v>
      </c>
      <c r="C3586" t="s">
        <v>44</v>
      </c>
      <c r="D3586" t="s">
        <v>55</v>
      </c>
      <c r="E3586">
        <v>0.35199999999999998</v>
      </c>
      <c r="F3586">
        <v>0.97699999999999998</v>
      </c>
      <c r="G3586">
        <v>-4.38</v>
      </c>
      <c r="H3586">
        <v>112.14</v>
      </c>
      <c r="I3586">
        <v>0.3</v>
      </c>
      <c r="J3586">
        <v>153094</v>
      </c>
      <c r="K3586">
        <v>49</v>
      </c>
      <c r="L3586">
        <v>1877947</v>
      </c>
      <c r="M3586" t="s">
        <v>30</v>
      </c>
      <c r="N3586" t="s">
        <v>20</v>
      </c>
      <c r="O3586" t="s">
        <v>21</v>
      </c>
      <c r="P3586">
        <v>0</v>
      </c>
      <c r="Q3586" s="1">
        <f t="shared" ref="Q3586:Q3649" si="56">L3592/60000</f>
        <v>13.967633333333334</v>
      </c>
      <c r="R3586" t="str">
        <f>IF(Table1[[#This Row],[popularity]]&gt;=80,"Hit",IF(Table1[[#This Row],[popularity]]&gt;=60,"Popular",IF(Table1[[#This Row],[popularity]]&gt;=40,"Average","Low")))</f>
        <v>Average</v>
      </c>
    </row>
    <row r="3587" spans="1:18" x14ac:dyDescent="0.3">
      <c r="A3587">
        <v>3586</v>
      </c>
      <c r="B3587" t="s">
        <v>3828</v>
      </c>
      <c r="C3587" t="s">
        <v>102</v>
      </c>
      <c r="D3587" t="s">
        <v>37</v>
      </c>
      <c r="E3587">
        <v>0.91900000000000004</v>
      </c>
      <c r="F3587">
        <v>0.27700000000000002</v>
      </c>
      <c r="G3587">
        <v>-5.33</v>
      </c>
      <c r="H3587">
        <v>157.37</v>
      </c>
      <c r="I3587">
        <v>0.21199999999999999</v>
      </c>
      <c r="J3587">
        <v>202802</v>
      </c>
      <c r="K3587">
        <v>29</v>
      </c>
      <c r="L3587">
        <v>1469802</v>
      </c>
      <c r="M3587" t="s">
        <v>100</v>
      </c>
      <c r="N3587" t="s">
        <v>20</v>
      </c>
      <c r="O3587" t="s">
        <v>31</v>
      </c>
      <c r="P3587">
        <v>0</v>
      </c>
      <c r="Q3587" s="1">
        <f t="shared" si="56"/>
        <v>14.078483333333333</v>
      </c>
      <c r="R3587" t="str">
        <f>IF(Table1[[#This Row],[popularity]]&gt;=80,"Hit",IF(Table1[[#This Row],[popularity]]&gt;=60,"Popular",IF(Table1[[#This Row],[popularity]]&gt;=40,"Average","Low")))</f>
        <v>Low</v>
      </c>
    </row>
    <row r="3588" spans="1:18" x14ac:dyDescent="0.3">
      <c r="A3588">
        <v>3587</v>
      </c>
      <c r="B3588" t="s">
        <v>3829</v>
      </c>
      <c r="C3588" t="s">
        <v>566</v>
      </c>
      <c r="D3588" t="s">
        <v>49</v>
      </c>
      <c r="E3588">
        <v>0.57699999999999996</v>
      </c>
      <c r="F3588">
        <v>0.73199999999999998</v>
      </c>
      <c r="G3588">
        <v>-23.73</v>
      </c>
      <c r="H3588">
        <v>95.6</v>
      </c>
      <c r="I3588">
        <v>0.73399999999999999</v>
      </c>
      <c r="J3588">
        <v>138055</v>
      </c>
      <c r="K3588">
        <v>82</v>
      </c>
      <c r="L3588">
        <v>1307550</v>
      </c>
      <c r="M3588" t="s">
        <v>38</v>
      </c>
      <c r="N3588" t="s">
        <v>20</v>
      </c>
      <c r="O3588" t="s">
        <v>21</v>
      </c>
      <c r="P3588">
        <v>0</v>
      </c>
      <c r="Q3588" s="1">
        <f t="shared" si="56"/>
        <v>12.767366666666666</v>
      </c>
      <c r="R3588" t="str">
        <f>IF(Table1[[#This Row],[popularity]]&gt;=80,"Hit",IF(Table1[[#This Row],[popularity]]&gt;=60,"Popular",IF(Table1[[#This Row],[popularity]]&gt;=40,"Average","Low")))</f>
        <v>Hit</v>
      </c>
    </row>
    <row r="3589" spans="1:18" x14ac:dyDescent="0.3">
      <c r="A3589">
        <v>3588</v>
      </c>
      <c r="B3589" t="s">
        <v>3830</v>
      </c>
      <c r="C3589" t="s">
        <v>367</v>
      </c>
      <c r="D3589" t="s">
        <v>29</v>
      </c>
      <c r="E3589">
        <v>0.88800000000000001</v>
      </c>
      <c r="F3589">
        <v>0.39700000000000002</v>
      </c>
      <c r="G3589">
        <v>-21.28</v>
      </c>
      <c r="H3589">
        <v>63.07</v>
      </c>
      <c r="I3589">
        <v>0.215</v>
      </c>
      <c r="J3589">
        <v>223306</v>
      </c>
      <c r="K3589">
        <v>55</v>
      </c>
      <c r="L3589">
        <v>626408</v>
      </c>
      <c r="M3589" t="s">
        <v>42</v>
      </c>
      <c r="N3589" t="s">
        <v>25</v>
      </c>
      <c r="O3589" t="s">
        <v>21</v>
      </c>
      <c r="P3589">
        <v>5.39</v>
      </c>
      <c r="Q3589" s="1">
        <f t="shared" si="56"/>
        <v>10.459883333333334</v>
      </c>
      <c r="R3589" t="str">
        <f>IF(Table1[[#This Row],[popularity]]&gt;=80,"Hit",IF(Table1[[#This Row],[popularity]]&gt;=60,"Popular",IF(Table1[[#This Row],[popularity]]&gt;=40,"Average","Low")))</f>
        <v>Average</v>
      </c>
    </row>
    <row r="3590" spans="1:18" x14ac:dyDescent="0.3">
      <c r="A3590">
        <v>3589</v>
      </c>
      <c r="B3590" t="s">
        <v>3831</v>
      </c>
      <c r="C3590" t="s">
        <v>110</v>
      </c>
      <c r="D3590" t="s">
        <v>18</v>
      </c>
      <c r="E3590">
        <v>0.73</v>
      </c>
      <c r="F3590">
        <v>0.50600000000000001</v>
      </c>
      <c r="G3590">
        <v>-8.4</v>
      </c>
      <c r="H3590">
        <v>192.69</v>
      </c>
      <c r="I3590">
        <v>8.6999999999999994E-2</v>
      </c>
      <c r="J3590">
        <v>269630</v>
      </c>
      <c r="K3590">
        <v>37</v>
      </c>
      <c r="L3590">
        <v>796414</v>
      </c>
      <c r="M3590" t="s">
        <v>46</v>
      </c>
      <c r="N3590" t="s">
        <v>20</v>
      </c>
      <c r="O3590" t="s">
        <v>26</v>
      </c>
      <c r="P3590">
        <v>0</v>
      </c>
      <c r="Q3590" s="1">
        <f t="shared" si="56"/>
        <v>27.500666666666667</v>
      </c>
      <c r="R3590" t="str">
        <f>IF(Table1[[#This Row],[popularity]]&gt;=80,"Hit",IF(Table1[[#This Row],[popularity]]&gt;=60,"Popular",IF(Table1[[#This Row],[popularity]]&gt;=40,"Average","Low")))</f>
        <v>Low</v>
      </c>
    </row>
    <row r="3591" spans="1:18" x14ac:dyDescent="0.3">
      <c r="A3591">
        <v>3590</v>
      </c>
      <c r="B3591" t="s">
        <v>3832</v>
      </c>
      <c r="C3591" t="s">
        <v>230</v>
      </c>
      <c r="D3591" t="s">
        <v>34</v>
      </c>
      <c r="E3591">
        <v>0.74199999999999999</v>
      </c>
      <c r="F3591">
        <v>0.70399999999999996</v>
      </c>
      <c r="G3591">
        <v>-9.84</v>
      </c>
      <c r="H3591">
        <v>62.29</v>
      </c>
      <c r="I3591">
        <v>0.60699999999999998</v>
      </c>
      <c r="J3591">
        <v>125235</v>
      </c>
      <c r="K3591">
        <v>95</v>
      </c>
      <c r="L3591">
        <v>898765</v>
      </c>
      <c r="M3591" t="s">
        <v>42</v>
      </c>
      <c r="N3591" t="s">
        <v>20</v>
      </c>
      <c r="O3591" t="s">
        <v>39</v>
      </c>
      <c r="P3591">
        <v>0</v>
      </c>
      <c r="Q3591" s="1">
        <f t="shared" si="56"/>
        <v>30.178516666666667</v>
      </c>
      <c r="R3591" t="str">
        <f>IF(Table1[[#This Row],[popularity]]&gt;=80,"Hit",IF(Table1[[#This Row],[popularity]]&gt;=60,"Popular",IF(Table1[[#This Row],[popularity]]&gt;=40,"Average","Low")))</f>
        <v>Hit</v>
      </c>
    </row>
    <row r="3592" spans="1:18" x14ac:dyDescent="0.3">
      <c r="A3592">
        <v>3591</v>
      </c>
      <c r="B3592" t="s">
        <v>3833</v>
      </c>
      <c r="C3592" t="s">
        <v>615</v>
      </c>
      <c r="D3592" t="s">
        <v>51</v>
      </c>
      <c r="E3592">
        <v>0.26400000000000001</v>
      </c>
      <c r="F3592">
        <v>0.54</v>
      </c>
      <c r="G3592">
        <v>-22.07</v>
      </c>
      <c r="H3592">
        <v>175.37</v>
      </c>
      <c r="I3592">
        <v>0.26600000000000001</v>
      </c>
      <c r="J3592">
        <v>219227</v>
      </c>
      <c r="K3592">
        <v>6</v>
      </c>
      <c r="L3592">
        <v>838058</v>
      </c>
      <c r="M3592" t="s">
        <v>24</v>
      </c>
      <c r="N3592" t="s">
        <v>25</v>
      </c>
      <c r="O3592" t="s">
        <v>26</v>
      </c>
      <c r="P3592">
        <v>7.44</v>
      </c>
      <c r="Q3592" s="1">
        <f t="shared" si="56"/>
        <v>23.698166666666665</v>
      </c>
      <c r="R3592" t="str">
        <f>IF(Table1[[#This Row],[popularity]]&gt;=80,"Hit",IF(Table1[[#This Row],[popularity]]&gt;=60,"Popular",IF(Table1[[#This Row],[popularity]]&gt;=40,"Average","Low")))</f>
        <v>Low</v>
      </c>
    </row>
    <row r="3593" spans="1:18" x14ac:dyDescent="0.3">
      <c r="A3593">
        <v>3592</v>
      </c>
      <c r="B3593" t="s">
        <v>3834</v>
      </c>
      <c r="C3593" t="s">
        <v>429</v>
      </c>
      <c r="D3593" t="s">
        <v>45</v>
      </c>
      <c r="E3593">
        <v>0.36499999999999999</v>
      </c>
      <c r="F3593">
        <v>0.39500000000000002</v>
      </c>
      <c r="G3593">
        <v>-13.95</v>
      </c>
      <c r="H3593">
        <v>83.68</v>
      </c>
      <c r="I3593">
        <v>0.20499999999999999</v>
      </c>
      <c r="J3593">
        <v>267233</v>
      </c>
      <c r="K3593">
        <v>24</v>
      </c>
      <c r="L3593">
        <v>844709</v>
      </c>
      <c r="M3593" t="s">
        <v>66</v>
      </c>
      <c r="N3593" t="s">
        <v>20</v>
      </c>
      <c r="O3593" t="s">
        <v>26</v>
      </c>
      <c r="P3593">
        <v>0</v>
      </c>
      <c r="Q3593" s="1">
        <f t="shared" si="56"/>
        <v>15.228199999999999</v>
      </c>
      <c r="R3593" t="str">
        <f>IF(Table1[[#This Row],[popularity]]&gt;=80,"Hit",IF(Table1[[#This Row],[popularity]]&gt;=60,"Popular",IF(Table1[[#This Row],[popularity]]&gt;=40,"Average","Low")))</f>
        <v>Low</v>
      </c>
    </row>
    <row r="3594" spans="1:18" x14ac:dyDescent="0.3">
      <c r="A3594">
        <v>3593</v>
      </c>
      <c r="B3594" t="s">
        <v>3835</v>
      </c>
      <c r="C3594" t="s">
        <v>212</v>
      </c>
      <c r="D3594" t="s">
        <v>137</v>
      </c>
      <c r="E3594">
        <v>0.20699999999999999</v>
      </c>
      <c r="F3594">
        <v>0.46100000000000002</v>
      </c>
      <c r="G3594">
        <v>-7.82</v>
      </c>
      <c r="H3594">
        <v>114.91</v>
      </c>
      <c r="I3594">
        <v>0.93300000000000005</v>
      </c>
      <c r="J3594">
        <v>304490</v>
      </c>
      <c r="K3594">
        <v>79</v>
      </c>
      <c r="L3594">
        <v>766042</v>
      </c>
      <c r="M3594" t="s">
        <v>19</v>
      </c>
      <c r="N3594" t="s">
        <v>20</v>
      </c>
      <c r="O3594" t="s">
        <v>31</v>
      </c>
      <c r="P3594">
        <v>0</v>
      </c>
      <c r="Q3594" s="1">
        <f t="shared" si="56"/>
        <v>7.7915333333333336</v>
      </c>
      <c r="R3594" t="str">
        <f>IF(Table1[[#This Row],[popularity]]&gt;=80,"Hit",IF(Table1[[#This Row],[popularity]]&gt;=60,"Popular",IF(Table1[[#This Row],[popularity]]&gt;=40,"Average","Low")))</f>
        <v>Popular</v>
      </c>
    </row>
    <row r="3595" spans="1:18" x14ac:dyDescent="0.3">
      <c r="A3595">
        <v>3594</v>
      </c>
      <c r="B3595" t="s">
        <v>3836</v>
      </c>
      <c r="C3595" t="s">
        <v>421</v>
      </c>
      <c r="D3595" t="s">
        <v>51</v>
      </c>
      <c r="E3595">
        <v>0.73699999999999999</v>
      </c>
      <c r="F3595">
        <v>0.46600000000000003</v>
      </c>
      <c r="G3595">
        <v>-20.190000000000001</v>
      </c>
      <c r="H3595">
        <v>175.15</v>
      </c>
      <c r="I3595">
        <v>0.313</v>
      </c>
      <c r="J3595">
        <v>265619</v>
      </c>
      <c r="K3595">
        <v>40</v>
      </c>
      <c r="L3595">
        <v>627593</v>
      </c>
      <c r="M3595" t="s">
        <v>42</v>
      </c>
      <c r="N3595" t="s">
        <v>20</v>
      </c>
      <c r="O3595" t="s">
        <v>39</v>
      </c>
      <c r="P3595">
        <v>0</v>
      </c>
      <c r="Q3595" s="1">
        <f t="shared" si="56"/>
        <v>26.659433333333332</v>
      </c>
      <c r="R3595" t="str">
        <f>IF(Table1[[#This Row],[popularity]]&gt;=80,"Hit",IF(Table1[[#This Row],[popularity]]&gt;=60,"Popular",IF(Table1[[#This Row],[popularity]]&gt;=40,"Average","Low")))</f>
        <v>Average</v>
      </c>
    </row>
    <row r="3596" spans="1:18" x14ac:dyDescent="0.3">
      <c r="A3596">
        <v>3595</v>
      </c>
      <c r="B3596" t="s">
        <v>3837</v>
      </c>
      <c r="C3596" t="s">
        <v>145</v>
      </c>
      <c r="D3596" t="s">
        <v>37</v>
      </c>
      <c r="E3596">
        <v>0.45800000000000002</v>
      </c>
      <c r="F3596">
        <v>0.94799999999999995</v>
      </c>
      <c r="G3596">
        <v>-5.83</v>
      </c>
      <c r="H3596">
        <v>88.83</v>
      </c>
      <c r="I3596">
        <v>0.86299999999999999</v>
      </c>
      <c r="J3596">
        <v>249947</v>
      </c>
      <c r="K3596">
        <v>12</v>
      </c>
      <c r="L3596">
        <v>1650040</v>
      </c>
      <c r="M3596" t="s">
        <v>56</v>
      </c>
      <c r="N3596" t="s">
        <v>25</v>
      </c>
      <c r="O3596" t="s">
        <v>26</v>
      </c>
      <c r="P3596">
        <v>7.76</v>
      </c>
      <c r="Q3596" s="1">
        <f t="shared" si="56"/>
        <v>7.5551666666666666</v>
      </c>
      <c r="R3596" t="str">
        <f>IF(Table1[[#This Row],[popularity]]&gt;=80,"Hit",IF(Table1[[#This Row],[popularity]]&gt;=60,"Popular",IF(Table1[[#This Row],[popularity]]&gt;=40,"Average","Low")))</f>
        <v>Low</v>
      </c>
    </row>
    <row r="3597" spans="1:18" x14ac:dyDescent="0.3">
      <c r="A3597">
        <v>3596</v>
      </c>
      <c r="B3597" t="s">
        <v>3838</v>
      </c>
      <c r="C3597" t="s">
        <v>374</v>
      </c>
      <c r="D3597" t="s">
        <v>51</v>
      </c>
      <c r="E3597">
        <v>0.79</v>
      </c>
      <c r="F3597">
        <v>0.82299999999999995</v>
      </c>
      <c r="G3597">
        <v>-23.83</v>
      </c>
      <c r="H3597">
        <v>181.2</v>
      </c>
      <c r="I3597">
        <v>0.21</v>
      </c>
      <c r="J3597">
        <v>281980</v>
      </c>
      <c r="K3597">
        <v>64</v>
      </c>
      <c r="L3597">
        <v>1810711</v>
      </c>
      <c r="M3597" t="s">
        <v>59</v>
      </c>
      <c r="N3597" t="s">
        <v>20</v>
      </c>
      <c r="O3597" t="s">
        <v>31</v>
      </c>
      <c r="P3597">
        <v>0</v>
      </c>
      <c r="Q3597" s="1">
        <f t="shared" si="56"/>
        <v>18.518616666666667</v>
      </c>
      <c r="R3597" t="str">
        <f>IF(Table1[[#This Row],[popularity]]&gt;=80,"Hit",IF(Table1[[#This Row],[popularity]]&gt;=60,"Popular",IF(Table1[[#This Row],[popularity]]&gt;=40,"Average","Low")))</f>
        <v>Popular</v>
      </c>
    </row>
    <row r="3598" spans="1:18" x14ac:dyDescent="0.3">
      <c r="A3598">
        <v>3597</v>
      </c>
      <c r="B3598" t="s">
        <v>3839</v>
      </c>
      <c r="C3598" t="s">
        <v>746</v>
      </c>
      <c r="D3598" t="s">
        <v>45</v>
      </c>
      <c r="E3598">
        <v>0.45400000000000001</v>
      </c>
      <c r="F3598">
        <v>0.55800000000000005</v>
      </c>
      <c r="G3598">
        <v>-7.79</v>
      </c>
      <c r="H3598">
        <v>129.69</v>
      </c>
      <c r="I3598">
        <v>0.78700000000000003</v>
      </c>
      <c r="J3598">
        <v>297641</v>
      </c>
      <c r="K3598">
        <v>46</v>
      </c>
      <c r="L3598">
        <v>1421890</v>
      </c>
      <c r="M3598" t="s">
        <v>30</v>
      </c>
      <c r="N3598" t="s">
        <v>20</v>
      </c>
      <c r="O3598" t="s">
        <v>26</v>
      </c>
      <c r="P3598">
        <v>0</v>
      </c>
      <c r="Q3598" s="1">
        <f t="shared" si="56"/>
        <v>1.7555000000000001</v>
      </c>
      <c r="R3598" t="str">
        <f>IF(Table1[[#This Row],[popularity]]&gt;=80,"Hit",IF(Table1[[#This Row],[popularity]]&gt;=60,"Popular",IF(Table1[[#This Row],[popularity]]&gt;=40,"Average","Low")))</f>
        <v>Average</v>
      </c>
    </row>
    <row r="3599" spans="1:18" x14ac:dyDescent="0.3">
      <c r="A3599">
        <v>3598</v>
      </c>
      <c r="B3599" t="s">
        <v>3840</v>
      </c>
      <c r="C3599" t="s">
        <v>827</v>
      </c>
      <c r="D3599" t="s">
        <v>137</v>
      </c>
      <c r="E3599">
        <v>0.81499999999999995</v>
      </c>
      <c r="F3599">
        <v>0.35599999999999998</v>
      </c>
      <c r="G3599">
        <v>-11.45</v>
      </c>
      <c r="H3599">
        <v>111.26</v>
      </c>
      <c r="I3599">
        <v>0.502</v>
      </c>
      <c r="J3599">
        <v>217188</v>
      </c>
      <c r="K3599">
        <v>14</v>
      </c>
      <c r="L3599">
        <v>913692</v>
      </c>
      <c r="M3599" t="s">
        <v>56</v>
      </c>
      <c r="N3599" t="s">
        <v>20</v>
      </c>
      <c r="O3599" t="s">
        <v>31</v>
      </c>
      <c r="P3599">
        <v>0</v>
      </c>
      <c r="Q3599" s="1">
        <f t="shared" si="56"/>
        <v>20.029699999999998</v>
      </c>
      <c r="R3599" t="str">
        <f>IF(Table1[[#This Row],[popularity]]&gt;=80,"Hit",IF(Table1[[#This Row],[popularity]]&gt;=60,"Popular",IF(Table1[[#This Row],[popularity]]&gt;=40,"Average","Low")))</f>
        <v>Low</v>
      </c>
    </row>
    <row r="3600" spans="1:18" x14ac:dyDescent="0.3">
      <c r="A3600">
        <v>3599</v>
      </c>
      <c r="B3600" t="s">
        <v>3841</v>
      </c>
      <c r="C3600" t="s">
        <v>87</v>
      </c>
      <c r="D3600" t="s">
        <v>55</v>
      </c>
      <c r="E3600">
        <v>0.29799999999999999</v>
      </c>
      <c r="F3600">
        <v>0.83299999999999996</v>
      </c>
      <c r="G3600">
        <v>-18.07</v>
      </c>
      <c r="H3600">
        <v>152.74</v>
      </c>
      <c r="I3600">
        <v>0.121</v>
      </c>
      <c r="J3600">
        <v>174259</v>
      </c>
      <c r="K3600">
        <v>27</v>
      </c>
      <c r="L3600">
        <v>467492</v>
      </c>
      <c r="M3600" t="s">
        <v>66</v>
      </c>
      <c r="N3600" t="s">
        <v>25</v>
      </c>
      <c r="O3600" t="s">
        <v>52</v>
      </c>
      <c r="P3600">
        <v>11.65</v>
      </c>
      <c r="Q3600" s="1">
        <f t="shared" si="56"/>
        <v>22.051216666666665</v>
      </c>
      <c r="R3600" t="str">
        <f>IF(Table1[[#This Row],[popularity]]&gt;=80,"Hit",IF(Table1[[#This Row],[popularity]]&gt;=60,"Popular",IF(Table1[[#This Row],[popularity]]&gt;=40,"Average","Low")))</f>
        <v>Low</v>
      </c>
    </row>
    <row r="3601" spans="1:18" x14ac:dyDescent="0.3">
      <c r="A3601">
        <v>3600</v>
      </c>
      <c r="B3601" t="s">
        <v>3842</v>
      </c>
      <c r="C3601" t="s">
        <v>259</v>
      </c>
      <c r="D3601" t="s">
        <v>37</v>
      </c>
      <c r="E3601">
        <v>0.33</v>
      </c>
      <c r="F3601">
        <v>0.32300000000000001</v>
      </c>
      <c r="G3601">
        <v>-9.14</v>
      </c>
      <c r="H3601">
        <v>107.79</v>
      </c>
      <c r="I3601">
        <v>0.71</v>
      </c>
      <c r="J3601">
        <v>307093</v>
      </c>
      <c r="K3601">
        <v>37</v>
      </c>
      <c r="L3601">
        <v>1599566</v>
      </c>
      <c r="M3601" t="s">
        <v>66</v>
      </c>
      <c r="N3601" t="s">
        <v>25</v>
      </c>
      <c r="O3601" t="s">
        <v>21</v>
      </c>
      <c r="P3601">
        <v>8.4499999999999993</v>
      </c>
      <c r="Q3601" s="1">
        <f t="shared" si="56"/>
        <v>7.8522166666666671</v>
      </c>
      <c r="R3601" t="str">
        <f>IF(Table1[[#This Row],[popularity]]&gt;=80,"Hit",IF(Table1[[#This Row],[popularity]]&gt;=60,"Popular",IF(Table1[[#This Row],[popularity]]&gt;=40,"Average","Low")))</f>
        <v>Low</v>
      </c>
    </row>
    <row r="3602" spans="1:18" x14ac:dyDescent="0.3">
      <c r="A3602">
        <v>3601</v>
      </c>
      <c r="B3602" t="s">
        <v>3843</v>
      </c>
      <c r="C3602" t="s">
        <v>178</v>
      </c>
      <c r="D3602" t="s">
        <v>95</v>
      </c>
      <c r="E3602">
        <v>0.45600000000000002</v>
      </c>
      <c r="F3602">
        <v>0.36399999999999999</v>
      </c>
      <c r="G3602">
        <v>-7.79</v>
      </c>
      <c r="H3602">
        <v>108.62</v>
      </c>
      <c r="I3602">
        <v>0.85299999999999998</v>
      </c>
      <c r="J3602">
        <v>240408</v>
      </c>
      <c r="K3602">
        <v>77</v>
      </c>
      <c r="L3602">
        <v>453310</v>
      </c>
      <c r="M3602" t="s">
        <v>66</v>
      </c>
      <c r="N3602" t="s">
        <v>20</v>
      </c>
      <c r="O3602" t="s">
        <v>21</v>
      </c>
      <c r="P3602">
        <v>0</v>
      </c>
      <c r="Q3602" s="1">
        <f t="shared" si="56"/>
        <v>23.622166666666665</v>
      </c>
      <c r="R3602" t="str">
        <f>IF(Table1[[#This Row],[popularity]]&gt;=80,"Hit",IF(Table1[[#This Row],[popularity]]&gt;=60,"Popular",IF(Table1[[#This Row],[popularity]]&gt;=40,"Average","Low")))</f>
        <v>Popular</v>
      </c>
    </row>
    <row r="3603" spans="1:18" x14ac:dyDescent="0.3">
      <c r="A3603">
        <v>3602</v>
      </c>
      <c r="B3603" t="s">
        <v>3844</v>
      </c>
      <c r="C3603" t="s">
        <v>36</v>
      </c>
      <c r="D3603" t="s">
        <v>37</v>
      </c>
      <c r="E3603">
        <v>0.50600000000000001</v>
      </c>
      <c r="F3603">
        <v>0.48499999999999999</v>
      </c>
      <c r="G3603">
        <v>-4.45</v>
      </c>
      <c r="H3603">
        <v>162.69</v>
      </c>
      <c r="I3603">
        <v>0.19700000000000001</v>
      </c>
      <c r="J3603">
        <v>194881</v>
      </c>
      <c r="K3603">
        <v>62</v>
      </c>
      <c r="L3603">
        <v>1111117</v>
      </c>
      <c r="M3603" t="s">
        <v>30</v>
      </c>
      <c r="N3603" t="s">
        <v>25</v>
      </c>
      <c r="O3603" t="s">
        <v>26</v>
      </c>
      <c r="P3603">
        <v>10.47</v>
      </c>
      <c r="Q3603" s="1">
        <f t="shared" si="56"/>
        <v>33.038633333333337</v>
      </c>
      <c r="R3603" t="str">
        <f>IF(Table1[[#This Row],[popularity]]&gt;=80,"Hit",IF(Table1[[#This Row],[popularity]]&gt;=60,"Popular",IF(Table1[[#This Row],[popularity]]&gt;=40,"Average","Low")))</f>
        <v>Popular</v>
      </c>
    </row>
    <row r="3604" spans="1:18" x14ac:dyDescent="0.3">
      <c r="A3604">
        <v>3603</v>
      </c>
      <c r="B3604" t="s">
        <v>3845</v>
      </c>
      <c r="C3604" t="s">
        <v>176</v>
      </c>
      <c r="D3604" t="s">
        <v>18</v>
      </c>
      <c r="E3604">
        <v>0.46200000000000002</v>
      </c>
      <c r="F3604">
        <v>0.88700000000000001</v>
      </c>
      <c r="G3604">
        <v>-16.91</v>
      </c>
      <c r="H3604">
        <v>103.38</v>
      </c>
      <c r="I3604">
        <v>0.70299999999999996</v>
      </c>
      <c r="J3604">
        <v>122070</v>
      </c>
      <c r="K3604">
        <v>67</v>
      </c>
      <c r="L3604">
        <v>105330</v>
      </c>
      <c r="M3604" t="s">
        <v>38</v>
      </c>
      <c r="N3604" t="s">
        <v>20</v>
      </c>
      <c r="O3604" t="s">
        <v>31</v>
      </c>
      <c r="P3604">
        <v>0</v>
      </c>
      <c r="Q3604" s="1">
        <f t="shared" si="56"/>
        <v>14.169966666666667</v>
      </c>
      <c r="R3604" t="str">
        <f>IF(Table1[[#This Row],[popularity]]&gt;=80,"Hit",IF(Table1[[#This Row],[popularity]]&gt;=60,"Popular",IF(Table1[[#This Row],[popularity]]&gt;=40,"Average","Low")))</f>
        <v>Popular</v>
      </c>
    </row>
    <row r="3605" spans="1:18" x14ac:dyDescent="0.3">
      <c r="A3605">
        <v>3604</v>
      </c>
      <c r="B3605" t="s">
        <v>3846</v>
      </c>
      <c r="C3605" t="s">
        <v>394</v>
      </c>
      <c r="D3605" t="s">
        <v>95</v>
      </c>
      <c r="E3605">
        <v>0.77300000000000002</v>
      </c>
      <c r="F3605">
        <v>0.30299999999999999</v>
      </c>
      <c r="G3605">
        <v>-9.91</v>
      </c>
      <c r="H3605">
        <v>88.11</v>
      </c>
      <c r="I3605">
        <v>0.45100000000000001</v>
      </c>
      <c r="J3605">
        <v>209266</v>
      </c>
      <c r="K3605">
        <v>80</v>
      </c>
      <c r="L3605">
        <v>1201782</v>
      </c>
      <c r="M3605" t="s">
        <v>66</v>
      </c>
      <c r="N3605" t="s">
        <v>20</v>
      </c>
      <c r="O3605" t="s">
        <v>52</v>
      </c>
      <c r="P3605">
        <v>0</v>
      </c>
      <c r="Q3605" s="1">
        <f t="shared" si="56"/>
        <v>19.280383333333333</v>
      </c>
      <c r="R3605" t="str">
        <f>IF(Table1[[#This Row],[popularity]]&gt;=80,"Hit",IF(Table1[[#This Row],[popularity]]&gt;=60,"Popular",IF(Table1[[#This Row],[popularity]]&gt;=40,"Average","Low")))</f>
        <v>Hit</v>
      </c>
    </row>
    <row r="3606" spans="1:18" x14ac:dyDescent="0.3">
      <c r="A3606">
        <v>3605</v>
      </c>
      <c r="B3606" t="s">
        <v>3847</v>
      </c>
      <c r="C3606" t="s">
        <v>143</v>
      </c>
      <c r="D3606" t="s">
        <v>18</v>
      </c>
      <c r="E3606">
        <v>0.27300000000000002</v>
      </c>
      <c r="F3606">
        <v>0.29499999999999998</v>
      </c>
      <c r="G3606">
        <v>-11.74</v>
      </c>
      <c r="H3606">
        <v>173.07</v>
      </c>
      <c r="I3606">
        <v>0.72799999999999998</v>
      </c>
      <c r="J3606">
        <v>222904</v>
      </c>
      <c r="K3606">
        <v>76</v>
      </c>
      <c r="L3606">
        <v>1323073</v>
      </c>
      <c r="M3606" t="s">
        <v>56</v>
      </c>
      <c r="N3606" t="s">
        <v>20</v>
      </c>
      <c r="O3606" t="s">
        <v>21</v>
      </c>
      <c r="P3606">
        <v>0</v>
      </c>
      <c r="Q3606" s="1">
        <f t="shared" si="56"/>
        <v>22.6386</v>
      </c>
      <c r="R3606" t="str">
        <f>IF(Table1[[#This Row],[popularity]]&gt;=80,"Hit",IF(Table1[[#This Row],[popularity]]&gt;=60,"Popular",IF(Table1[[#This Row],[popularity]]&gt;=40,"Average","Low")))</f>
        <v>Popular</v>
      </c>
    </row>
    <row r="3607" spans="1:18" x14ac:dyDescent="0.3">
      <c r="A3607">
        <v>3606</v>
      </c>
      <c r="B3607" t="s">
        <v>3848</v>
      </c>
      <c r="C3607" t="s">
        <v>61</v>
      </c>
      <c r="D3607" t="s">
        <v>45</v>
      </c>
      <c r="E3607">
        <v>0.46300000000000002</v>
      </c>
      <c r="F3607">
        <v>0.58499999999999996</v>
      </c>
      <c r="G3607">
        <v>-13.45</v>
      </c>
      <c r="H3607">
        <v>172.75</v>
      </c>
      <c r="I3607">
        <v>0.69299999999999995</v>
      </c>
      <c r="J3607">
        <v>153688</v>
      </c>
      <c r="K3607">
        <v>14</v>
      </c>
      <c r="L3607">
        <v>471133</v>
      </c>
      <c r="M3607" t="s">
        <v>59</v>
      </c>
      <c r="N3607" t="s">
        <v>25</v>
      </c>
      <c r="O3607" t="s">
        <v>26</v>
      </c>
      <c r="P3607">
        <v>8.6199999999999992</v>
      </c>
      <c r="Q3607" s="1">
        <f t="shared" si="56"/>
        <v>21.063333333333333</v>
      </c>
      <c r="R3607" t="str">
        <f>IF(Table1[[#This Row],[popularity]]&gt;=80,"Hit",IF(Table1[[#This Row],[popularity]]&gt;=60,"Popular",IF(Table1[[#This Row],[popularity]]&gt;=40,"Average","Low")))</f>
        <v>Low</v>
      </c>
    </row>
    <row r="3608" spans="1:18" x14ac:dyDescent="0.3">
      <c r="A3608">
        <v>3607</v>
      </c>
      <c r="B3608" t="s">
        <v>3849</v>
      </c>
      <c r="C3608" t="s">
        <v>261</v>
      </c>
      <c r="D3608" t="s">
        <v>34</v>
      </c>
      <c r="E3608">
        <v>0.82799999999999996</v>
      </c>
      <c r="F3608">
        <v>0.41599999999999998</v>
      </c>
      <c r="G3608">
        <v>-5.41</v>
      </c>
      <c r="H3608">
        <v>129.66</v>
      </c>
      <c r="I3608">
        <v>7.3999999999999996E-2</v>
      </c>
      <c r="J3608">
        <v>238170</v>
      </c>
      <c r="K3608">
        <v>98</v>
      </c>
      <c r="L3608">
        <v>1417330</v>
      </c>
      <c r="M3608" t="s">
        <v>24</v>
      </c>
      <c r="N3608" t="s">
        <v>20</v>
      </c>
      <c r="O3608" t="s">
        <v>26</v>
      </c>
      <c r="P3608">
        <v>0</v>
      </c>
      <c r="Q3608" s="1">
        <f t="shared" si="56"/>
        <v>6.8106333333333335</v>
      </c>
      <c r="R3608" t="str">
        <f>IF(Table1[[#This Row],[popularity]]&gt;=80,"Hit",IF(Table1[[#This Row],[popularity]]&gt;=60,"Popular",IF(Table1[[#This Row],[popularity]]&gt;=40,"Average","Low")))</f>
        <v>Hit</v>
      </c>
    </row>
    <row r="3609" spans="1:18" x14ac:dyDescent="0.3">
      <c r="A3609">
        <v>3608</v>
      </c>
      <c r="B3609" t="s">
        <v>3850</v>
      </c>
      <c r="C3609" t="s">
        <v>102</v>
      </c>
      <c r="D3609" t="s">
        <v>137</v>
      </c>
      <c r="E3609">
        <v>0.25</v>
      </c>
      <c r="F3609">
        <v>0.64400000000000002</v>
      </c>
      <c r="G3609">
        <v>-24.93</v>
      </c>
      <c r="H3609">
        <v>133.72999999999999</v>
      </c>
      <c r="I3609">
        <v>0.21099999999999999</v>
      </c>
      <c r="J3609">
        <v>297683</v>
      </c>
      <c r="K3609">
        <v>95</v>
      </c>
      <c r="L3609">
        <v>1982318</v>
      </c>
      <c r="M3609" t="s">
        <v>66</v>
      </c>
      <c r="N3609" t="s">
        <v>25</v>
      </c>
      <c r="O3609" t="s">
        <v>31</v>
      </c>
      <c r="P3609">
        <v>3.51</v>
      </c>
      <c r="Q3609" s="1">
        <f t="shared" si="56"/>
        <v>8.5830833333333327</v>
      </c>
      <c r="R3609" t="str">
        <f>IF(Table1[[#This Row],[popularity]]&gt;=80,"Hit",IF(Table1[[#This Row],[popularity]]&gt;=60,"Popular",IF(Table1[[#This Row],[popularity]]&gt;=40,"Average","Low")))</f>
        <v>Hit</v>
      </c>
    </row>
    <row r="3610" spans="1:18" x14ac:dyDescent="0.3">
      <c r="A3610">
        <v>3609</v>
      </c>
      <c r="B3610" t="s">
        <v>3851</v>
      </c>
      <c r="C3610" t="s">
        <v>214</v>
      </c>
      <c r="D3610" t="s">
        <v>29</v>
      </c>
      <c r="E3610">
        <v>0.90700000000000003</v>
      </c>
      <c r="F3610">
        <v>0.55200000000000005</v>
      </c>
      <c r="G3610">
        <v>-18.79</v>
      </c>
      <c r="H3610">
        <v>157.44999999999999</v>
      </c>
      <c r="I3610">
        <v>0.47399999999999998</v>
      </c>
      <c r="J3610">
        <v>142856</v>
      </c>
      <c r="K3610">
        <v>39</v>
      </c>
      <c r="L3610">
        <v>850198</v>
      </c>
      <c r="M3610" t="s">
        <v>30</v>
      </c>
      <c r="N3610" t="s">
        <v>25</v>
      </c>
      <c r="O3610" t="s">
        <v>39</v>
      </c>
      <c r="P3610">
        <v>5.47</v>
      </c>
      <c r="Q3610" s="1">
        <f t="shared" si="56"/>
        <v>32.389366666666668</v>
      </c>
      <c r="R3610" t="str">
        <f>IF(Table1[[#This Row],[popularity]]&gt;=80,"Hit",IF(Table1[[#This Row],[popularity]]&gt;=60,"Popular",IF(Table1[[#This Row],[popularity]]&gt;=40,"Average","Low")))</f>
        <v>Low</v>
      </c>
    </row>
    <row r="3611" spans="1:18" x14ac:dyDescent="0.3">
      <c r="A3611">
        <v>3610</v>
      </c>
      <c r="B3611" t="s">
        <v>3852</v>
      </c>
      <c r="C3611" t="s">
        <v>562</v>
      </c>
      <c r="D3611" t="s">
        <v>55</v>
      </c>
      <c r="E3611">
        <v>0.94</v>
      </c>
      <c r="F3611">
        <v>0.53900000000000003</v>
      </c>
      <c r="G3611">
        <v>-13.16</v>
      </c>
      <c r="H3611">
        <v>131.30000000000001</v>
      </c>
      <c r="I3611">
        <v>0.89</v>
      </c>
      <c r="J3611">
        <v>298646</v>
      </c>
      <c r="K3611">
        <v>5</v>
      </c>
      <c r="L3611">
        <v>1156823</v>
      </c>
      <c r="M3611" t="s">
        <v>38</v>
      </c>
      <c r="N3611" t="s">
        <v>25</v>
      </c>
      <c r="O3611" t="s">
        <v>26</v>
      </c>
      <c r="P3611">
        <v>12</v>
      </c>
      <c r="Q3611" s="1">
        <f t="shared" si="56"/>
        <v>21.662500000000001</v>
      </c>
      <c r="R3611" t="str">
        <f>IF(Table1[[#This Row],[popularity]]&gt;=80,"Hit",IF(Table1[[#This Row],[popularity]]&gt;=60,"Popular",IF(Table1[[#This Row],[popularity]]&gt;=40,"Average","Low")))</f>
        <v>Low</v>
      </c>
    </row>
    <row r="3612" spans="1:18" x14ac:dyDescent="0.3">
      <c r="A3612">
        <v>3611</v>
      </c>
      <c r="B3612" t="s">
        <v>3853</v>
      </c>
      <c r="C3612" t="s">
        <v>61</v>
      </c>
      <c r="D3612" t="s">
        <v>29</v>
      </c>
      <c r="E3612">
        <v>0.26600000000000001</v>
      </c>
      <c r="F3612">
        <v>0.28699999999999998</v>
      </c>
      <c r="G3612">
        <v>-21.08</v>
      </c>
      <c r="H3612">
        <v>118.39</v>
      </c>
      <c r="I3612">
        <v>0.35799999999999998</v>
      </c>
      <c r="J3612">
        <v>268899</v>
      </c>
      <c r="K3612">
        <v>76</v>
      </c>
      <c r="L3612">
        <v>1358316</v>
      </c>
      <c r="M3612" t="s">
        <v>66</v>
      </c>
      <c r="N3612" t="s">
        <v>20</v>
      </c>
      <c r="O3612" t="s">
        <v>52</v>
      </c>
      <c r="P3612">
        <v>0</v>
      </c>
      <c r="Q3612" s="1">
        <f t="shared" si="56"/>
        <v>15.099666666666666</v>
      </c>
      <c r="R3612" t="str">
        <f>IF(Table1[[#This Row],[popularity]]&gt;=80,"Hit",IF(Table1[[#This Row],[popularity]]&gt;=60,"Popular",IF(Table1[[#This Row],[popularity]]&gt;=40,"Average","Low")))</f>
        <v>Popular</v>
      </c>
    </row>
    <row r="3613" spans="1:18" x14ac:dyDescent="0.3">
      <c r="A3613">
        <v>3612</v>
      </c>
      <c r="B3613" t="s">
        <v>3854</v>
      </c>
      <c r="C3613" t="s">
        <v>48</v>
      </c>
      <c r="D3613" t="s">
        <v>49</v>
      </c>
      <c r="E3613">
        <v>0.41799999999999998</v>
      </c>
      <c r="F3613">
        <v>0.31</v>
      </c>
      <c r="G3613">
        <v>-5.03</v>
      </c>
      <c r="H3613">
        <v>199.29</v>
      </c>
      <c r="I3613">
        <v>0.61599999999999999</v>
      </c>
      <c r="J3613">
        <v>263771</v>
      </c>
      <c r="K3613">
        <v>26</v>
      </c>
      <c r="L3613">
        <v>1263800</v>
      </c>
      <c r="M3613" t="s">
        <v>66</v>
      </c>
      <c r="N3613" t="s">
        <v>25</v>
      </c>
      <c r="O3613" t="s">
        <v>52</v>
      </c>
      <c r="P3613">
        <v>4.26</v>
      </c>
      <c r="Q3613" s="1">
        <f t="shared" si="56"/>
        <v>15.802366666666666</v>
      </c>
      <c r="R3613" t="str">
        <f>IF(Table1[[#This Row],[popularity]]&gt;=80,"Hit",IF(Table1[[#This Row],[popularity]]&gt;=60,"Popular",IF(Table1[[#This Row],[popularity]]&gt;=40,"Average","Low")))</f>
        <v>Low</v>
      </c>
    </row>
    <row r="3614" spans="1:18" x14ac:dyDescent="0.3">
      <c r="A3614">
        <v>3613</v>
      </c>
      <c r="B3614" t="s">
        <v>3855</v>
      </c>
      <c r="C3614" t="s">
        <v>116</v>
      </c>
      <c r="D3614" t="s">
        <v>49</v>
      </c>
      <c r="E3614">
        <v>0.47899999999999998</v>
      </c>
      <c r="F3614">
        <v>0.84</v>
      </c>
      <c r="G3614">
        <v>-10.75</v>
      </c>
      <c r="H3614">
        <v>80.67</v>
      </c>
      <c r="I3614">
        <v>6.0999999999999999E-2</v>
      </c>
      <c r="J3614">
        <v>221105</v>
      </c>
      <c r="K3614">
        <v>81</v>
      </c>
      <c r="L3614">
        <v>408638</v>
      </c>
      <c r="M3614" t="s">
        <v>56</v>
      </c>
      <c r="N3614" t="s">
        <v>20</v>
      </c>
      <c r="O3614" t="s">
        <v>39</v>
      </c>
      <c r="P3614">
        <v>0</v>
      </c>
      <c r="Q3614" s="1">
        <f t="shared" si="56"/>
        <v>20.4773</v>
      </c>
      <c r="R3614" t="str">
        <f>IF(Table1[[#This Row],[popularity]]&gt;=80,"Hit",IF(Table1[[#This Row],[popularity]]&gt;=60,"Popular",IF(Table1[[#This Row],[popularity]]&gt;=40,"Average","Low")))</f>
        <v>Hit</v>
      </c>
    </row>
    <row r="3615" spans="1:18" x14ac:dyDescent="0.3">
      <c r="A3615">
        <v>3614</v>
      </c>
      <c r="B3615" t="s">
        <v>3856</v>
      </c>
      <c r="C3615" t="s">
        <v>104</v>
      </c>
      <c r="D3615" t="s">
        <v>45</v>
      </c>
      <c r="E3615">
        <v>0.78200000000000003</v>
      </c>
      <c r="F3615">
        <v>0.89100000000000001</v>
      </c>
      <c r="G3615">
        <v>-14.49</v>
      </c>
      <c r="H3615">
        <v>142.97999999999999</v>
      </c>
      <c r="I3615">
        <v>0.69</v>
      </c>
      <c r="J3615">
        <v>203695</v>
      </c>
      <c r="K3615">
        <v>53</v>
      </c>
      <c r="L3615">
        <v>514985</v>
      </c>
      <c r="M3615" t="s">
        <v>24</v>
      </c>
      <c r="N3615" t="s">
        <v>20</v>
      </c>
      <c r="O3615" t="s">
        <v>52</v>
      </c>
      <c r="P3615">
        <v>0</v>
      </c>
      <c r="Q3615" s="1">
        <f t="shared" si="56"/>
        <v>18.664000000000001</v>
      </c>
      <c r="R3615" t="str">
        <f>IF(Table1[[#This Row],[popularity]]&gt;=80,"Hit",IF(Table1[[#This Row],[popularity]]&gt;=60,"Popular",IF(Table1[[#This Row],[popularity]]&gt;=40,"Average","Low")))</f>
        <v>Average</v>
      </c>
    </row>
    <row r="3616" spans="1:18" x14ac:dyDescent="0.3">
      <c r="A3616">
        <v>3615</v>
      </c>
      <c r="B3616" t="s">
        <v>3857</v>
      </c>
      <c r="C3616" t="s">
        <v>131</v>
      </c>
      <c r="D3616" t="s">
        <v>34</v>
      </c>
      <c r="E3616">
        <v>0.64700000000000002</v>
      </c>
      <c r="F3616">
        <v>0.38300000000000001</v>
      </c>
      <c r="G3616">
        <v>-7.08</v>
      </c>
      <c r="H3616">
        <v>184.02</v>
      </c>
      <c r="I3616">
        <v>0.59299999999999997</v>
      </c>
      <c r="J3616">
        <v>269748</v>
      </c>
      <c r="K3616">
        <v>63</v>
      </c>
      <c r="L3616">
        <v>1943362</v>
      </c>
      <c r="M3616" t="s">
        <v>42</v>
      </c>
      <c r="N3616" t="s">
        <v>20</v>
      </c>
      <c r="O3616" t="s">
        <v>31</v>
      </c>
      <c r="P3616">
        <v>0</v>
      </c>
      <c r="Q3616" s="1">
        <f t="shared" si="56"/>
        <v>14.203133333333334</v>
      </c>
      <c r="R3616" t="str">
        <f>IF(Table1[[#This Row],[popularity]]&gt;=80,"Hit",IF(Table1[[#This Row],[popularity]]&gt;=60,"Popular",IF(Table1[[#This Row],[popularity]]&gt;=40,"Average","Low")))</f>
        <v>Popular</v>
      </c>
    </row>
    <row r="3617" spans="1:18" x14ac:dyDescent="0.3">
      <c r="A3617">
        <v>3616</v>
      </c>
      <c r="B3617" t="s">
        <v>3858</v>
      </c>
      <c r="C3617" t="s">
        <v>404</v>
      </c>
      <c r="D3617" t="s">
        <v>49</v>
      </c>
      <c r="E3617">
        <v>0.68300000000000005</v>
      </c>
      <c r="F3617">
        <v>0.28799999999999998</v>
      </c>
      <c r="G3617">
        <v>-15.08</v>
      </c>
      <c r="H3617">
        <v>156.21</v>
      </c>
      <c r="I3617">
        <v>0.69399999999999995</v>
      </c>
      <c r="J3617">
        <v>123703</v>
      </c>
      <c r="K3617">
        <v>11</v>
      </c>
      <c r="L3617">
        <v>1299750</v>
      </c>
      <c r="M3617" t="s">
        <v>59</v>
      </c>
      <c r="N3617" t="s">
        <v>20</v>
      </c>
      <c r="O3617" t="s">
        <v>26</v>
      </c>
      <c r="P3617">
        <v>0</v>
      </c>
      <c r="Q3617" s="1">
        <f t="shared" si="56"/>
        <v>20.698883333333335</v>
      </c>
      <c r="R3617" t="str">
        <f>IF(Table1[[#This Row],[popularity]]&gt;=80,"Hit",IF(Table1[[#This Row],[popularity]]&gt;=60,"Popular",IF(Table1[[#This Row],[popularity]]&gt;=40,"Average","Low")))</f>
        <v>Low</v>
      </c>
    </row>
    <row r="3618" spans="1:18" x14ac:dyDescent="0.3">
      <c r="A3618">
        <v>3617</v>
      </c>
      <c r="B3618" t="s">
        <v>3859</v>
      </c>
      <c r="C3618" t="s">
        <v>214</v>
      </c>
      <c r="D3618" t="s">
        <v>37</v>
      </c>
      <c r="E3618">
        <v>0.76800000000000002</v>
      </c>
      <c r="F3618">
        <v>0.24199999999999999</v>
      </c>
      <c r="G3618">
        <v>-12.71</v>
      </c>
      <c r="H3618">
        <v>183.33</v>
      </c>
      <c r="I3618">
        <v>0.86399999999999999</v>
      </c>
      <c r="J3618">
        <v>217193</v>
      </c>
      <c r="K3618">
        <v>33</v>
      </c>
      <c r="L3618">
        <v>905980</v>
      </c>
      <c r="M3618" t="s">
        <v>30</v>
      </c>
      <c r="N3618" t="s">
        <v>25</v>
      </c>
      <c r="O3618" t="s">
        <v>31</v>
      </c>
      <c r="P3618">
        <v>9.9700000000000006</v>
      </c>
      <c r="Q3618" s="1">
        <f t="shared" si="56"/>
        <v>5.4282833333333329</v>
      </c>
      <c r="R3618" t="str">
        <f>IF(Table1[[#This Row],[popularity]]&gt;=80,"Hit",IF(Table1[[#This Row],[popularity]]&gt;=60,"Popular",IF(Table1[[#This Row],[popularity]]&gt;=40,"Average","Low")))</f>
        <v>Low</v>
      </c>
    </row>
    <row r="3619" spans="1:18" x14ac:dyDescent="0.3">
      <c r="A3619">
        <v>3618</v>
      </c>
      <c r="B3619" t="s">
        <v>3860</v>
      </c>
      <c r="C3619" t="s">
        <v>374</v>
      </c>
      <c r="D3619" t="s">
        <v>51</v>
      </c>
      <c r="E3619">
        <v>0.28799999999999998</v>
      </c>
      <c r="F3619">
        <v>0.67400000000000004</v>
      </c>
      <c r="G3619">
        <v>-24.94</v>
      </c>
      <c r="H3619">
        <v>107.09</v>
      </c>
      <c r="I3619">
        <v>0.182</v>
      </c>
      <c r="J3619">
        <v>284665</v>
      </c>
      <c r="K3619">
        <v>41</v>
      </c>
      <c r="L3619">
        <v>948142</v>
      </c>
      <c r="M3619" t="s">
        <v>19</v>
      </c>
      <c r="N3619" t="s">
        <v>20</v>
      </c>
      <c r="O3619" t="s">
        <v>39</v>
      </c>
      <c r="P3619">
        <v>0</v>
      </c>
      <c r="Q3619" s="1">
        <f t="shared" si="56"/>
        <v>4.7862166666666663</v>
      </c>
      <c r="R3619" t="str">
        <f>IF(Table1[[#This Row],[popularity]]&gt;=80,"Hit",IF(Table1[[#This Row],[popularity]]&gt;=60,"Popular",IF(Table1[[#This Row],[popularity]]&gt;=40,"Average","Low")))</f>
        <v>Average</v>
      </c>
    </row>
    <row r="3620" spans="1:18" x14ac:dyDescent="0.3">
      <c r="A3620">
        <v>3619</v>
      </c>
      <c r="B3620" t="s">
        <v>3861</v>
      </c>
      <c r="C3620" t="s">
        <v>796</v>
      </c>
      <c r="D3620" t="s">
        <v>18</v>
      </c>
      <c r="E3620">
        <v>0.82499999999999996</v>
      </c>
      <c r="F3620">
        <v>0.75800000000000001</v>
      </c>
      <c r="G3620">
        <v>-16.95</v>
      </c>
      <c r="H3620">
        <v>98.08</v>
      </c>
      <c r="I3620">
        <v>0.28499999999999998</v>
      </c>
      <c r="J3620">
        <v>232501</v>
      </c>
      <c r="K3620">
        <v>40</v>
      </c>
      <c r="L3620">
        <v>1228638</v>
      </c>
      <c r="M3620" t="s">
        <v>46</v>
      </c>
      <c r="N3620" t="s">
        <v>20</v>
      </c>
      <c r="O3620" t="s">
        <v>39</v>
      </c>
      <c r="P3620">
        <v>0</v>
      </c>
      <c r="Q3620" s="1">
        <f t="shared" si="56"/>
        <v>3.0653833333333331</v>
      </c>
      <c r="R3620" t="str">
        <f>IF(Table1[[#This Row],[popularity]]&gt;=80,"Hit",IF(Table1[[#This Row],[popularity]]&gt;=60,"Popular",IF(Table1[[#This Row],[popularity]]&gt;=40,"Average","Low")))</f>
        <v>Average</v>
      </c>
    </row>
    <row r="3621" spans="1:18" x14ac:dyDescent="0.3">
      <c r="A3621">
        <v>3620</v>
      </c>
      <c r="B3621" t="s">
        <v>3862</v>
      </c>
      <c r="C3621" t="s">
        <v>87</v>
      </c>
      <c r="D3621" t="s">
        <v>49</v>
      </c>
      <c r="E3621">
        <v>0.72899999999999998</v>
      </c>
      <c r="F3621">
        <v>0.49099999999999999</v>
      </c>
      <c r="G3621">
        <v>-21.95</v>
      </c>
      <c r="H3621">
        <v>179.18</v>
      </c>
      <c r="I3621">
        <v>0.94599999999999995</v>
      </c>
      <c r="J3621">
        <v>226015</v>
      </c>
      <c r="K3621">
        <v>46</v>
      </c>
      <c r="L3621">
        <v>1119840</v>
      </c>
      <c r="M3621" t="s">
        <v>30</v>
      </c>
      <c r="N3621" t="s">
        <v>20</v>
      </c>
      <c r="O3621" t="s">
        <v>31</v>
      </c>
      <c r="P3621">
        <v>0</v>
      </c>
      <c r="Q3621" s="1">
        <f t="shared" si="56"/>
        <v>12.69905</v>
      </c>
      <c r="R3621" t="str">
        <f>IF(Table1[[#This Row],[popularity]]&gt;=80,"Hit",IF(Table1[[#This Row],[popularity]]&gt;=60,"Popular",IF(Table1[[#This Row],[popularity]]&gt;=40,"Average","Low")))</f>
        <v>Average</v>
      </c>
    </row>
    <row r="3622" spans="1:18" x14ac:dyDescent="0.3">
      <c r="A3622">
        <v>3621</v>
      </c>
      <c r="B3622" t="s">
        <v>3863</v>
      </c>
      <c r="C3622" t="s">
        <v>450</v>
      </c>
      <c r="D3622" t="s">
        <v>45</v>
      </c>
      <c r="E3622">
        <v>0.63300000000000001</v>
      </c>
      <c r="F3622">
        <v>0.73</v>
      </c>
      <c r="G3622">
        <v>-9.83</v>
      </c>
      <c r="H3622">
        <v>115.18</v>
      </c>
      <c r="I3622">
        <v>0.191</v>
      </c>
      <c r="J3622">
        <v>201547</v>
      </c>
      <c r="K3622">
        <v>4</v>
      </c>
      <c r="L3622">
        <v>852188</v>
      </c>
      <c r="M3622" t="s">
        <v>38</v>
      </c>
      <c r="N3622" t="s">
        <v>25</v>
      </c>
      <c r="O3622" t="s">
        <v>21</v>
      </c>
      <c r="P3622">
        <v>9.7100000000000009</v>
      </c>
      <c r="Q3622" s="1">
        <f t="shared" si="56"/>
        <v>25.000299999999999</v>
      </c>
      <c r="R3622" t="str">
        <f>IF(Table1[[#This Row],[popularity]]&gt;=80,"Hit",IF(Table1[[#This Row],[popularity]]&gt;=60,"Popular",IF(Table1[[#This Row],[popularity]]&gt;=40,"Average","Low")))</f>
        <v>Low</v>
      </c>
    </row>
    <row r="3623" spans="1:18" x14ac:dyDescent="0.3">
      <c r="A3623">
        <v>3622</v>
      </c>
      <c r="B3623" t="s">
        <v>3864</v>
      </c>
      <c r="C3623" t="s">
        <v>392</v>
      </c>
      <c r="D3623" t="s">
        <v>18</v>
      </c>
      <c r="E3623">
        <v>0.86699999999999999</v>
      </c>
      <c r="F3623">
        <v>0.75600000000000001</v>
      </c>
      <c r="G3623">
        <v>-14.46</v>
      </c>
      <c r="H3623">
        <v>159.36000000000001</v>
      </c>
      <c r="I3623">
        <v>0.69899999999999995</v>
      </c>
      <c r="J3623">
        <v>238429</v>
      </c>
      <c r="K3623">
        <v>96</v>
      </c>
      <c r="L3623">
        <v>1241933</v>
      </c>
      <c r="M3623" t="s">
        <v>24</v>
      </c>
      <c r="N3623" t="s">
        <v>20</v>
      </c>
      <c r="O3623" t="s">
        <v>39</v>
      </c>
      <c r="P3623">
        <v>0</v>
      </c>
      <c r="Q3623" s="1">
        <f t="shared" si="56"/>
        <v>21.673016666666665</v>
      </c>
      <c r="R3623" t="str">
        <f>IF(Table1[[#This Row],[popularity]]&gt;=80,"Hit",IF(Table1[[#This Row],[popularity]]&gt;=60,"Popular",IF(Table1[[#This Row],[popularity]]&gt;=40,"Average","Low")))</f>
        <v>Hit</v>
      </c>
    </row>
    <row r="3624" spans="1:18" x14ac:dyDescent="0.3">
      <c r="A3624">
        <v>3623</v>
      </c>
      <c r="B3624" t="s">
        <v>3865</v>
      </c>
      <c r="C3624" t="s">
        <v>234</v>
      </c>
      <c r="D3624" t="s">
        <v>37</v>
      </c>
      <c r="E3624">
        <v>0.72499999999999998</v>
      </c>
      <c r="F3624">
        <v>0.93</v>
      </c>
      <c r="G3624">
        <v>-18.36</v>
      </c>
      <c r="H3624">
        <v>80.680000000000007</v>
      </c>
      <c r="I3624">
        <v>0.70299999999999996</v>
      </c>
      <c r="J3624">
        <v>275786</v>
      </c>
      <c r="K3624">
        <v>95</v>
      </c>
      <c r="L3624">
        <v>325697</v>
      </c>
      <c r="M3624" t="s">
        <v>38</v>
      </c>
      <c r="N3624" t="s">
        <v>20</v>
      </c>
      <c r="O3624" t="s">
        <v>26</v>
      </c>
      <c r="P3624">
        <v>0</v>
      </c>
      <c r="Q3624" s="1">
        <f t="shared" si="56"/>
        <v>26.537466666666667</v>
      </c>
      <c r="R3624" t="str">
        <f>IF(Table1[[#This Row],[popularity]]&gt;=80,"Hit",IF(Table1[[#This Row],[popularity]]&gt;=60,"Popular",IF(Table1[[#This Row],[popularity]]&gt;=40,"Average","Low")))</f>
        <v>Hit</v>
      </c>
    </row>
    <row r="3625" spans="1:18" x14ac:dyDescent="0.3">
      <c r="A3625">
        <v>3624</v>
      </c>
      <c r="B3625" t="s">
        <v>3866</v>
      </c>
      <c r="C3625" t="s">
        <v>1319</v>
      </c>
      <c r="D3625" t="s">
        <v>34</v>
      </c>
      <c r="E3625">
        <v>0.35099999999999998</v>
      </c>
      <c r="F3625">
        <v>0.251</v>
      </c>
      <c r="G3625">
        <v>-14.71</v>
      </c>
      <c r="H3625">
        <v>165.82</v>
      </c>
      <c r="I3625">
        <v>0.66500000000000004</v>
      </c>
      <c r="J3625">
        <v>206372</v>
      </c>
      <c r="K3625">
        <v>11</v>
      </c>
      <c r="L3625">
        <v>287173</v>
      </c>
      <c r="M3625" t="s">
        <v>30</v>
      </c>
      <c r="N3625" t="s">
        <v>25</v>
      </c>
      <c r="O3625" t="s">
        <v>39</v>
      </c>
      <c r="P3625">
        <v>10.53</v>
      </c>
      <c r="Q3625" s="1">
        <f t="shared" si="56"/>
        <v>24.548016666666665</v>
      </c>
      <c r="R3625" t="str">
        <f>IF(Table1[[#This Row],[popularity]]&gt;=80,"Hit",IF(Table1[[#This Row],[popularity]]&gt;=60,"Popular",IF(Table1[[#This Row],[popularity]]&gt;=40,"Average","Low")))</f>
        <v>Low</v>
      </c>
    </row>
    <row r="3626" spans="1:18" x14ac:dyDescent="0.3">
      <c r="A3626">
        <v>3625</v>
      </c>
      <c r="B3626" t="s">
        <v>3867</v>
      </c>
      <c r="C3626" t="s">
        <v>607</v>
      </c>
      <c r="D3626" t="s">
        <v>137</v>
      </c>
      <c r="E3626">
        <v>0.52200000000000002</v>
      </c>
      <c r="F3626">
        <v>0.35</v>
      </c>
      <c r="G3626">
        <v>-20.39</v>
      </c>
      <c r="H3626">
        <v>136.86000000000001</v>
      </c>
      <c r="I3626">
        <v>0.255</v>
      </c>
      <c r="J3626">
        <v>236947</v>
      </c>
      <c r="K3626">
        <v>81</v>
      </c>
      <c r="L3626">
        <v>183923</v>
      </c>
      <c r="M3626" t="s">
        <v>66</v>
      </c>
      <c r="N3626" t="s">
        <v>25</v>
      </c>
      <c r="O3626" t="s">
        <v>31</v>
      </c>
      <c r="P3626">
        <v>10.09</v>
      </c>
      <c r="Q3626" s="1">
        <f t="shared" si="56"/>
        <v>10.220233333333333</v>
      </c>
      <c r="R3626" t="str">
        <f>IF(Table1[[#This Row],[popularity]]&gt;=80,"Hit",IF(Table1[[#This Row],[popularity]]&gt;=60,"Popular",IF(Table1[[#This Row],[popularity]]&gt;=40,"Average","Low")))</f>
        <v>Hit</v>
      </c>
    </row>
    <row r="3627" spans="1:18" x14ac:dyDescent="0.3">
      <c r="A3627">
        <v>3626</v>
      </c>
      <c r="B3627" t="s">
        <v>3868</v>
      </c>
      <c r="C3627" t="s">
        <v>566</v>
      </c>
      <c r="D3627" t="s">
        <v>29</v>
      </c>
      <c r="E3627">
        <v>0.57099999999999995</v>
      </c>
      <c r="F3627">
        <v>0.253</v>
      </c>
      <c r="G3627">
        <v>-4.6500000000000004</v>
      </c>
      <c r="H3627">
        <v>97.61</v>
      </c>
      <c r="I3627">
        <v>0.24399999999999999</v>
      </c>
      <c r="J3627">
        <v>203082</v>
      </c>
      <c r="K3627">
        <v>27</v>
      </c>
      <c r="L3627">
        <v>761943</v>
      </c>
      <c r="M3627" t="s">
        <v>19</v>
      </c>
      <c r="N3627" t="s">
        <v>25</v>
      </c>
      <c r="O3627" t="s">
        <v>31</v>
      </c>
      <c r="P3627">
        <v>4.5599999999999996</v>
      </c>
      <c r="Q3627" s="1">
        <f t="shared" si="56"/>
        <v>20.227583333333332</v>
      </c>
      <c r="R3627" t="str">
        <f>IF(Table1[[#This Row],[popularity]]&gt;=80,"Hit",IF(Table1[[#This Row],[popularity]]&gt;=60,"Popular",IF(Table1[[#This Row],[popularity]]&gt;=40,"Average","Low")))</f>
        <v>Low</v>
      </c>
    </row>
    <row r="3628" spans="1:18" x14ac:dyDescent="0.3">
      <c r="A3628">
        <v>3627</v>
      </c>
      <c r="B3628" t="s">
        <v>3869</v>
      </c>
      <c r="C3628" t="s">
        <v>219</v>
      </c>
      <c r="D3628" t="s">
        <v>37</v>
      </c>
      <c r="E3628">
        <v>0.24099999999999999</v>
      </c>
      <c r="F3628">
        <v>0.877</v>
      </c>
      <c r="G3628">
        <v>-23.81</v>
      </c>
      <c r="H3628">
        <v>129.22999999999999</v>
      </c>
      <c r="I3628">
        <v>0.65</v>
      </c>
      <c r="J3628">
        <v>221743</v>
      </c>
      <c r="K3628">
        <v>8</v>
      </c>
      <c r="L3628">
        <v>1500018</v>
      </c>
      <c r="M3628" t="s">
        <v>100</v>
      </c>
      <c r="N3628" t="s">
        <v>20</v>
      </c>
      <c r="O3628" t="s">
        <v>52</v>
      </c>
      <c r="P3628">
        <v>0</v>
      </c>
      <c r="Q3628" s="1">
        <f t="shared" si="56"/>
        <v>12.428649999999999</v>
      </c>
      <c r="R3628" t="str">
        <f>IF(Table1[[#This Row],[popularity]]&gt;=80,"Hit",IF(Table1[[#This Row],[popularity]]&gt;=60,"Popular",IF(Table1[[#This Row],[popularity]]&gt;=40,"Average","Low")))</f>
        <v>Low</v>
      </c>
    </row>
    <row r="3629" spans="1:18" x14ac:dyDescent="0.3">
      <c r="A3629">
        <v>3628</v>
      </c>
      <c r="B3629" t="s">
        <v>3870</v>
      </c>
      <c r="C3629" t="s">
        <v>274</v>
      </c>
      <c r="D3629" t="s">
        <v>55</v>
      </c>
      <c r="E3629">
        <v>0.91600000000000004</v>
      </c>
      <c r="F3629">
        <v>0.81799999999999995</v>
      </c>
      <c r="G3629">
        <v>-5.96</v>
      </c>
      <c r="H3629">
        <v>157.57</v>
      </c>
      <c r="I3629">
        <v>0.218</v>
      </c>
      <c r="J3629">
        <v>286373</v>
      </c>
      <c r="K3629">
        <v>21</v>
      </c>
      <c r="L3629">
        <v>1300381</v>
      </c>
      <c r="M3629" t="s">
        <v>46</v>
      </c>
      <c r="N3629" t="s">
        <v>20</v>
      </c>
      <c r="O3629" t="s">
        <v>21</v>
      </c>
      <c r="P3629">
        <v>0</v>
      </c>
      <c r="Q3629" s="1">
        <f t="shared" si="56"/>
        <v>25.1753</v>
      </c>
      <c r="R3629" t="str">
        <f>IF(Table1[[#This Row],[popularity]]&gt;=80,"Hit",IF(Table1[[#This Row],[popularity]]&gt;=60,"Popular",IF(Table1[[#This Row],[popularity]]&gt;=40,"Average","Low")))</f>
        <v>Low</v>
      </c>
    </row>
    <row r="3630" spans="1:18" x14ac:dyDescent="0.3">
      <c r="A3630">
        <v>3629</v>
      </c>
      <c r="B3630" t="s">
        <v>3871</v>
      </c>
      <c r="C3630" t="s">
        <v>443</v>
      </c>
      <c r="D3630" t="s">
        <v>95</v>
      </c>
      <c r="E3630">
        <v>0.29599999999999999</v>
      </c>
      <c r="F3630">
        <v>0.64800000000000002</v>
      </c>
      <c r="G3630">
        <v>-13.75</v>
      </c>
      <c r="H3630">
        <v>61.66</v>
      </c>
      <c r="I3630">
        <v>0.64500000000000002</v>
      </c>
      <c r="J3630">
        <v>289452</v>
      </c>
      <c r="K3630">
        <v>97</v>
      </c>
      <c r="L3630">
        <v>1592248</v>
      </c>
      <c r="M3630" t="s">
        <v>59</v>
      </c>
      <c r="N3630" t="s">
        <v>25</v>
      </c>
      <c r="O3630" t="s">
        <v>31</v>
      </c>
      <c r="P3630">
        <v>6.63</v>
      </c>
      <c r="Q3630" s="1">
        <f t="shared" si="56"/>
        <v>4.0944166666666666</v>
      </c>
      <c r="R3630" t="str">
        <f>IF(Table1[[#This Row],[popularity]]&gt;=80,"Hit",IF(Table1[[#This Row],[popularity]]&gt;=60,"Popular",IF(Table1[[#This Row],[popularity]]&gt;=40,"Average","Low")))</f>
        <v>Hit</v>
      </c>
    </row>
    <row r="3631" spans="1:18" x14ac:dyDescent="0.3">
      <c r="A3631">
        <v>3630</v>
      </c>
      <c r="B3631" t="s">
        <v>3872</v>
      </c>
      <c r="C3631" t="s">
        <v>118</v>
      </c>
      <c r="D3631" t="s">
        <v>45</v>
      </c>
      <c r="E3631">
        <v>0.72299999999999998</v>
      </c>
      <c r="F3631">
        <v>0.26500000000000001</v>
      </c>
      <c r="G3631">
        <v>-11.38</v>
      </c>
      <c r="H3631">
        <v>149.25</v>
      </c>
      <c r="I3631">
        <v>0.49299999999999999</v>
      </c>
      <c r="J3631">
        <v>260623</v>
      </c>
      <c r="K3631">
        <v>5</v>
      </c>
      <c r="L3631">
        <v>1472881</v>
      </c>
      <c r="M3631" t="s">
        <v>42</v>
      </c>
      <c r="N3631" t="s">
        <v>25</v>
      </c>
      <c r="O3631" t="s">
        <v>52</v>
      </c>
      <c r="P3631">
        <v>4.57</v>
      </c>
      <c r="Q3631" s="1">
        <f t="shared" si="56"/>
        <v>9.807833333333333</v>
      </c>
      <c r="R3631" t="str">
        <f>IF(Table1[[#This Row],[popularity]]&gt;=80,"Hit",IF(Table1[[#This Row],[popularity]]&gt;=60,"Popular",IF(Table1[[#This Row],[popularity]]&gt;=40,"Average","Low")))</f>
        <v>Low</v>
      </c>
    </row>
    <row r="3632" spans="1:18" x14ac:dyDescent="0.3">
      <c r="A3632">
        <v>3631</v>
      </c>
      <c r="B3632" t="s">
        <v>3873</v>
      </c>
      <c r="C3632" t="s">
        <v>696</v>
      </c>
      <c r="D3632" t="s">
        <v>29</v>
      </c>
      <c r="E3632">
        <v>0.57999999999999996</v>
      </c>
      <c r="F3632">
        <v>0.41299999999999998</v>
      </c>
      <c r="G3632">
        <v>-18.34</v>
      </c>
      <c r="H3632">
        <v>135.82</v>
      </c>
      <c r="I3632">
        <v>0.39800000000000002</v>
      </c>
      <c r="J3632">
        <v>226234</v>
      </c>
      <c r="K3632">
        <v>62</v>
      </c>
      <c r="L3632">
        <v>613214</v>
      </c>
      <c r="M3632" t="s">
        <v>19</v>
      </c>
      <c r="N3632" t="s">
        <v>25</v>
      </c>
      <c r="O3632" t="s">
        <v>52</v>
      </c>
      <c r="P3632">
        <v>10.7</v>
      </c>
      <c r="Q3632" s="1">
        <f t="shared" si="56"/>
        <v>26.028233333333333</v>
      </c>
      <c r="R3632" t="str">
        <f>IF(Table1[[#This Row],[popularity]]&gt;=80,"Hit",IF(Table1[[#This Row],[popularity]]&gt;=60,"Popular",IF(Table1[[#This Row],[popularity]]&gt;=40,"Average","Low")))</f>
        <v>Popular</v>
      </c>
    </row>
    <row r="3633" spans="1:18" x14ac:dyDescent="0.3">
      <c r="A3633">
        <v>3632</v>
      </c>
      <c r="B3633" t="s">
        <v>3874</v>
      </c>
      <c r="C3633" t="s">
        <v>731</v>
      </c>
      <c r="D3633" t="s">
        <v>55</v>
      </c>
      <c r="E3633">
        <v>0.219</v>
      </c>
      <c r="F3633">
        <v>0.432</v>
      </c>
      <c r="G3633">
        <v>-3.73</v>
      </c>
      <c r="H3633">
        <v>90.84</v>
      </c>
      <c r="I3633">
        <v>0.32</v>
      </c>
      <c r="J3633">
        <v>138609</v>
      </c>
      <c r="K3633">
        <v>32</v>
      </c>
      <c r="L3633">
        <v>1213655</v>
      </c>
      <c r="M3633" t="s">
        <v>46</v>
      </c>
      <c r="N3633" t="s">
        <v>25</v>
      </c>
      <c r="O3633" t="s">
        <v>26</v>
      </c>
      <c r="P3633">
        <v>3.3</v>
      </c>
      <c r="Q3633" s="1">
        <f t="shared" si="56"/>
        <v>2.8255166666666667</v>
      </c>
      <c r="R3633" t="str">
        <f>IF(Table1[[#This Row],[popularity]]&gt;=80,"Hit",IF(Table1[[#This Row],[popularity]]&gt;=60,"Popular",IF(Table1[[#This Row],[popularity]]&gt;=40,"Average","Low")))</f>
        <v>Low</v>
      </c>
    </row>
    <row r="3634" spans="1:18" x14ac:dyDescent="0.3">
      <c r="A3634">
        <v>3633</v>
      </c>
      <c r="B3634" t="s">
        <v>3875</v>
      </c>
      <c r="C3634" t="s">
        <v>41</v>
      </c>
      <c r="D3634" t="s">
        <v>137</v>
      </c>
      <c r="E3634">
        <v>0.89400000000000002</v>
      </c>
      <c r="F3634">
        <v>0.63700000000000001</v>
      </c>
      <c r="G3634">
        <v>-18.8</v>
      </c>
      <c r="H3634">
        <v>165.42</v>
      </c>
      <c r="I3634">
        <v>0.90300000000000002</v>
      </c>
      <c r="J3634">
        <v>212672</v>
      </c>
      <c r="K3634">
        <v>89</v>
      </c>
      <c r="L3634">
        <v>745719</v>
      </c>
      <c r="M3634" t="s">
        <v>24</v>
      </c>
      <c r="N3634" t="s">
        <v>25</v>
      </c>
      <c r="O3634" t="s">
        <v>52</v>
      </c>
      <c r="P3634">
        <v>7.35</v>
      </c>
      <c r="Q3634" s="1">
        <f t="shared" si="56"/>
        <v>12.029516666666666</v>
      </c>
      <c r="R3634" t="str">
        <f>IF(Table1[[#This Row],[popularity]]&gt;=80,"Hit",IF(Table1[[#This Row],[popularity]]&gt;=60,"Popular",IF(Table1[[#This Row],[popularity]]&gt;=40,"Average","Low")))</f>
        <v>Hit</v>
      </c>
    </row>
    <row r="3635" spans="1:18" x14ac:dyDescent="0.3">
      <c r="A3635">
        <v>3634</v>
      </c>
      <c r="B3635" t="s">
        <v>3876</v>
      </c>
      <c r="C3635" t="s">
        <v>198</v>
      </c>
      <c r="D3635" t="s">
        <v>55</v>
      </c>
      <c r="E3635">
        <v>0.83899999999999997</v>
      </c>
      <c r="F3635">
        <v>0.40100000000000002</v>
      </c>
      <c r="G3635">
        <v>-12.04</v>
      </c>
      <c r="H3635">
        <v>102.48</v>
      </c>
      <c r="I3635">
        <v>0.50700000000000001</v>
      </c>
      <c r="J3635">
        <v>189208</v>
      </c>
      <c r="K3635">
        <v>58</v>
      </c>
      <c r="L3635">
        <v>1510518</v>
      </c>
      <c r="M3635" t="s">
        <v>24</v>
      </c>
      <c r="N3635" t="s">
        <v>25</v>
      </c>
      <c r="O3635" t="s">
        <v>21</v>
      </c>
      <c r="P3635">
        <v>3.5</v>
      </c>
      <c r="Q3635" s="1">
        <f t="shared" si="56"/>
        <v>5.0250000000000003E-2</v>
      </c>
      <c r="R3635" t="str">
        <f>IF(Table1[[#This Row],[popularity]]&gt;=80,"Hit",IF(Table1[[#This Row],[popularity]]&gt;=60,"Popular",IF(Table1[[#This Row],[popularity]]&gt;=40,"Average","Low")))</f>
        <v>Average</v>
      </c>
    </row>
    <row r="3636" spans="1:18" x14ac:dyDescent="0.3">
      <c r="A3636">
        <v>3635</v>
      </c>
      <c r="B3636" t="s">
        <v>3877</v>
      </c>
      <c r="C3636" t="s">
        <v>44</v>
      </c>
      <c r="D3636" t="s">
        <v>34</v>
      </c>
      <c r="E3636">
        <v>0.59299999999999997</v>
      </c>
      <c r="F3636">
        <v>0.25700000000000001</v>
      </c>
      <c r="G3636">
        <v>-3.14</v>
      </c>
      <c r="H3636">
        <v>98.76</v>
      </c>
      <c r="I3636">
        <v>0.55500000000000005</v>
      </c>
      <c r="J3636">
        <v>253232</v>
      </c>
      <c r="K3636">
        <v>72</v>
      </c>
      <c r="L3636">
        <v>245665</v>
      </c>
      <c r="M3636" t="s">
        <v>42</v>
      </c>
      <c r="N3636" t="s">
        <v>25</v>
      </c>
      <c r="O3636" t="s">
        <v>26</v>
      </c>
      <c r="P3636">
        <v>7.83</v>
      </c>
      <c r="Q3636" s="1">
        <f t="shared" si="56"/>
        <v>3.6560333333333332</v>
      </c>
      <c r="R3636" t="str">
        <f>IF(Table1[[#This Row],[popularity]]&gt;=80,"Hit",IF(Table1[[#This Row],[popularity]]&gt;=60,"Popular",IF(Table1[[#This Row],[popularity]]&gt;=40,"Average","Low")))</f>
        <v>Popular</v>
      </c>
    </row>
    <row r="3637" spans="1:18" x14ac:dyDescent="0.3">
      <c r="A3637">
        <v>3636</v>
      </c>
      <c r="B3637" t="s">
        <v>3878</v>
      </c>
      <c r="C3637" t="s">
        <v>539</v>
      </c>
      <c r="D3637" t="s">
        <v>95</v>
      </c>
      <c r="E3637">
        <v>0.372</v>
      </c>
      <c r="F3637">
        <v>0.77</v>
      </c>
      <c r="G3637">
        <v>-5.62</v>
      </c>
      <c r="H3637">
        <v>125.97</v>
      </c>
      <c r="I3637">
        <v>0.90400000000000003</v>
      </c>
      <c r="J3637">
        <v>308698</v>
      </c>
      <c r="K3637">
        <v>27</v>
      </c>
      <c r="L3637">
        <v>588470</v>
      </c>
      <c r="M3637" t="s">
        <v>38</v>
      </c>
      <c r="N3637" t="s">
        <v>20</v>
      </c>
      <c r="O3637" t="s">
        <v>31</v>
      </c>
      <c r="P3637">
        <v>0</v>
      </c>
      <c r="Q3637" s="1">
        <f t="shared" si="56"/>
        <v>17.480483333333332</v>
      </c>
      <c r="R3637" t="str">
        <f>IF(Table1[[#This Row],[popularity]]&gt;=80,"Hit",IF(Table1[[#This Row],[popularity]]&gt;=60,"Popular",IF(Table1[[#This Row],[popularity]]&gt;=40,"Average","Low")))</f>
        <v>Low</v>
      </c>
    </row>
    <row r="3638" spans="1:18" x14ac:dyDescent="0.3">
      <c r="A3638">
        <v>3637</v>
      </c>
      <c r="B3638" t="s">
        <v>3879</v>
      </c>
      <c r="C3638" t="s">
        <v>252</v>
      </c>
      <c r="D3638" t="s">
        <v>18</v>
      </c>
      <c r="E3638">
        <v>0.29099999999999998</v>
      </c>
      <c r="F3638">
        <v>0.433</v>
      </c>
      <c r="G3638">
        <v>-13.2</v>
      </c>
      <c r="H3638">
        <v>154.66</v>
      </c>
      <c r="I3638">
        <v>0.63800000000000001</v>
      </c>
      <c r="J3638">
        <v>249567</v>
      </c>
      <c r="K3638">
        <v>26</v>
      </c>
      <c r="L3638">
        <v>1561694</v>
      </c>
      <c r="M3638" t="s">
        <v>66</v>
      </c>
      <c r="N3638" t="s">
        <v>25</v>
      </c>
      <c r="O3638" t="s">
        <v>31</v>
      </c>
      <c r="P3638">
        <v>10.02</v>
      </c>
      <c r="Q3638" s="1">
        <f t="shared" si="56"/>
        <v>23.230033333333335</v>
      </c>
      <c r="R3638" t="str">
        <f>IF(Table1[[#This Row],[popularity]]&gt;=80,"Hit",IF(Table1[[#This Row],[popularity]]&gt;=60,"Popular",IF(Table1[[#This Row],[popularity]]&gt;=40,"Average","Low")))</f>
        <v>Low</v>
      </c>
    </row>
    <row r="3639" spans="1:18" x14ac:dyDescent="0.3">
      <c r="A3639">
        <v>3638</v>
      </c>
      <c r="B3639" t="s">
        <v>3880</v>
      </c>
      <c r="C3639" t="s">
        <v>44</v>
      </c>
      <c r="D3639" t="s">
        <v>29</v>
      </c>
      <c r="E3639">
        <v>0.47299999999999998</v>
      </c>
      <c r="F3639">
        <v>0.55300000000000005</v>
      </c>
      <c r="G3639">
        <v>-3.21</v>
      </c>
      <c r="H3639">
        <v>190.04</v>
      </c>
      <c r="I3639">
        <v>0.91200000000000003</v>
      </c>
      <c r="J3639">
        <v>252869</v>
      </c>
      <c r="K3639">
        <v>40</v>
      </c>
      <c r="L3639">
        <v>169531</v>
      </c>
      <c r="M3639" t="s">
        <v>56</v>
      </c>
      <c r="N3639" t="s">
        <v>20</v>
      </c>
      <c r="O3639" t="s">
        <v>52</v>
      </c>
      <c r="P3639">
        <v>0</v>
      </c>
      <c r="Q3639" s="1">
        <f t="shared" si="56"/>
        <v>18.391283333333334</v>
      </c>
      <c r="R3639" t="str">
        <f>IF(Table1[[#This Row],[popularity]]&gt;=80,"Hit",IF(Table1[[#This Row],[popularity]]&gt;=60,"Popular",IF(Table1[[#This Row],[popularity]]&gt;=40,"Average","Low")))</f>
        <v>Average</v>
      </c>
    </row>
    <row r="3640" spans="1:18" x14ac:dyDescent="0.3">
      <c r="A3640">
        <v>3639</v>
      </c>
      <c r="B3640" t="s">
        <v>3881</v>
      </c>
      <c r="C3640" t="s">
        <v>92</v>
      </c>
      <c r="D3640" t="s">
        <v>95</v>
      </c>
      <c r="E3640">
        <v>0.39200000000000002</v>
      </c>
      <c r="F3640">
        <v>0.3</v>
      </c>
      <c r="G3640">
        <v>-9.57</v>
      </c>
      <c r="H3640">
        <v>79.790000000000006</v>
      </c>
      <c r="I3640">
        <v>0.14599999999999999</v>
      </c>
      <c r="J3640">
        <v>214248</v>
      </c>
      <c r="K3640">
        <v>29</v>
      </c>
      <c r="L3640">
        <v>721771</v>
      </c>
      <c r="M3640" t="s">
        <v>19</v>
      </c>
      <c r="N3640" t="s">
        <v>25</v>
      </c>
      <c r="O3640" t="s">
        <v>39</v>
      </c>
      <c r="P3640">
        <v>10.6</v>
      </c>
      <c r="Q3640" s="1">
        <f t="shared" si="56"/>
        <v>12.720083333333333</v>
      </c>
      <c r="R3640" t="str">
        <f>IF(Table1[[#This Row],[popularity]]&gt;=80,"Hit",IF(Table1[[#This Row],[popularity]]&gt;=60,"Popular",IF(Table1[[#This Row],[popularity]]&gt;=40,"Average","Low")))</f>
        <v>Low</v>
      </c>
    </row>
    <row r="3641" spans="1:18" x14ac:dyDescent="0.3">
      <c r="A3641">
        <v>3640</v>
      </c>
      <c r="B3641" t="s">
        <v>3882</v>
      </c>
      <c r="C3641" t="s">
        <v>219</v>
      </c>
      <c r="D3641" t="s">
        <v>51</v>
      </c>
      <c r="E3641">
        <v>0.57999999999999996</v>
      </c>
      <c r="F3641">
        <v>0.82599999999999996</v>
      </c>
      <c r="G3641">
        <v>-20.41</v>
      </c>
      <c r="H3641">
        <v>115.51</v>
      </c>
      <c r="I3641">
        <v>0.81200000000000006</v>
      </c>
      <c r="J3641">
        <v>262243</v>
      </c>
      <c r="K3641">
        <v>73</v>
      </c>
      <c r="L3641">
        <v>3015</v>
      </c>
      <c r="M3641" t="s">
        <v>59</v>
      </c>
      <c r="N3641" t="s">
        <v>20</v>
      </c>
      <c r="O3641" t="s">
        <v>21</v>
      </c>
      <c r="P3641">
        <v>0</v>
      </c>
      <c r="Q3641" s="1">
        <f t="shared" si="56"/>
        <v>19.677966666666666</v>
      </c>
      <c r="R3641" t="str">
        <f>IF(Table1[[#This Row],[popularity]]&gt;=80,"Hit",IF(Table1[[#This Row],[popularity]]&gt;=60,"Popular",IF(Table1[[#This Row],[popularity]]&gt;=40,"Average","Low")))</f>
        <v>Popular</v>
      </c>
    </row>
    <row r="3642" spans="1:18" x14ac:dyDescent="0.3">
      <c r="A3642">
        <v>3641</v>
      </c>
      <c r="B3642" t="s">
        <v>3883</v>
      </c>
      <c r="C3642" t="s">
        <v>145</v>
      </c>
      <c r="D3642" t="s">
        <v>37</v>
      </c>
      <c r="E3642">
        <v>0.92500000000000004</v>
      </c>
      <c r="F3642">
        <v>0.64100000000000001</v>
      </c>
      <c r="G3642">
        <v>-16.079999999999998</v>
      </c>
      <c r="H3642">
        <v>69.38</v>
      </c>
      <c r="I3642">
        <v>0.35199999999999998</v>
      </c>
      <c r="J3642">
        <v>211302</v>
      </c>
      <c r="K3642">
        <v>82</v>
      </c>
      <c r="L3642">
        <v>219362</v>
      </c>
      <c r="M3642" t="s">
        <v>46</v>
      </c>
      <c r="N3642" t="s">
        <v>25</v>
      </c>
      <c r="O3642" t="s">
        <v>21</v>
      </c>
      <c r="P3642">
        <v>10.4</v>
      </c>
      <c r="Q3642" s="1">
        <f t="shared" si="56"/>
        <v>2.3112166666666667</v>
      </c>
      <c r="R3642" t="str">
        <f>IF(Table1[[#This Row],[popularity]]&gt;=80,"Hit",IF(Table1[[#This Row],[popularity]]&gt;=60,"Popular",IF(Table1[[#This Row],[popularity]]&gt;=40,"Average","Low")))</f>
        <v>Hit</v>
      </c>
    </row>
    <row r="3643" spans="1:18" x14ac:dyDescent="0.3">
      <c r="A3643">
        <v>3642</v>
      </c>
      <c r="B3643" t="s">
        <v>3884</v>
      </c>
      <c r="C3643" t="s">
        <v>17</v>
      </c>
      <c r="D3643" t="s">
        <v>51</v>
      </c>
      <c r="E3643">
        <v>0.63100000000000001</v>
      </c>
      <c r="F3643">
        <v>0.90300000000000002</v>
      </c>
      <c r="G3643">
        <v>-17.64</v>
      </c>
      <c r="H3643">
        <v>166.2</v>
      </c>
      <c r="I3643">
        <v>0.77900000000000003</v>
      </c>
      <c r="J3643">
        <v>299030</v>
      </c>
      <c r="K3643">
        <v>7</v>
      </c>
      <c r="L3643">
        <v>1048829</v>
      </c>
      <c r="M3643" t="s">
        <v>56</v>
      </c>
      <c r="N3643" t="s">
        <v>20</v>
      </c>
      <c r="O3643" t="s">
        <v>52</v>
      </c>
      <c r="P3643">
        <v>0</v>
      </c>
      <c r="Q3643" s="1">
        <f t="shared" si="56"/>
        <v>6.97675</v>
      </c>
      <c r="R3643" t="str">
        <f>IF(Table1[[#This Row],[popularity]]&gt;=80,"Hit",IF(Table1[[#This Row],[popularity]]&gt;=60,"Popular",IF(Table1[[#This Row],[popularity]]&gt;=40,"Average","Low")))</f>
        <v>Low</v>
      </c>
    </row>
    <row r="3644" spans="1:18" x14ac:dyDescent="0.3">
      <c r="A3644">
        <v>3643</v>
      </c>
      <c r="B3644" t="s">
        <v>3885</v>
      </c>
      <c r="C3644" t="s">
        <v>473</v>
      </c>
      <c r="D3644" t="s">
        <v>37</v>
      </c>
      <c r="E3644">
        <v>0.86699999999999999</v>
      </c>
      <c r="F3644">
        <v>0.58599999999999997</v>
      </c>
      <c r="G3644">
        <v>-17.43</v>
      </c>
      <c r="H3644">
        <v>122.68</v>
      </c>
      <c r="I3644">
        <v>0.82</v>
      </c>
      <c r="J3644">
        <v>274525</v>
      </c>
      <c r="K3644">
        <v>21</v>
      </c>
      <c r="L3644">
        <v>1393802</v>
      </c>
      <c r="M3644" t="s">
        <v>42</v>
      </c>
      <c r="N3644" t="s">
        <v>20</v>
      </c>
      <c r="O3644" t="s">
        <v>21</v>
      </c>
      <c r="P3644">
        <v>0</v>
      </c>
      <c r="Q3644" s="1">
        <f t="shared" si="56"/>
        <v>7.2885666666666671</v>
      </c>
      <c r="R3644" t="str">
        <f>IF(Table1[[#This Row],[popularity]]&gt;=80,"Hit",IF(Table1[[#This Row],[popularity]]&gt;=60,"Popular",IF(Table1[[#This Row],[popularity]]&gt;=40,"Average","Low")))</f>
        <v>Low</v>
      </c>
    </row>
    <row r="3645" spans="1:18" x14ac:dyDescent="0.3">
      <c r="A3645">
        <v>3644</v>
      </c>
      <c r="B3645" t="s">
        <v>3886</v>
      </c>
      <c r="C3645" t="s">
        <v>160</v>
      </c>
      <c r="D3645" t="s">
        <v>34</v>
      </c>
      <c r="E3645">
        <v>0.68799999999999994</v>
      </c>
      <c r="F3645">
        <v>0.93400000000000005</v>
      </c>
      <c r="G3645">
        <v>-8.27</v>
      </c>
      <c r="H3645">
        <v>158.97</v>
      </c>
      <c r="I3645">
        <v>0.29399999999999998</v>
      </c>
      <c r="J3645">
        <v>193429</v>
      </c>
      <c r="K3645">
        <v>80</v>
      </c>
      <c r="L3645">
        <v>1103477</v>
      </c>
      <c r="M3645" t="s">
        <v>100</v>
      </c>
      <c r="N3645" t="s">
        <v>20</v>
      </c>
      <c r="O3645" t="s">
        <v>26</v>
      </c>
      <c r="P3645">
        <v>0</v>
      </c>
      <c r="Q3645" s="1">
        <f t="shared" si="56"/>
        <v>16.709983333333334</v>
      </c>
      <c r="R3645" t="str">
        <f>IF(Table1[[#This Row],[popularity]]&gt;=80,"Hit",IF(Table1[[#This Row],[popularity]]&gt;=60,"Popular",IF(Table1[[#This Row],[popularity]]&gt;=40,"Average","Low")))</f>
        <v>Hit</v>
      </c>
    </row>
    <row r="3646" spans="1:18" x14ac:dyDescent="0.3">
      <c r="A3646">
        <v>3645</v>
      </c>
      <c r="B3646" t="s">
        <v>3887</v>
      </c>
      <c r="C3646" t="s">
        <v>500</v>
      </c>
      <c r="D3646" t="s">
        <v>95</v>
      </c>
      <c r="E3646">
        <v>0.55600000000000005</v>
      </c>
      <c r="F3646">
        <v>0.89600000000000002</v>
      </c>
      <c r="G3646">
        <v>-12.15</v>
      </c>
      <c r="H3646">
        <v>105.11</v>
      </c>
      <c r="I3646">
        <v>0.41799999999999998</v>
      </c>
      <c r="J3646">
        <v>140792</v>
      </c>
      <c r="K3646">
        <v>67</v>
      </c>
      <c r="L3646">
        <v>763205</v>
      </c>
      <c r="M3646" t="s">
        <v>66</v>
      </c>
      <c r="N3646" t="s">
        <v>25</v>
      </c>
      <c r="O3646" t="s">
        <v>52</v>
      </c>
      <c r="P3646">
        <v>9.48</v>
      </c>
      <c r="Q3646" s="1">
        <f t="shared" si="56"/>
        <v>29.2819</v>
      </c>
      <c r="R3646" t="str">
        <f>IF(Table1[[#This Row],[popularity]]&gt;=80,"Hit",IF(Table1[[#This Row],[popularity]]&gt;=60,"Popular",IF(Table1[[#This Row],[popularity]]&gt;=40,"Average","Low")))</f>
        <v>Popular</v>
      </c>
    </row>
    <row r="3647" spans="1:18" x14ac:dyDescent="0.3">
      <c r="A3647">
        <v>3646</v>
      </c>
      <c r="B3647" t="s">
        <v>3888</v>
      </c>
      <c r="C3647" t="s">
        <v>928</v>
      </c>
      <c r="D3647" t="s">
        <v>137</v>
      </c>
      <c r="E3647">
        <v>0.84099999999999997</v>
      </c>
      <c r="F3647">
        <v>0.65</v>
      </c>
      <c r="G3647">
        <v>-24.16</v>
      </c>
      <c r="H3647">
        <v>178.2</v>
      </c>
      <c r="I3647">
        <v>0.70299999999999996</v>
      </c>
      <c r="J3647">
        <v>253002</v>
      </c>
      <c r="K3647">
        <v>96</v>
      </c>
      <c r="L3647">
        <v>1180678</v>
      </c>
      <c r="M3647" t="s">
        <v>100</v>
      </c>
      <c r="N3647" t="s">
        <v>25</v>
      </c>
      <c r="O3647" t="s">
        <v>39</v>
      </c>
      <c r="P3647">
        <v>6.62</v>
      </c>
      <c r="Q3647" s="1">
        <f t="shared" si="56"/>
        <v>19.464716666666668</v>
      </c>
      <c r="R3647" t="str">
        <f>IF(Table1[[#This Row],[popularity]]&gt;=80,"Hit",IF(Table1[[#This Row],[popularity]]&gt;=60,"Popular",IF(Table1[[#This Row],[popularity]]&gt;=40,"Average","Low")))</f>
        <v>Hit</v>
      </c>
    </row>
    <row r="3648" spans="1:18" x14ac:dyDescent="0.3">
      <c r="A3648">
        <v>3647</v>
      </c>
      <c r="B3648" t="s">
        <v>3889</v>
      </c>
      <c r="C3648" t="s">
        <v>596</v>
      </c>
      <c r="D3648" t="s">
        <v>49</v>
      </c>
      <c r="E3648">
        <v>0.55400000000000005</v>
      </c>
      <c r="F3648">
        <v>0.92800000000000005</v>
      </c>
      <c r="G3648">
        <v>-5.7</v>
      </c>
      <c r="H3648">
        <v>134.88</v>
      </c>
      <c r="I3648">
        <v>0.13900000000000001</v>
      </c>
      <c r="J3648">
        <v>266777</v>
      </c>
      <c r="K3648">
        <v>10</v>
      </c>
      <c r="L3648">
        <v>138673</v>
      </c>
      <c r="M3648" t="s">
        <v>38</v>
      </c>
      <c r="N3648" t="s">
        <v>20</v>
      </c>
      <c r="O3648" t="s">
        <v>31</v>
      </c>
      <c r="P3648">
        <v>0</v>
      </c>
      <c r="Q3648" s="1">
        <f t="shared" si="56"/>
        <v>18.942683333333335</v>
      </c>
      <c r="R3648" t="str">
        <f>IF(Table1[[#This Row],[popularity]]&gt;=80,"Hit",IF(Table1[[#This Row],[popularity]]&gt;=60,"Popular",IF(Table1[[#This Row],[popularity]]&gt;=40,"Average","Low")))</f>
        <v>Low</v>
      </c>
    </row>
    <row r="3649" spans="1:18" x14ac:dyDescent="0.3">
      <c r="A3649">
        <v>3648</v>
      </c>
      <c r="B3649" t="s">
        <v>3890</v>
      </c>
      <c r="C3649" t="s">
        <v>389</v>
      </c>
      <c r="D3649" t="s">
        <v>55</v>
      </c>
      <c r="E3649">
        <v>0.85099999999999998</v>
      </c>
      <c r="F3649">
        <v>0.45200000000000001</v>
      </c>
      <c r="G3649">
        <v>-18.47</v>
      </c>
      <c r="H3649">
        <v>192.11</v>
      </c>
      <c r="I3649">
        <v>0.73</v>
      </c>
      <c r="J3649">
        <v>182594</v>
      </c>
      <c r="K3649">
        <v>62</v>
      </c>
      <c r="L3649">
        <v>418605</v>
      </c>
      <c r="M3649" t="s">
        <v>56</v>
      </c>
      <c r="N3649" t="s">
        <v>20</v>
      </c>
      <c r="O3649" t="s">
        <v>21</v>
      </c>
      <c r="P3649">
        <v>0</v>
      </c>
      <c r="Q3649" s="1">
        <f t="shared" si="56"/>
        <v>26.518249999999998</v>
      </c>
      <c r="R3649" t="str">
        <f>IF(Table1[[#This Row],[popularity]]&gt;=80,"Hit",IF(Table1[[#This Row],[popularity]]&gt;=60,"Popular",IF(Table1[[#This Row],[popularity]]&gt;=40,"Average","Low")))</f>
        <v>Popular</v>
      </c>
    </row>
    <row r="3650" spans="1:18" x14ac:dyDescent="0.3">
      <c r="A3650">
        <v>3649</v>
      </c>
      <c r="B3650" t="s">
        <v>3891</v>
      </c>
      <c r="C3650" t="s">
        <v>81</v>
      </c>
      <c r="D3650" t="s">
        <v>49</v>
      </c>
      <c r="E3650">
        <v>0.41899999999999998</v>
      </c>
      <c r="F3650">
        <v>0.48499999999999999</v>
      </c>
      <c r="G3650">
        <v>-3.06</v>
      </c>
      <c r="H3650">
        <v>71.03</v>
      </c>
      <c r="I3650">
        <v>0.14899999999999999</v>
      </c>
      <c r="J3650">
        <v>120047</v>
      </c>
      <c r="K3650">
        <v>96</v>
      </c>
      <c r="L3650">
        <v>437314</v>
      </c>
      <c r="M3650" t="s">
        <v>100</v>
      </c>
      <c r="N3650" t="s">
        <v>20</v>
      </c>
      <c r="O3650" t="s">
        <v>31</v>
      </c>
      <c r="P3650">
        <v>0</v>
      </c>
      <c r="Q3650" s="1">
        <f t="shared" ref="Q3650:Q3713" si="57">L3656/60000</f>
        <v>22.694383333333334</v>
      </c>
      <c r="R3650" t="str">
        <f>IF(Table1[[#This Row],[popularity]]&gt;=80,"Hit",IF(Table1[[#This Row],[popularity]]&gt;=60,"Popular",IF(Table1[[#This Row],[popularity]]&gt;=40,"Average","Low")))</f>
        <v>Hit</v>
      </c>
    </row>
    <row r="3651" spans="1:18" x14ac:dyDescent="0.3">
      <c r="A3651">
        <v>3650</v>
      </c>
      <c r="B3651" t="s">
        <v>3892</v>
      </c>
      <c r="C3651" t="s">
        <v>113</v>
      </c>
      <c r="D3651" t="s">
        <v>95</v>
      </c>
      <c r="E3651">
        <v>0.29699999999999999</v>
      </c>
      <c r="F3651">
        <v>0.23499999999999999</v>
      </c>
      <c r="G3651">
        <v>-4.01</v>
      </c>
      <c r="H3651">
        <v>132</v>
      </c>
      <c r="I3651">
        <v>0.873</v>
      </c>
      <c r="J3651">
        <v>120133</v>
      </c>
      <c r="K3651">
        <v>8</v>
      </c>
      <c r="L3651">
        <v>1002599</v>
      </c>
      <c r="M3651" t="s">
        <v>56</v>
      </c>
      <c r="N3651" t="s">
        <v>20</v>
      </c>
      <c r="O3651" t="s">
        <v>39</v>
      </c>
      <c r="P3651">
        <v>0</v>
      </c>
      <c r="Q3651" s="1">
        <f t="shared" si="57"/>
        <v>33.189266666666668</v>
      </c>
      <c r="R3651" t="str">
        <f>IF(Table1[[#This Row],[popularity]]&gt;=80,"Hit",IF(Table1[[#This Row],[popularity]]&gt;=60,"Popular",IF(Table1[[#This Row],[popularity]]&gt;=40,"Average","Low")))</f>
        <v>Low</v>
      </c>
    </row>
    <row r="3652" spans="1:18" x14ac:dyDescent="0.3">
      <c r="A3652">
        <v>3651</v>
      </c>
      <c r="B3652" t="s">
        <v>3893</v>
      </c>
      <c r="C3652" t="s">
        <v>827</v>
      </c>
      <c r="D3652" t="s">
        <v>51</v>
      </c>
      <c r="E3652">
        <v>0.84099999999999997</v>
      </c>
      <c r="F3652">
        <v>0.66</v>
      </c>
      <c r="G3652">
        <v>-4.3099999999999996</v>
      </c>
      <c r="H3652">
        <v>167.3</v>
      </c>
      <c r="I3652">
        <v>0.29899999999999999</v>
      </c>
      <c r="J3652">
        <v>298694</v>
      </c>
      <c r="K3652">
        <v>96</v>
      </c>
      <c r="L3652">
        <v>1756914</v>
      </c>
      <c r="M3652" t="s">
        <v>46</v>
      </c>
      <c r="N3652" t="s">
        <v>20</v>
      </c>
      <c r="O3652" t="s">
        <v>39</v>
      </c>
      <c r="P3652">
        <v>0</v>
      </c>
      <c r="Q3652" s="1">
        <f t="shared" si="57"/>
        <v>1.9366000000000001</v>
      </c>
      <c r="R3652" t="str">
        <f>IF(Table1[[#This Row],[popularity]]&gt;=80,"Hit",IF(Table1[[#This Row],[popularity]]&gt;=60,"Popular",IF(Table1[[#This Row],[popularity]]&gt;=40,"Average","Low")))</f>
        <v>Hit</v>
      </c>
    </row>
    <row r="3653" spans="1:18" x14ac:dyDescent="0.3">
      <c r="A3653">
        <v>3652</v>
      </c>
      <c r="B3653" t="s">
        <v>3894</v>
      </c>
      <c r="C3653" t="s">
        <v>113</v>
      </c>
      <c r="D3653" t="s">
        <v>49</v>
      </c>
      <c r="E3653">
        <v>0.64100000000000001</v>
      </c>
      <c r="F3653">
        <v>0.76300000000000001</v>
      </c>
      <c r="G3653">
        <v>-7.16</v>
      </c>
      <c r="H3653">
        <v>144.02000000000001</v>
      </c>
      <c r="I3653">
        <v>0.56799999999999995</v>
      </c>
      <c r="J3653">
        <v>131238</v>
      </c>
      <c r="K3653">
        <v>4</v>
      </c>
      <c r="L3653">
        <v>1167883</v>
      </c>
      <c r="M3653" t="s">
        <v>100</v>
      </c>
      <c r="N3653" t="s">
        <v>20</v>
      </c>
      <c r="O3653" t="s">
        <v>26</v>
      </c>
      <c r="P3653">
        <v>0</v>
      </c>
      <c r="Q3653" s="1">
        <f t="shared" si="57"/>
        <v>6.4151833333333332</v>
      </c>
      <c r="R3653" t="str">
        <f>IF(Table1[[#This Row],[popularity]]&gt;=80,"Hit",IF(Table1[[#This Row],[popularity]]&gt;=60,"Popular",IF(Table1[[#This Row],[popularity]]&gt;=40,"Average","Low")))</f>
        <v>Low</v>
      </c>
    </row>
    <row r="3654" spans="1:18" x14ac:dyDescent="0.3">
      <c r="A3654">
        <v>3653</v>
      </c>
      <c r="B3654" t="s">
        <v>3895</v>
      </c>
      <c r="C3654" t="s">
        <v>149</v>
      </c>
      <c r="D3654" t="s">
        <v>45</v>
      </c>
      <c r="E3654">
        <v>0.86699999999999999</v>
      </c>
      <c r="F3654">
        <v>0.80300000000000005</v>
      </c>
      <c r="G3654">
        <v>-20.149999999999999</v>
      </c>
      <c r="H3654">
        <v>63.25</v>
      </c>
      <c r="I3654">
        <v>0.155</v>
      </c>
      <c r="J3654">
        <v>155132</v>
      </c>
      <c r="K3654">
        <v>29</v>
      </c>
      <c r="L3654">
        <v>1136561</v>
      </c>
      <c r="M3654" t="s">
        <v>56</v>
      </c>
      <c r="N3654" t="s">
        <v>25</v>
      </c>
      <c r="O3654" t="s">
        <v>39</v>
      </c>
      <c r="P3654">
        <v>5.44</v>
      </c>
      <c r="Q3654" s="1">
        <f t="shared" si="57"/>
        <v>32.18266666666667</v>
      </c>
      <c r="R3654" t="str">
        <f>IF(Table1[[#This Row],[popularity]]&gt;=80,"Hit",IF(Table1[[#This Row],[popularity]]&gt;=60,"Popular",IF(Table1[[#This Row],[popularity]]&gt;=40,"Average","Low")))</f>
        <v>Low</v>
      </c>
    </row>
    <row r="3655" spans="1:18" x14ac:dyDescent="0.3">
      <c r="A3655">
        <v>3654</v>
      </c>
      <c r="B3655" t="s">
        <v>3896</v>
      </c>
      <c r="C3655" t="s">
        <v>203</v>
      </c>
      <c r="D3655" t="s">
        <v>49</v>
      </c>
      <c r="E3655">
        <v>0.90300000000000002</v>
      </c>
      <c r="F3655">
        <v>0.317</v>
      </c>
      <c r="G3655">
        <v>-13.28</v>
      </c>
      <c r="H3655">
        <v>196.13</v>
      </c>
      <c r="I3655">
        <v>0.29299999999999998</v>
      </c>
      <c r="J3655">
        <v>221813</v>
      </c>
      <c r="K3655">
        <v>12</v>
      </c>
      <c r="L3655">
        <v>1591095</v>
      </c>
      <c r="M3655" t="s">
        <v>19</v>
      </c>
      <c r="N3655" t="s">
        <v>20</v>
      </c>
      <c r="O3655" t="s">
        <v>39</v>
      </c>
      <c r="P3655">
        <v>0</v>
      </c>
      <c r="Q3655" s="1">
        <f t="shared" si="57"/>
        <v>20.440716666666667</v>
      </c>
      <c r="R3655" t="str">
        <f>IF(Table1[[#This Row],[popularity]]&gt;=80,"Hit",IF(Table1[[#This Row],[popularity]]&gt;=60,"Popular",IF(Table1[[#This Row],[popularity]]&gt;=40,"Average","Low")))</f>
        <v>Low</v>
      </c>
    </row>
    <row r="3656" spans="1:18" x14ac:dyDescent="0.3">
      <c r="A3656">
        <v>3655</v>
      </c>
      <c r="B3656" t="s">
        <v>3897</v>
      </c>
      <c r="C3656" t="s">
        <v>185</v>
      </c>
      <c r="D3656" t="s">
        <v>37</v>
      </c>
      <c r="E3656">
        <v>0.24</v>
      </c>
      <c r="F3656">
        <v>0.54600000000000004</v>
      </c>
      <c r="G3656">
        <v>-20.07</v>
      </c>
      <c r="H3656">
        <v>101.76</v>
      </c>
      <c r="I3656">
        <v>0.41399999999999998</v>
      </c>
      <c r="J3656">
        <v>279154</v>
      </c>
      <c r="K3656">
        <v>51</v>
      </c>
      <c r="L3656">
        <v>1361663</v>
      </c>
      <c r="M3656" t="s">
        <v>30</v>
      </c>
      <c r="N3656" t="s">
        <v>25</v>
      </c>
      <c r="O3656" t="s">
        <v>21</v>
      </c>
      <c r="P3656">
        <v>10.93</v>
      </c>
      <c r="Q3656" s="1">
        <f t="shared" si="57"/>
        <v>16.364133333333335</v>
      </c>
      <c r="R3656" t="str">
        <f>IF(Table1[[#This Row],[popularity]]&gt;=80,"Hit",IF(Table1[[#This Row],[popularity]]&gt;=60,"Popular",IF(Table1[[#This Row],[popularity]]&gt;=40,"Average","Low")))</f>
        <v>Average</v>
      </c>
    </row>
    <row r="3657" spans="1:18" x14ac:dyDescent="0.3">
      <c r="A3657">
        <v>3656</v>
      </c>
      <c r="B3657" t="s">
        <v>3898</v>
      </c>
      <c r="C3657" t="s">
        <v>508</v>
      </c>
      <c r="D3657" t="s">
        <v>45</v>
      </c>
      <c r="E3657">
        <v>0.57599999999999996</v>
      </c>
      <c r="F3657">
        <v>0.33800000000000002</v>
      </c>
      <c r="G3657">
        <v>-19.29</v>
      </c>
      <c r="H3657">
        <v>94.9</v>
      </c>
      <c r="I3657">
        <v>0.48799999999999999</v>
      </c>
      <c r="J3657">
        <v>231663</v>
      </c>
      <c r="K3657">
        <v>19</v>
      </c>
      <c r="L3657">
        <v>1991356</v>
      </c>
      <c r="M3657" t="s">
        <v>59</v>
      </c>
      <c r="N3657" t="s">
        <v>20</v>
      </c>
      <c r="O3657" t="s">
        <v>31</v>
      </c>
      <c r="P3657">
        <v>0</v>
      </c>
      <c r="Q3657" s="1">
        <f t="shared" si="57"/>
        <v>25.271750000000001</v>
      </c>
      <c r="R3657" t="str">
        <f>IF(Table1[[#This Row],[popularity]]&gt;=80,"Hit",IF(Table1[[#This Row],[popularity]]&gt;=60,"Popular",IF(Table1[[#This Row],[popularity]]&gt;=40,"Average","Low")))</f>
        <v>Low</v>
      </c>
    </row>
    <row r="3658" spans="1:18" x14ac:dyDescent="0.3">
      <c r="A3658">
        <v>3657</v>
      </c>
      <c r="B3658" t="s">
        <v>3899</v>
      </c>
      <c r="C3658" t="s">
        <v>402</v>
      </c>
      <c r="D3658" t="s">
        <v>29</v>
      </c>
      <c r="E3658">
        <v>0.48099999999999998</v>
      </c>
      <c r="F3658">
        <v>0.71599999999999997</v>
      </c>
      <c r="G3658">
        <v>-11.56</v>
      </c>
      <c r="H3658">
        <v>127.99</v>
      </c>
      <c r="I3658">
        <v>0.05</v>
      </c>
      <c r="J3658">
        <v>176305</v>
      </c>
      <c r="K3658">
        <v>31</v>
      </c>
      <c r="L3658">
        <v>116196</v>
      </c>
      <c r="M3658" t="s">
        <v>38</v>
      </c>
      <c r="N3658" t="s">
        <v>20</v>
      </c>
      <c r="O3658" t="s">
        <v>21</v>
      </c>
      <c r="P3658">
        <v>0</v>
      </c>
      <c r="Q3658" s="1">
        <f t="shared" si="57"/>
        <v>13.089566666666666</v>
      </c>
      <c r="R3658" t="str">
        <f>IF(Table1[[#This Row],[popularity]]&gt;=80,"Hit",IF(Table1[[#This Row],[popularity]]&gt;=60,"Popular",IF(Table1[[#This Row],[popularity]]&gt;=40,"Average","Low")))</f>
        <v>Low</v>
      </c>
    </row>
    <row r="3659" spans="1:18" x14ac:dyDescent="0.3">
      <c r="A3659">
        <v>3658</v>
      </c>
      <c r="B3659" t="s">
        <v>3900</v>
      </c>
      <c r="C3659" t="s">
        <v>92</v>
      </c>
      <c r="D3659" t="s">
        <v>49</v>
      </c>
      <c r="E3659">
        <v>0.66900000000000004</v>
      </c>
      <c r="F3659">
        <v>0.32300000000000001</v>
      </c>
      <c r="G3659">
        <v>-24.1</v>
      </c>
      <c r="H3659">
        <v>135.9</v>
      </c>
      <c r="I3659">
        <v>0.85</v>
      </c>
      <c r="J3659">
        <v>173246</v>
      </c>
      <c r="K3659">
        <v>26</v>
      </c>
      <c r="L3659">
        <v>384911</v>
      </c>
      <c r="M3659" t="s">
        <v>24</v>
      </c>
      <c r="N3659" t="s">
        <v>25</v>
      </c>
      <c r="O3659" t="s">
        <v>21</v>
      </c>
      <c r="P3659">
        <v>10.97</v>
      </c>
      <c r="Q3659" s="1">
        <f t="shared" si="57"/>
        <v>30.126200000000001</v>
      </c>
      <c r="R3659" t="str">
        <f>IF(Table1[[#This Row],[popularity]]&gt;=80,"Hit",IF(Table1[[#This Row],[popularity]]&gt;=60,"Popular",IF(Table1[[#This Row],[popularity]]&gt;=40,"Average","Low")))</f>
        <v>Low</v>
      </c>
    </row>
    <row r="3660" spans="1:18" x14ac:dyDescent="0.3">
      <c r="A3660">
        <v>3659</v>
      </c>
      <c r="B3660" t="s">
        <v>3901</v>
      </c>
      <c r="C3660" t="s">
        <v>607</v>
      </c>
      <c r="D3660" t="s">
        <v>45</v>
      </c>
      <c r="E3660">
        <v>0.79500000000000004</v>
      </c>
      <c r="F3660">
        <v>0.90500000000000003</v>
      </c>
      <c r="G3660">
        <v>-3.67</v>
      </c>
      <c r="H3660">
        <v>167.28</v>
      </c>
      <c r="I3660">
        <v>5.7000000000000002E-2</v>
      </c>
      <c r="J3660">
        <v>171689</v>
      </c>
      <c r="K3660">
        <v>6</v>
      </c>
      <c r="L3660">
        <v>1930960</v>
      </c>
      <c r="M3660" t="s">
        <v>66</v>
      </c>
      <c r="N3660" t="s">
        <v>20</v>
      </c>
      <c r="O3660" t="s">
        <v>52</v>
      </c>
      <c r="P3660">
        <v>0</v>
      </c>
      <c r="Q3660" s="1">
        <f t="shared" si="57"/>
        <v>0.25490000000000002</v>
      </c>
      <c r="R3660" t="str">
        <f>IF(Table1[[#This Row],[popularity]]&gt;=80,"Hit",IF(Table1[[#This Row],[popularity]]&gt;=60,"Popular",IF(Table1[[#This Row],[popularity]]&gt;=40,"Average","Low")))</f>
        <v>Low</v>
      </c>
    </row>
    <row r="3661" spans="1:18" x14ac:dyDescent="0.3">
      <c r="A3661">
        <v>3660</v>
      </c>
      <c r="B3661" t="s">
        <v>3902</v>
      </c>
      <c r="C3661" t="s">
        <v>167</v>
      </c>
      <c r="D3661" t="s">
        <v>95</v>
      </c>
      <c r="E3661">
        <v>0.41</v>
      </c>
      <c r="F3661">
        <v>0.38</v>
      </c>
      <c r="G3661">
        <v>-4.79</v>
      </c>
      <c r="H3661">
        <v>115.06</v>
      </c>
      <c r="I3661">
        <v>0.746</v>
      </c>
      <c r="J3661">
        <v>291836</v>
      </c>
      <c r="K3661">
        <v>29</v>
      </c>
      <c r="L3661">
        <v>1226443</v>
      </c>
      <c r="M3661" t="s">
        <v>100</v>
      </c>
      <c r="N3661" t="s">
        <v>20</v>
      </c>
      <c r="O3661" t="s">
        <v>52</v>
      </c>
      <c r="P3661">
        <v>0</v>
      </c>
      <c r="Q3661" s="1">
        <f t="shared" si="57"/>
        <v>18.542866666666665</v>
      </c>
      <c r="R3661" t="str">
        <f>IF(Table1[[#This Row],[popularity]]&gt;=80,"Hit",IF(Table1[[#This Row],[popularity]]&gt;=60,"Popular",IF(Table1[[#This Row],[popularity]]&gt;=40,"Average","Low")))</f>
        <v>Low</v>
      </c>
    </row>
    <row r="3662" spans="1:18" x14ac:dyDescent="0.3">
      <c r="A3662">
        <v>3661</v>
      </c>
      <c r="B3662" t="s">
        <v>3903</v>
      </c>
      <c r="C3662" t="s">
        <v>203</v>
      </c>
      <c r="D3662" t="s">
        <v>55</v>
      </c>
      <c r="E3662">
        <v>0.61799999999999999</v>
      </c>
      <c r="F3662">
        <v>0.42699999999999999</v>
      </c>
      <c r="G3662">
        <v>-16.62</v>
      </c>
      <c r="H3662">
        <v>121.59</v>
      </c>
      <c r="I3662">
        <v>0.47399999999999998</v>
      </c>
      <c r="J3662">
        <v>273440</v>
      </c>
      <c r="K3662">
        <v>17</v>
      </c>
      <c r="L3662">
        <v>981848</v>
      </c>
      <c r="M3662" t="s">
        <v>24</v>
      </c>
      <c r="N3662" t="s">
        <v>20</v>
      </c>
      <c r="O3662" t="s">
        <v>26</v>
      </c>
      <c r="P3662">
        <v>0</v>
      </c>
      <c r="Q3662" s="1">
        <f t="shared" si="57"/>
        <v>15.164916666666667</v>
      </c>
      <c r="R3662" t="str">
        <f>IF(Table1[[#This Row],[popularity]]&gt;=80,"Hit",IF(Table1[[#This Row],[popularity]]&gt;=60,"Popular",IF(Table1[[#This Row],[popularity]]&gt;=40,"Average","Low")))</f>
        <v>Low</v>
      </c>
    </row>
    <row r="3663" spans="1:18" x14ac:dyDescent="0.3">
      <c r="A3663">
        <v>3662</v>
      </c>
      <c r="B3663" t="s">
        <v>3904</v>
      </c>
      <c r="C3663" t="s">
        <v>392</v>
      </c>
      <c r="D3663" t="s">
        <v>29</v>
      </c>
      <c r="E3663">
        <v>0.73199999999999998</v>
      </c>
      <c r="F3663">
        <v>0.86399999999999999</v>
      </c>
      <c r="G3663">
        <v>-13.66</v>
      </c>
      <c r="H3663">
        <v>134.88999999999999</v>
      </c>
      <c r="I3663">
        <v>0.52100000000000002</v>
      </c>
      <c r="J3663">
        <v>155239</v>
      </c>
      <c r="K3663">
        <v>20</v>
      </c>
      <c r="L3663">
        <v>1516305</v>
      </c>
      <c r="M3663" t="s">
        <v>59</v>
      </c>
      <c r="N3663" t="s">
        <v>25</v>
      </c>
      <c r="O3663" t="s">
        <v>26</v>
      </c>
      <c r="P3663">
        <v>5.63</v>
      </c>
      <c r="Q3663" s="1">
        <f t="shared" si="57"/>
        <v>28.568999999999999</v>
      </c>
      <c r="R3663" t="str">
        <f>IF(Table1[[#This Row],[popularity]]&gt;=80,"Hit",IF(Table1[[#This Row],[popularity]]&gt;=60,"Popular",IF(Table1[[#This Row],[popularity]]&gt;=40,"Average","Low")))</f>
        <v>Low</v>
      </c>
    </row>
    <row r="3664" spans="1:18" x14ac:dyDescent="0.3">
      <c r="A3664">
        <v>3663</v>
      </c>
      <c r="B3664" t="s">
        <v>3905</v>
      </c>
      <c r="C3664" t="s">
        <v>993</v>
      </c>
      <c r="D3664" t="s">
        <v>137</v>
      </c>
      <c r="E3664">
        <v>0.30099999999999999</v>
      </c>
      <c r="F3664">
        <v>0.55800000000000005</v>
      </c>
      <c r="G3664">
        <v>-14.75</v>
      </c>
      <c r="H3664">
        <v>115.21</v>
      </c>
      <c r="I3664">
        <v>0.23699999999999999</v>
      </c>
      <c r="J3664">
        <v>187970</v>
      </c>
      <c r="K3664">
        <v>42</v>
      </c>
      <c r="L3664">
        <v>785374</v>
      </c>
      <c r="M3664" t="s">
        <v>30</v>
      </c>
      <c r="N3664" t="s">
        <v>20</v>
      </c>
      <c r="O3664" t="s">
        <v>39</v>
      </c>
      <c r="P3664">
        <v>0</v>
      </c>
      <c r="Q3664" s="1">
        <f t="shared" si="57"/>
        <v>16.724133333333334</v>
      </c>
      <c r="R3664" t="str">
        <f>IF(Table1[[#This Row],[popularity]]&gt;=80,"Hit",IF(Table1[[#This Row],[popularity]]&gt;=60,"Popular",IF(Table1[[#This Row],[popularity]]&gt;=40,"Average","Low")))</f>
        <v>Average</v>
      </c>
    </row>
    <row r="3665" spans="1:18" x14ac:dyDescent="0.3">
      <c r="A3665">
        <v>3664</v>
      </c>
      <c r="B3665" t="s">
        <v>3906</v>
      </c>
      <c r="C3665" t="s">
        <v>443</v>
      </c>
      <c r="D3665" t="s">
        <v>137</v>
      </c>
      <c r="E3665">
        <v>0.81100000000000005</v>
      </c>
      <c r="F3665">
        <v>0.219</v>
      </c>
      <c r="G3665">
        <v>-5.59</v>
      </c>
      <c r="H3665">
        <v>188.04</v>
      </c>
      <c r="I3665">
        <v>0.59699999999999998</v>
      </c>
      <c r="J3665">
        <v>201559</v>
      </c>
      <c r="K3665">
        <v>47</v>
      </c>
      <c r="L3665">
        <v>1807572</v>
      </c>
      <c r="M3665" t="s">
        <v>56</v>
      </c>
      <c r="N3665" t="s">
        <v>20</v>
      </c>
      <c r="O3665" t="s">
        <v>26</v>
      </c>
      <c r="P3665">
        <v>0</v>
      </c>
      <c r="Q3665" s="1">
        <f t="shared" si="57"/>
        <v>19.182500000000001</v>
      </c>
      <c r="R3665" t="str">
        <f>IF(Table1[[#This Row],[popularity]]&gt;=80,"Hit",IF(Table1[[#This Row],[popularity]]&gt;=60,"Popular",IF(Table1[[#This Row],[popularity]]&gt;=40,"Average","Low")))</f>
        <v>Average</v>
      </c>
    </row>
    <row r="3666" spans="1:18" x14ac:dyDescent="0.3">
      <c r="A3666">
        <v>3665</v>
      </c>
      <c r="B3666" t="s">
        <v>3907</v>
      </c>
      <c r="C3666" t="s">
        <v>149</v>
      </c>
      <c r="D3666" t="s">
        <v>34</v>
      </c>
      <c r="E3666">
        <v>0.65500000000000003</v>
      </c>
      <c r="F3666">
        <v>0.58599999999999997</v>
      </c>
      <c r="G3666">
        <v>-9.85</v>
      </c>
      <c r="H3666">
        <v>179.18</v>
      </c>
      <c r="I3666">
        <v>0.53400000000000003</v>
      </c>
      <c r="J3666">
        <v>247019</v>
      </c>
      <c r="K3666">
        <v>74</v>
      </c>
      <c r="L3666">
        <v>15294</v>
      </c>
      <c r="M3666" t="s">
        <v>56</v>
      </c>
      <c r="N3666" t="s">
        <v>25</v>
      </c>
      <c r="O3666" t="s">
        <v>26</v>
      </c>
      <c r="P3666">
        <v>5.48</v>
      </c>
      <c r="Q3666" s="1">
        <f t="shared" si="57"/>
        <v>23.245233333333335</v>
      </c>
      <c r="R3666" t="str">
        <f>IF(Table1[[#This Row],[popularity]]&gt;=80,"Hit",IF(Table1[[#This Row],[popularity]]&gt;=60,"Popular",IF(Table1[[#This Row],[popularity]]&gt;=40,"Average","Low")))</f>
        <v>Popular</v>
      </c>
    </row>
    <row r="3667" spans="1:18" x14ac:dyDescent="0.3">
      <c r="A3667">
        <v>3666</v>
      </c>
      <c r="B3667" t="s">
        <v>3908</v>
      </c>
      <c r="C3667" t="s">
        <v>367</v>
      </c>
      <c r="D3667" t="s">
        <v>49</v>
      </c>
      <c r="E3667">
        <v>0.91200000000000003</v>
      </c>
      <c r="F3667">
        <v>0.26600000000000001</v>
      </c>
      <c r="G3667">
        <v>-18.88</v>
      </c>
      <c r="H3667">
        <v>123.7</v>
      </c>
      <c r="I3667">
        <v>0.19800000000000001</v>
      </c>
      <c r="J3667">
        <v>211922</v>
      </c>
      <c r="K3667">
        <v>70</v>
      </c>
      <c r="L3667">
        <v>1112572</v>
      </c>
      <c r="M3667" t="s">
        <v>56</v>
      </c>
      <c r="N3667" t="s">
        <v>20</v>
      </c>
      <c r="O3667" t="s">
        <v>39</v>
      </c>
      <c r="P3667">
        <v>0</v>
      </c>
      <c r="Q3667" s="1">
        <f t="shared" si="57"/>
        <v>2.5737333333333332</v>
      </c>
      <c r="R3667" t="str">
        <f>IF(Table1[[#This Row],[popularity]]&gt;=80,"Hit",IF(Table1[[#This Row],[popularity]]&gt;=60,"Popular",IF(Table1[[#This Row],[popularity]]&gt;=40,"Average","Low")))</f>
        <v>Popular</v>
      </c>
    </row>
    <row r="3668" spans="1:18" x14ac:dyDescent="0.3">
      <c r="A3668">
        <v>3667</v>
      </c>
      <c r="B3668" t="s">
        <v>3909</v>
      </c>
      <c r="C3668" t="s">
        <v>731</v>
      </c>
      <c r="D3668" t="s">
        <v>55</v>
      </c>
      <c r="E3668">
        <v>0.45500000000000002</v>
      </c>
      <c r="F3668">
        <v>0.96899999999999997</v>
      </c>
      <c r="G3668">
        <v>-15.17</v>
      </c>
      <c r="H3668">
        <v>60.03</v>
      </c>
      <c r="I3668">
        <v>0.26400000000000001</v>
      </c>
      <c r="J3668">
        <v>297342</v>
      </c>
      <c r="K3668">
        <v>96</v>
      </c>
      <c r="L3668">
        <v>909895</v>
      </c>
      <c r="M3668" t="s">
        <v>59</v>
      </c>
      <c r="N3668" t="s">
        <v>20</v>
      </c>
      <c r="O3668" t="s">
        <v>31</v>
      </c>
      <c r="P3668">
        <v>0</v>
      </c>
      <c r="Q3668" s="1">
        <f t="shared" si="57"/>
        <v>4.348233333333333</v>
      </c>
      <c r="R3668" t="str">
        <f>IF(Table1[[#This Row],[popularity]]&gt;=80,"Hit",IF(Table1[[#This Row],[popularity]]&gt;=60,"Popular",IF(Table1[[#This Row],[popularity]]&gt;=40,"Average","Low")))</f>
        <v>Hit</v>
      </c>
    </row>
    <row r="3669" spans="1:18" x14ac:dyDescent="0.3">
      <c r="A3669">
        <v>3668</v>
      </c>
      <c r="B3669" t="s">
        <v>3910</v>
      </c>
      <c r="C3669" t="s">
        <v>54</v>
      </c>
      <c r="D3669" t="s">
        <v>18</v>
      </c>
      <c r="E3669">
        <v>0.28100000000000003</v>
      </c>
      <c r="F3669">
        <v>0.65900000000000003</v>
      </c>
      <c r="G3669">
        <v>-15.56</v>
      </c>
      <c r="H3669">
        <v>186.13</v>
      </c>
      <c r="I3669">
        <v>0.11</v>
      </c>
      <c r="J3669">
        <v>207601</v>
      </c>
      <c r="K3669">
        <v>2</v>
      </c>
      <c r="L3669">
        <v>1714140</v>
      </c>
      <c r="M3669" t="s">
        <v>46</v>
      </c>
      <c r="N3669" t="s">
        <v>20</v>
      </c>
      <c r="O3669" t="s">
        <v>39</v>
      </c>
      <c r="P3669">
        <v>0</v>
      </c>
      <c r="Q3669" s="1">
        <f t="shared" si="57"/>
        <v>19.412199999999999</v>
      </c>
      <c r="R3669" t="str">
        <f>IF(Table1[[#This Row],[popularity]]&gt;=80,"Hit",IF(Table1[[#This Row],[popularity]]&gt;=60,"Popular",IF(Table1[[#This Row],[popularity]]&gt;=40,"Average","Low")))</f>
        <v>Low</v>
      </c>
    </row>
    <row r="3670" spans="1:18" x14ac:dyDescent="0.3">
      <c r="A3670">
        <v>3669</v>
      </c>
      <c r="B3670" t="s">
        <v>3911</v>
      </c>
      <c r="C3670" t="s">
        <v>299</v>
      </c>
      <c r="D3670" t="s">
        <v>45</v>
      </c>
      <c r="E3670">
        <v>0.57999999999999996</v>
      </c>
      <c r="F3670">
        <v>0.4</v>
      </c>
      <c r="G3670">
        <v>-3.89</v>
      </c>
      <c r="H3670">
        <v>77.41</v>
      </c>
      <c r="I3670">
        <v>0.11</v>
      </c>
      <c r="J3670">
        <v>240632</v>
      </c>
      <c r="K3670">
        <v>74</v>
      </c>
      <c r="L3670">
        <v>1003448</v>
      </c>
      <c r="M3670" t="s">
        <v>38</v>
      </c>
      <c r="N3670" t="s">
        <v>25</v>
      </c>
      <c r="O3670" t="s">
        <v>39</v>
      </c>
      <c r="P3670">
        <v>11.94</v>
      </c>
      <c r="Q3670" s="1">
        <f t="shared" si="57"/>
        <v>20.528583333333334</v>
      </c>
      <c r="R3670" t="str">
        <f>IF(Table1[[#This Row],[popularity]]&gt;=80,"Hit",IF(Table1[[#This Row],[popularity]]&gt;=60,"Popular",IF(Table1[[#This Row],[popularity]]&gt;=40,"Average","Low")))</f>
        <v>Popular</v>
      </c>
    </row>
    <row r="3671" spans="1:18" x14ac:dyDescent="0.3">
      <c r="A3671">
        <v>3670</v>
      </c>
      <c r="B3671" t="s">
        <v>3912</v>
      </c>
      <c r="C3671" t="s">
        <v>214</v>
      </c>
      <c r="D3671" t="s">
        <v>29</v>
      </c>
      <c r="E3671">
        <v>0.26400000000000001</v>
      </c>
      <c r="F3671">
        <v>0.64</v>
      </c>
      <c r="G3671">
        <v>-21.14</v>
      </c>
      <c r="H3671">
        <v>94.23</v>
      </c>
      <c r="I3671">
        <v>6.2E-2</v>
      </c>
      <c r="J3671">
        <v>164014</v>
      </c>
      <c r="K3671">
        <v>37</v>
      </c>
      <c r="L3671">
        <v>1150950</v>
      </c>
      <c r="M3671" t="s">
        <v>46</v>
      </c>
      <c r="N3671" t="s">
        <v>25</v>
      </c>
      <c r="O3671" t="s">
        <v>31</v>
      </c>
      <c r="P3671">
        <v>7.64</v>
      </c>
      <c r="Q3671" s="1">
        <f t="shared" si="57"/>
        <v>3.6412499999999999</v>
      </c>
      <c r="R3671" t="str">
        <f>IF(Table1[[#This Row],[popularity]]&gt;=80,"Hit",IF(Table1[[#This Row],[popularity]]&gt;=60,"Popular",IF(Table1[[#This Row],[popularity]]&gt;=40,"Average","Low")))</f>
        <v>Low</v>
      </c>
    </row>
    <row r="3672" spans="1:18" x14ac:dyDescent="0.3">
      <c r="A3672">
        <v>3671</v>
      </c>
      <c r="B3672" t="s">
        <v>3913</v>
      </c>
      <c r="C3672" t="s">
        <v>131</v>
      </c>
      <c r="D3672" t="s">
        <v>95</v>
      </c>
      <c r="E3672">
        <v>0.92700000000000005</v>
      </c>
      <c r="F3672">
        <v>0.26</v>
      </c>
      <c r="G3672">
        <v>-23.03</v>
      </c>
      <c r="H3672">
        <v>81.33</v>
      </c>
      <c r="I3672">
        <v>0.248</v>
      </c>
      <c r="J3672">
        <v>315952</v>
      </c>
      <c r="K3672">
        <v>91</v>
      </c>
      <c r="L3672">
        <v>1394714</v>
      </c>
      <c r="M3672" t="s">
        <v>42</v>
      </c>
      <c r="N3672" t="s">
        <v>25</v>
      </c>
      <c r="O3672" t="s">
        <v>39</v>
      </c>
      <c r="P3672">
        <v>11.95</v>
      </c>
      <c r="Q3672" s="1">
        <f t="shared" si="57"/>
        <v>24.440083333333334</v>
      </c>
      <c r="R3672" t="str">
        <f>IF(Table1[[#This Row],[popularity]]&gt;=80,"Hit",IF(Table1[[#This Row],[popularity]]&gt;=60,"Popular",IF(Table1[[#This Row],[popularity]]&gt;=40,"Average","Low")))</f>
        <v>Hit</v>
      </c>
    </row>
    <row r="3673" spans="1:18" x14ac:dyDescent="0.3">
      <c r="A3673">
        <v>3672</v>
      </c>
      <c r="B3673" t="s">
        <v>3914</v>
      </c>
      <c r="C3673" t="s">
        <v>78</v>
      </c>
      <c r="D3673" t="s">
        <v>49</v>
      </c>
      <c r="E3673">
        <v>0.22900000000000001</v>
      </c>
      <c r="F3673">
        <v>0.82399999999999995</v>
      </c>
      <c r="G3673">
        <v>-5.63</v>
      </c>
      <c r="H3673">
        <v>85.17</v>
      </c>
      <c r="I3673">
        <v>0.66200000000000003</v>
      </c>
      <c r="J3673">
        <v>135665</v>
      </c>
      <c r="K3673">
        <v>19</v>
      </c>
      <c r="L3673">
        <v>154424</v>
      </c>
      <c r="M3673" t="s">
        <v>19</v>
      </c>
      <c r="N3673" t="s">
        <v>25</v>
      </c>
      <c r="O3673" t="s">
        <v>52</v>
      </c>
      <c r="P3673">
        <v>7.15</v>
      </c>
      <c r="Q3673" s="1">
        <f t="shared" si="57"/>
        <v>25.366366666666668</v>
      </c>
      <c r="R3673" t="str">
        <f>IF(Table1[[#This Row],[popularity]]&gt;=80,"Hit",IF(Table1[[#This Row],[popularity]]&gt;=60,"Popular",IF(Table1[[#This Row],[popularity]]&gt;=40,"Average","Low")))</f>
        <v>Low</v>
      </c>
    </row>
    <row r="3674" spans="1:18" x14ac:dyDescent="0.3">
      <c r="A3674">
        <v>3673</v>
      </c>
      <c r="B3674" t="s">
        <v>3915</v>
      </c>
      <c r="C3674" t="s">
        <v>183</v>
      </c>
      <c r="D3674" t="s">
        <v>95</v>
      </c>
      <c r="E3674">
        <v>0.76500000000000001</v>
      </c>
      <c r="F3674">
        <v>0.92200000000000004</v>
      </c>
      <c r="G3674">
        <v>-5.27</v>
      </c>
      <c r="H3674">
        <v>172.4</v>
      </c>
      <c r="I3674">
        <v>0.33500000000000002</v>
      </c>
      <c r="J3674">
        <v>160542</v>
      </c>
      <c r="K3674">
        <v>41</v>
      </c>
      <c r="L3674">
        <v>260894</v>
      </c>
      <c r="M3674" t="s">
        <v>24</v>
      </c>
      <c r="N3674" t="s">
        <v>25</v>
      </c>
      <c r="O3674" t="s">
        <v>26</v>
      </c>
      <c r="P3674">
        <v>7.81</v>
      </c>
      <c r="Q3674" s="1">
        <f t="shared" si="57"/>
        <v>24.441600000000001</v>
      </c>
      <c r="R3674" t="str">
        <f>IF(Table1[[#This Row],[popularity]]&gt;=80,"Hit",IF(Table1[[#This Row],[popularity]]&gt;=60,"Popular",IF(Table1[[#This Row],[popularity]]&gt;=40,"Average","Low")))</f>
        <v>Average</v>
      </c>
    </row>
    <row r="3675" spans="1:18" x14ac:dyDescent="0.3">
      <c r="A3675">
        <v>3674</v>
      </c>
      <c r="B3675" t="s">
        <v>3916</v>
      </c>
      <c r="C3675" t="s">
        <v>303</v>
      </c>
      <c r="D3675" t="s">
        <v>18</v>
      </c>
      <c r="E3675">
        <v>0.59399999999999997</v>
      </c>
      <c r="F3675">
        <v>0.88200000000000001</v>
      </c>
      <c r="G3675">
        <v>-5.82</v>
      </c>
      <c r="H3675">
        <v>141.13</v>
      </c>
      <c r="I3675">
        <v>0.35799999999999998</v>
      </c>
      <c r="J3675">
        <v>206769</v>
      </c>
      <c r="K3675">
        <v>16</v>
      </c>
      <c r="L3675">
        <v>1164732</v>
      </c>
      <c r="M3675" t="s">
        <v>46</v>
      </c>
      <c r="N3675" t="s">
        <v>20</v>
      </c>
      <c r="O3675" t="s">
        <v>39</v>
      </c>
      <c r="P3675">
        <v>0</v>
      </c>
      <c r="Q3675" s="1">
        <f t="shared" si="57"/>
        <v>31.977716666666666</v>
      </c>
      <c r="R3675" t="str">
        <f>IF(Table1[[#This Row],[popularity]]&gt;=80,"Hit",IF(Table1[[#This Row],[popularity]]&gt;=60,"Popular",IF(Table1[[#This Row],[popularity]]&gt;=40,"Average","Low")))</f>
        <v>Low</v>
      </c>
    </row>
    <row r="3676" spans="1:18" x14ac:dyDescent="0.3">
      <c r="A3676">
        <v>3675</v>
      </c>
      <c r="B3676" t="s">
        <v>3917</v>
      </c>
      <c r="C3676" t="s">
        <v>811</v>
      </c>
      <c r="D3676" t="s">
        <v>34</v>
      </c>
      <c r="E3676">
        <v>0.47599999999999998</v>
      </c>
      <c r="F3676">
        <v>0.46700000000000003</v>
      </c>
      <c r="G3676">
        <v>-13.76</v>
      </c>
      <c r="H3676">
        <v>193.85</v>
      </c>
      <c r="I3676">
        <v>0.16900000000000001</v>
      </c>
      <c r="J3676">
        <v>288040</v>
      </c>
      <c r="K3676">
        <v>84</v>
      </c>
      <c r="L3676">
        <v>1231715</v>
      </c>
      <c r="M3676" t="s">
        <v>30</v>
      </c>
      <c r="N3676" t="s">
        <v>25</v>
      </c>
      <c r="O3676" t="s">
        <v>21</v>
      </c>
      <c r="P3676">
        <v>4.3499999999999996</v>
      </c>
      <c r="Q3676" s="1">
        <f t="shared" si="57"/>
        <v>0.15221666666666667</v>
      </c>
      <c r="R3676" t="str">
        <f>IF(Table1[[#This Row],[popularity]]&gt;=80,"Hit",IF(Table1[[#This Row],[popularity]]&gt;=60,"Popular",IF(Table1[[#This Row],[popularity]]&gt;=40,"Average","Low")))</f>
        <v>Hit</v>
      </c>
    </row>
    <row r="3677" spans="1:18" x14ac:dyDescent="0.3">
      <c r="A3677">
        <v>3676</v>
      </c>
      <c r="B3677" t="s">
        <v>3918</v>
      </c>
      <c r="C3677" t="s">
        <v>508</v>
      </c>
      <c r="D3677" t="s">
        <v>18</v>
      </c>
      <c r="E3677">
        <v>0.249</v>
      </c>
      <c r="F3677">
        <v>0.45400000000000001</v>
      </c>
      <c r="G3677">
        <v>-10.49</v>
      </c>
      <c r="H3677">
        <v>92.4</v>
      </c>
      <c r="I3677">
        <v>0.56799999999999995</v>
      </c>
      <c r="J3677">
        <v>143481</v>
      </c>
      <c r="K3677">
        <v>60</v>
      </c>
      <c r="L3677">
        <v>218475</v>
      </c>
      <c r="M3677" t="s">
        <v>42</v>
      </c>
      <c r="N3677" t="s">
        <v>25</v>
      </c>
      <c r="O3677" t="s">
        <v>26</v>
      </c>
      <c r="P3677">
        <v>11.46</v>
      </c>
      <c r="Q3677" s="1">
        <f t="shared" si="57"/>
        <v>3.8061333333333334</v>
      </c>
      <c r="R3677" t="str">
        <f>IF(Table1[[#This Row],[popularity]]&gt;=80,"Hit",IF(Table1[[#This Row],[popularity]]&gt;=60,"Popular",IF(Table1[[#This Row],[popularity]]&gt;=40,"Average","Low")))</f>
        <v>Popular</v>
      </c>
    </row>
    <row r="3678" spans="1:18" x14ac:dyDescent="0.3">
      <c r="A3678">
        <v>3677</v>
      </c>
      <c r="B3678" t="s">
        <v>3919</v>
      </c>
      <c r="C3678" t="s">
        <v>116</v>
      </c>
      <c r="D3678" t="s">
        <v>37</v>
      </c>
      <c r="E3678">
        <v>0.66700000000000004</v>
      </c>
      <c r="F3678">
        <v>0.22700000000000001</v>
      </c>
      <c r="G3678">
        <v>-12.61</v>
      </c>
      <c r="H3678">
        <v>127.99</v>
      </c>
      <c r="I3678">
        <v>0.35799999999999998</v>
      </c>
      <c r="J3678">
        <v>190558</v>
      </c>
      <c r="K3678">
        <v>57</v>
      </c>
      <c r="L3678">
        <v>1466405</v>
      </c>
      <c r="M3678" t="s">
        <v>56</v>
      </c>
      <c r="N3678" t="s">
        <v>25</v>
      </c>
      <c r="O3678" t="s">
        <v>52</v>
      </c>
      <c r="P3678">
        <v>11.83</v>
      </c>
      <c r="Q3678" s="1">
        <f t="shared" si="57"/>
        <v>3.2503500000000001</v>
      </c>
      <c r="R3678" t="str">
        <f>IF(Table1[[#This Row],[popularity]]&gt;=80,"Hit",IF(Table1[[#This Row],[popularity]]&gt;=60,"Popular",IF(Table1[[#This Row],[popularity]]&gt;=40,"Average","Low")))</f>
        <v>Average</v>
      </c>
    </row>
    <row r="3679" spans="1:18" x14ac:dyDescent="0.3">
      <c r="A3679">
        <v>3678</v>
      </c>
      <c r="B3679" t="s">
        <v>3920</v>
      </c>
      <c r="C3679" t="s">
        <v>58</v>
      </c>
      <c r="D3679" t="s">
        <v>51</v>
      </c>
      <c r="E3679">
        <v>0.63900000000000001</v>
      </c>
      <c r="F3679">
        <v>0.70799999999999996</v>
      </c>
      <c r="G3679">
        <v>-23.47</v>
      </c>
      <c r="H3679">
        <v>196.84</v>
      </c>
      <c r="I3679">
        <v>0.65900000000000003</v>
      </c>
      <c r="J3679">
        <v>303716</v>
      </c>
      <c r="K3679">
        <v>64</v>
      </c>
      <c r="L3679">
        <v>1521982</v>
      </c>
      <c r="M3679" t="s">
        <v>42</v>
      </c>
      <c r="N3679" t="s">
        <v>25</v>
      </c>
      <c r="O3679" t="s">
        <v>52</v>
      </c>
      <c r="P3679">
        <v>7.93</v>
      </c>
      <c r="Q3679" s="1">
        <f t="shared" si="57"/>
        <v>29.370950000000001</v>
      </c>
      <c r="R3679" t="str">
        <f>IF(Table1[[#This Row],[popularity]]&gt;=80,"Hit",IF(Table1[[#This Row],[popularity]]&gt;=60,"Popular",IF(Table1[[#This Row],[popularity]]&gt;=40,"Average","Low")))</f>
        <v>Popular</v>
      </c>
    </row>
    <row r="3680" spans="1:18" x14ac:dyDescent="0.3">
      <c r="A3680">
        <v>3679</v>
      </c>
      <c r="B3680" t="s">
        <v>3921</v>
      </c>
      <c r="C3680" t="s">
        <v>753</v>
      </c>
      <c r="D3680" t="s">
        <v>29</v>
      </c>
      <c r="E3680">
        <v>0.41099999999999998</v>
      </c>
      <c r="F3680">
        <v>0.61699999999999999</v>
      </c>
      <c r="G3680">
        <v>-11.89</v>
      </c>
      <c r="H3680">
        <v>175.7</v>
      </c>
      <c r="I3680">
        <v>0.71699999999999997</v>
      </c>
      <c r="J3680">
        <v>166954</v>
      </c>
      <c r="K3680">
        <v>5</v>
      </c>
      <c r="L3680">
        <v>1466496</v>
      </c>
      <c r="M3680" t="s">
        <v>38</v>
      </c>
      <c r="N3680" t="s">
        <v>20</v>
      </c>
      <c r="O3680" t="s">
        <v>39</v>
      </c>
      <c r="P3680">
        <v>0</v>
      </c>
      <c r="Q3680" s="1">
        <f t="shared" si="57"/>
        <v>24.949866666666665</v>
      </c>
      <c r="R3680" t="str">
        <f>IF(Table1[[#This Row],[popularity]]&gt;=80,"Hit",IF(Table1[[#This Row],[popularity]]&gt;=60,"Popular",IF(Table1[[#This Row],[popularity]]&gt;=40,"Average","Low")))</f>
        <v>Low</v>
      </c>
    </row>
    <row r="3681" spans="1:18" x14ac:dyDescent="0.3">
      <c r="A3681">
        <v>3680</v>
      </c>
      <c r="B3681" t="s">
        <v>3922</v>
      </c>
      <c r="C3681" t="s">
        <v>277</v>
      </c>
      <c r="D3681" t="s">
        <v>51</v>
      </c>
      <c r="E3681">
        <v>0.88300000000000001</v>
      </c>
      <c r="F3681">
        <v>0.55800000000000005</v>
      </c>
      <c r="G3681">
        <v>-24.7</v>
      </c>
      <c r="H3681">
        <v>162.01</v>
      </c>
      <c r="I3681">
        <v>0.57599999999999996</v>
      </c>
      <c r="J3681">
        <v>240156</v>
      </c>
      <c r="K3681">
        <v>18</v>
      </c>
      <c r="L3681">
        <v>1918663</v>
      </c>
      <c r="M3681" t="s">
        <v>30</v>
      </c>
      <c r="N3681" t="s">
        <v>25</v>
      </c>
      <c r="O3681" t="s">
        <v>31</v>
      </c>
      <c r="P3681">
        <v>11.56</v>
      </c>
      <c r="Q3681" s="1">
        <f t="shared" si="57"/>
        <v>31.959683333333334</v>
      </c>
      <c r="R3681" t="str">
        <f>IF(Table1[[#This Row],[popularity]]&gt;=80,"Hit",IF(Table1[[#This Row],[popularity]]&gt;=60,"Popular",IF(Table1[[#This Row],[popularity]]&gt;=40,"Average","Low")))</f>
        <v>Low</v>
      </c>
    </row>
    <row r="3682" spans="1:18" x14ac:dyDescent="0.3">
      <c r="A3682">
        <v>3681</v>
      </c>
      <c r="B3682" t="s">
        <v>3923</v>
      </c>
      <c r="C3682" t="s">
        <v>116</v>
      </c>
      <c r="D3682" t="s">
        <v>18</v>
      </c>
      <c r="E3682">
        <v>0.42799999999999999</v>
      </c>
      <c r="F3682">
        <v>0.90800000000000003</v>
      </c>
      <c r="G3682">
        <v>-17.850000000000001</v>
      </c>
      <c r="H3682">
        <v>86.46</v>
      </c>
      <c r="I3682">
        <v>0.29799999999999999</v>
      </c>
      <c r="J3682">
        <v>226243</v>
      </c>
      <c r="K3682">
        <v>72</v>
      </c>
      <c r="L3682">
        <v>9133</v>
      </c>
      <c r="M3682" t="s">
        <v>30</v>
      </c>
      <c r="N3682" t="s">
        <v>20</v>
      </c>
      <c r="O3682" t="s">
        <v>21</v>
      </c>
      <c r="P3682">
        <v>0</v>
      </c>
      <c r="Q3682" s="1">
        <f t="shared" si="57"/>
        <v>29.877949999999998</v>
      </c>
      <c r="R3682" t="str">
        <f>IF(Table1[[#This Row],[popularity]]&gt;=80,"Hit",IF(Table1[[#This Row],[popularity]]&gt;=60,"Popular",IF(Table1[[#This Row],[popularity]]&gt;=40,"Average","Low")))</f>
        <v>Popular</v>
      </c>
    </row>
    <row r="3683" spans="1:18" x14ac:dyDescent="0.3">
      <c r="A3683">
        <v>3682</v>
      </c>
      <c r="B3683" t="s">
        <v>3924</v>
      </c>
      <c r="C3683" t="s">
        <v>362</v>
      </c>
      <c r="D3683" t="s">
        <v>34</v>
      </c>
      <c r="E3683">
        <v>0.53700000000000003</v>
      </c>
      <c r="F3683">
        <v>0.33100000000000002</v>
      </c>
      <c r="G3683">
        <v>-4.49</v>
      </c>
      <c r="H3683">
        <v>167.72</v>
      </c>
      <c r="I3683">
        <v>0.50800000000000001</v>
      </c>
      <c r="J3683">
        <v>129145</v>
      </c>
      <c r="K3683">
        <v>13</v>
      </c>
      <c r="L3683">
        <v>228368</v>
      </c>
      <c r="M3683" t="s">
        <v>100</v>
      </c>
      <c r="N3683" t="s">
        <v>20</v>
      </c>
      <c r="O3683" t="s">
        <v>39</v>
      </c>
      <c r="P3683">
        <v>0</v>
      </c>
      <c r="Q3683" s="1">
        <f t="shared" si="57"/>
        <v>13.854133333333333</v>
      </c>
      <c r="R3683" t="str">
        <f>IF(Table1[[#This Row],[popularity]]&gt;=80,"Hit",IF(Table1[[#This Row],[popularity]]&gt;=60,"Popular",IF(Table1[[#This Row],[popularity]]&gt;=40,"Average","Low")))</f>
        <v>Low</v>
      </c>
    </row>
    <row r="3684" spans="1:18" x14ac:dyDescent="0.3">
      <c r="A3684">
        <v>3683</v>
      </c>
      <c r="B3684" t="s">
        <v>3925</v>
      </c>
      <c r="C3684" t="s">
        <v>339</v>
      </c>
      <c r="D3684" t="s">
        <v>34</v>
      </c>
      <c r="E3684">
        <v>0.60799999999999998</v>
      </c>
      <c r="F3684">
        <v>0.20799999999999999</v>
      </c>
      <c r="G3684">
        <v>-18.309999999999999</v>
      </c>
      <c r="H3684">
        <v>108.66</v>
      </c>
      <c r="I3684">
        <v>0.27700000000000002</v>
      </c>
      <c r="J3684">
        <v>301566</v>
      </c>
      <c r="K3684">
        <v>74</v>
      </c>
      <c r="L3684">
        <v>195021</v>
      </c>
      <c r="M3684" t="s">
        <v>46</v>
      </c>
      <c r="N3684" t="s">
        <v>20</v>
      </c>
      <c r="O3684" t="s">
        <v>31</v>
      </c>
      <c r="P3684">
        <v>0</v>
      </c>
      <c r="Q3684" s="1">
        <f t="shared" si="57"/>
        <v>16.768333333333334</v>
      </c>
      <c r="R3684" t="str">
        <f>IF(Table1[[#This Row],[popularity]]&gt;=80,"Hit",IF(Table1[[#This Row],[popularity]]&gt;=60,"Popular",IF(Table1[[#This Row],[popularity]]&gt;=40,"Average","Low")))</f>
        <v>Popular</v>
      </c>
    </row>
    <row r="3685" spans="1:18" x14ac:dyDescent="0.3">
      <c r="A3685">
        <v>3684</v>
      </c>
      <c r="B3685" t="s">
        <v>3926</v>
      </c>
      <c r="C3685" t="s">
        <v>374</v>
      </c>
      <c r="D3685" t="s">
        <v>137</v>
      </c>
      <c r="E3685">
        <v>0.27500000000000002</v>
      </c>
      <c r="F3685">
        <v>0.25700000000000001</v>
      </c>
      <c r="G3685">
        <v>-4.32</v>
      </c>
      <c r="H3685">
        <v>134.28</v>
      </c>
      <c r="I3685">
        <v>0.86299999999999999</v>
      </c>
      <c r="J3685">
        <v>180835</v>
      </c>
      <c r="K3685">
        <v>36</v>
      </c>
      <c r="L3685">
        <v>1762257</v>
      </c>
      <c r="M3685" t="s">
        <v>24</v>
      </c>
      <c r="N3685" t="s">
        <v>20</v>
      </c>
      <c r="O3685" t="s">
        <v>52</v>
      </c>
      <c r="P3685">
        <v>0</v>
      </c>
      <c r="Q3685" s="1">
        <f t="shared" si="57"/>
        <v>21.037716666666668</v>
      </c>
      <c r="R3685" t="str">
        <f>IF(Table1[[#This Row],[popularity]]&gt;=80,"Hit",IF(Table1[[#This Row],[popularity]]&gt;=60,"Popular",IF(Table1[[#This Row],[popularity]]&gt;=40,"Average","Low")))</f>
        <v>Low</v>
      </c>
    </row>
    <row r="3686" spans="1:18" x14ac:dyDescent="0.3">
      <c r="A3686">
        <v>3685</v>
      </c>
      <c r="B3686" t="s">
        <v>3927</v>
      </c>
      <c r="C3686" t="s">
        <v>248</v>
      </c>
      <c r="D3686" t="s">
        <v>49</v>
      </c>
      <c r="E3686">
        <v>0.89900000000000002</v>
      </c>
      <c r="F3686">
        <v>0.374</v>
      </c>
      <c r="G3686">
        <v>-19.5</v>
      </c>
      <c r="H3686">
        <v>145.28</v>
      </c>
      <c r="I3686">
        <v>0.74</v>
      </c>
      <c r="J3686">
        <v>245622</v>
      </c>
      <c r="K3686">
        <v>19</v>
      </c>
      <c r="L3686">
        <v>1496992</v>
      </c>
      <c r="M3686" t="s">
        <v>66</v>
      </c>
      <c r="N3686" t="s">
        <v>20</v>
      </c>
      <c r="O3686" t="s">
        <v>26</v>
      </c>
      <c r="P3686">
        <v>0</v>
      </c>
      <c r="Q3686" s="1">
        <f t="shared" si="57"/>
        <v>22.209683333333334</v>
      </c>
      <c r="R3686" t="str">
        <f>IF(Table1[[#This Row],[popularity]]&gt;=80,"Hit",IF(Table1[[#This Row],[popularity]]&gt;=60,"Popular",IF(Table1[[#This Row],[popularity]]&gt;=40,"Average","Low")))</f>
        <v>Low</v>
      </c>
    </row>
    <row r="3687" spans="1:18" x14ac:dyDescent="0.3">
      <c r="A3687">
        <v>3686</v>
      </c>
      <c r="B3687" t="s">
        <v>3928</v>
      </c>
      <c r="C3687" t="s">
        <v>346</v>
      </c>
      <c r="D3687" t="s">
        <v>137</v>
      </c>
      <c r="E3687">
        <v>0.48099999999999998</v>
      </c>
      <c r="F3687">
        <v>0.22600000000000001</v>
      </c>
      <c r="G3687">
        <v>-18.079999999999998</v>
      </c>
      <c r="H3687">
        <v>145.31</v>
      </c>
      <c r="I3687">
        <v>0.49399999999999999</v>
      </c>
      <c r="J3687">
        <v>185506</v>
      </c>
      <c r="K3687">
        <v>31</v>
      </c>
      <c r="L3687">
        <v>1917581</v>
      </c>
      <c r="M3687" t="s">
        <v>19</v>
      </c>
      <c r="N3687" t="s">
        <v>25</v>
      </c>
      <c r="O3687" t="s">
        <v>52</v>
      </c>
      <c r="P3687">
        <v>7.74</v>
      </c>
      <c r="Q3687" s="1">
        <f t="shared" si="57"/>
        <v>11.213983333333333</v>
      </c>
      <c r="R3687" t="str">
        <f>IF(Table1[[#This Row],[popularity]]&gt;=80,"Hit",IF(Table1[[#This Row],[popularity]]&gt;=60,"Popular",IF(Table1[[#This Row],[popularity]]&gt;=40,"Average","Low")))</f>
        <v>Low</v>
      </c>
    </row>
    <row r="3688" spans="1:18" x14ac:dyDescent="0.3">
      <c r="A3688">
        <v>3687</v>
      </c>
      <c r="B3688" t="s">
        <v>3929</v>
      </c>
      <c r="C3688" t="s">
        <v>149</v>
      </c>
      <c r="D3688" t="s">
        <v>29</v>
      </c>
      <c r="E3688">
        <v>0.26100000000000001</v>
      </c>
      <c r="F3688">
        <v>0.59199999999999997</v>
      </c>
      <c r="G3688">
        <v>-11.18</v>
      </c>
      <c r="H3688">
        <v>161.71</v>
      </c>
      <c r="I3688">
        <v>0.91900000000000004</v>
      </c>
      <c r="J3688">
        <v>163064</v>
      </c>
      <c r="K3688">
        <v>93</v>
      </c>
      <c r="L3688">
        <v>1792677</v>
      </c>
      <c r="M3688" t="s">
        <v>66</v>
      </c>
      <c r="N3688" t="s">
        <v>20</v>
      </c>
      <c r="O3688" t="s">
        <v>39</v>
      </c>
      <c r="P3688">
        <v>0</v>
      </c>
      <c r="Q3688" s="1">
        <f t="shared" si="57"/>
        <v>31.844116666666668</v>
      </c>
      <c r="R3688" t="str">
        <f>IF(Table1[[#This Row],[popularity]]&gt;=80,"Hit",IF(Table1[[#This Row],[popularity]]&gt;=60,"Popular",IF(Table1[[#This Row],[popularity]]&gt;=40,"Average","Low")))</f>
        <v>Hit</v>
      </c>
    </row>
    <row r="3689" spans="1:18" x14ac:dyDescent="0.3">
      <c r="A3689">
        <v>3688</v>
      </c>
      <c r="B3689" t="s">
        <v>3930</v>
      </c>
      <c r="C3689" t="s">
        <v>349</v>
      </c>
      <c r="D3689" t="s">
        <v>29</v>
      </c>
      <c r="E3689">
        <v>0.49</v>
      </c>
      <c r="F3689">
        <v>0.44500000000000001</v>
      </c>
      <c r="G3689">
        <v>-8.24</v>
      </c>
      <c r="H3689">
        <v>152.63999999999999</v>
      </c>
      <c r="I3689">
        <v>0.54200000000000004</v>
      </c>
      <c r="J3689">
        <v>142954</v>
      </c>
      <c r="K3689">
        <v>23</v>
      </c>
      <c r="L3689">
        <v>831248</v>
      </c>
      <c r="M3689" t="s">
        <v>24</v>
      </c>
      <c r="N3689" t="s">
        <v>25</v>
      </c>
      <c r="O3689" t="s">
        <v>31</v>
      </c>
      <c r="P3689">
        <v>6.05</v>
      </c>
      <c r="Q3689" s="1">
        <f t="shared" si="57"/>
        <v>11.430300000000001</v>
      </c>
      <c r="R3689" t="str">
        <f>IF(Table1[[#This Row],[popularity]]&gt;=80,"Hit",IF(Table1[[#This Row],[popularity]]&gt;=60,"Popular",IF(Table1[[#This Row],[popularity]]&gt;=40,"Average","Low")))</f>
        <v>Low</v>
      </c>
    </row>
    <row r="3690" spans="1:18" x14ac:dyDescent="0.3">
      <c r="A3690">
        <v>3689</v>
      </c>
      <c r="B3690" t="s">
        <v>3931</v>
      </c>
      <c r="C3690" t="s">
        <v>352</v>
      </c>
      <c r="D3690" t="s">
        <v>29</v>
      </c>
      <c r="E3690">
        <v>0.65</v>
      </c>
      <c r="F3690">
        <v>0.34100000000000003</v>
      </c>
      <c r="G3690">
        <v>-13.97</v>
      </c>
      <c r="H3690">
        <v>69.569999999999993</v>
      </c>
      <c r="I3690">
        <v>0.34599999999999997</v>
      </c>
      <c r="J3690">
        <v>216872</v>
      </c>
      <c r="K3690">
        <v>32</v>
      </c>
      <c r="L3690">
        <v>1006100</v>
      </c>
      <c r="M3690" t="s">
        <v>46</v>
      </c>
      <c r="N3690" t="s">
        <v>20</v>
      </c>
      <c r="O3690" t="s">
        <v>39</v>
      </c>
      <c r="P3690">
        <v>0</v>
      </c>
      <c r="Q3690" s="1">
        <f t="shared" si="57"/>
        <v>30.127133333333333</v>
      </c>
      <c r="R3690" t="str">
        <f>IF(Table1[[#This Row],[popularity]]&gt;=80,"Hit",IF(Table1[[#This Row],[popularity]]&gt;=60,"Popular",IF(Table1[[#This Row],[popularity]]&gt;=40,"Average","Low")))</f>
        <v>Low</v>
      </c>
    </row>
    <row r="3691" spans="1:18" x14ac:dyDescent="0.3">
      <c r="A3691">
        <v>3690</v>
      </c>
      <c r="B3691" t="s">
        <v>3932</v>
      </c>
      <c r="C3691" t="s">
        <v>63</v>
      </c>
      <c r="D3691" t="s">
        <v>95</v>
      </c>
      <c r="E3691">
        <v>0.58499999999999996</v>
      </c>
      <c r="F3691">
        <v>0.78500000000000003</v>
      </c>
      <c r="G3691">
        <v>-5.59</v>
      </c>
      <c r="H3691">
        <v>124.03</v>
      </c>
      <c r="I3691">
        <v>0.13600000000000001</v>
      </c>
      <c r="J3691">
        <v>229120</v>
      </c>
      <c r="K3691">
        <v>11</v>
      </c>
      <c r="L3691">
        <v>1262263</v>
      </c>
      <c r="M3691" t="s">
        <v>46</v>
      </c>
      <c r="N3691" t="s">
        <v>25</v>
      </c>
      <c r="O3691" t="s">
        <v>52</v>
      </c>
      <c r="P3691">
        <v>8.84</v>
      </c>
      <c r="Q3691" s="1">
        <f t="shared" si="57"/>
        <v>31.884033333333335</v>
      </c>
      <c r="R3691" t="str">
        <f>IF(Table1[[#This Row],[popularity]]&gt;=80,"Hit",IF(Table1[[#This Row],[popularity]]&gt;=60,"Popular",IF(Table1[[#This Row],[popularity]]&gt;=40,"Average","Low")))</f>
        <v>Low</v>
      </c>
    </row>
    <row r="3692" spans="1:18" x14ac:dyDescent="0.3">
      <c r="A3692">
        <v>3691</v>
      </c>
      <c r="B3692" t="s">
        <v>3933</v>
      </c>
      <c r="C3692" t="s">
        <v>78</v>
      </c>
      <c r="D3692" t="s">
        <v>137</v>
      </c>
      <c r="E3692">
        <v>0.72099999999999997</v>
      </c>
      <c r="F3692">
        <v>0.35899999999999999</v>
      </c>
      <c r="G3692">
        <v>-24.11</v>
      </c>
      <c r="H3692">
        <v>152.96</v>
      </c>
      <c r="I3692">
        <v>0.53900000000000003</v>
      </c>
      <c r="J3692">
        <v>290123</v>
      </c>
      <c r="K3692">
        <v>66</v>
      </c>
      <c r="L3692">
        <v>1332581</v>
      </c>
      <c r="M3692" t="s">
        <v>19</v>
      </c>
      <c r="N3692" t="s">
        <v>20</v>
      </c>
      <c r="O3692" t="s">
        <v>21</v>
      </c>
      <c r="P3692">
        <v>0</v>
      </c>
      <c r="Q3692" s="1">
        <f t="shared" si="57"/>
        <v>24.393533333333334</v>
      </c>
      <c r="R3692" t="str">
        <f>IF(Table1[[#This Row],[popularity]]&gt;=80,"Hit",IF(Table1[[#This Row],[popularity]]&gt;=60,"Popular",IF(Table1[[#This Row],[popularity]]&gt;=40,"Average","Low")))</f>
        <v>Popular</v>
      </c>
    </row>
    <row r="3693" spans="1:18" x14ac:dyDescent="0.3">
      <c r="A3693">
        <v>3692</v>
      </c>
      <c r="B3693" t="s">
        <v>3934</v>
      </c>
      <c r="C3693" t="s">
        <v>28</v>
      </c>
      <c r="D3693" t="s">
        <v>95</v>
      </c>
      <c r="E3693">
        <v>0.24199999999999999</v>
      </c>
      <c r="F3693">
        <v>0.73599999999999999</v>
      </c>
      <c r="G3693">
        <v>-4.71</v>
      </c>
      <c r="H3693">
        <v>101.44</v>
      </c>
      <c r="I3693">
        <v>0.82399999999999995</v>
      </c>
      <c r="J3693">
        <v>212221</v>
      </c>
      <c r="K3693">
        <v>96</v>
      </c>
      <c r="L3693">
        <v>672839</v>
      </c>
      <c r="M3693" t="s">
        <v>19</v>
      </c>
      <c r="N3693" t="s">
        <v>25</v>
      </c>
      <c r="O3693" t="s">
        <v>52</v>
      </c>
      <c r="P3693">
        <v>10.54</v>
      </c>
      <c r="Q3693" s="1">
        <f t="shared" si="57"/>
        <v>20.918233333333333</v>
      </c>
      <c r="R3693" t="str">
        <f>IF(Table1[[#This Row],[popularity]]&gt;=80,"Hit",IF(Table1[[#This Row],[popularity]]&gt;=60,"Popular",IF(Table1[[#This Row],[popularity]]&gt;=40,"Average","Low")))</f>
        <v>Hit</v>
      </c>
    </row>
    <row r="3694" spans="1:18" x14ac:dyDescent="0.3">
      <c r="A3694">
        <v>3693</v>
      </c>
      <c r="B3694" t="s">
        <v>3935</v>
      </c>
      <c r="C3694" t="s">
        <v>494</v>
      </c>
      <c r="D3694" t="s">
        <v>51</v>
      </c>
      <c r="E3694">
        <v>0.41299999999999998</v>
      </c>
      <c r="F3694">
        <v>0.47199999999999998</v>
      </c>
      <c r="G3694">
        <v>-20.68</v>
      </c>
      <c r="H3694">
        <v>103.83</v>
      </c>
      <c r="I3694">
        <v>0.83</v>
      </c>
      <c r="J3694">
        <v>126574</v>
      </c>
      <c r="K3694">
        <v>5</v>
      </c>
      <c r="L3694">
        <v>1910647</v>
      </c>
      <c r="M3694" t="s">
        <v>66</v>
      </c>
      <c r="N3694" t="s">
        <v>20</v>
      </c>
      <c r="O3694" t="s">
        <v>39</v>
      </c>
      <c r="P3694">
        <v>0</v>
      </c>
      <c r="Q3694" s="1">
        <f t="shared" si="57"/>
        <v>11.672066666666666</v>
      </c>
      <c r="R3694" t="str">
        <f>IF(Table1[[#This Row],[popularity]]&gt;=80,"Hit",IF(Table1[[#This Row],[popularity]]&gt;=60,"Popular",IF(Table1[[#This Row],[popularity]]&gt;=40,"Average","Low")))</f>
        <v>Low</v>
      </c>
    </row>
    <row r="3695" spans="1:18" x14ac:dyDescent="0.3">
      <c r="A3695">
        <v>3694</v>
      </c>
      <c r="B3695" t="s">
        <v>3936</v>
      </c>
      <c r="C3695" t="s">
        <v>72</v>
      </c>
      <c r="D3695" t="s">
        <v>49</v>
      </c>
      <c r="E3695">
        <v>0.81399999999999995</v>
      </c>
      <c r="F3695">
        <v>0.59899999999999998</v>
      </c>
      <c r="G3695">
        <v>-5.55</v>
      </c>
      <c r="H3695">
        <v>77.44</v>
      </c>
      <c r="I3695">
        <v>0.59399999999999997</v>
      </c>
      <c r="J3695">
        <v>152381</v>
      </c>
      <c r="K3695">
        <v>95</v>
      </c>
      <c r="L3695">
        <v>685818</v>
      </c>
      <c r="M3695" t="s">
        <v>24</v>
      </c>
      <c r="N3695" t="s">
        <v>20</v>
      </c>
      <c r="O3695" t="s">
        <v>31</v>
      </c>
      <c r="P3695">
        <v>0</v>
      </c>
      <c r="Q3695" s="1">
        <f t="shared" si="57"/>
        <v>20.608016666666668</v>
      </c>
      <c r="R3695" t="str">
        <f>IF(Table1[[#This Row],[popularity]]&gt;=80,"Hit",IF(Table1[[#This Row],[popularity]]&gt;=60,"Popular",IF(Table1[[#This Row],[popularity]]&gt;=40,"Average","Low")))</f>
        <v>Hit</v>
      </c>
    </row>
    <row r="3696" spans="1:18" x14ac:dyDescent="0.3">
      <c r="A3696">
        <v>3695</v>
      </c>
      <c r="B3696" t="s">
        <v>3937</v>
      </c>
      <c r="C3696" t="s">
        <v>419</v>
      </c>
      <c r="D3696" t="s">
        <v>18</v>
      </c>
      <c r="E3696">
        <v>0.26</v>
      </c>
      <c r="F3696">
        <v>0.92800000000000005</v>
      </c>
      <c r="G3696">
        <v>-16.18</v>
      </c>
      <c r="H3696">
        <v>118.61</v>
      </c>
      <c r="I3696">
        <v>0.40400000000000003</v>
      </c>
      <c r="J3696">
        <v>277111</v>
      </c>
      <c r="K3696">
        <v>13</v>
      </c>
      <c r="L3696">
        <v>1807628</v>
      </c>
      <c r="M3696" t="s">
        <v>46</v>
      </c>
      <c r="N3696" t="s">
        <v>25</v>
      </c>
      <c r="O3696" t="s">
        <v>39</v>
      </c>
      <c r="P3696">
        <v>5.36</v>
      </c>
      <c r="Q3696" s="1">
        <f t="shared" si="57"/>
        <v>11.329316666666667</v>
      </c>
      <c r="R3696" t="str">
        <f>IF(Table1[[#This Row],[popularity]]&gt;=80,"Hit",IF(Table1[[#This Row],[popularity]]&gt;=60,"Popular",IF(Table1[[#This Row],[popularity]]&gt;=40,"Average","Low")))</f>
        <v>Low</v>
      </c>
    </row>
    <row r="3697" spans="1:18" x14ac:dyDescent="0.3">
      <c r="A3697">
        <v>3696</v>
      </c>
      <c r="B3697" t="s">
        <v>3938</v>
      </c>
      <c r="C3697" t="s">
        <v>678</v>
      </c>
      <c r="D3697" t="s">
        <v>45</v>
      </c>
      <c r="E3697">
        <v>0.84199999999999997</v>
      </c>
      <c r="F3697">
        <v>0.22900000000000001</v>
      </c>
      <c r="G3697">
        <v>-6.68</v>
      </c>
      <c r="H3697">
        <v>198.16</v>
      </c>
      <c r="I3697">
        <v>0.63500000000000001</v>
      </c>
      <c r="J3697">
        <v>125331</v>
      </c>
      <c r="K3697">
        <v>86</v>
      </c>
      <c r="L3697">
        <v>1913042</v>
      </c>
      <c r="M3697" t="s">
        <v>56</v>
      </c>
      <c r="N3697" t="s">
        <v>20</v>
      </c>
      <c r="O3697" t="s">
        <v>26</v>
      </c>
      <c r="P3697">
        <v>0</v>
      </c>
      <c r="Q3697" s="1">
        <f t="shared" si="57"/>
        <v>6.9662333333333333</v>
      </c>
      <c r="R3697" t="str">
        <f>IF(Table1[[#This Row],[popularity]]&gt;=80,"Hit",IF(Table1[[#This Row],[popularity]]&gt;=60,"Popular",IF(Table1[[#This Row],[popularity]]&gt;=40,"Average","Low")))</f>
        <v>Hit</v>
      </c>
    </row>
    <row r="3698" spans="1:18" x14ac:dyDescent="0.3">
      <c r="A3698">
        <v>3697</v>
      </c>
      <c r="B3698" t="s">
        <v>3939</v>
      </c>
      <c r="C3698" t="s">
        <v>201</v>
      </c>
      <c r="D3698" t="s">
        <v>137</v>
      </c>
      <c r="E3698">
        <v>0.26900000000000002</v>
      </c>
      <c r="F3698">
        <v>0.59</v>
      </c>
      <c r="G3698">
        <v>-10.220000000000001</v>
      </c>
      <c r="H3698">
        <v>99.94</v>
      </c>
      <c r="I3698">
        <v>0.73599999999999999</v>
      </c>
      <c r="J3698">
        <v>150412</v>
      </c>
      <c r="K3698">
        <v>64</v>
      </c>
      <c r="L3698">
        <v>1463612</v>
      </c>
      <c r="M3698" t="s">
        <v>38</v>
      </c>
      <c r="N3698" t="s">
        <v>25</v>
      </c>
      <c r="O3698" t="s">
        <v>26</v>
      </c>
      <c r="P3698">
        <v>8.76</v>
      </c>
      <c r="Q3698" s="1">
        <f t="shared" si="57"/>
        <v>6.3814500000000001</v>
      </c>
      <c r="R3698" t="str">
        <f>IF(Table1[[#This Row],[popularity]]&gt;=80,"Hit",IF(Table1[[#This Row],[popularity]]&gt;=60,"Popular",IF(Table1[[#This Row],[popularity]]&gt;=40,"Average","Low")))</f>
        <v>Popular</v>
      </c>
    </row>
    <row r="3699" spans="1:18" x14ac:dyDescent="0.3">
      <c r="A3699">
        <v>3698</v>
      </c>
      <c r="B3699" t="s">
        <v>3940</v>
      </c>
      <c r="C3699" t="s">
        <v>78</v>
      </c>
      <c r="D3699" t="s">
        <v>45</v>
      </c>
      <c r="E3699">
        <v>0.82599999999999996</v>
      </c>
      <c r="F3699">
        <v>0.86599999999999999</v>
      </c>
      <c r="G3699">
        <v>-21.13</v>
      </c>
      <c r="H3699">
        <v>134.4</v>
      </c>
      <c r="I3699">
        <v>0.42</v>
      </c>
      <c r="J3699">
        <v>203857</v>
      </c>
      <c r="K3699">
        <v>35</v>
      </c>
      <c r="L3699">
        <v>1255094</v>
      </c>
      <c r="M3699" t="s">
        <v>59</v>
      </c>
      <c r="N3699" t="s">
        <v>20</v>
      </c>
      <c r="O3699" t="s">
        <v>31</v>
      </c>
      <c r="P3699">
        <v>0</v>
      </c>
      <c r="Q3699" s="1">
        <f t="shared" si="57"/>
        <v>21.989633333333334</v>
      </c>
      <c r="R3699" t="str">
        <f>IF(Table1[[#This Row],[popularity]]&gt;=80,"Hit",IF(Table1[[#This Row],[popularity]]&gt;=60,"Popular",IF(Table1[[#This Row],[popularity]]&gt;=40,"Average","Low")))</f>
        <v>Low</v>
      </c>
    </row>
    <row r="3700" spans="1:18" x14ac:dyDescent="0.3">
      <c r="A3700">
        <v>3699</v>
      </c>
      <c r="B3700" t="s">
        <v>3941</v>
      </c>
      <c r="C3700" t="s">
        <v>165</v>
      </c>
      <c r="D3700" t="s">
        <v>34</v>
      </c>
      <c r="E3700">
        <v>0.47099999999999997</v>
      </c>
      <c r="F3700">
        <v>0.65900000000000003</v>
      </c>
      <c r="G3700">
        <v>-4.8</v>
      </c>
      <c r="H3700">
        <v>164.05</v>
      </c>
      <c r="I3700">
        <v>0.47899999999999998</v>
      </c>
      <c r="J3700">
        <v>231132</v>
      </c>
      <c r="K3700">
        <v>83</v>
      </c>
      <c r="L3700">
        <v>700324</v>
      </c>
      <c r="M3700" t="s">
        <v>24</v>
      </c>
      <c r="N3700" t="s">
        <v>20</v>
      </c>
      <c r="O3700" t="s">
        <v>52</v>
      </c>
      <c r="P3700">
        <v>0</v>
      </c>
      <c r="Q3700" s="1">
        <f t="shared" si="57"/>
        <v>25.861933333333333</v>
      </c>
      <c r="R3700" t="str">
        <f>IF(Table1[[#This Row],[popularity]]&gt;=80,"Hit",IF(Table1[[#This Row],[popularity]]&gt;=60,"Popular",IF(Table1[[#This Row],[popularity]]&gt;=40,"Average","Low")))</f>
        <v>Hit</v>
      </c>
    </row>
    <row r="3701" spans="1:18" x14ac:dyDescent="0.3">
      <c r="A3701">
        <v>3700</v>
      </c>
      <c r="B3701" t="s">
        <v>3942</v>
      </c>
      <c r="C3701" t="s">
        <v>513</v>
      </c>
      <c r="D3701" t="s">
        <v>137</v>
      </c>
      <c r="E3701">
        <v>0.65900000000000003</v>
      </c>
      <c r="F3701">
        <v>0.41599999999999998</v>
      </c>
      <c r="G3701">
        <v>-19.600000000000001</v>
      </c>
      <c r="H3701">
        <v>61.89</v>
      </c>
      <c r="I3701">
        <v>0.66300000000000003</v>
      </c>
      <c r="J3701">
        <v>137458</v>
      </c>
      <c r="K3701">
        <v>29</v>
      </c>
      <c r="L3701">
        <v>1236481</v>
      </c>
      <c r="M3701" t="s">
        <v>46</v>
      </c>
      <c r="N3701" t="s">
        <v>20</v>
      </c>
      <c r="O3701" t="s">
        <v>39</v>
      </c>
      <c r="P3701">
        <v>0</v>
      </c>
      <c r="Q3701" s="1">
        <f t="shared" si="57"/>
        <v>12.563000000000001</v>
      </c>
      <c r="R3701" t="str">
        <f>IF(Table1[[#This Row],[popularity]]&gt;=80,"Hit",IF(Table1[[#This Row],[popularity]]&gt;=60,"Popular",IF(Table1[[#This Row],[popularity]]&gt;=40,"Average","Low")))</f>
        <v>Low</v>
      </c>
    </row>
    <row r="3702" spans="1:18" x14ac:dyDescent="0.3">
      <c r="A3702">
        <v>3701</v>
      </c>
      <c r="B3702" t="s">
        <v>3943</v>
      </c>
      <c r="C3702" t="s">
        <v>252</v>
      </c>
      <c r="D3702" t="s">
        <v>51</v>
      </c>
      <c r="E3702">
        <v>0.315</v>
      </c>
      <c r="F3702">
        <v>0.51</v>
      </c>
      <c r="G3702">
        <v>-19.63</v>
      </c>
      <c r="H3702">
        <v>186.06</v>
      </c>
      <c r="I3702">
        <v>0.83899999999999997</v>
      </c>
      <c r="J3702">
        <v>134058</v>
      </c>
      <c r="K3702">
        <v>23</v>
      </c>
      <c r="L3702">
        <v>679759</v>
      </c>
      <c r="M3702" t="s">
        <v>24</v>
      </c>
      <c r="N3702" t="s">
        <v>20</v>
      </c>
      <c r="O3702" t="s">
        <v>26</v>
      </c>
      <c r="P3702">
        <v>0</v>
      </c>
      <c r="Q3702" s="1">
        <f t="shared" si="57"/>
        <v>30.443766666666665</v>
      </c>
      <c r="R3702" t="str">
        <f>IF(Table1[[#This Row],[popularity]]&gt;=80,"Hit",IF(Table1[[#This Row],[popularity]]&gt;=60,"Popular",IF(Table1[[#This Row],[popularity]]&gt;=40,"Average","Low")))</f>
        <v>Low</v>
      </c>
    </row>
    <row r="3703" spans="1:18" x14ac:dyDescent="0.3">
      <c r="A3703">
        <v>3702</v>
      </c>
      <c r="B3703" t="s">
        <v>3944</v>
      </c>
      <c r="C3703" t="s">
        <v>238</v>
      </c>
      <c r="D3703" t="s">
        <v>137</v>
      </c>
      <c r="E3703">
        <v>0.25</v>
      </c>
      <c r="F3703">
        <v>0.73099999999999998</v>
      </c>
      <c r="G3703">
        <v>-7.09</v>
      </c>
      <c r="H3703">
        <v>114.12</v>
      </c>
      <c r="I3703">
        <v>0.76200000000000001</v>
      </c>
      <c r="J3703">
        <v>286413</v>
      </c>
      <c r="K3703">
        <v>83</v>
      </c>
      <c r="L3703">
        <v>417974</v>
      </c>
      <c r="M3703" t="s">
        <v>38</v>
      </c>
      <c r="N3703" t="s">
        <v>20</v>
      </c>
      <c r="O3703" t="s">
        <v>21</v>
      </c>
      <c r="P3703">
        <v>0</v>
      </c>
      <c r="Q3703" s="1">
        <f t="shared" si="57"/>
        <v>19.653300000000002</v>
      </c>
      <c r="R3703" t="str">
        <f>IF(Table1[[#This Row],[popularity]]&gt;=80,"Hit",IF(Table1[[#This Row],[popularity]]&gt;=60,"Popular",IF(Table1[[#This Row],[popularity]]&gt;=40,"Average","Low")))</f>
        <v>Hit</v>
      </c>
    </row>
    <row r="3704" spans="1:18" x14ac:dyDescent="0.3">
      <c r="A3704">
        <v>3703</v>
      </c>
      <c r="B3704" t="s">
        <v>3945</v>
      </c>
      <c r="C3704" t="s">
        <v>221</v>
      </c>
      <c r="D3704" t="s">
        <v>95</v>
      </c>
      <c r="E3704">
        <v>0.36199999999999999</v>
      </c>
      <c r="F3704">
        <v>0.89500000000000002</v>
      </c>
      <c r="G3704">
        <v>-22.67</v>
      </c>
      <c r="H3704">
        <v>181.68</v>
      </c>
      <c r="I3704">
        <v>7.0000000000000007E-2</v>
      </c>
      <c r="J3704">
        <v>155165</v>
      </c>
      <c r="K3704">
        <v>80</v>
      </c>
      <c r="L3704">
        <v>382887</v>
      </c>
      <c r="M3704" t="s">
        <v>19</v>
      </c>
      <c r="N3704" t="s">
        <v>25</v>
      </c>
      <c r="O3704" t="s">
        <v>26</v>
      </c>
      <c r="P3704">
        <v>11.69</v>
      </c>
      <c r="Q3704" s="1">
        <f t="shared" si="57"/>
        <v>10.101483333333332</v>
      </c>
      <c r="R3704" t="str">
        <f>IF(Table1[[#This Row],[popularity]]&gt;=80,"Hit",IF(Table1[[#This Row],[popularity]]&gt;=60,"Popular",IF(Table1[[#This Row],[popularity]]&gt;=40,"Average","Low")))</f>
        <v>Hit</v>
      </c>
    </row>
    <row r="3705" spans="1:18" x14ac:dyDescent="0.3">
      <c r="A3705">
        <v>3704</v>
      </c>
      <c r="B3705" t="s">
        <v>3946</v>
      </c>
      <c r="C3705" t="s">
        <v>120</v>
      </c>
      <c r="D3705" t="s">
        <v>49</v>
      </c>
      <c r="E3705">
        <v>0.29599999999999999</v>
      </c>
      <c r="F3705">
        <v>0.23200000000000001</v>
      </c>
      <c r="G3705">
        <v>-20.12</v>
      </c>
      <c r="H3705">
        <v>65.45</v>
      </c>
      <c r="I3705">
        <v>0.16200000000000001</v>
      </c>
      <c r="J3705">
        <v>178425</v>
      </c>
      <c r="K3705">
        <v>95</v>
      </c>
      <c r="L3705">
        <v>1319378</v>
      </c>
      <c r="M3705" t="s">
        <v>42</v>
      </c>
      <c r="N3705" t="s">
        <v>25</v>
      </c>
      <c r="O3705" t="s">
        <v>52</v>
      </c>
      <c r="P3705">
        <v>11.69</v>
      </c>
      <c r="Q3705" s="1">
        <f t="shared" si="57"/>
        <v>16.227766666666668</v>
      </c>
      <c r="R3705" t="str">
        <f>IF(Table1[[#This Row],[popularity]]&gt;=80,"Hit",IF(Table1[[#This Row],[popularity]]&gt;=60,"Popular",IF(Table1[[#This Row],[popularity]]&gt;=40,"Average","Low")))</f>
        <v>Hit</v>
      </c>
    </row>
    <row r="3706" spans="1:18" x14ac:dyDescent="0.3">
      <c r="A3706">
        <v>3705</v>
      </c>
      <c r="B3706" t="s">
        <v>3947</v>
      </c>
      <c r="C3706" t="s">
        <v>219</v>
      </c>
      <c r="D3706" t="s">
        <v>18</v>
      </c>
      <c r="E3706">
        <v>0.434</v>
      </c>
      <c r="F3706">
        <v>0.25600000000000001</v>
      </c>
      <c r="G3706">
        <v>-13.92</v>
      </c>
      <c r="H3706">
        <v>80.39</v>
      </c>
      <c r="I3706">
        <v>0.81799999999999995</v>
      </c>
      <c r="J3706">
        <v>120418</v>
      </c>
      <c r="K3706">
        <v>16</v>
      </c>
      <c r="L3706">
        <v>1551716</v>
      </c>
      <c r="M3706" t="s">
        <v>24</v>
      </c>
      <c r="N3706" t="s">
        <v>25</v>
      </c>
      <c r="O3706" t="s">
        <v>31</v>
      </c>
      <c r="P3706">
        <v>4.0199999999999996</v>
      </c>
      <c r="Q3706" s="1">
        <f t="shared" si="57"/>
        <v>33.119083333333336</v>
      </c>
      <c r="R3706" t="str">
        <f>IF(Table1[[#This Row],[popularity]]&gt;=80,"Hit",IF(Table1[[#This Row],[popularity]]&gt;=60,"Popular",IF(Table1[[#This Row],[popularity]]&gt;=40,"Average","Low")))</f>
        <v>Low</v>
      </c>
    </row>
    <row r="3707" spans="1:18" x14ac:dyDescent="0.3">
      <c r="A3707">
        <v>3706</v>
      </c>
      <c r="B3707" t="s">
        <v>3948</v>
      </c>
      <c r="C3707" t="s">
        <v>270</v>
      </c>
      <c r="D3707" t="s">
        <v>55</v>
      </c>
      <c r="E3707">
        <v>0.58599999999999997</v>
      </c>
      <c r="F3707">
        <v>0.45400000000000001</v>
      </c>
      <c r="G3707">
        <v>-6.73</v>
      </c>
      <c r="H3707">
        <v>105.15</v>
      </c>
      <c r="I3707">
        <v>0.8</v>
      </c>
      <c r="J3707">
        <v>202559</v>
      </c>
      <c r="K3707">
        <v>26</v>
      </c>
      <c r="L3707">
        <v>753780</v>
      </c>
      <c r="M3707" t="s">
        <v>42</v>
      </c>
      <c r="N3707" t="s">
        <v>25</v>
      </c>
      <c r="O3707" t="s">
        <v>21</v>
      </c>
      <c r="P3707">
        <v>9.35</v>
      </c>
      <c r="Q3707" s="1">
        <f t="shared" si="57"/>
        <v>17.066633333333332</v>
      </c>
      <c r="R3707" t="str">
        <f>IF(Table1[[#This Row],[popularity]]&gt;=80,"Hit",IF(Table1[[#This Row],[popularity]]&gt;=60,"Popular",IF(Table1[[#This Row],[popularity]]&gt;=40,"Average","Low")))</f>
        <v>Low</v>
      </c>
    </row>
    <row r="3708" spans="1:18" x14ac:dyDescent="0.3">
      <c r="A3708">
        <v>3707</v>
      </c>
      <c r="B3708" t="s">
        <v>3949</v>
      </c>
      <c r="C3708" t="s">
        <v>259</v>
      </c>
      <c r="D3708" t="s">
        <v>18</v>
      </c>
      <c r="E3708">
        <v>0.64200000000000002</v>
      </c>
      <c r="F3708">
        <v>0.38200000000000001</v>
      </c>
      <c r="G3708">
        <v>-21.76</v>
      </c>
      <c r="H3708">
        <v>108.36</v>
      </c>
      <c r="I3708">
        <v>0.4</v>
      </c>
      <c r="J3708">
        <v>171236</v>
      </c>
      <c r="K3708">
        <v>3</v>
      </c>
      <c r="L3708">
        <v>1826626</v>
      </c>
      <c r="M3708" t="s">
        <v>24</v>
      </c>
      <c r="N3708" t="s">
        <v>20</v>
      </c>
      <c r="O3708" t="s">
        <v>39</v>
      </c>
      <c r="P3708">
        <v>0</v>
      </c>
      <c r="Q3708" s="1">
        <f t="shared" si="57"/>
        <v>16.174416666666666</v>
      </c>
      <c r="R3708" t="str">
        <f>IF(Table1[[#This Row],[popularity]]&gt;=80,"Hit",IF(Table1[[#This Row],[popularity]]&gt;=60,"Popular",IF(Table1[[#This Row],[popularity]]&gt;=40,"Average","Low")))</f>
        <v>Low</v>
      </c>
    </row>
    <row r="3709" spans="1:18" x14ac:dyDescent="0.3">
      <c r="A3709">
        <v>3708</v>
      </c>
      <c r="B3709" t="s">
        <v>3950</v>
      </c>
      <c r="C3709" t="s">
        <v>102</v>
      </c>
      <c r="D3709" t="s">
        <v>18</v>
      </c>
      <c r="E3709">
        <v>0.79200000000000004</v>
      </c>
      <c r="F3709">
        <v>0.40699999999999997</v>
      </c>
      <c r="G3709">
        <v>-12.95</v>
      </c>
      <c r="H3709">
        <v>178.69</v>
      </c>
      <c r="I3709">
        <v>0.57599999999999996</v>
      </c>
      <c r="J3709">
        <v>157357</v>
      </c>
      <c r="K3709">
        <v>23</v>
      </c>
      <c r="L3709">
        <v>1179198</v>
      </c>
      <c r="M3709" t="s">
        <v>19</v>
      </c>
      <c r="N3709" t="s">
        <v>20</v>
      </c>
      <c r="O3709" t="s">
        <v>39</v>
      </c>
      <c r="P3709">
        <v>0</v>
      </c>
      <c r="Q3709" s="1">
        <f t="shared" si="57"/>
        <v>27.022183333333334</v>
      </c>
      <c r="R3709" t="str">
        <f>IF(Table1[[#This Row],[popularity]]&gt;=80,"Hit",IF(Table1[[#This Row],[popularity]]&gt;=60,"Popular",IF(Table1[[#This Row],[popularity]]&gt;=40,"Average","Low")))</f>
        <v>Low</v>
      </c>
    </row>
    <row r="3710" spans="1:18" x14ac:dyDescent="0.3">
      <c r="A3710">
        <v>3709</v>
      </c>
      <c r="B3710" t="s">
        <v>3951</v>
      </c>
      <c r="C3710" t="s">
        <v>607</v>
      </c>
      <c r="D3710" t="s">
        <v>34</v>
      </c>
      <c r="E3710">
        <v>0.69199999999999995</v>
      </c>
      <c r="F3710">
        <v>0.373</v>
      </c>
      <c r="G3710">
        <v>-9.35</v>
      </c>
      <c r="H3710">
        <v>61.57</v>
      </c>
      <c r="I3710">
        <v>0.86499999999999999</v>
      </c>
      <c r="J3710">
        <v>202278</v>
      </c>
      <c r="K3710">
        <v>57</v>
      </c>
      <c r="L3710">
        <v>606089</v>
      </c>
      <c r="M3710" t="s">
        <v>66</v>
      </c>
      <c r="N3710" t="s">
        <v>25</v>
      </c>
      <c r="O3710" t="s">
        <v>31</v>
      </c>
      <c r="P3710">
        <v>9.9</v>
      </c>
      <c r="Q3710" s="1">
        <f t="shared" si="57"/>
        <v>1.6506833333333333</v>
      </c>
      <c r="R3710" t="str">
        <f>IF(Table1[[#This Row],[popularity]]&gt;=80,"Hit",IF(Table1[[#This Row],[popularity]]&gt;=60,"Popular",IF(Table1[[#This Row],[popularity]]&gt;=40,"Average","Low")))</f>
        <v>Average</v>
      </c>
    </row>
    <row r="3711" spans="1:18" x14ac:dyDescent="0.3">
      <c r="A3711">
        <v>3710</v>
      </c>
      <c r="B3711" t="s">
        <v>3952</v>
      </c>
      <c r="C3711" t="s">
        <v>500</v>
      </c>
      <c r="D3711" t="s">
        <v>51</v>
      </c>
      <c r="E3711">
        <v>0.65700000000000003</v>
      </c>
      <c r="F3711">
        <v>0.35299999999999998</v>
      </c>
      <c r="G3711">
        <v>-6.07</v>
      </c>
      <c r="H3711">
        <v>149.76</v>
      </c>
      <c r="I3711">
        <v>0.87</v>
      </c>
      <c r="J3711">
        <v>203723</v>
      </c>
      <c r="K3711">
        <v>9</v>
      </c>
      <c r="L3711">
        <v>973666</v>
      </c>
      <c r="M3711" t="s">
        <v>100</v>
      </c>
      <c r="N3711" t="s">
        <v>20</v>
      </c>
      <c r="O3711" t="s">
        <v>21</v>
      </c>
      <c r="P3711">
        <v>0</v>
      </c>
      <c r="Q3711" s="1">
        <f t="shared" si="57"/>
        <v>32.974850000000004</v>
      </c>
      <c r="R3711" t="str">
        <f>IF(Table1[[#This Row],[popularity]]&gt;=80,"Hit",IF(Table1[[#This Row],[popularity]]&gt;=60,"Popular",IF(Table1[[#This Row],[popularity]]&gt;=40,"Average","Low")))</f>
        <v>Low</v>
      </c>
    </row>
    <row r="3712" spans="1:18" x14ac:dyDescent="0.3">
      <c r="A3712">
        <v>3711</v>
      </c>
      <c r="B3712" t="s">
        <v>3953</v>
      </c>
      <c r="C3712" t="s">
        <v>704</v>
      </c>
      <c r="D3712" t="s">
        <v>45</v>
      </c>
      <c r="E3712">
        <v>0.50900000000000001</v>
      </c>
      <c r="F3712">
        <v>0.30199999999999999</v>
      </c>
      <c r="G3712">
        <v>-4.42</v>
      </c>
      <c r="H3712">
        <v>78.38</v>
      </c>
      <c r="I3712">
        <v>0.755</v>
      </c>
      <c r="J3712">
        <v>289044</v>
      </c>
      <c r="K3712">
        <v>51</v>
      </c>
      <c r="L3712">
        <v>1987145</v>
      </c>
      <c r="M3712" t="s">
        <v>100</v>
      </c>
      <c r="N3712" t="s">
        <v>25</v>
      </c>
      <c r="O3712" t="s">
        <v>21</v>
      </c>
      <c r="P3712">
        <v>9.26</v>
      </c>
      <c r="Q3712" s="1">
        <f t="shared" si="57"/>
        <v>1.8351500000000001</v>
      </c>
      <c r="R3712" t="str">
        <f>IF(Table1[[#This Row],[popularity]]&gt;=80,"Hit",IF(Table1[[#This Row],[popularity]]&gt;=60,"Popular",IF(Table1[[#This Row],[popularity]]&gt;=40,"Average","Low")))</f>
        <v>Average</v>
      </c>
    </row>
    <row r="3713" spans="1:18" x14ac:dyDescent="0.3">
      <c r="A3713">
        <v>3712</v>
      </c>
      <c r="B3713" t="s">
        <v>3954</v>
      </c>
      <c r="C3713" t="s">
        <v>70</v>
      </c>
      <c r="D3713" t="s">
        <v>51</v>
      </c>
      <c r="E3713">
        <v>0.55500000000000005</v>
      </c>
      <c r="F3713">
        <v>0.92800000000000005</v>
      </c>
      <c r="G3713">
        <v>-7.74</v>
      </c>
      <c r="H3713">
        <v>175.25</v>
      </c>
      <c r="I3713">
        <v>0.23899999999999999</v>
      </c>
      <c r="J3713">
        <v>291729</v>
      </c>
      <c r="K3713">
        <v>88</v>
      </c>
      <c r="L3713">
        <v>1023998</v>
      </c>
      <c r="M3713" t="s">
        <v>66</v>
      </c>
      <c r="N3713" t="s">
        <v>20</v>
      </c>
      <c r="O3713" t="s">
        <v>21</v>
      </c>
      <c r="P3713">
        <v>0</v>
      </c>
      <c r="Q3713" s="1">
        <f t="shared" si="57"/>
        <v>20.717600000000001</v>
      </c>
      <c r="R3713" t="str">
        <f>IF(Table1[[#This Row],[popularity]]&gt;=80,"Hit",IF(Table1[[#This Row],[popularity]]&gt;=60,"Popular",IF(Table1[[#This Row],[popularity]]&gt;=40,"Average","Low")))</f>
        <v>Hit</v>
      </c>
    </row>
    <row r="3714" spans="1:18" x14ac:dyDescent="0.3">
      <c r="A3714">
        <v>3713</v>
      </c>
      <c r="B3714" t="s">
        <v>3955</v>
      </c>
      <c r="C3714" t="s">
        <v>83</v>
      </c>
      <c r="D3714" t="s">
        <v>55</v>
      </c>
      <c r="E3714">
        <v>0.51100000000000001</v>
      </c>
      <c r="F3714">
        <v>0.312</v>
      </c>
      <c r="G3714">
        <v>-10.64</v>
      </c>
      <c r="H3714">
        <v>169</v>
      </c>
      <c r="I3714">
        <v>0.70699999999999996</v>
      </c>
      <c r="J3714">
        <v>233290</v>
      </c>
      <c r="K3714">
        <v>33</v>
      </c>
      <c r="L3714">
        <v>970465</v>
      </c>
      <c r="M3714" t="s">
        <v>100</v>
      </c>
      <c r="N3714" t="s">
        <v>20</v>
      </c>
      <c r="O3714" t="s">
        <v>31</v>
      </c>
      <c r="P3714">
        <v>0</v>
      </c>
      <c r="Q3714" s="1">
        <f t="shared" ref="Q3714:Q3777" si="58">L3720/60000</f>
        <v>20.222416666666668</v>
      </c>
      <c r="R3714" t="str">
        <f>IF(Table1[[#This Row],[popularity]]&gt;=80,"Hit",IF(Table1[[#This Row],[popularity]]&gt;=60,"Popular",IF(Table1[[#This Row],[popularity]]&gt;=40,"Average","Low")))</f>
        <v>Low</v>
      </c>
    </row>
    <row r="3715" spans="1:18" x14ac:dyDescent="0.3">
      <c r="A3715">
        <v>3714</v>
      </c>
      <c r="B3715" t="s">
        <v>3956</v>
      </c>
      <c r="C3715" t="s">
        <v>248</v>
      </c>
      <c r="D3715" t="s">
        <v>34</v>
      </c>
      <c r="E3715">
        <v>0.83199999999999996</v>
      </c>
      <c r="F3715">
        <v>0.35899999999999999</v>
      </c>
      <c r="G3715">
        <v>-15.46</v>
      </c>
      <c r="H3715">
        <v>129.99</v>
      </c>
      <c r="I3715">
        <v>0.14099999999999999</v>
      </c>
      <c r="J3715">
        <v>169690</v>
      </c>
      <c r="K3715">
        <v>78</v>
      </c>
      <c r="L3715">
        <v>1621331</v>
      </c>
      <c r="M3715" t="s">
        <v>59</v>
      </c>
      <c r="N3715" t="s">
        <v>20</v>
      </c>
      <c r="O3715" t="s">
        <v>31</v>
      </c>
      <c r="P3715">
        <v>0</v>
      </c>
      <c r="Q3715" s="1">
        <f t="shared" si="58"/>
        <v>6.8229666666666668</v>
      </c>
      <c r="R3715" t="str">
        <f>IF(Table1[[#This Row],[popularity]]&gt;=80,"Hit",IF(Table1[[#This Row],[popularity]]&gt;=60,"Popular",IF(Table1[[#This Row],[popularity]]&gt;=40,"Average","Low")))</f>
        <v>Popular</v>
      </c>
    </row>
    <row r="3716" spans="1:18" x14ac:dyDescent="0.3">
      <c r="A3716">
        <v>3715</v>
      </c>
      <c r="B3716" t="s">
        <v>3957</v>
      </c>
      <c r="C3716" t="s">
        <v>48</v>
      </c>
      <c r="D3716" t="s">
        <v>49</v>
      </c>
      <c r="E3716">
        <v>0.373</v>
      </c>
      <c r="F3716">
        <v>0.39200000000000002</v>
      </c>
      <c r="G3716">
        <v>-22.53</v>
      </c>
      <c r="H3716">
        <v>89.78</v>
      </c>
      <c r="I3716">
        <v>0.85499999999999998</v>
      </c>
      <c r="J3716">
        <v>189975</v>
      </c>
      <c r="K3716">
        <v>92</v>
      </c>
      <c r="L3716">
        <v>99041</v>
      </c>
      <c r="M3716" t="s">
        <v>66</v>
      </c>
      <c r="N3716" t="s">
        <v>20</v>
      </c>
      <c r="O3716" t="s">
        <v>39</v>
      </c>
      <c r="P3716">
        <v>0</v>
      </c>
      <c r="Q3716" s="1">
        <f t="shared" si="58"/>
        <v>3.39405</v>
      </c>
      <c r="R3716" t="str">
        <f>IF(Table1[[#This Row],[popularity]]&gt;=80,"Hit",IF(Table1[[#This Row],[popularity]]&gt;=60,"Popular",IF(Table1[[#This Row],[popularity]]&gt;=40,"Average","Low")))</f>
        <v>Hit</v>
      </c>
    </row>
    <row r="3717" spans="1:18" x14ac:dyDescent="0.3">
      <c r="A3717">
        <v>3716</v>
      </c>
      <c r="B3717" t="s">
        <v>3958</v>
      </c>
      <c r="C3717" t="s">
        <v>542</v>
      </c>
      <c r="D3717" t="s">
        <v>18</v>
      </c>
      <c r="E3717">
        <v>0.20399999999999999</v>
      </c>
      <c r="F3717">
        <v>0.92800000000000005</v>
      </c>
      <c r="G3717">
        <v>-9.39</v>
      </c>
      <c r="H3717">
        <v>148.83000000000001</v>
      </c>
      <c r="I3717">
        <v>0.184</v>
      </c>
      <c r="J3717">
        <v>176040</v>
      </c>
      <c r="K3717">
        <v>24</v>
      </c>
      <c r="L3717">
        <v>1978491</v>
      </c>
      <c r="M3717" t="s">
        <v>42</v>
      </c>
      <c r="N3717" t="s">
        <v>20</v>
      </c>
      <c r="O3717" t="s">
        <v>26</v>
      </c>
      <c r="P3717">
        <v>0</v>
      </c>
      <c r="Q3717" s="1">
        <f t="shared" si="58"/>
        <v>28.790766666666666</v>
      </c>
      <c r="R3717" t="str">
        <f>IF(Table1[[#This Row],[popularity]]&gt;=80,"Hit",IF(Table1[[#This Row],[popularity]]&gt;=60,"Popular",IF(Table1[[#This Row],[popularity]]&gt;=40,"Average","Low")))</f>
        <v>Low</v>
      </c>
    </row>
    <row r="3718" spans="1:18" x14ac:dyDescent="0.3">
      <c r="A3718">
        <v>3717</v>
      </c>
      <c r="B3718" t="s">
        <v>3959</v>
      </c>
      <c r="C3718" t="s">
        <v>36</v>
      </c>
      <c r="D3718" t="s">
        <v>95</v>
      </c>
      <c r="E3718">
        <v>0.68799999999999994</v>
      </c>
      <c r="F3718">
        <v>0.78900000000000003</v>
      </c>
      <c r="G3718">
        <v>-3.16</v>
      </c>
      <c r="H3718">
        <v>81.88</v>
      </c>
      <c r="I3718">
        <v>0.64600000000000002</v>
      </c>
      <c r="J3718">
        <v>277866</v>
      </c>
      <c r="K3718">
        <v>50</v>
      </c>
      <c r="L3718">
        <v>110109</v>
      </c>
      <c r="M3718" t="s">
        <v>66</v>
      </c>
      <c r="N3718" t="s">
        <v>20</v>
      </c>
      <c r="O3718" t="s">
        <v>52</v>
      </c>
      <c r="P3718">
        <v>0</v>
      </c>
      <c r="Q3718" s="1">
        <f t="shared" si="58"/>
        <v>5.3498666666666663</v>
      </c>
      <c r="R3718" t="str">
        <f>IF(Table1[[#This Row],[popularity]]&gt;=80,"Hit",IF(Table1[[#This Row],[popularity]]&gt;=60,"Popular",IF(Table1[[#This Row],[popularity]]&gt;=40,"Average","Low")))</f>
        <v>Average</v>
      </c>
    </row>
    <row r="3719" spans="1:18" x14ac:dyDescent="0.3">
      <c r="A3719">
        <v>3718</v>
      </c>
      <c r="B3719" t="s">
        <v>3960</v>
      </c>
      <c r="C3719" t="s">
        <v>185</v>
      </c>
      <c r="D3719" t="s">
        <v>34</v>
      </c>
      <c r="E3719">
        <v>0.35199999999999998</v>
      </c>
      <c r="F3719">
        <v>0.81599999999999995</v>
      </c>
      <c r="G3719">
        <v>-8.7899999999999991</v>
      </c>
      <c r="H3719">
        <v>86.6</v>
      </c>
      <c r="I3719">
        <v>0.59899999999999998</v>
      </c>
      <c r="J3719">
        <v>260977</v>
      </c>
      <c r="K3719">
        <v>52</v>
      </c>
      <c r="L3719">
        <v>1243056</v>
      </c>
      <c r="M3719" t="s">
        <v>42</v>
      </c>
      <c r="N3719" t="s">
        <v>20</v>
      </c>
      <c r="O3719" t="s">
        <v>39</v>
      </c>
      <c r="P3719">
        <v>0</v>
      </c>
      <c r="Q3719" s="1">
        <f t="shared" si="58"/>
        <v>2.9832833333333335</v>
      </c>
      <c r="R3719" t="str">
        <f>IF(Table1[[#This Row],[popularity]]&gt;=80,"Hit",IF(Table1[[#This Row],[popularity]]&gt;=60,"Popular",IF(Table1[[#This Row],[popularity]]&gt;=40,"Average","Low")))</f>
        <v>Average</v>
      </c>
    </row>
    <row r="3720" spans="1:18" x14ac:dyDescent="0.3">
      <c r="A3720">
        <v>3719</v>
      </c>
      <c r="B3720" t="s">
        <v>3961</v>
      </c>
      <c r="C3720" t="s">
        <v>167</v>
      </c>
      <c r="D3720" t="s">
        <v>29</v>
      </c>
      <c r="E3720">
        <v>0.86799999999999999</v>
      </c>
      <c r="F3720">
        <v>0.28199999999999997</v>
      </c>
      <c r="G3720">
        <v>-24.63</v>
      </c>
      <c r="H3720">
        <v>147.74</v>
      </c>
      <c r="I3720">
        <v>0.749</v>
      </c>
      <c r="J3720">
        <v>317473</v>
      </c>
      <c r="K3720">
        <v>71</v>
      </c>
      <c r="L3720">
        <v>1213345</v>
      </c>
      <c r="M3720" t="s">
        <v>19</v>
      </c>
      <c r="N3720" t="s">
        <v>20</v>
      </c>
      <c r="O3720" t="s">
        <v>21</v>
      </c>
      <c r="P3720">
        <v>0</v>
      </c>
      <c r="Q3720" s="1">
        <f t="shared" si="58"/>
        <v>9.9491999999999994</v>
      </c>
      <c r="R3720" t="str">
        <f>IF(Table1[[#This Row],[popularity]]&gt;=80,"Hit",IF(Table1[[#This Row],[popularity]]&gt;=60,"Popular",IF(Table1[[#This Row],[popularity]]&gt;=40,"Average","Low")))</f>
        <v>Popular</v>
      </c>
    </row>
    <row r="3721" spans="1:18" x14ac:dyDescent="0.3">
      <c r="A3721">
        <v>3720</v>
      </c>
      <c r="B3721" t="s">
        <v>3962</v>
      </c>
      <c r="C3721" t="s">
        <v>263</v>
      </c>
      <c r="D3721" t="s">
        <v>137</v>
      </c>
      <c r="E3721">
        <v>0.84399999999999997</v>
      </c>
      <c r="F3721">
        <v>0.85199999999999998</v>
      </c>
      <c r="G3721">
        <v>-14.08</v>
      </c>
      <c r="H3721">
        <v>198.77</v>
      </c>
      <c r="I3721">
        <v>0.54600000000000004</v>
      </c>
      <c r="J3721">
        <v>212179</v>
      </c>
      <c r="K3721">
        <v>38</v>
      </c>
      <c r="L3721">
        <v>409378</v>
      </c>
      <c r="M3721" t="s">
        <v>19</v>
      </c>
      <c r="N3721" t="s">
        <v>20</v>
      </c>
      <c r="O3721" t="s">
        <v>26</v>
      </c>
      <c r="P3721">
        <v>0</v>
      </c>
      <c r="Q3721" s="1">
        <f t="shared" si="58"/>
        <v>0.46401666666666669</v>
      </c>
      <c r="R3721" t="str">
        <f>IF(Table1[[#This Row],[popularity]]&gt;=80,"Hit",IF(Table1[[#This Row],[popularity]]&gt;=60,"Popular",IF(Table1[[#This Row],[popularity]]&gt;=40,"Average","Low")))</f>
        <v>Low</v>
      </c>
    </row>
    <row r="3722" spans="1:18" x14ac:dyDescent="0.3">
      <c r="A3722">
        <v>3721</v>
      </c>
      <c r="B3722" t="s">
        <v>3963</v>
      </c>
      <c r="C3722" t="s">
        <v>632</v>
      </c>
      <c r="D3722" t="s">
        <v>51</v>
      </c>
      <c r="E3722">
        <v>0.25800000000000001</v>
      </c>
      <c r="F3722">
        <v>0.51800000000000002</v>
      </c>
      <c r="G3722">
        <v>-11.48</v>
      </c>
      <c r="H3722">
        <v>184.75</v>
      </c>
      <c r="I3722">
        <v>0.104</v>
      </c>
      <c r="J3722">
        <v>146926</v>
      </c>
      <c r="K3722">
        <v>44</v>
      </c>
      <c r="L3722">
        <v>203643</v>
      </c>
      <c r="M3722" t="s">
        <v>100</v>
      </c>
      <c r="N3722" t="s">
        <v>25</v>
      </c>
      <c r="O3722" t="s">
        <v>52</v>
      </c>
      <c r="P3722">
        <v>3.7</v>
      </c>
      <c r="Q3722" s="1">
        <f t="shared" si="58"/>
        <v>0.66243333333333332</v>
      </c>
      <c r="R3722" t="str">
        <f>IF(Table1[[#This Row],[popularity]]&gt;=80,"Hit",IF(Table1[[#This Row],[popularity]]&gt;=60,"Popular",IF(Table1[[#This Row],[popularity]]&gt;=40,"Average","Low")))</f>
        <v>Average</v>
      </c>
    </row>
    <row r="3723" spans="1:18" x14ac:dyDescent="0.3">
      <c r="A3723">
        <v>3722</v>
      </c>
      <c r="B3723" t="s">
        <v>3964</v>
      </c>
      <c r="C3723" t="s">
        <v>534</v>
      </c>
      <c r="D3723" t="s">
        <v>34</v>
      </c>
      <c r="E3723">
        <v>0.28000000000000003</v>
      </c>
      <c r="F3723">
        <v>0.40500000000000003</v>
      </c>
      <c r="G3723">
        <v>-9.83</v>
      </c>
      <c r="H3723">
        <v>143.04</v>
      </c>
      <c r="I3723">
        <v>0.68500000000000005</v>
      </c>
      <c r="J3723">
        <v>297124</v>
      </c>
      <c r="K3723">
        <v>89</v>
      </c>
      <c r="L3723">
        <v>1727446</v>
      </c>
      <c r="M3723" t="s">
        <v>66</v>
      </c>
      <c r="N3723" t="s">
        <v>25</v>
      </c>
      <c r="O3723" t="s">
        <v>21</v>
      </c>
      <c r="P3723">
        <v>3.51</v>
      </c>
      <c r="Q3723" s="1">
        <f t="shared" si="58"/>
        <v>16.647616666666668</v>
      </c>
      <c r="R3723" t="str">
        <f>IF(Table1[[#This Row],[popularity]]&gt;=80,"Hit",IF(Table1[[#This Row],[popularity]]&gt;=60,"Popular",IF(Table1[[#This Row],[popularity]]&gt;=40,"Average","Low")))</f>
        <v>Hit</v>
      </c>
    </row>
    <row r="3724" spans="1:18" x14ac:dyDescent="0.3">
      <c r="A3724">
        <v>3723</v>
      </c>
      <c r="B3724" t="s">
        <v>3965</v>
      </c>
      <c r="C3724" t="s">
        <v>129</v>
      </c>
      <c r="D3724" t="s">
        <v>29</v>
      </c>
      <c r="E3724">
        <v>0.57099999999999995</v>
      </c>
      <c r="F3724">
        <v>0.64900000000000002</v>
      </c>
      <c r="G3724">
        <v>-9.17</v>
      </c>
      <c r="H3724">
        <v>135.4</v>
      </c>
      <c r="I3724">
        <v>0.39500000000000002</v>
      </c>
      <c r="J3724">
        <v>164228</v>
      </c>
      <c r="K3724">
        <v>56</v>
      </c>
      <c r="L3724">
        <v>320992</v>
      </c>
      <c r="M3724" t="s">
        <v>66</v>
      </c>
      <c r="N3724" t="s">
        <v>25</v>
      </c>
      <c r="O3724" t="s">
        <v>31</v>
      </c>
      <c r="P3724">
        <v>7.54</v>
      </c>
      <c r="Q3724" s="1">
        <f t="shared" si="58"/>
        <v>5.8187333333333333</v>
      </c>
      <c r="R3724" t="str">
        <f>IF(Table1[[#This Row],[popularity]]&gt;=80,"Hit",IF(Table1[[#This Row],[popularity]]&gt;=60,"Popular",IF(Table1[[#This Row],[popularity]]&gt;=40,"Average","Low")))</f>
        <v>Average</v>
      </c>
    </row>
    <row r="3725" spans="1:18" x14ac:dyDescent="0.3">
      <c r="A3725">
        <v>3724</v>
      </c>
      <c r="B3725" t="s">
        <v>3966</v>
      </c>
      <c r="C3725" t="s">
        <v>577</v>
      </c>
      <c r="D3725" t="s">
        <v>45</v>
      </c>
      <c r="E3725">
        <v>0.65700000000000003</v>
      </c>
      <c r="F3725">
        <v>0.84099999999999997</v>
      </c>
      <c r="G3725">
        <v>-12.72</v>
      </c>
      <c r="H3725">
        <v>199.77</v>
      </c>
      <c r="I3725">
        <v>0.33800000000000002</v>
      </c>
      <c r="J3725">
        <v>151046</v>
      </c>
      <c r="K3725">
        <v>66</v>
      </c>
      <c r="L3725">
        <v>178997</v>
      </c>
      <c r="M3725" t="s">
        <v>59</v>
      </c>
      <c r="N3725" t="s">
        <v>25</v>
      </c>
      <c r="O3725" t="s">
        <v>26</v>
      </c>
      <c r="P3725">
        <v>3.8</v>
      </c>
      <c r="Q3725" s="1">
        <f t="shared" si="58"/>
        <v>25.947849999999999</v>
      </c>
      <c r="R3725" t="str">
        <f>IF(Table1[[#This Row],[popularity]]&gt;=80,"Hit",IF(Table1[[#This Row],[popularity]]&gt;=60,"Popular",IF(Table1[[#This Row],[popularity]]&gt;=40,"Average","Low")))</f>
        <v>Popular</v>
      </c>
    </row>
    <row r="3726" spans="1:18" x14ac:dyDescent="0.3">
      <c r="A3726">
        <v>3725</v>
      </c>
      <c r="B3726" t="s">
        <v>3967</v>
      </c>
      <c r="C3726" t="s">
        <v>54</v>
      </c>
      <c r="D3726" t="s">
        <v>55</v>
      </c>
      <c r="E3726">
        <v>0.40600000000000003</v>
      </c>
      <c r="F3726">
        <v>0.80700000000000005</v>
      </c>
      <c r="G3726">
        <v>-20.09</v>
      </c>
      <c r="H3726">
        <v>136.63999999999999</v>
      </c>
      <c r="I3726">
        <v>0.94299999999999995</v>
      </c>
      <c r="J3726">
        <v>255743</v>
      </c>
      <c r="K3726">
        <v>45</v>
      </c>
      <c r="L3726">
        <v>596952</v>
      </c>
      <c r="M3726" t="s">
        <v>24</v>
      </c>
      <c r="N3726" t="s">
        <v>25</v>
      </c>
      <c r="O3726" t="s">
        <v>31</v>
      </c>
      <c r="P3726">
        <v>11.45</v>
      </c>
      <c r="Q3726" s="1">
        <f t="shared" si="58"/>
        <v>7.7122666666666664</v>
      </c>
      <c r="R3726" t="str">
        <f>IF(Table1[[#This Row],[popularity]]&gt;=80,"Hit",IF(Table1[[#This Row],[popularity]]&gt;=60,"Popular",IF(Table1[[#This Row],[popularity]]&gt;=40,"Average","Low")))</f>
        <v>Average</v>
      </c>
    </row>
    <row r="3727" spans="1:18" x14ac:dyDescent="0.3">
      <c r="A3727">
        <v>3726</v>
      </c>
      <c r="B3727" t="s">
        <v>3968</v>
      </c>
      <c r="C3727" t="s">
        <v>330</v>
      </c>
      <c r="D3727" t="s">
        <v>55</v>
      </c>
      <c r="E3727">
        <v>0.73799999999999999</v>
      </c>
      <c r="F3727">
        <v>0.89400000000000002</v>
      </c>
      <c r="G3727">
        <v>-4.2699999999999996</v>
      </c>
      <c r="H3727">
        <v>118.82</v>
      </c>
      <c r="I3727">
        <v>0.58099999999999996</v>
      </c>
      <c r="J3727">
        <v>312043</v>
      </c>
      <c r="K3727">
        <v>52</v>
      </c>
      <c r="L3727">
        <v>27841</v>
      </c>
      <c r="M3727" t="s">
        <v>100</v>
      </c>
      <c r="N3727" t="s">
        <v>25</v>
      </c>
      <c r="O3727" t="s">
        <v>52</v>
      </c>
      <c r="P3727">
        <v>8.89</v>
      </c>
      <c r="Q3727" s="1">
        <f t="shared" si="58"/>
        <v>26.550733333333334</v>
      </c>
      <c r="R3727" t="str">
        <f>IF(Table1[[#This Row],[popularity]]&gt;=80,"Hit",IF(Table1[[#This Row],[popularity]]&gt;=60,"Popular",IF(Table1[[#This Row],[popularity]]&gt;=40,"Average","Low")))</f>
        <v>Average</v>
      </c>
    </row>
    <row r="3728" spans="1:18" x14ac:dyDescent="0.3">
      <c r="A3728">
        <v>3727</v>
      </c>
      <c r="B3728" t="s">
        <v>3969</v>
      </c>
      <c r="C3728" t="s">
        <v>89</v>
      </c>
      <c r="D3728" t="s">
        <v>18</v>
      </c>
      <c r="E3728">
        <v>0.64600000000000002</v>
      </c>
      <c r="F3728">
        <v>0.92400000000000004</v>
      </c>
      <c r="G3728">
        <v>-9.67</v>
      </c>
      <c r="H3728">
        <v>187.34</v>
      </c>
      <c r="I3728">
        <v>0.69</v>
      </c>
      <c r="J3728">
        <v>234419</v>
      </c>
      <c r="K3728">
        <v>1</v>
      </c>
      <c r="L3728">
        <v>39746</v>
      </c>
      <c r="M3728" t="s">
        <v>56</v>
      </c>
      <c r="N3728" t="s">
        <v>25</v>
      </c>
      <c r="O3728" t="s">
        <v>52</v>
      </c>
      <c r="P3728">
        <v>9.7799999999999994</v>
      </c>
      <c r="Q3728" s="1">
        <f t="shared" si="58"/>
        <v>17.583666666666666</v>
      </c>
      <c r="R3728" t="str">
        <f>IF(Table1[[#This Row],[popularity]]&gt;=80,"Hit",IF(Table1[[#This Row],[popularity]]&gt;=60,"Popular",IF(Table1[[#This Row],[popularity]]&gt;=40,"Average","Low")))</f>
        <v>Low</v>
      </c>
    </row>
    <row r="3729" spans="1:18" x14ac:dyDescent="0.3">
      <c r="A3729">
        <v>3728</v>
      </c>
      <c r="B3729" t="s">
        <v>3970</v>
      </c>
      <c r="C3729" t="s">
        <v>118</v>
      </c>
      <c r="D3729" t="s">
        <v>18</v>
      </c>
      <c r="E3729">
        <v>0.44400000000000001</v>
      </c>
      <c r="F3729">
        <v>0.38600000000000001</v>
      </c>
      <c r="G3729">
        <v>-19.79</v>
      </c>
      <c r="H3729">
        <v>92.79</v>
      </c>
      <c r="I3729">
        <v>0.52400000000000002</v>
      </c>
      <c r="J3729">
        <v>170187</v>
      </c>
      <c r="K3729">
        <v>87</v>
      </c>
      <c r="L3729">
        <v>998857</v>
      </c>
      <c r="M3729" t="s">
        <v>66</v>
      </c>
      <c r="N3729" t="s">
        <v>20</v>
      </c>
      <c r="O3729" t="s">
        <v>21</v>
      </c>
      <c r="P3729">
        <v>0</v>
      </c>
      <c r="Q3729" s="1">
        <f t="shared" si="58"/>
        <v>23.582583333333332</v>
      </c>
      <c r="R3729" t="str">
        <f>IF(Table1[[#This Row],[popularity]]&gt;=80,"Hit",IF(Table1[[#This Row],[popularity]]&gt;=60,"Popular",IF(Table1[[#This Row],[popularity]]&gt;=40,"Average","Low")))</f>
        <v>Hit</v>
      </c>
    </row>
    <row r="3730" spans="1:18" x14ac:dyDescent="0.3">
      <c r="A3730">
        <v>3729</v>
      </c>
      <c r="B3730" t="s">
        <v>3971</v>
      </c>
      <c r="C3730" t="s">
        <v>415</v>
      </c>
      <c r="D3730" t="s">
        <v>34</v>
      </c>
      <c r="E3730">
        <v>0.219</v>
      </c>
      <c r="F3730">
        <v>0.53100000000000003</v>
      </c>
      <c r="G3730">
        <v>-17.91</v>
      </c>
      <c r="H3730">
        <v>73.650000000000006</v>
      </c>
      <c r="I3730">
        <v>0.74299999999999999</v>
      </c>
      <c r="J3730">
        <v>226856</v>
      </c>
      <c r="K3730">
        <v>82</v>
      </c>
      <c r="L3730">
        <v>349124</v>
      </c>
      <c r="M3730" t="s">
        <v>56</v>
      </c>
      <c r="N3730" t="s">
        <v>20</v>
      </c>
      <c r="O3730" t="s">
        <v>31</v>
      </c>
      <c r="P3730">
        <v>0</v>
      </c>
      <c r="Q3730" s="1">
        <f t="shared" si="58"/>
        <v>29.846366666666668</v>
      </c>
      <c r="R3730" t="str">
        <f>IF(Table1[[#This Row],[popularity]]&gt;=80,"Hit",IF(Table1[[#This Row],[popularity]]&gt;=60,"Popular",IF(Table1[[#This Row],[popularity]]&gt;=40,"Average","Low")))</f>
        <v>Hit</v>
      </c>
    </row>
    <row r="3731" spans="1:18" x14ac:dyDescent="0.3">
      <c r="A3731">
        <v>3730</v>
      </c>
      <c r="B3731" t="s">
        <v>3972</v>
      </c>
      <c r="C3731" t="s">
        <v>601</v>
      </c>
      <c r="D3731" t="s">
        <v>34</v>
      </c>
      <c r="E3731">
        <v>0.76300000000000001</v>
      </c>
      <c r="F3731">
        <v>0.21099999999999999</v>
      </c>
      <c r="G3731">
        <v>-4.72</v>
      </c>
      <c r="H3731">
        <v>148.77000000000001</v>
      </c>
      <c r="I3731">
        <v>0.72699999999999998</v>
      </c>
      <c r="J3731">
        <v>237507</v>
      </c>
      <c r="K3731">
        <v>64</v>
      </c>
      <c r="L3731">
        <v>1556871</v>
      </c>
      <c r="M3731" t="s">
        <v>46</v>
      </c>
      <c r="N3731" t="s">
        <v>20</v>
      </c>
      <c r="O3731" t="s">
        <v>39</v>
      </c>
      <c r="P3731">
        <v>0</v>
      </c>
      <c r="Q3731" s="1">
        <f t="shared" si="58"/>
        <v>8.6143333333333327</v>
      </c>
      <c r="R3731" t="str">
        <f>IF(Table1[[#This Row],[popularity]]&gt;=80,"Hit",IF(Table1[[#This Row],[popularity]]&gt;=60,"Popular",IF(Table1[[#This Row],[popularity]]&gt;=40,"Average","Low")))</f>
        <v>Popular</v>
      </c>
    </row>
    <row r="3732" spans="1:18" x14ac:dyDescent="0.3">
      <c r="A3732">
        <v>3731</v>
      </c>
      <c r="B3732" t="s">
        <v>3973</v>
      </c>
      <c r="C3732" t="s">
        <v>435</v>
      </c>
      <c r="D3732" t="s">
        <v>49</v>
      </c>
      <c r="E3732">
        <v>0.36099999999999999</v>
      </c>
      <c r="F3732">
        <v>0.88600000000000001</v>
      </c>
      <c r="G3732">
        <v>-5.48</v>
      </c>
      <c r="H3732">
        <v>73.42</v>
      </c>
      <c r="I3732">
        <v>0.64100000000000001</v>
      </c>
      <c r="J3732">
        <v>144871</v>
      </c>
      <c r="K3732">
        <v>8</v>
      </c>
      <c r="L3732">
        <v>462736</v>
      </c>
      <c r="M3732" t="s">
        <v>56</v>
      </c>
      <c r="N3732" t="s">
        <v>25</v>
      </c>
      <c r="O3732" t="s">
        <v>39</v>
      </c>
      <c r="P3732">
        <v>4.83</v>
      </c>
      <c r="Q3732" s="1">
        <f t="shared" si="58"/>
        <v>1.1724000000000001</v>
      </c>
      <c r="R3732" t="str">
        <f>IF(Table1[[#This Row],[popularity]]&gt;=80,"Hit",IF(Table1[[#This Row],[popularity]]&gt;=60,"Popular",IF(Table1[[#This Row],[popularity]]&gt;=40,"Average","Low")))</f>
        <v>Low</v>
      </c>
    </row>
    <row r="3733" spans="1:18" x14ac:dyDescent="0.3">
      <c r="A3733">
        <v>3732</v>
      </c>
      <c r="B3733" t="s">
        <v>3974</v>
      </c>
      <c r="C3733" t="s">
        <v>435</v>
      </c>
      <c r="D3733" t="s">
        <v>137</v>
      </c>
      <c r="E3733">
        <v>0.82599999999999996</v>
      </c>
      <c r="F3733">
        <v>0.32100000000000001</v>
      </c>
      <c r="G3733">
        <v>-16.09</v>
      </c>
      <c r="H3733">
        <v>112.24</v>
      </c>
      <c r="I3733">
        <v>0.94799999999999995</v>
      </c>
      <c r="J3733">
        <v>186962</v>
      </c>
      <c r="K3733">
        <v>98</v>
      </c>
      <c r="L3733">
        <v>1593044</v>
      </c>
      <c r="M3733" t="s">
        <v>38</v>
      </c>
      <c r="N3733" t="s">
        <v>20</v>
      </c>
      <c r="O3733" t="s">
        <v>31</v>
      </c>
      <c r="P3733">
        <v>0</v>
      </c>
      <c r="Q3733" s="1">
        <f t="shared" si="58"/>
        <v>18.729866666666666</v>
      </c>
      <c r="R3733" t="str">
        <f>IF(Table1[[#This Row],[popularity]]&gt;=80,"Hit",IF(Table1[[#This Row],[popularity]]&gt;=60,"Popular",IF(Table1[[#This Row],[popularity]]&gt;=40,"Average","Low")))</f>
        <v>Hit</v>
      </c>
    </row>
    <row r="3734" spans="1:18" x14ac:dyDescent="0.3">
      <c r="A3734">
        <v>3733</v>
      </c>
      <c r="B3734" t="s">
        <v>3975</v>
      </c>
      <c r="C3734" t="s">
        <v>993</v>
      </c>
      <c r="D3734" t="s">
        <v>37</v>
      </c>
      <c r="E3734">
        <v>0.51500000000000001</v>
      </c>
      <c r="F3734">
        <v>0.872</v>
      </c>
      <c r="G3734">
        <v>-24.16</v>
      </c>
      <c r="H3734">
        <v>119.3</v>
      </c>
      <c r="I3734">
        <v>0.46400000000000002</v>
      </c>
      <c r="J3734">
        <v>232362</v>
      </c>
      <c r="K3734">
        <v>43</v>
      </c>
      <c r="L3734">
        <v>1055020</v>
      </c>
      <c r="M3734" t="s">
        <v>56</v>
      </c>
      <c r="N3734" t="s">
        <v>20</v>
      </c>
      <c r="O3734" t="s">
        <v>52</v>
      </c>
      <c r="P3734">
        <v>0</v>
      </c>
      <c r="Q3734" s="1">
        <f t="shared" si="58"/>
        <v>9.5295833333333331</v>
      </c>
      <c r="R3734" t="str">
        <f>IF(Table1[[#This Row],[popularity]]&gt;=80,"Hit",IF(Table1[[#This Row],[popularity]]&gt;=60,"Popular",IF(Table1[[#This Row],[popularity]]&gt;=40,"Average","Low")))</f>
        <v>Average</v>
      </c>
    </row>
    <row r="3735" spans="1:18" x14ac:dyDescent="0.3">
      <c r="A3735">
        <v>3734</v>
      </c>
      <c r="B3735" t="s">
        <v>3976</v>
      </c>
      <c r="C3735" t="s">
        <v>158</v>
      </c>
      <c r="D3735" t="s">
        <v>45</v>
      </c>
      <c r="E3735">
        <v>0.63300000000000001</v>
      </c>
      <c r="F3735">
        <v>0.45700000000000002</v>
      </c>
      <c r="G3735">
        <v>-23.93</v>
      </c>
      <c r="H3735">
        <v>136.66</v>
      </c>
      <c r="I3735">
        <v>0.68600000000000005</v>
      </c>
      <c r="J3735">
        <v>184140</v>
      </c>
      <c r="K3735">
        <v>8</v>
      </c>
      <c r="L3735">
        <v>1414955</v>
      </c>
      <c r="M3735" t="s">
        <v>24</v>
      </c>
      <c r="N3735" t="s">
        <v>25</v>
      </c>
      <c r="O3735" t="s">
        <v>26</v>
      </c>
      <c r="P3735">
        <v>11.25</v>
      </c>
      <c r="Q3735" s="1">
        <f t="shared" si="58"/>
        <v>25.806783333333332</v>
      </c>
      <c r="R3735" t="str">
        <f>IF(Table1[[#This Row],[popularity]]&gt;=80,"Hit",IF(Table1[[#This Row],[popularity]]&gt;=60,"Popular",IF(Table1[[#This Row],[popularity]]&gt;=40,"Average","Low")))</f>
        <v>Low</v>
      </c>
    </row>
    <row r="3736" spans="1:18" x14ac:dyDescent="0.3">
      <c r="A3736">
        <v>3735</v>
      </c>
      <c r="B3736" t="s">
        <v>3977</v>
      </c>
      <c r="C3736" t="s">
        <v>1108</v>
      </c>
      <c r="D3736" t="s">
        <v>18</v>
      </c>
      <c r="E3736">
        <v>0.85499999999999998</v>
      </c>
      <c r="F3736">
        <v>0.48699999999999999</v>
      </c>
      <c r="G3736">
        <v>-18.75</v>
      </c>
      <c r="H3736">
        <v>198.83</v>
      </c>
      <c r="I3736">
        <v>0.76800000000000002</v>
      </c>
      <c r="J3736">
        <v>284532</v>
      </c>
      <c r="K3736">
        <v>29</v>
      </c>
      <c r="L3736">
        <v>1790782</v>
      </c>
      <c r="M3736" t="s">
        <v>66</v>
      </c>
      <c r="N3736" t="s">
        <v>20</v>
      </c>
      <c r="O3736" t="s">
        <v>31</v>
      </c>
      <c r="P3736">
        <v>0</v>
      </c>
      <c r="Q3736" s="1">
        <f t="shared" si="58"/>
        <v>24.435316666666665</v>
      </c>
      <c r="R3736" t="str">
        <f>IF(Table1[[#This Row],[popularity]]&gt;=80,"Hit",IF(Table1[[#This Row],[popularity]]&gt;=60,"Popular",IF(Table1[[#This Row],[popularity]]&gt;=40,"Average","Low")))</f>
        <v>Low</v>
      </c>
    </row>
    <row r="3737" spans="1:18" x14ac:dyDescent="0.3">
      <c r="A3737">
        <v>3736</v>
      </c>
      <c r="B3737" t="s">
        <v>3978</v>
      </c>
      <c r="C3737" t="s">
        <v>214</v>
      </c>
      <c r="D3737" t="s">
        <v>37</v>
      </c>
      <c r="E3737">
        <v>0.84799999999999998</v>
      </c>
      <c r="F3737">
        <v>0.23100000000000001</v>
      </c>
      <c r="G3737">
        <v>-11.16</v>
      </c>
      <c r="H3737">
        <v>90.94</v>
      </c>
      <c r="I3737">
        <v>0.38800000000000001</v>
      </c>
      <c r="J3737">
        <v>149171</v>
      </c>
      <c r="K3737">
        <v>13</v>
      </c>
      <c r="L3737">
        <v>516860</v>
      </c>
      <c r="M3737" t="s">
        <v>59</v>
      </c>
      <c r="N3737" t="s">
        <v>25</v>
      </c>
      <c r="O3737" t="s">
        <v>21</v>
      </c>
      <c r="P3737">
        <v>3.04</v>
      </c>
      <c r="Q3737" s="1">
        <f t="shared" si="58"/>
        <v>24.493766666666666</v>
      </c>
      <c r="R3737" t="str">
        <f>IF(Table1[[#This Row],[popularity]]&gt;=80,"Hit",IF(Table1[[#This Row],[popularity]]&gt;=60,"Popular",IF(Table1[[#This Row],[popularity]]&gt;=40,"Average","Low")))</f>
        <v>Low</v>
      </c>
    </row>
    <row r="3738" spans="1:18" x14ac:dyDescent="0.3">
      <c r="A3738">
        <v>3737</v>
      </c>
      <c r="B3738" t="s">
        <v>3979</v>
      </c>
      <c r="C3738" t="s">
        <v>232</v>
      </c>
      <c r="D3738" t="s">
        <v>37</v>
      </c>
      <c r="E3738">
        <v>0.47899999999999998</v>
      </c>
      <c r="F3738">
        <v>0.45500000000000002</v>
      </c>
      <c r="G3738">
        <v>-12.15</v>
      </c>
      <c r="H3738">
        <v>112.61</v>
      </c>
      <c r="I3738">
        <v>0.46100000000000002</v>
      </c>
      <c r="J3738">
        <v>176745</v>
      </c>
      <c r="K3738">
        <v>1</v>
      </c>
      <c r="L3738">
        <v>70344</v>
      </c>
      <c r="M3738" t="s">
        <v>42</v>
      </c>
      <c r="N3738" t="s">
        <v>20</v>
      </c>
      <c r="O3738" t="s">
        <v>39</v>
      </c>
      <c r="P3738">
        <v>0</v>
      </c>
      <c r="Q3738" s="1">
        <f t="shared" si="58"/>
        <v>16.3367</v>
      </c>
      <c r="R3738" t="str">
        <f>IF(Table1[[#This Row],[popularity]]&gt;=80,"Hit",IF(Table1[[#This Row],[popularity]]&gt;=60,"Popular",IF(Table1[[#This Row],[popularity]]&gt;=40,"Average","Low")))</f>
        <v>Low</v>
      </c>
    </row>
    <row r="3739" spans="1:18" x14ac:dyDescent="0.3">
      <c r="A3739">
        <v>3738</v>
      </c>
      <c r="B3739" t="s">
        <v>3980</v>
      </c>
      <c r="C3739" t="s">
        <v>704</v>
      </c>
      <c r="D3739" t="s">
        <v>137</v>
      </c>
      <c r="E3739">
        <v>0.35699999999999998</v>
      </c>
      <c r="F3739">
        <v>0.89300000000000002</v>
      </c>
      <c r="G3739">
        <v>-11.06</v>
      </c>
      <c r="H3739">
        <v>78.510000000000005</v>
      </c>
      <c r="I3739">
        <v>0.92200000000000004</v>
      </c>
      <c r="J3739">
        <v>201772</v>
      </c>
      <c r="K3739">
        <v>29</v>
      </c>
      <c r="L3739">
        <v>1123792</v>
      </c>
      <c r="M3739" t="s">
        <v>30</v>
      </c>
      <c r="N3739" t="s">
        <v>25</v>
      </c>
      <c r="O3739" t="s">
        <v>21</v>
      </c>
      <c r="P3739">
        <v>4.04</v>
      </c>
      <c r="Q3739" s="1">
        <f t="shared" si="58"/>
        <v>9.1852333333333327</v>
      </c>
      <c r="R3739" t="str">
        <f>IF(Table1[[#This Row],[popularity]]&gt;=80,"Hit",IF(Table1[[#This Row],[popularity]]&gt;=60,"Popular",IF(Table1[[#This Row],[popularity]]&gt;=40,"Average","Low")))</f>
        <v>Low</v>
      </c>
    </row>
    <row r="3740" spans="1:18" x14ac:dyDescent="0.3">
      <c r="A3740">
        <v>3739</v>
      </c>
      <c r="B3740" t="s">
        <v>3981</v>
      </c>
      <c r="C3740" t="s">
        <v>68</v>
      </c>
      <c r="D3740" t="s">
        <v>95</v>
      </c>
      <c r="E3740">
        <v>0.78100000000000003</v>
      </c>
      <c r="F3740">
        <v>0.22</v>
      </c>
      <c r="G3740">
        <v>-9.2200000000000006</v>
      </c>
      <c r="H3740">
        <v>145.07</v>
      </c>
      <c r="I3740">
        <v>7.9000000000000001E-2</v>
      </c>
      <c r="J3740">
        <v>153835</v>
      </c>
      <c r="K3740">
        <v>50</v>
      </c>
      <c r="L3740">
        <v>571775</v>
      </c>
      <c r="M3740" t="s">
        <v>42</v>
      </c>
      <c r="N3740" t="s">
        <v>25</v>
      </c>
      <c r="O3740" t="s">
        <v>26</v>
      </c>
      <c r="P3740">
        <v>8.17</v>
      </c>
      <c r="Q3740" s="1">
        <f t="shared" si="58"/>
        <v>1.2109000000000001</v>
      </c>
      <c r="R3740" t="str">
        <f>IF(Table1[[#This Row],[popularity]]&gt;=80,"Hit",IF(Table1[[#This Row],[popularity]]&gt;=60,"Popular",IF(Table1[[#This Row],[popularity]]&gt;=40,"Average","Low")))</f>
        <v>Average</v>
      </c>
    </row>
    <row r="3741" spans="1:18" x14ac:dyDescent="0.3">
      <c r="A3741">
        <v>3740</v>
      </c>
      <c r="B3741" t="s">
        <v>3982</v>
      </c>
      <c r="C3741" t="s">
        <v>58</v>
      </c>
      <c r="D3741" t="s">
        <v>95</v>
      </c>
      <c r="E3741">
        <v>0.52500000000000002</v>
      </c>
      <c r="F3741">
        <v>0.51700000000000002</v>
      </c>
      <c r="G3741">
        <v>-24.58</v>
      </c>
      <c r="H3741">
        <v>161.87</v>
      </c>
      <c r="I3741">
        <v>0.35199999999999998</v>
      </c>
      <c r="J3741">
        <v>186668</v>
      </c>
      <c r="K3741">
        <v>37</v>
      </c>
      <c r="L3741">
        <v>1548407</v>
      </c>
      <c r="M3741" t="s">
        <v>19</v>
      </c>
      <c r="N3741" t="s">
        <v>20</v>
      </c>
      <c r="O3741" t="s">
        <v>39</v>
      </c>
      <c r="P3741">
        <v>0</v>
      </c>
      <c r="Q3741" s="1">
        <f t="shared" si="58"/>
        <v>14.857483333333333</v>
      </c>
      <c r="R3741" t="str">
        <f>IF(Table1[[#This Row],[popularity]]&gt;=80,"Hit",IF(Table1[[#This Row],[popularity]]&gt;=60,"Popular",IF(Table1[[#This Row],[popularity]]&gt;=40,"Average","Low")))</f>
        <v>Low</v>
      </c>
    </row>
    <row r="3742" spans="1:18" x14ac:dyDescent="0.3">
      <c r="A3742">
        <v>3741</v>
      </c>
      <c r="B3742" t="s">
        <v>3983</v>
      </c>
      <c r="C3742" t="s">
        <v>195</v>
      </c>
      <c r="D3742" t="s">
        <v>18</v>
      </c>
      <c r="E3742">
        <v>0.34399999999999997</v>
      </c>
      <c r="F3742">
        <v>0.224</v>
      </c>
      <c r="G3742">
        <v>-22.69</v>
      </c>
      <c r="H3742">
        <v>127.49</v>
      </c>
      <c r="I3742">
        <v>0.48799999999999999</v>
      </c>
      <c r="J3742">
        <v>309537</v>
      </c>
      <c r="K3742">
        <v>1</v>
      </c>
      <c r="L3742">
        <v>1466119</v>
      </c>
      <c r="M3742" t="s">
        <v>42</v>
      </c>
      <c r="N3742" t="s">
        <v>20</v>
      </c>
      <c r="O3742" t="s">
        <v>39</v>
      </c>
      <c r="P3742">
        <v>0</v>
      </c>
      <c r="Q3742" s="1">
        <f t="shared" si="58"/>
        <v>23.429866666666666</v>
      </c>
      <c r="R3742" t="str">
        <f>IF(Table1[[#This Row],[popularity]]&gt;=80,"Hit",IF(Table1[[#This Row],[popularity]]&gt;=60,"Popular",IF(Table1[[#This Row],[popularity]]&gt;=40,"Average","Low")))</f>
        <v>Low</v>
      </c>
    </row>
    <row r="3743" spans="1:18" x14ac:dyDescent="0.3">
      <c r="A3743">
        <v>3742</v>
      </c>
      <c r="B3743" t="s">
        <v>3984</v>
      </c>
      <c r="C3743" t="s">
        <v>309</v>
      </c>
      <c r="D3743" t="s">
        <v>29</v>
      </c>
      <c r="E3743">
        <v>0.878</v>
      </c>
      <c r="F3743">
        <v>0.48899999999999999</v>
      </c>
      <c r="G3743">
        <v>-17.09</v>
      </c>
      <c r="H3743">
        <v>94.42</v>
      </c>
      <c r="I3743">
        <v>5.0999999999999997E-2</v>
      </c>
      <c r="J3743">
        <v>248738</v>
      </c>
      <c r="K3743">
        <v>69</v>
      </c>
      <c r="L3743">
        <v>1469626</v>
      </c>
      <c r="M3743" t="s">
        <v>24</v>
      </c>
      <c r="N3743" t="s">
        <v>20</v>
      </c>
      <c r="O3743" t="s">
        <v>39</v>
      </c>
      <c r="P3743">
        <v>0</v>
      </c>
      <c r="Q3743" s="1">
        <f t="shared" si="58"/>
        <v>13.368983333333333</v>
      </c>
      <c r="R3743" t="str">
        <f>IF(Table1[[#This Row],[popularity]]&gt;=80,"Hit",IF(Table1[[#This Row],[popularity]]&gt;=60,"Popular",IF(Table1[[#This Row],[popularity]]&gt;=40,"Average","Low")))</f>
        <v>Popular</v>
      </c>
    </row>
    <row r="3744" spans="1:18" x14ac:dyDescent="0.3">
      <c r="A3744">
        <v>3743</v>
      </c>
      <c r="B3744" t="s">
        <v>3985</v>
      </c>
      <c r="C3744" t="s">
        <v>629</v>
      </c>
      <c r="D3744" t="s">
        <v>137</v>
      </c>
      <c r="E3744">
        <v>0.34899999999999998</v>
      </c>
      <c r="F3744">
        <v>0.33500000000000002</v>
      </c>
      <c r="G3744">
        <v>-21.59</v>
      </c>
      <c r="H3744">
        <v>146.91999999999999</v>
      </c>
      <c r="I3744">
        <v>0.85899999999999999</v>
      </c>
      <c r="J3744">
        <v>258684</v>
      </c>
      <c r="K3744">
        <v>48</v>
      </c>
      <c r="L3744">
        <v>980202</v>
      </c>
      <c r="M3744" t="s">
        <v>24</v>
      </c>
      <c r="N3744" t="s">
        <v>25</v>
      </c>
      <c r="O3744" t="s">
        <v>21</v>
      </c>
      <c r="P3744">
        <v>8.36</v>
      </c>
      <c r="Q3744" s="1">
        <f t="shared" si="58"/>
        <v>17.243433333333332</v>
      </c>
      <c r="R3744" t="str">
        <f>IF(Table1[[#This Row],[popularity]]&gt;=80,"Hit",IF(Table1[[#This Row],[popularity]]&gt;=60,"Popular",IF(Table1[[#This Row],[popularity]]&gt;=40,"Average","Low")))</f>
        <v>Average</v>
      </c>
    </row>
    <row r="3745" spans="1:18" x14ac:dyDescent="0.3">
      <c r="A3745">
        <v>3744</v>
      </c>
      <c r="B3745" t="s">
        <v>3986</v>
      </c>
      <c r="C3745" t="s">
        <v>362</v>
      </c>
      <c r="D3745" t="s">
        <v>137</v>
      </c>
      <c r="E3745">
        <v>0.219</v>
      </c>
      <c r="F3745">
        <v>0.39700000000000002</v>
      </c>
      <c r="G3745">
        <v>-23.34</v>
      </c>
      <c r="H3745">
        <v>135.47999999999999</v>
      </c>
      <c r="I3745">
        <v>0.308</v>
      </c>
      <c r="J3745">
        <v>217360</v>
      </c>
      <c r="K3745">
        <v>55</v>
      </c>
      <c r="L3745">
        <v>551114</v>
      </c>
      <c r="M3745" t="s">
        <v>56</v>
      </c>
      <c r="N3745" t="s">
        <v>20</v>
      </c>
      <c r="O3745" t="s">
        <v>52</v>
      </c>
      <c r="P3745">
        <v>0</v>
      </c>
      <c r="Q3745" s="1">
        <f t="shared" si="58"/>
        <v>21.19585</v>
      </c>
      <c r="R3745" t="str">
        <f>IF(Table1[[#This Row],[popularity]]&gt;=80,"Hit",IF(Table1[[#This Row],[popularity]]&gt;=60,"Popular",IF(Table1[[#This Row],[popularity]]&gt;=40,"Average","Low")))</f>
        <v>Average</v>
      </c>
    </row>
    <row r="3746" spans="1:18" x14ac:dyDescent="0.3">
      <c r="A3746">
        <v>3745</v>
      </c>
      <c r="B3746" t="s">
        <v>3987</v>
      </c>
      <c r="C3746" t="s">
        <v>65</v>
      </c>
      <c r="D3746" t="s">
        <v>51</v>
      </c>
      <c r="E3746">
        <v>0.215</v>
      </c>
      <c r="F3746">
        <v>0.88500000000000001</v>
      </c>
      <c r="G3746">
        <v>-10.9</v>
      </c>
      <c r="H3746">
        <v>83.97</v>
      </c>
      <c r="I3746">
        <v>0.28199999999999997</v>
      </c>
      <c r="J3746">
        <v>129433</v>
      </c>
      <c r="K3746">
        <v>66</v>
      </c>
      <c r="L3746">
        <v>72654</v>
      </c>
      <c r="M3746" t="s">
        <v>19</v>
      </c>
      <c r="N3746" t="s">
        <v>25</v>
      </c>
      <c r="O3746" t="s">
        <v>21</v>
      </c>
      <c r="P3746">
        <v>10.039999999999999</v>
      </c>
      <c r="Q3746" s="1">
        <f t="shared" si="58"/>
        <v>2.0319833333333333</v>
      </c>
      <c r="R3746" t="str">
        <f>IF(Table1[[#This Row],[popularity]]&gt;=80,"Hit",IF(Table1[[#This Row],[popularity]]&gt;=60,"Popular",IF(Table1[[#This Row],[popularity]]&gt;=40,"Average","Low")))</f>
        <v>Popular</v>
      </c>
    </row>
    <row r="3747" spans="1:18" x14ac:dyDescent="0.3">
      <c r="A3747">
        <v>3746</v>
      </c>
      <c r="B3747" t="s">
        <v>3988</v>
      </c>
      <c r="C3747" t="s">
        <v>212</v>
      </c>
      <c r="D3747" t="s">
        <v>37</v>
      </c>
      <c r="E3747">
        <v>0.66700000000000004</v>
      </c>
      <c r="F3747">
        <v>0.54</v>
      </c>
      <c r="G3747">
        <v>-7.06</v>
      </c>
      <c r="H3747">
        <v>116.8</v>
      </c>
      <c r="I3747">
        <v>0.78800000000000003</v>
      </c>
      <c r="J3747">
        <v>252018</v>
      </c>
      <c r="K3747">
        <v>63</v>
      </c>
      <c r="L3747">
        <v>891449</v>
      </c>
      <c r="M3747" t="s">
        <v>59</v>
      </c>
      <c r="N3747" t="s">
        <v>25</v>
      </c>
      <c r="O3747" t="s">
        <v>52</v>
      </c>
      <c r="P3747">
        <v>7.68</v>
      </c>
      <c r="Q3747" s="1">
        <f t="shared" si="58"/>
        <v>2.6174499999999998</v>
      </c>
      <c r="R3747" t="str">
        <f>IF(Table1[[#This Row],[popularity]]&gt;=80,"Hit",IF(Table1[[#This Row],[popularity]]&gt;=60,"Popular",IF(Table1[[#This Row],[popularity]]&gt;=40,"Average","Low")))</f>
        <v>Popular</v>
      </c>
    </row>
    <row r="3748" spans="1:18" x14ac:dyDescent="0.3">
      <c r="A3748">
        <v>3747</v>
      </c>
      <c r="B3748" t="s">
        <v>3989</v>
      </c>
      <c r="C3748" t="s">
        <v>92</v>
      </c>
      <c r="D3748" t="s">
        <v>51</v>
      </c>
      <c r="E3748">
        <v>0.69599999999999995</v>
      </c>
      <c r="F3748">
        <v>0.41399999999999998</v>
      </c>
      <c r="G3748">
        <v>-8.44</v>
      </c>
      <c r="H3748">
        <v>120.93</v>
      </c>
      <c r="I3748">
        <v>0.3</v>
      </c>
      <c r="J3748">
        <v>295179</v>
      </c>
      <c r="K3748">
        <v>22</v>
      </c>
      <c r="L3748">
        <v>1405792</v>
      </c>
      <c r="M3748" t="s">
        <v>24</v>
      </c>
      <c r="N3748" t="s">
        <v>20</v>
      </c>
      <c r="O3748" t="s">
        <v>31</v>
      </c>
      <c r="P3748">
        <v>0</v>
      </c>
      <c r="Q3748" s="1">
        <f t="shared" si="58"/>
        <v>4.5956666666666663</v>
      </c>
      <c r="R3748" t="str">
        <f>IF(Table1[[#This Row],[popularity]]&gt;=80,"Hit",IF(Table1[[#This Row],[popularity]]&gt;=60,"Popular",IF(Table1[[#This Row],[popularity]]&gt;=40,"Average","Low")))</f>
        <v>Low</v>
      </c>
    </row>
    <row r="3749" spans="1:18" x14ac:dyDescent="0.3">
      <c r="A3749">
        <v>3748</v>
      </c>
      <c r="B3749" t="s">
        <v>3990</v>
      </c>
      <c r="C3749" t="s">
        <v>70</v>
      </c>
      <c r="D3749" t="s">
        <v>37</v>
      </c>
      <c r="E3749">
        <v>0.433</v>
      </c>
      <c r="F3749">
        <v>0.66</v>
      </c>
      <c r="G3749">
        <v>-7.03</v>
      </c>
      <c r="H3749">
        <v>197.57</v>
      </c>
      <c r="I3749">
        <v>0.64200000000000002</v>
      </c>
      <c r="J3749">
        <v>121615</v>
      </c>
      <c r="K3749">
        <v>94</v>
      </c>
      <c r="L3749">
        <v>802139</v>
      </c>
      <c r="M3749" t="s">
        <v>46</v>
      </c>
      <c r="N3749" t="s">
        <v>25</v>
      </c>
      <c r="O3749" t="s">
        <v>39</v>
      </c>
      <c r="P3749">
        <v>9.4600000000000009</v>
      </c>
      <c r="Q3749" s="1">
        <f t="shared" si="58"/>
        <v>24.933316666666666</v>
      </c>
      <c r="R3749" t="str">
        <f>IF(Table1[[#This Row],[popularity]]&gt;=80,"Hit",IF(Table1[[#This Row],[popularity]]&gt;=60,"Popular",IF(Table1[[#This Row],[popularity]]&gt;=40,"Average","Low")))</f>
        <v>Hit</v>
      </c>
    </row>
    <row r="3750" spans="1:18" x14ac:dyDescent="0.3">
      <c r="A3750">
        <v>3749</v>
      </c>
      <c r="B3750" t="s">
        <v>3991</v>
      </c>
      <c r="C3750" t="s">
        <v>131</v>
      </c>
      <c r="D3750" t="s">
        <v>95</v>
      </c>
      <c r="E3750">
        <v>0.44</v>
      </c>
      <c r="F3750">
        <v>0.311</v>
      </c>
      <c r="G3750">
        <v>-10.35</v>
      </c>
      <c r="H3750">
        <v>178.9</v>
      </c>
      <c r="I3750">
        <v>0.78900000000000003</v>
      </c>
      <c r="J3750">
        <v>198387</v>
      </c>
      <c r="K3750">
        <v>11</v>
      </c>
      <c r="L3750">
        <v>1034606</v>
      </c>
      <c r="M3750" t="s">
        <v>66</v>
      </c>
      <c r="N3750" t="s">
        <v>20</v>
      </c>
      <c r="O3750" t="s">
        <v>21</v>
      </c>
      <c r="P3750">
        <v>0</v>
      </c>
      <c r="Q3750" s="1">
        <f t="shared" si="58"/>
        <v>15.92285</v>
      </c>
      <c r="R3750" t="str">
        <f>IF(Table1[[#This Row],[popularity]]&gt;=80,"Hit",IF(Table1[[#This Row],[popularity]]&gt;=60,"Popular",IF(Table1[[#This Row],[popularity]]&gt;=40,"Average","Low")))</f>
        <v>Low</v>
      </c>
    </row>
    <row r="3751" spans="1:18" x14ac:dyDescent="0.3">
      <c r="A3751">
        <v>3750</v>
      </c>
      <c r="B3751" t="s">
        <v>3992</v>
      </c>
      <c r="C3751" t="s">
        <v>713</v>
      </c>
      <c r="D3751" t="s">
        <v>18</v>
      </c>
      <c r="E3751">
        <v>0.45500000000000002</v>
      </c>
      <c r="F3751">
        <v>0.40200000000000002</v>
      </c>
      <c r="G3751">
        <v>-8.82</v>
      </c>
      <c r="H3751">
        <v>162.81</v>
      </c>
      <c r="I3751">
        <v>0.76300000000000001</v>
      </c>
      <c r="J3751">
        <v>193790</v>
      </c>
      <c r="K3751">
        <v>29</v>
      </c>
      <c r="L3751">
        <v>1271751</v>
      </c>
      <c r="M3751" t="s">
        <v>59</v>
      </c>
      <c r="N3751" t="s">
        <v>25</v>
      </c>
      <c r="O3751" t="s">
        <v>26</v>
      </c>
      <c r="P3751">
        <v>3.07</v>
      </c>
      <c r="Q3751" s="1">
        <f t="shared" si="58"/>
        <v>15.123533333333333</v>
      </c>
      <c r="R3751" t="str">
        <f>IF(Table1[[#This Row],[popularity]]&gt;=80,"Hit",IF(Table1[[#This Row],[popularity]]&gt;=60,"Popular",IF(Table1[[#This Row],[popularity]]&gt;=40,"Average","Low")))</f>
        <v>Low</v>
      </c>
    </row>
    <row r="3752" spans="1:18" x14ac:dyDescent="0.3">
      <c r="A3752">
        <v>3751</v>
      </c>
      <c r="B3752" t="s">
        <v>3993</v>
      </c>
      <c r="C3752" t="s">
        <v>381</v>
      </c>
      <c r="D3752" t="s">
        <v>45</v>
      </c>
      <c r="E3752">
        <v>0.71</v>
      </c>
      <c r="F3752">
        <v>0.626</v>
      </c>
      <c r="G3752">
        <v>-19.02</v>
      </c>
      <c r="H3752">
        <v>184.43</v>
      </c>
      <c r="I3752">
        <v>0.754</v>
      </c>
      <c r="J3752">
        <v>207635</v>
      </c>
      <c r="K3752">
        <v>3</v>
      </c>
      <c r="L3752">
        <v>121919</v>
      </c>
      <c r="M3752" t="s">
        <v>46</v>
      </c>
      <c r="N3752" t="s">
        <v>20</v>
      </c>
      <c r="O3752" t="s">
        <v>26</v>
      </c>
      <c r="P3752">
        <v>0</v>
      </c>
      <c r="Q3752" s="1">
        <f t="shared" si="58"/>
        <v>1.5446500000000001</v>
      </c>
      <c r="R3752" t="str">
        <f>IF(Table1[[#This Row],[popularity]]&gt;=80,"Hit",IF(Table1[[#This Row],[popularity]]&gt;=60,"Popular",IF(Table1[[#This Row],[popularity]]&gt;=40,"Average","Low")))</f>
        <v>Low</v>
      </c>
    </row>
    <row r="3753" spans="1:18" x14ac:dyDescent="0.3">
      <c r="A3753">
        <v>3752</v>
      </c>
      <c r="B3753" t="s">
        <v>3994</v>
      </c>
      <c r="C3753" t="s">
        <v>993</v>
      </c>
      <c r="D3753" t="s">
        <v>95</v>
      </c>
      <c r="E3753">
        <v>0.24399999999999999</v>
      </c>
      <c r="F3753">
        <v>0.38500000000000001</v>
      </c>
      <c r="G3753">
        <v>-3.15</v>
      </c>
      <c r="H3753">
        <v>162.97</v>
      </c>
      <c r="I3753">
        <v>0.13</v>
      </c>
      <c r="J3753">
        <v>306293</v>
      </c>
      <c r="K3753">
        <v>45</v>
      </c>
      <c r="L3753">
        <v>157047</v>
      </c>
      <c r="M3753" t="s">
        <v>56</v>
      </c>
      <c r="N3753" t="s">
        <v>20</v>
      </c>
      <c r="O3753" t="s">
        <v>52</v>
      </c>
      <c r="P3753">
        <v>0</v>
      </c>
      <c r="Q3753" s="1">
        <f t="shared" si="58"/>
        <v>4.4493499999999999</v>
      </c>
      <c r="R3753" t="str">
        <f>IF(Table1[[#This Row],[popularity]]&gt;=80,"Hit",IF(Table1[[#This Row],[popularity]]&gt;=60,"Popular",IF(Table1[[#This Row],[popularity]]&gt;=40,"Average","Low")))</f>
        <v>Average</v>
      </c>
    </row>
    <row r="3754" spans="1:18" x14ac:dyDescent="0.3">
      <c r="A3754">
        <v>3753</v>
      </c>
      <c r="B3754" t="s">
        <v>3995</v>
      </c>
      <c r="C3754" t="s">
        <v>356</v>
      </c>
      <c r="D3754" t="s">
        <v>137</v>
      </c>
      <c r="E3754">
        <v>0.89700000000000002</v>
      </c>
      <c r="F3754">
        <v>0.73</v>
      </c>
      <c r="G3754">
        <v>-20.97</v>
      </c>
      <c r="H3754">
        <v>186.48</v>
      </c>
      <c r="I3754">
        <v>0.122</v>
      </c>
      <c r="J3754">
        <v>153161</v>
      </c>
      <c r="K3754">
        <v>77</v>
      </c>
      <c r="L3754">
        <v>275740</v>
      </c>
      <c r="M3754" t="s">
        <v>66</v>
      </c>
      <c r="N3754" t="s">
        <v>25</v>
      </c>
      <c r="O3754" t="s">
        <v>52</v>
      </c>
      <c r="P3754">
        <v>6.3</v>
      </c>
      <c r="Q3754" s="1">
        <f t="shared" si="58"/>
        <v>4.8332166666666669</v>
      </c>
      <c r="R3754" t="str">
        <f>IF(Table1[[#This Row],[popularity]]&gt;=80,"Hit",IF(Table1[[#This Row],[popularity]]&gt;=60,"Popular",IF(Table1[[#This Row],[popularity]]&gt;=40,"Average","Low")))</f>
        <v>Popular</v>
      </c>
    </row>
    <row r="3755" spans="1:18" x14ac:dyDescent="0.3">
      <c r="A3755">
        <v>3754</v>
      </c>
      <c r="B3755" t="s">
        <v>3996</v>
      </c>
      <c r="C3755" t="s">
        <v>460</v>
      </c>
      <c r="D3755" t="s">
        <v>45</v>
      </c>
      <c r="E3755">
        <v>0.36699999999999999</v>
      </c>
      <c r="F3755">
        <v>0.58299999999999996</v>
      </c>
      <c r="G3755">
        <v>-20.28</v>
      </c>
      <c r="H3755">
        <v>67.64</v>
      </c>
      <c r="I3755">
        <v>0.32600000000000001</v>
      </c>
      <c r="J3755">
        <v>283670</v>
      </c>
      <c r="K3755">
        <v>3</v>
      </c>
      <c r="L3755">
        <v>1495999</v>
      </c>
      <c r="M3755" t="s">
        <v>19</v>
      </c>
      <c r="N3755" t="s">
        <v>25</v>
      </c>
      <c r="O3755" t="s">
        <v>39</v>
      </c>
      <c r="P3755">
        <v>10.48</v>
      </c>
      <c r="Q3755" s="1">
        <f t="shared" si="58"/>
        <v>9.9550999999999998</v>
      </c>
      <c r="R3755" t="str">
        <f>IF(Table1[[#This Row],[popularity]]&gt;=80,"Hit",IF(Table1[[#This Row],[popularity]]&gt;=60,"Popular",IF(Table1[[#This Row],[popularity]]&gt;=40,"Average","Low")))</f>
        <v>Low</v>
      </c>
    </row>
    <row r="3756" spans="1:18" x14ac:dyDescent="0.3">
      <c r="A3756">
        <v>3755</v>
      </c>
      <c r="B3756" t="s">
        <v>3997</v>
      </c>
      <c r="C3756" t="s">
        <v>673</v>
      </c>
      <c r="D3756" t="s">
        <v>34</v>
      </c>
      <c r="E3756">
        <v>0.95</v>
      </c>
      <c r="F3756">
        <v>0.80200000000000005</v>
      </c>
      <c r="G3756">
        <v>-18.64</v>
      </c>
      <c r="H3756">
        <v>123.85</v>
      </c>
      <c r="I3756">
        <v>8.2000000000000003E-2</v>
      </c>
      <c r="J3756">
        <v>195229</v>
      </c>
      <c r="K3756">
        <v>74</v>
      </c>
      <c r="L3756">
        <v>955371</v>
      </c>
      <c r="M3756" t="s">
        <v>24</v>
      </c>
      <c r="N3756" t="s">
        <v>25</v>
      </c>
      <c r="O3756" t="s">
        <v>52</v>
      </c>
      <c r="P3756">
        <v>5.99</v>
      </c>
      <c r="Q3756" s="1">
        <f t="shared" si="58"/>
        <v>29.663150000000002</v>
      </c>
      <c r="R3756" t="str">
        <f>IF(Table1[[#This Row],[popularity]]&gt;=80,"Hit",IF(Table1[[#This Row],[popularity]]&gt;=60,"Popular",IF(Table1[[#This Row],[popularity]]&gt;=40,"Average","Low")))</f>
        <v>Popular</v>
      </c>
    </row>
    <row r="3757" spans="1:18" x14ac:dyDescent="0.3">
      <c r="A3757">
        <v>3756</v>
      </c>
      <c r="B3757" t="s">
        <v>3998</v>
      </c>
      <c r="C3757" t="s">
        <v>356</v>
      </c>
      <c r="D3757" t="s">
        <v>45</v>
      </c>
      <c r="E3757">
        <v>0.32900000000000001</v>
      </c>
      <c r="F3757">
        <v>0.94</v>
      </c>
      <c r="G3757">
        <v>-3.54</v>
      </c>
      <c r="H3757">
        <v>164.57</v>
      </c>
      <c r="I3757">
        <v>0.5</v>
      </c>
      <c r="J3757">
        <v>251460</v>
      </c>
      <c r="K3757">
        <v>68</v>
      </c>
      <c r="L3757">
        <v>907412</v>
      </c>
      <c r="M3757" t="s">
        <v>42</v>
      </c>
      <c r="N3757" t="s">
        <v>20</v>
      </c>
      <c r="O3757" t="s">
        <v>26</v>
      </c>
      <c r="P3757">
        <v>0</v>
      </c>
      <c r="Q3757" s="1">
        <f t="shared" si="58"/>
        <v>31.522683333333333</v>
      </c>
      <c r="R3757" t="str">
        <f>IF(Table1[[#This Row],[popularity]]&gt;=80,"Hit",IF(Table1[[#This Row],[popularity]]&gt;=60,"Popular",IF(Table1[[#This Row],[popularity]]&gt;=40,"Average","Low")))</f>
        <v>Popular</v>
      </c>
    </row>
    <row r="3758" spans="1:18" x14ac:dyDescent="0.3">
      <c r="A3758">
        <v>3757</v>
      </c>
      <c r="B3758" t="s">
        <v>3999</v>
      </c>
      <c r="C3758" t="s">
        <v>952</v>
      </c>
      <c r="D3758" t="s">
        <v>45</v>
      </c>
      <c r="E3758">
        <v>0.77900000000000003</v>
      </c>
      <c r="F3758">
        <v>0.28999999999999998</v>
      </c>
      <c r="G3758">
        <v>-3.26</v>
      </c>
      <c r="H3758">
        <v>141.66</v>
      </c>
      <c r="I3758">
        <v>0.40500000000000003</v>
      </c>
      <c r="J3758">
        <v>300811</v>
      </c>
      <c r="K3758">
        <v>14</v>
      </c>
      <c r="L3758">
        <v>92679</v>
      </c>
      <c r="M3758" t="s">
        <v>38</v>
      </c>
      <c r="N3758" t="s">
        <v>25</v>
      </c>
      <c r="O3758" t="s">
        <v>21</v>
      </c>
      <c r="P3758">
        <v>3.55</v>
      </c>
      <c r="Q3758" s="1">
        <f t="shared" si="58"/>
        <v>24.417933333333334</v>
      </c>
      <c r="R3758" t="str">
        <f>IF(Table1[[#This Row],[popularity]]&gt;=80,"Hit",IF(Table1[[#This Row],[popularity]]&gt;=60,"Popular",IF(Table1[[#This Row],[popularity]]&gt;=40,"Average","Low")))</f>
        <v>Low</v>
      </c>
    </row>
    <row r="3759" spans="1:18" x14ac:dyDescent="0.3">
      <c r="A3759">
        <v>3758</v>
      </c>
      <c r="B3759" t="s">
        <v>4000</v>
      </c>
      <c r="C3759" t="s">
        <v>221</v>
      </c>
      <c r="D3759" t="s">
        <v>95</v>
      </c>
      <c r="E3759">
        <v>0.36799999999999999</v>
      </c>
      <c r="F3759">
        <v>0.46100000000000002</v>
      </c>
      <c r="G3759">
        <v>-7.51</v>
      </c>
      <c r="H3759">
        <v>84.52</v>
      </c>
      <c r="I3759">
        <v>0.55100000000000005</v>
      </c>
      <c r="J3759">
        <v>221801</v>
      </c>
      <c r="K3759">
        <v>87</v>
      </c>
      <c r="L3759">
        <v>266961</v>
      </c>
      <c r="M3759" t="s">
        <v>24</v>
      </c>
      <c r="N3759" t="s">
        <v>20</v>
      </c>
      <c r="O3759" t="s">
        <v>21</v>
      </c>
      <c r="P3759">
        <v>0</v>
      </c>
      <c r="Q3759" s="1">
        <f t="shared" si="58"/>
        <v>30.551416666666668</v>
      </c>
      <c r="R3759" t="str">
        <f>IF(Table1[[#This Row],[popularity]]&gt;=80,"Hit",IF(Table1[[#This Row],[popularity]]&gt;=60,"Popular",IF(Table1[[#This Row],[popularity]]&gt;=40,"Average","Low")))</f>
        <v>Hit</v>
      </c>
    </row>
    <row r="3760" spans="1:18" x14ac:dyDescent="0.3">
      <c r="A3760">
        <v>3759</v>
      </c>
      <c r="B3760" t="s">
        <v>4001</v>
      </c>
      <c r="C3760" t="s">
        <v>268</v>
      </c>
      <c r="D3760" t="s">
        <v>137</v>
      </c>
      <c r="E3760">
        <v>0.26100000000000001</v>
      </c>
      <c r="F3760">
        <v>0.44900000000000001</v>
      </c>
      <c r="G3760">
        <v>-11.16</v>
      </c>
      <c r="H3760">
        <v>107.67</v>
      </c>
      <c r="I3760">
        <v>0.31900000000000001</v>
      </c>
      <c r="J3760">
        <v>199437</v>
      </c>
      <c r="K3760">
        <v>81</v>
      </c>
      <c r="L3760">
        <v>289993</v>
      </c>
      <c r="M3760" t="s">
        <v>56</v>
      </c>
      <c r="N3760" t="s">
        <v>20</v>
      </c>
      <c r="O3760" t="s">
        <v>52</v>
      </c>
      <c r="P3760">
        <v>0</v>
      </c>
      <c r="Q3760" s="1">
        <f t="shared" si="58"/>
        <v>1.71045</v>
      </c>
      <c r="R3760" t="str">
        <f>IF(Table1[[#This Row],[popularity]]&gt;=80,"Hit",IF(Table1[[#This Row],[popularity]]&gt;=60,"Popular",IF(Table1[[#This Row],[popularity]]&gt;=40,"Average","Low")))</f>
        <v>Hit</v>
      </c>
    </row>
    <row r="3761" spans="1:18" x14ac:dyDescent="0.3">
      <c r="A3761">
        <v>3760</v>
      </c>
      <c r="B3761" t="s">
        <v>4002</v>
      </c>
      <c r="C3761" t="s">
        <v>680</v>
      </c>
      <c r="D3761" t="s">
        <v>45</v>
      </c>
      <c r="E3761">
        <v>0.85599999999999998</v>
      </c>
      <c r="F3761">
        <v>0.318</v>
      </c>
      <c r="G3761">
        <v>-13.56</v>
      </c>
      <c r="H3761">
        <v>104.49</v>
      </c>
      <c r="I3761">
        <v>0.48699999999999999</v>
      </c>
      <c r="J3761">
        <v>280379</v>
      </c>
      <c r="K3761">
        <v>65</v>
      </c>
      <c r="L3761">
        <v>597306</v>
      </c>
      <c r="M3761" t="s">
        <v>24</v>
      </c>
      <c r="N3761" t="s">
        <v>25</v>
      </c>
      <c r="O3761" t="s">
        <v>52</v>
      </c>
      <c r="P3761">
        <v>5.12</v>
      </c>
      <c r="Q3761" s="1">
        <f t="shared" si="58"/>
        <v>22.724583333333332</v>
      </c>
      <c r="R3761" t="str">
        <f>IF(Table1[[#This Row],[popularity]]&gt;=80,"Hit",IF(Table1[[#This Row],[popularity]]&gt;=60,"Popular",IF(Table1[[#This Row],[popularity]]&gt;=40,"Average","Low")))</f>
        <v>Popular</v>
      </c>
    </row>
    <row r="3762" spans="1:18" x14ac:dyDescent="0.3">
      <c r="A3762">
        <v>3761</v>
      </c>
      <c r="B3762" t="s">
        <v>4003</v>
      </c>
      <c r="C3762" t="s">
        <v>429</v>
      </c>
      <c r="D3762" t="s">
        <v>95</v>
      </c>
      <c r="E3762">
        <v>0.84399999999999997</v>
      </c>
      <c r="F3762">
        <v>0.83199999999999996</v>
      </c>
      <c r="G3762">
        <v>-3.65</v>
      </c>
      <c r="H3762">
        <v>96.59</v>
      </c>
      <c r="I3762">
        <v>0.35099999999999998</v>
      </c>
      <c r="J3762">
        <v>193205</v>
      </c>
      <c r="K3762">
        <v>57</v>
      </c>
      <c r="L3762">
        <v>1779789</v>
      </c>
      <c r="M3762" t="s">
        <v>56</v>
      </c>
      <c r="N3762" t="s">
        <v>25</v>
      </c>
      <c r="O3762" t="s">
        <v>26</v>
      </c>
      <c r="P3762">
        <v>8.2799999999999994</v>
      </c>
      <c r="Q3762" s="1">
        <f t="shared" si="58"/>
        <v>22.056850000000001</v>
      </c>
      <c r="R3762" t="str">
        <f>IF(Table1[[#This Row],[popularity]]&gt;=80,"Hit",IF(Table1[[#This Row],[popularity]]&gt;=60,"Popular",IF(Table1[[#This Row],[popularity]]&gt;=40,"Average","Low")))</f>
        <v>Average</v>
      </c>
    </row>
    <row r="3763" spans="1:18" x14ac:dyDescent="0.3">
      <c r="A3763">
        <v>3762</v>
      </c>
      <c r="B3763" t="s">
        <v>4004</v>
      </c>
      <c r="C3763" t="s">
        <v>696</v>
      </c>
      <c r="D3763" t="s">
        <v>95</v>
      </c>
      <c r="E3763">
        <v>0.503</v>
      </c>
      <c r="F3763">
        <v>0.79300000000000004</v>
      </c>
      <c r="G3763">
        <v>-9.6999999999999993</v>
      </c>
      <c r="H3763">
        <v>108.04</v>
      </c>
      <c r="I3763">
        <v>0.22600000000000001</v>
      </c>
      <c r="J3763">
        <v>220875</v>
      </c>
      <c r="K3763">
        <v>15</v>
      </c>
      <c r="L3763">
        <v>1891361</v>
      </c>
      <c r="M3763" t="s">
        <v>30</v>
      </c>
      <c r="N3763" t="s">
        <v>20</v>
      </c>
      <c r="O3763" t="s">
        <v>31</v>
      </c>
      <c r="P3763">
        <v>0</v>
      </c>
      <c r="Q3763" s="1">
        <f t="shared" si="58"/>
        <v>4.4118166666666667</v>
      </c>
      <c r="R3763" t="str">
        <f>IF(Table1[[#This Row],[popularity]]&gt;=80,"Hit",IF(Table1[[#This Row],[popularity]]&gt;=60,"Popular",IF(Table1[[#This Row],[popularity]]&gt;=40,"Average","Low")))</f>
        <v>Low</v>
      </c>
    </row>
    <row r="3764" spans="1:18" x14ac:dyDescent="0.3">
      <c r="A3764">
        <v>3763</v>
      </c>
      <c r="B3764" t="s">
        <v>4005</v>
      </c>
      <c r="C3764" t="s">
        <v>216</v>
      </c>
      <c r="D3764" t="s">
        <v>45</v>
      </c>
      <c r="E3764">
        <v>0.72699999999999998</v>
      </c>
      <c r="F3764">
        <v>0.57799999999999996</v>
      </c>
      <c r="G3764">
        <v>-4.22</v>
      </c>
      <c r="H3764">
        <v>132.08000000000001</v>
      </c>
      <c r="I3764">
        <v>0.63400000000000001</v>
      </c>
      <c r="J3764">
        <v>308695</v>
      </c>
      <c r="K3764">
        <v>60</v>
      </c>
      <c r="L3764">
        <v>1465076</v>
      </c>
      <c r="M3764" t="s">
        <v>100</v>
      </c>
      <c r="N3764" t="s">
        <v>25</v>
      </c>
      <c r="O3764" t="s">
        <v>21</v>
      </c>
      <c r="P3764">
        <v>6.69</v>
      </c>
      <c r="Q3764" s="1">
        <f t="shared" si="58"/>
        <v>18.190899999999999</v>
      </c>
      <c r="R3764" t="str">
        <f>IF(Table1[[#This Row],[popularity]]&gt;=80,"Hit",IF(Table1[[#This Row],[popularity]]&gt;=60,"Popular",IF(Table1[[#This Row],[popularity]]&gt;=40,"Average","Low")))</f>
        <v>Popular</v>
      </c>
    </row>
    <row r="3765" spans="1:18" x14ac:dyDescent="0.3">
      <c r="A3765">
        <v>3764</v>
      </c>
      <c r="B3765" t="s">
        <v>4006</v>
      </c>
      <c r="C3765" t="s">
        <v>89</v>
      </c>
      <c r="D3765" t="s">
        <v>37</v>
      </c>
      <c r="E3765">
        <v>0.61799999999999999</v>
      </c>
      <c r="F3765">
        <v>0.61899999999999999</v>
      </c>
      <c r="G3765">
        <v>-18.04</v>
      </c>
      <c r="H3765">
        <v>179.68</v>
      </c>
      <c r="I3765">
        <v>0.65600000000000003</v>
      </c>
      <c r="J3765">
        <v>180816</v>
      </c>
      <c r="K3765">
        <v>54</v>
      </c>
      <c r="L3765">
        <v>1833085</v>
      </c>
      <c r="M3765" t="s">
        <v>24</v>
      </c>
      <c r="N3765" t="s">
        <v>20</v>
      </c>
      <c r="O3765" t="s">
        <v>52</v>
      </c>
      <c r="P3765">
        <v>0</v>
      </c>
      <c r="Q3765" s="1">
        <f t="shared" si="58"/>
        <v>8.0125833333333336</v>
      </c>
      <c r="R3765" t="str">
        <f>IF(Table1[[#This Row],[popularity]]&gt;=80,"Hit",IF(Table1[[#This Row],[popularity]]&gt;=60,"Popular",IF(Table1[[#This Row],[popularity]]&gt;=40,"Average","Low")))</f>
        <v>Average</v>
      </c>
    </row>
    <row r="3766" spans="1:18" x14ac:dyDescent="0.3">
      <c r="A3766">
        <v>3765</v>
      </c>
      <c r="B3766" t="s">
        <v>4007</v>
      </c>
      <c r="C3766" t="s">
        <v>185</v>
      </c>
      <c r="D3766" t="s">
        <v>137</v>
      </c>
      <c r="E3766">
        <v>0.84</v>
      </c>
      <c r="F3766">
        <v>0.246</v>
      </c>
      <c r="G3766">
        <v>-17.66</v>
      </c>
      <c r="H3766">
        <v>163.88</v>
      </c>
      <c r="I3766">
        <v>0.79600000000000004</v>
      </c>
      <c r="J3766">
        <v>212096</v>
      </c>
      <c r="K3766">
        <v>2</v>
      </c>
      <c r="L3766">
        <v>102627</v>
      </c>
      <c r="M3766" t="s">
        <v>19</v>
      </c>
      <c r="N3766" t="s">
        <v>20</v>
      </c>
      <c r="O3766" t="s">
        <v>39</v>
      </c>
      <c r="P3766">
        <v>0</v>
      </c>
      <c r="Q3766" s="1">
        <f t="shared" si="58"/>
        <v>18.849366666666668</v>
      </c>
      <c r="R3766" t="str">
        <f>IF(Table1[[#This Row],[popularity]]&gt;=80,"Hit",IF(Table1[[#This Row],[popularity]]&gt;=60,"Popular",IF(Table1[[#This Row],[popularity]]&gt;=40,"Average","Low")))</f>
        <v>Low</v>
      </c>
    </row>
    <row r="3767" spans="1:18" x14ac:dyDescent="0.3">
      <c r="A3767">
        <v>3766</v>
      </c>
      <c r="B3767" t="s">
        <v>4008</v>
      </c>
      <c r="C3767" t="s">
        <v>238</v>
      </c>
      <c r="D3767" t="s">
        <v>55</v>
      </c>
      <c r="E3767">
        <v>0.436</v>
      </c>
      <c r="F3767">
        <v>0.63300000000000001</v>
      </c>
      <c r="G3767">
        <v>-6.2</v>
      </c>
      <c r="H3767">
        <v>176.93</v>
      </c>
      <c r="I3767">
        <v>0.83699999999999997</v>
      </c>
      <c r="J3767">
        <v>315957</v>
      </c>
      <c r="K3767">
        <v>82</v>
      </c>
      <c r="L3767">
        <v>1363475</v>
      </c>
      <c r="M3767" t="s">
        <v>59</v>
      </c>
      <c r="N3767" t="s">
        <v>25</v>
      </c>
      <c r="O3767" t="s">
        <v>52</v>
      </c>
      <c r="P3767">
        <v>10.09</v>
      </c>
      <c r="Q3767" s="1">
        <f t="shared" si="58"/>
        <v>7.603016666666667</v>
      </c>
      <c r="R3767" t="str">
        <f>IF(Table1[[#This Row],[popularity]]&gt;=80,"Hit",IF(Table1[[#This Row],[popularity]]&gt;=60,"Popular",IF(Table1[[#This Row],[popularity]]&gt;=40,"Average","Low")))</f>
        <v>Hit</v>
      </c>
    </row>
    <row r="3768" spans="1:18" x14ac:dyDescent="0.3">
      <c r="A3768">
        <v>3767</v>
      </c>
      <c r="B3768" t="s">
        <v>4009</v>
      </c>
      <c r="C3768" t="s">
        <v>301</v>
      </c>
      <c r="D3768" t="s">
        <v>45</v>
      </c>
      <c r="E3768">
        <v>0.59299999999999997</v>
      </c>
      <c r="F3768">
        <v>0.81699999999999995</v>
      </c>
      <c r="G3768">
        <v>-21.7</v>
      </c>
      <c r="H3768">
        <v>183.7</v>
      </c>
      <c r="I3768">
        <v>0.68400000000000005</v>
      </c>
      <c r="J3768">
        <v>165241</v>
      </c>
      <c r="K3768">
        <v>64</v>
      </c>
      <c r="L3768">
        <v>1323411</v>
      </c>
      <c r="M3768" t="s">
        <v>24</v>
      </c>
      <c r="N3768" t="s">
        <v>20</v>
      </c>
      <c r="O3768" t="s">
        <v>52</v>
      </c>
      <c r="P3768">
        <v>0</v>
      </c>
      <c r="Q3768" s="1">
        <f t="shared" si="58"/>
        <v>29.256716666666666</v>
      </c>
      <c r="R3768" t="str">
        <f>IF(Table1[[#This Row],[popularity]]&gt;=80,"Hit",IF(Table1[[#This Row],[popularity]]&gt;=60,"Popular",IF(Table1[[#This Row],[popularity]]&gt;=40,"Average","Low")))</f>
        <v>Popular</v>
      </c>
    </row>
    <row r="3769" spans="1:18" x14ac:dyDescent="0.3">
      <c r="A3769">
        <v>3768</v>
      </c>
      <c r="B3769" t="s">
        <v>4010</v>
      </c>
      <c r="C3769" t="s">
        <v>394</v>
      </c>
      <c r="D3769" t="s">
        <v>51</v>
      </c>
      <c r="E3769">
        <v>0.56399999999999995</v>
      </c>
      <c r="F3769">
        <v>0.64800000000000002</v>
      </c>
      <c r="G3769">
        <v>-4.1900000000000004</v>
      </c>
      <c r="H3769">
        <v>118.26</v>
      </c>
      <c r="I3769">
        <v>0.66900000000000004</v>
      </c>
      <c r="J3769">
        <v>243684</v>
      </c>
      <c r="K3769">
        <v>86</v>
      </c>
      <c r="L3769">
        <v>264709</v>
      </c>
      <c r="M3769" t="s">
        <v>59</v>
      </c>
      <c r="N3769" t="s">
        <v>25</v>
      </c>
      <c r="O3769" t="s">
        <v>21</v>
      </c>
      <c r="P3769">
        <v>9.92</v>
      </c>
      <c r="Q3769" s="1">
        <f t="shared" si="58"/>
        <v>14.1998</v>
      </c>
      <c r="R3769" t="str">
        <f>IF(Table1[[#This Row],[popularity]]&gt;=80,"Hit",IF(Table1[[#This Row],[popularity]]&gt;=60,"Popular",IF(Table1[[#This Row],[popularity]]&gt;=40,"Average","Low")))</f>
        <v>Hit</v>
      </c>
    </row>
    <row r="3770" spans="1:18" x14ac:dyDescent="0.3">
      <c r="A3770">
        <v>3769</v>
      </c>
      <c r="B3770" t="s">
        <v>4011</v>
      </c>
      <c r="C3770" t="s">
        <v>234</v>
      </c>
      <c r="D3770" t="s">
        <v>51</v>
      </c>
      <c r="E3770">
        <v>0.46500000000000002</v>
      </c>
      <c r="F3770">
        <v>0.40699999999999997</v>
      </c>
      <c r="G3770">
        <v>-13.84</v>
      </c>
      <c r="H3770">
        <v>108.44</v>
      </c>
      <c r="I3770">
        <v>0.10100000000000001</v>
      </c>
      <c r="J3770">
        <v>303209</v>
      </c>
      <c r="K3770">
        <v>28</v>
      </c>
      <c r="L3770">
        <v>1091454</v>
      </c>
      <c r="M3770" t="s">
        <v>46</v>
      </c>
      <c r="N3770" t="s">
        <v>25</v>
      </c>
      <c r="O3770" t="s">
        <v>52</v>
      </c>
      <c r="P3770">
        <v>5.54</v>
      </c>
      <c r="Q3770" s="1">
        <f t="shared" si="58"/>
        <v>19.746116666666666</v>
      </c>
      <c r="R3770" t="str">
        <f>IF(Table1[[#This Row],[popularity]]&gt;=80,"Hit",IF(Table1[[#This Row],[popularity]]&gt;=60,"Popular",IF(Table1[[#This Row],[popularity]]&gt;=40,"Average","Low")))</f>
        <v>Low</v>
      </c>
    </row>
    <row r="3771" spans="1:18" x14ac:dyDescent="0.3">
      <c r="A3771">
        <v>3770</v>
      </c>
      <c r="B3771" t="s">
        <v>4012</v>
      </c>
      <c r="C3771" t="s">
        <v>102</v>
      </c>
      <c r="D3771" t="s">
        <v>34</v>
      </c>
      <c r="E3771">
        <v>0.86899999999999999</v>
      </c>
      <c r="F3771">
        <v>0.72099999999999997</v>
      </c>
      <c r="G3771">
        <v>-4.62</v>
      </c>
      <c r="H3771">
        <v>68.069999999999993</v>
      </c>
      <c r="I3771">
        <v>0.14899999999999999</v>
      </c>
      <c r="J3771">
        <v>235397</v>
      </c>
      <c r="K3771">
        <v>94</v>
      </c>
      <c r="L3771">
        <v>480755</v>
      </c>
      <c r="M3771" t="s">
        <v>42</v>
      </c>
      <c r="N3771" t="s">
        <v>25</v>
      </c>
      <c r="O3771" t="s">
        <v>39</v>
      </c>
      <c r="P3771">
        <v>3.27</v>
      </c>
      <c r="Q3771" s="1">
        <f t="shared" si="58"/>
        <v>7.368033333333333</v>
      </c>
      <c r="R3771" t="str">
        <f>IF(Table1[[#This Row],[popularity]]&gt;=80,"Hit",IF(Table1[[#This Row],[popularity]]&gt;=60,"Popular",IF(Table1[[#This Row],[popularity]]&gt;=40,"Average","Low")))</f>
        <v>Hit</v>
      </c>
    </row>
    <row r="3772" spans="1:18" x14ac:dyDescent="0.3">
      <c r="A3772">
        <v>3771</v>
      </c>
      <c r="B3772" t="s">
        <v>4013</v>
      </c>
      <c r="C3772" t="s">
        <v>367</v>
      </c>
      <c r="D3772" t="s">
        <v>137</v>
      </c>
      <c r="E3772">
        <v>0.32400000000000001</v>
      </c>
      <c r="F3772">
        <v>0.48199999999999998</v>
      </c>
      <c r="G3772">
        <v>-17.59</v>
      </c>
      <c r="H3772">
        <v>190.27</v>
      </c>
      <c r="I3772">
        <v>0.78100000000000003</v>
      </c>
      <c r="J3772">
        <v>248167</v>
      </c>
      <c r="K3772">
        <v>77</v>
      </c>
      <c r="L3772">
        <v>1130962</v>
      </c>
      <c r="M3772" t="s">
        <v>66</v>
      </c>
      <c r="N3772" t="s">
        <v>25</v>
      </c>
      <c r="O3772" t="s">
        <v>39</v>
      </c>
      <c r="P3772">
        <v>7.48</v>
      </c>
      <c r="Q3772" s="1">
        <f t="shared" si="58"/>
        <v>5.7786333333333335</v>
      </c>
      <c r="R3772" t="str">
        <f>IF(Table1[[#This Row],[popularity]]&gt;=80,"Hit",IF(Table1[[#This Row],[popularity]]&gt;=60,"Popular",IF(Table1[[#This Row],[popularity]]&gt;=40,"Average","Low")))</f>
        <v>Popular</v>
      </c>
    </row>
    <row r="3773" spans="1:18" x14ac:dyDescent="0.3">
      <c r="A3773">
        <v>3772</v>
      </c>
      <c r="B3773" t="s">
        <v>4014</v>
      </c>
      <c r="C3773" t="s">
        <v>83</v>
      </c>
      <c r="D3773" t="s">
        <v>95</v>
      </c>
      <c r="E3773">
        <v>0.312</v>
      </c>
      <c r="F3773">
        <v>0.625</v>
      </c>
      <c r="G3773">
        <v>-9.25</v>
      </c>
      <c r="H3773">
        <v>69.22</v>
      </c>
      <c r="I3773">
        <v>0.26</v>
      </c>
      <c r="J3773">
        <v>272086</v>
      </c>
      <c r="K3773">
        <v>67</v>
      </c>
      <c r="L3773">
        <v>456181</v>
      </c>
      <c r="M3773" t="s">
        <v>30</v>
      </c>
      <c r="N3773" t="s">
        <v>20</v>
      </c>
      <c r="O3773" t="s">
        <v>39</v>
      </c>
      <c r="P3773">
        <v>0</v>
      </c>
      <c r="Q3773" s="1">
        <f t="shared" si="58"/>
        <v>10.7239</v>
      </c>
      <c r="R3773" t="str">
        <f>IF(Table1[[#This Row],[popularity]]&gt;=80,"Hit",IF(Table1[[#This Row],[popularity]]&gt;=60,"Popular",IF(Table1[[#This Row],[popularity]]&gt;=40,"Average","Low")))</f>
        <v>Popular</v>
      </c>
    </row>
    <row r="3774" spans="1:18" x14ac:dyDescent="0.3">
      <c r="A3774">
        <v>3773</v>
      </c>
      <c r="B3774" t="s">
        <v>4015</v>
      </c>
      <c r="C3774" t="s">
        <v>122</v>
      </c>
      <c r="D3774" t="s">
        <v>49</v>
      </c>
      <c r="E3774">
        <v>0.63300000000000001</v>
      </c>
      <c r="F3774">
        <v>0.57999999999999996</v>
      </c>
      <c r="G3774">
        <v>-14.38</v>
      </c>
      <c r="H3774">
        <v>163.76</v>
      </c>
      <c r="I3774">
        <v>0.37</v>
      </c>
      <c r="J3774">
        <v>154198</v>
      </c>
      <c r="K3774">
        <v>3</v>
      </c>
      <c r="L3774">
        <v>1755403</v>
      </c>
      <c r="M3774" t="s">
        <v>19</v>
      </c>
      <c r="N3774" t="s">
        <v>25</v>
      </c>
      <c r="O3774" t="s">
        <v>26</v>
      </c>
      <c r="P3774">
        <v>4.9000000000000004</v>
      </c>
      <c r="Q3774" s="1">
        <f t="shared" si="58"/>
        <v>30.317233333333334</v>
      </c>
      <c r="R3774" t="str">
        <f>IF(Table1[[#This Row],[popularity]]&gt;=80,"Hit",IF(Table1[[#This Row],[popularity]]&gt;=60,"Popular",IF(Table1[[#This Row],[popularity]]&gt;=40,"Average","Low")))</f>
        <v>Low</v>
      </c>
    </row>
    <row r="3775" spans="1:18" x14ac:dyDescent="0.3">
      <c r="A3775">
        <v>3774</v>
      </c>
      <c r="B3775" t="s">
        <v>4016</v>
      </c>
      <c r="C3775" t="s">
        <v>412</v>
      </c>
      <c r="D3775" t="s">
        <v>18</v>
      </c>
      <c r="E3775">
        <v>0.69299999999999995</v>
      </c>
      <c r="F3775">
        <v>0.497</v>
      </c>
      <c r="G3775">
        <v>-11.21</v>
      </c>
      <c r="H3775">
        <v>112.94</v>
      </c>
      <c r="I3775">
        <v>0.18099999999999999</v>
      </c>
      <c r="J3775">
        <v>265381</v>
      </c>
      <c r="K3775">
        <v>53</v>
      </c>
      <c r="L3775">
        <v>851988</v>
      </c>
      <c r="M3775" t="s">
        <v>56</v>
      </c>
      <c r="N3775" t="s">
        <v>20</v>
      </c>
      <c r="O3775" t="s">
        <v>39</v>
      </c>
      <c r="P3775">
        <v>0</v>
      </c>
      <c r="Q3775" s="1">
        <f t="shared" si="58"/>
        <v>27.327349999999999</v>
      </c>
      <c r="R3775" t="str">
        <f>IF(Table1[[#This Row],[popularity]]&gt;=80,"Hit",IF(Table1[[#This Row],[popularity]]&gt;=60,"Popular",IF(Table1[[#This Row],[popularity]]&gt;=40,"Average","Low")))</f>
        <v>Average</v>
      </c>
    </row>
    <row r="3776" spans="1:18" x14ac:dyDescent="0.3">
      <c r="A3776">
        <v>3775</v>
      </c>
      <c r="B3776" t="s">
        <v>4017</v>
      </c>
      <c r="C3776" t="s">
        <v>230</v>
      </c>
      <c r="D3776" t="s">
        <v>29</v>
      </c>
      <c r="E3776">
        <v>0.34599999999999997</v>
      </c>
      <c r="F3776">
        <v>0.76100000000000001</v>
      </c>
      <c r="G3776">
        <v>-13.9</v>
      </c>
      <c r="H3776">
        <v>192.83</v>
      </c>
      <c r="I3776">
        <v>0.22600000000000001</v>
      </c>
      <c r="J3776">
        <v>280997</v>
      </c>
      <c r="K3776">
        <v>26</v>
      </c>
      <c r="L3776">
        <v>1184767</v>
      </c>
      <c r="M3776" t="s">
        <v>38</v>
      </c>
      <c r="N3776" t="s">
        <v>25</v>
      </c>
      <c r="O3776" t="s">
        <v>21</v>
      </c>
      <c r="P3776">
        <v>4.66</v>
      </c>
      <c r="Q3776" s="1">
        <f t="shared" si="58"/>
        <v>30.398700000000002</v>
      </c>
      <c r="R3776" t="str">
        <f>IF(Table1[[#This Row],[popularity]]&gt;=80,"Hit",IF(Table1[[#This Row],[popularity]]&gt;=60,"Popular",IF(Table1[[#This Row],[popularity]]&gt;=40,"Average","Low")))</f>
        <v>Low</v>
      </c>
    </row>
    <row r="3777" spans="1:18" x14ac:dyDescent="0.3">
      <c r="A3777">
        <v>3776</v>
      </c>
      <c r="B3777" t="s">
        <v>4018</v>
      </c>
      <c r="C3777" t="s">
        <v>189</v>
      </c>
      <c r="D3777" t="s">
        <v>49</v>
      </c>
      <c r="E3777">
        <v>0.49299999999999999</v>
      </c>
      <c r="F3777">
        <v>0.88900000000000001</v>
      </c>
      <c r="G3777">
        <v>-3.72</v>
      </c>
      <c r="H3777">
        <v>118.74</v>
      </c>
      <c r="I3777">
        <v>0.748</v>
      </c>
      <c r="J3777">
        <v>267248</v>
      </c>
      <c r="K3777">
        <v>4</v>
      </c>
      <c r="L3777">
        <v>442082</v>
      </c>
      <c r="M3777" t="s">
        <v>42</v>
      </c>
      <c r="N3777" t="s">
        <v>20</v>
      </c>
      <c r="O3777" t="s">
        <v>31</v>
      </c>
      <c r="P3777">
        <v>0</v>
      </c>
      <c r="Q3777" s="1">
        <f t="shared" si="58"/>
        <v>28.4878</v>
      </c>
      <c r="R3777" t="str">
        <f>IF(Table1[[#This Row],[popularity]]&gt;=80,"Hit",IF(Table1[[#This Row],[popularity]]&gt;=60,"Popular",IF(Table1[[#This Row],[popularity]]&gt;=40,"Average","Low")))</f>
        <v>Low</v>
      </c>
    </row>
    <row r="3778" spans="1:18" x14ac:dyDescent="0.3">
      <c r="A3778">
        <v>3777</v>
      </c>
      <c r="B3778" t="s">
        <v>4019</v>
      </c>
      <c r="C3778" t="s">
        <v>529</v>
      </c>
      <c r="D3778" t="s">
        <v>137</v>
      </c>
      <c r="E3778">
        <v>0.91</v>
      </c>
      <c r="F3778">
        <v>0.20399999999999999</v>
      </c>
      <c r="G3778">
        <v>-9.77</v>
      </c>
      <c r="H3778">
        <v>174.33</v>
      </c>
      <c r="I3778">
        <v>0.28599999999999998</v>
      </c>
      <c r="J3778">
        <v>232932</v>
      </c>
      <c r="K3778">
        <v>16</v>
      </c>
      <c r="L3778">
        <v>346718</v>
      </c>
      <c r="M3778" t="s">
        <v>24</v>
      </c>
      <c r="N3778" t="s">
        <v>20</v>
      </c>
      <c r="O3778" t="s">
        <v>52</v>
      </c>
      <c r="P3778">
        <v>0</v>
      </c>
      <c r="Q3778" s="1">
        <f t="shared" ref="Q3778:Q3841" si="59">L3784/60000</f>
        <v>30.479433333333333</v>
      </c>
      <c r="R3778" t="str">
        <f>IF(Table1[[#This Row],[popularity]]&gt;=80,"Hit",IF(Table1[[#This Row],[popularity]]&gt;=60,"Popular",IF(Table1[[#This Row],[popularity]]&gt;=40,"Average","Low")))</f>
        <v>Low</v>
      </c>
    </row>
    <row r="3779" spans="1:18" x14ac:dyDescent="0.3">
      <c r="A3779">
        <v>3778</v>
      </c>
      <c r="B3779" t="s">
        <v>4020</v>
      </c>
      <c r="C3779" t="s">
        <v>344</v>
      </c>
      <c r="D3779" t="s">
        <v>137</v>
      </c>
      <c r="E3779">
        <v>0.38500000000000001</v>
      </c>
      <c r="F3779">
        <v>0.92800000000000005</v>
      </c>
      <c r="G3779">
        <v>-19.47</v>
      </c>
      <c r="H3779">
        <v>99.57</v>
      </c>
      <c r="I3779">
        <v>0.45400000000000001</v>
      </c>
      <c r="J3779">
        <v>217679</v>
      </c>
      <c r="K3779">
        <v>92</v>
      </c>
      <c r="L3779">
        <v>643434</v>
      </c>
      <c r="M3779" t="s">
        <v>42</v>
      </c>
      <c r="N3779" t="s">
        <v>25</v>
      </c>
      <c r="O3779" t="s">
        <v>52</v>
      </c>
      <c r="P3779">
        <v>5.3</v>
      </c>
      <c r="Q3779" s="1">
        <f t="shared" si="59"/>
        <v>29.012883333333335</v>
      </c>
      <c r="R3779" t="str">
        <f>IF(Table1[[#This Row],[popularity]]&gt;=80,"Hit",IF(Table1[[#This Row],[popularity]]&gt;=60,"Popular",IF(Table1[[#This Row],[popularity]]&gt;=40,"Average","Low")))</f>
        <v>Hit</v>
      </c>
    </row>
    <row r="3780" spans="1:18" x14ac:dyDescent="0.3">
      <c r="A3780">
        <v>3779</v>
      </c>
      <c r="B3780" t="s">
        <v>4021</v>
      </c>
      <c r="C3780" t="s">
        <v>381</v>
      </c>
      <c r="D3780" t="s">
        <v>45</v>
      </c>
      <c r="E3780">
        <v>0.70099999999999996</v>
      </c>
      <c r="F3780">
        <v>0.59899999999999998</v>
      </c>
      <c r="G3780">
        <v>-4.99</v>
      </c>
      <c r="H3780">
        <v>101.87</v>
      </c>
      <c r="I3780">
        <v>0.187</v>
      </c>
      <c r="J3780">
        <v>269494</v>
      </c>
      <c r="K3780">
        <v>72</v>
      </c>
      <c r="L3780">
        <v>1819034</v>
      </c>
      <c r="M3780" t="s">
        <v>38</v>
      </c>
      <c r="N3780" t="s">
        <v>20</v>
      </c>
      <c r="O3780" t="s">
        <v>52</v>
      </c>
      <c r="P3780">
        <v>0</v>
      </c>
      <c r="Q3780" s="1">
        <f t="shared" si="59"/>
        <v>24.734083333333334</v>
      </c>
      <c r="R3780" t="str">
        <f>IF(Table1[[#This Row],[popularity]]&gt;=80,"Hit",IF(Table1[[#This Row],[popularity]]&gt;=60,"Popular",IF(Table1[[#This Row],[popularity]]&gt;=40,"Average","Low")))</f>
        <v>Popular</v>
      </c>
    </row>
    <row r="3781" spans="1:18" x14ac:dyDescent="0.3">
      <c r="A3781">
        <v>3780</v>
      </c>
      <c r="B3781" t="s">
        <v>4022</v>
      </c>
      <c r="C3781" t="s">
        <v>221</v>
      </c>
      <c r="D3781" t="s">
        <v>45</v>
      </c>
      <c r="E3781">
        <v>0.755</v>
      </c>
      <c r="F3781">
        <v>0.747</v>
      </c>
      <c r="G3781">
        <v>-18.53</v>
      </c>
      <c r="H3781">
        <v>143.37</v>
      </c>
      <c r="I3781">
        <v>0.66</v>
      </c>
      <c r="J3781">
        <v>140517</v>
      </c>
      <c r="K3781">
        <v>54</v>
      </c>
      <c r="L3781">
        <v>1639641</v>
      </c>
      <c r="M3781" t="s">
        <v>42</v>
      </c>
      <c r="N3781" t="s">
        <v>20</v>
      </c>
      <c r="O3781" t="s">
        <v>39</v>
      </c>
      <c r="P3781">
        <v>0</v>
      </c>
      <c r="Q3781" s="1">
        <f t="shared" si="59"/>
        <v>9.5627166666666668</v>
      </c>
      <c r="R3781" t="str">
        <f>IF(Table1[[#This Row],[popularity]]&gt;=80,"Hit",IF(Table1[[#This Row],[popularity]]&gt;=60,"Popular",IF(Table1[[#This Row],[popularity]]&gt;=40,"Average","Low")))</f>
        <v>Average</v>
      </c>
    </row>
    <row r="3782" spans="1:18" x14ac:dyDescent="0.3">
      <c r="A3782">
        <v>3781</v>
      </c>
      <c r="B3782" t="s">
        <v>4023</v>
      </c>
      <c r="C3782" t="s">
        <v>1276</v>
      </c>
      <c r="D3782" t="s">
        <v>49</v>
      </c>
      <c r="E3782">
        <v>0.53600000000000003</v>
      </c>
      <c r="F3782">
        <v>0.86699999999999999</v>
      </c>
      <c r="G3782">
        <v>-16.82</v>
      </c>
      <c r="H3782">
        <v>199.72</v>
      </c>
      <c r="I3782">
        <v>0.70499999999999996</v>
      </c>
      <c r="J3782">
        <v>174503</v>
      </c>
      <c r="K3782">
        <v>16</v>
      </c>
      <c r="L3782">
        <v>1823922</v>
      </c>
      <c r="M3782" t="s">
        <v>66</v>
      </c>
      <c r="N3782" t="s">
        <v>20</v>
      </c>
      <c r="O3782" t="s">
        <v>39</v>
      </c>
      <c r="P3782">
        <v>0</v>
      </c>
      <c r="Q3782" s="1">
        <f t="shared" si="59"/>
        <v>2.4245000000000001</v>
      </c>
      <c r="R3782" t="str">
        <f>IF(Table1[[#This Row],[popularity]]&gt;=80,"Hit",IF(Table1[[#This Row],[popularity]]&gt;=60,"Popular",IF(Table1[[#This Row],[popularity]]&gt;=40,"Average","Low")))</f>
        <v>Low</v>
      </c>
    </row>
    <row r="3783" spans="1:18" x14ac:dyDescent="0.3">
      <c r="A3783">
        <v>3782</v>
      </c>
      <c r="B3783" t="s">
        <v>4024</v>
      </c>
      <c r="C3783" t="s">
        <v>135</v>
      </c>
      <c r="D3783" t="s">
        <v>95</v>
      </c>
      <c r="E3783">
        <v>0.90300000000000002</v>
      </c>
      <c r="F3783">
        <v>0.56399999999999995</v>
      </c>
      <c r="G3783">
        <v>-22.75</v>
      </c>
      <c r="H3783">
        <v>132.46</v>
      </c>
      <c r="I3783">
        <v>0.376</v>
      </c>
      <c r="J3783">
        <v>148514</v>
      </c>
      <c r="K3783">
        <v>31</v>
      </c>
      <c r="L3783">
        <v>1709268</v>
      </c>
      <c r="M3783" t="s">
        <v>100</v>
      </c>
      <c r="N3783" t="s">
        <v>25</v>
      </c>
      <c r="O3783" t="s">
        <v>39</v>
      </c>
      <c r="P3783">
        <v>4.2</v>
      </c>
      <c r="Q3783" s="1">
        <f t="shared" si="59"/>
        <v>15.926283333333334</v>
      </c>
      <c r="R3783" t="str">
        <f>IF(Table1[[#This Row],[popularity]]&gt;=80,"Hit",IF(Table1[[#This Row],[popularity]]&gt;=60,"Popular",IF(Table1[[#This Row],[popularity]]&gt;=40,"Average","Low")))</f>
        <v>Low</v>
      </c>
    </row>
    <row r="3784" spans="1:18" x14ac:dyDescent="0.3">
      <c r="A3784">
        <v>3783</v>
      </c>
      <c r="B3784" t="s">
        <v>4025</v>
      </c>
      <c r="C3784" t="s">
        <v>367</v>
      </c>
      <c r="D3784" t="s">
        <v>34</v>
      </c>
      <c r="E3784">
        <v>0.752</v>
      </c>
      <c r="F3784">
        <v>0.85099999999999998</v>
      </c>
      <c r="G3784">
        <v>-5.2</v>
      </c>
      <c r="H3784">
        <v>191.08</v>
      </c>
      <c r="I3784">
        <v>0.75600000000000001</v>
      </c>
      <c r="J3784">
        <v>253287</v>
      </c>
      <c r="K3784">
        <v>87</v>
      </c>
      <c r="L3784">
        <v>1828766</v>
      </c>
      <c r="M3784" t="s">
        <v>46</v>
      </c>
      <c r="N3784" t="s">
        <v>25</v>
      </c>
      <c r="O3784" t="s">
        <v>31</v>
      </c>
      <c r="P3784">
        <v>7.58</v>
      </c>
      <c r="Q3784" s="1">
        <f t="shared" si="59"/>
        <v>9.1775166666666674</v>
      </c>
      <c r="R3784" t="str">
        <f>IF(Table1[[#This Row],[popularity]]&gt;=80,"Hit",IF(Table1[[#This Row],[popularity]]&gt;=60,"Popular",IF(Table1[[#This Row],[popularity]]&gt;=40,"Average","Low")))</f>
        <v>Hit</v>
      </c>
    </row>
    <row r="3785" spans="1:18" x14ac:dyDescent="0.3">
      <c r="A3785">
        <v>3784</v>
      </c>
      <c r="B3785" t="s">
        <v>4026</v>
      </c>
      <c r="C3785" t="s">
        <v>539</v>
      </c>
      <c r="D3785" t="s">
        <v>45</v>
      </c>
      <c r="E3785">
        <v>0.54300000000000004</v>
      </c>
      <c r="F3785">
        <v>0.33900000000000002</v>
      </c>
      <c r="G3785">
        <v>-18.71</v>
      </c>
      <c r="H3785">
        <v>170.07</v>
      </c>
      <c r="I3785">
        <v>0.26600000000000001</v>
      </c>
      <c r="J3785">
        <v>136486</v>
      </c>
      <c r="K3785">
        <v>2</v>
      </c>
      <c r="L3785">
        <v>1740773</v>
      </c>
      <c r="M3785" t="s">
        <v>38</v>
      </c>
      <c r="N3785" t="s">
        <v>20</v>
      </c>
      <c r="O3785" t="s">
        <v>31</v>
      </c>
      <c r="P3785">
        <v>0</v>
      </c>
      <c r="Q3785" s="1">
        <f t="shared" si="59"/>
        <v>32.538800000000002</v>
      </c>
      <c r="R3785" t="str">
        <f>IF(Table1[[#This Row],[popularity]]&gt;=80,"Hit",IF(Table1[[#This Row],[popularity]]&gt;=60,"Popular",IF(Table1[[#This Row],[popularity]]&gt;=40,"Average","Low")))</f>
        <v>Low</v>
      </c>
    </row>
    <row r="3786" spans="1:18" x14ac:dyDescent="0.3">
      <c r="A3786">
        <v>3785</v>
      </c>
      <c r="B3786" t="s">
        <v>4027</v>
      </c>
      <c r="C3786" t="s">
        <v>453</v>
      </c>
      <c r="D3786" t="s">
        <v>29</v>
      </c>
      <c r="E3786">
        <v>0.627</v>
      </c>
      <c r="F3786">
        <v>0.32400000000000001</v>
      </c>
      <c r="G3786">
        <v>-19.3</v>
      </c>
      <c r="H3786">
        <v>171.42</v>
      </c>
      <c r="I3786">
        <v>0.67300000000000004</v>
      </c>
      <c r="J3786">
        <v>210256</v>
      </c>
      <c r="K3786">
        <v>73</v>
      </c>
      <c r="L3786">
        <v>1484045</v>
      </c>
      <c r="M3786" t="s">
        <v>24</v>
      </c>
      <c r="N3786" t="s">
        <v>20</v>
      </c>
      <c r="O3786" t="s">
        <v>31</v>
      </c>
      <c r="P3786">
        <v>0</v>
      </c>
      <c r="Q3786" s="1">
        <f t="shared" si="59"/>
        <v>18.363350000000001</v>
      </c>
      <c r="R3786" t="str">
        <f>IF(Table1[[#This Row],[popularity]]&gt;=80,"Hit",IF(Table1[[#This Row],[popularity]]&gt;=60,"Popular",IF(Table1[[#This Row],[popularity]]&gt;=40,"Average","Low")))</f>
        <v>Popular</v>
      </c>
    </row>
    <row r="3787" spans="1:18" x14ac:dyDescent="0.3">
      <c r="A3787">
        <v>3786</v>
      </c>
      <c r="B3787" t="s">
        <v>4028</v>
      </c>
      <c r="C3787" t="s">
        <v>412</v>
      </c>
      <c r="D3787" t="s">
        <v>29</v>
      </c>
      <c r="E3787">
        <v>0.71899999999999997</v>
      </c>
      <c r="F3787">
        <v>0.71299999999999997</v>
      </c>
      <c r="G3787">
        <v>-4.75</v>
      </c>
      <c r="H3787">
        <v>121.03</v>
      </c>
      <c r="I3787">
        <v>0.70699999999999996</v>
      </c>
      <c r="J3787">
        <v>194482</v>
      </c>
      <c r="K3787">
        <v>91</v>
      </c>
      <c r="L3787">
        <v>573763</v>
      </c>
      <c r="M3787" t="s">
        <v>66</v>
      </c>
      <c r="N3787" t="s">
        <v>20</v>
      </c>
      <c r="O3787" t="s">
        <v>31</v>
      </c>
      <c r="P3787">
        <v>0</v>
      </c>
      <c r="Q3787" s="1">
        <f t="shared" si="59"/>
        <v>29.302633333333333</v>
      </c>
      <c r="R3787" t="str">
        <f>IF(Table1[[#This Row],[popularity]]&gt;=80,"Hit",IF(Table1[[#This Row],[popularity]]&gt;=60,"Popular",IF(Table1[[#This Row],[popularity]]&gt;=40,"Average","Low")))</f>
        <v>Hit</v>
      </c>
    </row>
    <row r="3788" spans="1:18" x14ac:dyDescent="0.3">
      <c r="A3788">
        <v>3787</v>
      </c>
      <c r="B3788" t="s">
        <v>4029</v>
      </c>
      <c r="C3788" t="s">
        <v>81</v>
      </c>
      <c r="D3788" t="s">
        <v>34</v>
      </c>
      <c r="E3788">
        <v>0.64400000000000002</v>
      </c>
      <c r="F3788">
        <v>0.879</v>
      </c>
      <c r="G3788">
        <v>-7.28</v>
      </c>
      <c r="H3788">
        <v>114.12</v>
      </c>
      <c r="I3788">
        <v>0.92200000000000004</v>
      </c>
      <c r="J3788">
        <v>132249</v>
      </c>
      <c r="K3788">
        <v>45</v>
      </c>
      <c r="L3788">
        <v>145470</v>
      </c>
      <c r="M3788" t="s">
        <v>100</v>
      </c>
      <c r="N3788" t="s">
        <v>25</v>
      </c>
      <c r="O3788" t="s">
        <v>31</v>
      </c>
      <c r="P3788">
        <v>3.9</v>
      </c>
      <c r="Q3788" s="1">
        <f t="shared" si="59"/>
        <v>11.250333333333334</v>
      </c>
      <c r="R3788" t="str">
        <f>IF(Table1[[#This Row],[popularity]]&gt;=80,"Hit",IF(Table1[[#This Row],[popularity]]&gt;=60,"Popular",IF(Table1[[#This Row],[popularity]]&gt;=40,"Average","Low")))</f>
        <v>Average</v>
      </c>
    </row>
    <row r="3789" spans="1:18" x14ac:dyDescent="0.3">
      <c r="A3789">
        <v>3788</v>
      </c>
      <c r="B3789" t="s">
        <v>4030</v>
      </c>
      <c r="C3789" t="s">
        <v>485</v>
      </c>
      <c r="D3789" t="s">
        <v>37</v>
      </c>
      <c r="E3789">
        <v>0.85899999999999999</v>
      </c>
      <c r="F3789">
        <v>0.89600000000000002</v>
      </c>
      <c r="G3789">
        <v>-21.9</v>
      </c>
      <c r="H3789">
        <v>86.87</v>
      </c>
      <c r="I3789">
        <v>0.25900000000000001</v>
      </c>
      <c r="J3789">
        <v>274259</v>
      </c>
      <c r="K3789">
        <v>54</v>
      </c>
      <c r="L3789">
        <v>955577</v>
      </c>
      <c r="M3789" t="s">
        <v>24</v>
      </c>
      <c r="N3789" t="s">
        <v>25</v>
      </c>
      <c r="O3789" t="s">
        <v>52</v>
      </c>
      <c r="P3789">
        <v>11.4</v>
      </c>
      <c r="Q3789" s="1">
        <f t="shared" si="59"/>
        <v>1.8666833333333333</v>
      </c>
      <c r="R3789" t="str">
        <f>IF(Table1[[#This Row],[popularity]]&gt;=80,"Hit",IF(Table1[[#This Row],[popularity]]&gt;=60,"Popular",IF(Table1[[#This Row],[popularity]]&gt;=40,"Average","Low")))</f>
        <v>Average</v>
      </c>
    </row>
    <row r="3790" spans="1:18" x14ac:dyDescent="0.3">
      <c r="A3790">
        <v>3789</v>
      </c>
      <c r="B3790" t="s">
        <v>4031</v>
      </c>
      <c r="C3790" t="s">
        <v>61</v>
      </c>
      <c r="D3790" t="s">
        <v>37</v>
      </c>
      <c r="E3790">
        <v>0.46800000000000003</v>
      </c>
      <c r="F3790">
        <v>0.70199999999999996</v>
      </c>
      <c r="G3790">
        <v>-8.07</v>
      </c>
      <c r="H3790">
        <v>194.95</v>
      </c>
      <c r="I3790">
        <v>0.13400000000000001</v>
      </c>
      <c r="J3790">
        <v>304685</v>
      </c>
      <c r="K3790">
        <v>59</v>
      </c>
      <c r="L3790">
        <v>550651</v>
      </c>
      <c r="M3790" t="s">
        <v>24</v>
      </c>
      <c r="N3790" t="s">
        <v>25</v>
      </c>
      <c r="O3790" t="s">
        <v>52</v>
      </c>
      <c r="P3790">
        <v>11.44</v>
      </c>
      <c r="Q3790" s="1">
        <f t="shared" si="59"/>
        <v>21.507633333333334</v>
      </c>
      <c r="R3790" t="str">
        <f>IF(Table1[[#This Row],[popularity]]&gt;=80,"Hit",IF(Table1[[#This Row],[popularity]]&gt;=60,"Popular",IF(Table1[[#This Row],[popularity]]&gt;=40,"Average","Low")))</f>
        <v>Average</v>
      </c>
    </row>
    <row r="3791" spans="1:18" x14ac:dyDescent="0.3">
      <c r="A3791">
        <v>3790</v>
      </c>
      <c r="B3791" t="s">
        <v>4032</v>
      </c>
      <c r="C3791" t="s">
        <v>312</v>
      </c>
      <c r="D3791" t="s">
        <v>137</v>
      </c>
      <c r="E3791">
        <v>0.42499999999999999</v>
      </c>
      <c r="F3791">
        <v>0.61</v>
      </c>
      <c r="G3791">
        <v>-4.91</v>
      </c>
      <c r="H3791">
        <v>194.32</v>
      </c>
      <c r="I3791">
        <v>0.28699999999999998</v>
      </c>
      <c r="J3791">
        <v>159064</v>
      </c>
      <c r="K3791">
        <v>59</v>
      </c>
      <c r="L3791">
        <v>1952328</v>
      </c>
      <c r="M3791" t="s">
        <v>30</v>
      </c>
      <c r="N3791" t="s">
        <v>25</v>
      </c>
      <c r="O3791" t="s">
        <v>31</v>
      </c>
      <c r="P3791">
        <v>4.58</v>
      </c>
      <c r="Q3791" s="1">
        <f t="shared" si="59"/>
        <v>23.75215</v>
      </c>
      <c r="R3791" t="str">
        <f>IF(Table1[[#This Row],[popularity]]&gt;=80,"Hit",IF(Table1[[#This Row],[popularity]]&gt;=60,"Popular",IF(Table1[[#This Row],[popularity]]&gt;=40,"Average","Low")))</f>
        <v>Average</v>
      </c>
    </row>
    <row r="3792" spans="1:18" x14ac:dyDescent="0.3">
      <c r="A3792">
        <v>3791</v>
      </c>
      <c r="B3792" t="s">
        <v>4033</v>
      </c>
      <c r="C3792" t="s">
        <v>586</v>
      </c>
      <c r="D3792" t="s">
        <v>45</v>
      </c>
      <c r="E3792">
        <v>0.36</v>
      </c>
      <c r="F3792">
        <v>0.45800000000000002</v>
      </c>
      <c r="G3792">
        <v>-23.27</v>
      </c>
      <c r="H3792">
        <v>164.59</v>
      </c>
      <c r="I3792">
        <v>0.161</v>
      </c>
      <c r="J3792">
        <v>241253</v>
      </c>
      <c r="K3792">
        <v>22</v>
      </c>
      <c r="L3792">
        <v>1101801</v>
      </c>
      <c r="M3792" t="s">
        <v>100</v>
      </c>
      <c r="N3792" t="s">
        <v>20</v>
      </c>
      <c r="O3792" t="s">
        <v>52</v>
      </c>
      <c r="P3792">
        <v>0</v>
      </c>
      <c r="Q3792" s="1">
        <f t="shared" si="59"/>
        <v>1.0567</v>
      </c>
      <c r="R3792" t="str">
        <f>IF(Table1[[#This Row],[popularity]]&gt;=80,"Hit",IF(Table1[[#This Row],[popularity]]&gt;=60,"Popular",IF(Table1[[#This Row],[popularity]]&gt;=40,"Average","Low")))</f>
        <v>Low</v>
      </c>
    </row>
    <row r="3793" spans="1:18" x14ac:dyDescent="0.3">
      <c r="A3793">
        <v>3792</v>
      </c>
      <c r="B3793" t="s">
        <v>4034</v>
      </c>
      <c r="C3793" t="s">
        <v>58</v>
      </c>
      <c r="D3793" t="s">
        <v>51</v>
      </c>
      <c r="E3793">
        <v>0.22800000000000001</v>
      </c>
      <c r="F3793">
        <v>0.96399999999999997</v>
      </c>
      <c r="G3793">
        <v>-6.85</v>
      </c>
      <c r="H3793">
        <v>101.48</v>
      </c>
      <c r="I3793">
        <v>0.20300000000000001</v>
      </c>
      <c r="J3793">
        <v>293862</v>
      </c>
      <c r="K3793">
        <v>34</v>
      </c>
      <c r="L3793">
        <v>1758158</v>
      </c>
      <c r="M3793" t="s">
        <v>19</v>
      </c>
      <c r="N3793" t="s">
        <v>25</v>
      </c>
      <c r="O3793" t="s">
        <v>31</v>
      </c>
      <c r="P3793">
        <v>10.76</v>
      </c>
      <c r="Q3793" s="1">
        <f t="shared" si="59"/>
        <v>30.48845</v>
      </c>
      <c r="R3793" t="str">
        <f>IF(Table1[[#This Row],[popularity]]&gt;=80,"Hit",IF(Table1[[#This Row],[popularity]]&gt;=60,"Popular",IF(Table1[[#This Row],[popularity]]&gt;=40,"Average","Low")))</f>
        <v>Low</v>
      </c>
    </row>
    <row r="3794" spans="1:18" x14ac:dyDescent="0.3">
      <c r="A3794">
        <v>3793</v>
      </c>
      <c r="B3794" t="s">
        <v>4035</v>
      </c>
      <c r="C3794" t="s">
        <v>219</v>
      </c>
      <c r="D3794" t="s">
        <v>49</v>
      </c>
      <c r="E3794">
        <v>0.23200000000000001</v>
      </c>
      <c r="F3794">
        <v>0.44900000000000001</v>
      </c>
      <c r="G3794">
        <v>-12.96</v>
      </c>
      <c r="H3794">
        <v>94.33</v>
      </c>
      <c r="I3794">
        <v>0.35099999999999998</v>
      </c>
      <c r="J3794">
        <v>197437</v>
      </c>
      <c r="K3794">
        <v>73</v>
      </c>
      <c r="L3794">
        <v>675020</v>
      </c>
      <c r="M3794" t="s">
        <v>59</v>
      </c>
      <c r="N3794" t="s">
        <v>25</v>
      </c>
      <c r="O3794" t="s">
        <v>31</v>
      </c>
      <c r="P3794">
        <v>6.2</v>
      </c>
      <c r="Q3794" s="1">
        <f t="shared" si="59"/>
        <v>11.15175</v>
      </c>
      <c r="R3794" t="str">
        <f>IF(Table1[[#This Row],[popularity]]&gt;=80,"Hit",IF(Table1[[#This Row],[popularity]]&gt;=60,"Popular",IF(Table1[[#This Row],[popularity]]&gt;=40,"Average","Low")))</f>
        <v>Popular</v>
      </c>
    </row>
    <row r="3795" spans="1:18" x14ac:dyDescent="0.3">
      <c r="A3795">
        <v>3794</v>
      </c>
      <c r="B3795" t="s">
        <v>4036</v>
      </c>
      <c r="C3795" t="s">
        <v>180</v>
      </c>
      <c r="D3795" t="s">
        <v>55</v>
      </c>
      <c r="E3795">
        <v>0.85299999999999998</v>
      </c>
      <c r="F3795">
        <v>0.78</v>
      </c>
      <c r="G3795">
        <v>-10.28</v>
      </c>
      <c r="H3795">
        <v>198.41</v>
      </c>
      <c r="I3795">
        <v>0.42299999999999999</v>
      </c>
      <c r="J3795">
        <v>166783</v>
      </c>
      <c r="K3795">
        <v>97</v>
      </c>
      <c r="L3795">
        <v>112001</v>
      </c>
      <c r="M3795" t="s">
        <v>24</v>
      </c>
      <c r="N3795" t="s">
        <v>20</v>
      </c>
      <c r="O3795" t="s">
        <v>31</v>
      </c>
      <c r="P3795">
        <v>0</v>
      </c>
      <c r="Q3795" s="1">
        <f t="shared" si="59"/>
        <v>23.543749999999999</v>
      </c>
      <c r="R3795" t="str">
        <f>IF(Table1[[#This Row],[popularity]]&gt;=80,"Hit",IF(Table1[[#This Row],[popularity]]&gt;=60,"Popular",IF(Table1[[#This Row],[popularity]]&gt;=40,"Average","Low")))</f>
        <v>Hit</v>
      </c>
    </row>
    <row r="3796" spans="1:18" x14ac:dyDescent="0.3">
      <c r="A3796">
        <v>3795</v>
      </c>
      <c r="B3796" t="s">
        <v>4037</v>
      </c>
      <c r="C3796" t="s">
        <v>209</v>
      </c>
      <c r="D3796" t="s">
        <v>34</v>
      </c>
      <c r="E3796">
        <v>0.70899999999999996</v>
      </c>
      <c r="F3796">
        <v>0.61499999999999999</v>
      </c>
      <c r="G3796">
        <v>-14.16</v>
      </c>
      <c r="H3796">
        <v>69.319999999999993</v>
      </c>
      <c r="I3796">
        <v>0.86299999999999999</v>
      </c>
      <c r="J3796">
        <v>316690</v>
      </c>
      <c r="K3796">
        <v>56</v>
      </c>
      <c r="L3796">
        <v>1290458</v>
      </c>
      <c r="M3796" t="s">
        <v>30</v>
      </c>
      <c r="N3796" t="s">
        <v>25</v>
      </c>
      <c r="O3796" t="s">
        <v>52</v>
      </c>
      <c r="P3796">
        <v>10.19</v>
      </c>
      <c r="Q3796" s="1">
        <f t="shared" si="59"/>
        <v>9.7482000000000006</v>
      </c>
      <c r="R3796" t="str">
        <f>IF(Table1[[#This Row],[popularity]]&gt;=80,"Hit",IF(Table1[[#This Row],[popularity]]&gt;=60,"Popular",IF(Table1[[#This Row],[popularity]]&gt;=40,"Average","Low")))</f>
        <v>Average</v>
      </c>
    </row>
    <row r="3797" spans="1:18" x14ac:dyDescent="0.3">
      <c r="A3797">
        <v>3796</v>
      </c>
      <c r="B3797" t="s">
        <v>4038</v>
      </c>
      <c r="C3797" t="s">
        <v>352</v>
      </c>
      <c r="D3797" t="s">
        <v>137</v>
      </c>
      <c r="E3797">
        <v>0.69499999999999995</v>
      </c>
      <c r="F3797">
        <v>0.67500000000000004</v>
      </c>
      <c r="G3797">
        <v>-9.65</v>
      </c>
      <c r="H3797">
        <v>178.1</v>
      </c>
      <c r="I3797">
        <v>0.22600000000000001</v>
      </c>
      <c r="J3797">
        <v>162271</v>
      </c>
      <c r="K3797">
        <v>34</v>
      </c>
      <c r="L3797">
        <v>1425129</v>
      </c>
      <c r="M3797" t="s">
        <v>56</v>
      </c>
      <c r="N3797" t="s">
        <v>25</v>
      </c>
      <c r="O3797" t="s">
        <v>26</v>
      </c>
      <c r="P3797">
        <v>3.25</v>
      </c>
      <c r="Q3797" s="1">
        <f t="shared" si="59"/>
        <v>19.844516666666667</v>
      </c>
      <c r="R3797" t="str">
        <f>IF(Table1[[#This Row],[popularity]]&gt;=80,"Hit",IF(Table1[[#This Row],[popularity]]&gt;=60,"Popular",IF(Table1[[#This Row],[popularity]]&gt;=40,"Average","Low")))</f>
        <v>Low</v>
      </c>
    </row>
    <row r="3798" spans="1:18" x14ac:dyDescent="0.3">
      <c r="A3798">
        <v>3797</v>
      </c>
      <c r="B3798" t="s">
        <v>4039</v>
      </c>
      <c r="C3798" t="s">
        <v>596</v>
      </c>
      <c r="D3798" t="s">
        <v>51</v>
      </c>
      <c r="E3798">
        <v>0.66100000000000003</v>
      </c>
      <c r="F3798">
        <v>0.50700000000000001</v>
      </c>
      <c r="G3798">
        <v>-24.25</v>
      </c>
      <c r="H3798">
        <v>109.76</v>
      </c>
      <c r="I3798">
        <v>0.92500000000000004</v>
      </c>
      <c r="J3798">
        <v>275419</v>
      </c>
      <c r="K3798">
        <v>99</v>
      </c>
      <c r="L3798">
        <v>63402</v>
      </c>
      <c r="M3798" t="s">
        <v>42</v>
      </c>
      <c r="N3798" t="s">
        <v>20</v>
      </c>
      <c r="O3798" t="s">
        <v>26</v>
      </c>
      <c r="P3798">
        <v>0</v>
      </c>
      <c r="Q3798" s="1">
        <f t="shared" si="59"/>
        <v>25.375733333333333</v>
      </c>
      <c r="R3798" t="str">
        <f>IF(Table1[[#This Row],[popularity]]&gt;=80,"Hit",IF(Table1[[#This Row],[popularity]]&gt;=60,"Popular",IF(Table1[[#This Row],[popularity]]&gt;=40,"Average","Low")))</f>
        <v>Hit</v>
      </c>
    </row>
    <row r="3799" spans="1:18" x14ac:dyDescent="0.3">
      <c r="A3799">
        <v>3798</v>
      </c>
      <c r="B3799" t="s">
        <v>4040</v>
      </c>
      <c r="C3799" t="s">
        <v>36</v>
      </c>
      <c r="D3799" t="s">
        <v>45</v>
      </c>
      <c r="E3799">
        <v>0.83699999999999997</v>
      </c>
      <c r="F3799">
        <v>0.95299999999999996</v>
      </c>
      <c r="G3799">
        <v>-8.2200000000000006</v>
      </c>
      <c r="H3799">
        <v>118.64</v>
      </c>
      <c r="I3799">
        <v>0.77900000000000003</v>
      </c>
      <c r="J3799">
        <v>175142</v>
      </c>
      <c r="K3799">
        <v>26</v>
      </c>
      <c r="L3799">
        <v>1829307</v>
      </c>
      <c r="M3799" t="s">
        <v>56</v>
      </c>
      <c r="N3799" t="s">
        <v>20</v>
      </c>
      <c r="O3799" t="s">
        <v>26</v>
      </c>
      <c r="P3799">
        <v>0</v>
      </c>
      <c r="Q3799" s="1">
        <f t="shared" si="59"/>
        <v>20.093483333333332</v>
      </c>
      <c r="R3799" t="str">
        <f>IF(Table1[[#This Row],[popularity]]&gt;=80,"Hit",IF(Table1[[#This Row],[popularity]]&gt;=60,"Popular",IF(Table1[[#This Row],[popularity]]&gt;=40,"Average","Low")))</f>
        <v>Low</v>
      </c>
    </row>
    <row r="3800" spans="1:18" x14ac:dyDescent="0.3">
      <c r="A3800">
        <v>3799</v>
      </c>
      <c r="B3800" t="s">
        <v>4041</v>
      </c>
      <c r="C3800" t="s">
        <v>87</v>
      </c>
      <c r="D3800" t="s">
        <v>51</v>
      </c>
      <c r="E3800">
        <v>0.56000000000000005</v>
      </c>
      <c r="F3800">
        <v>0.64600000000000002</v>
      </c>
      <c r="G3800">
        <v>-24.27</v>
      </c>
      <c r="H3800">
        <v>176.48</v>
      </c>
      <c r="I3800">
        <v>0.84299999999999997</v>
      </c>
      <c r="J3800">
        <v>180683</v>
      </c>
      <c r="K3800">
        <v>71</v>
      </c>
      <c r="L3800">
        <v>669105</v>
      </c>
      <c r="M3800" t="s">
        <v>42</v>
      </c>
      <c r="N3800" t="s">
        <v>20</v>
      </c>
      <c r="O3800" t="s">
        <v>21</v>
      </c>
      <c r="P3800">
        <v>0</v>
      </c>
      <c r="Q3800" s="1">
        <f t="shared" si="59"/>
        <v>5.9797833333333337</v>
      </c>
      <c r="R3800" t="str">
        <f>IF(Table1[[#This Row],[popularity]]&gt;=80,"Hit",IF(Table1[[#This Row],[popularity]]&gt;=60,"Popular",IF(Table1[[#This Row],[popularity]]&gt;=40,"Average","Low")))</f>
        <v>Popular</v>
      </c>
    </row>
    <row r="3801" spans="1:18" x14ac:dyDescent="0.3">
      <c r="A3801">
        <v>3800</v>
      </c>
      <c r="B3801" t="s">
        <v>4042</v>
      </c>
      <c r="C3801" t="s">
        <v>116</v>
      </c>
      <c r="D3801" t="s">
        <v>51</v>
      </c>
      <c r="E3801">
        <v>0.85299999999999998</v>
      </c>
      <c r="F3801">
        <v>0.93100000000000005</v>
      </c>
      <c r="G3801">
        <v>-14.98</v>
      </c>
      <c r="H3801">
        <v>72.680000000000007</v>
      </c>
      <c r="I3801">
        <v>0.88600000000000001</v>
      </c>
      <c r="J3801">
        <v>213806</v>
      </c>
      <c r="K3801">
        <v>45</v>
      </c>
      <c r="L3801">
        <v>1412625</v>
      </c>
      <c r="M3801" t="s">
        <v>59</v>
      </c>
      <c r="N3801" t="s">
        <v>25</v>
      </c>
      <c r="O3801" t="s">
        <v>26</v>
      </c>
      <c r="P3801">
        <v>10.1</v>
      </c>
      <c r="Q3801" s="1">
        <f t="shared" si="59"/>
        <v>22.809233333333335</v>
      </c>
      <c r="R3801" t="str">
        <f>IF(Table1[[#This Row],[popularity]]&gt;=80,"Hit",IF(Table1[[#This Row],[popularity]]&gt;=60,"Popular",IF(Table1[[#This Row],[popularity]]&gt;=40,"Average","Low")))</f>
        <v>Average</v>
      </c>
    </row>
    <row r="3802" spans="1:18" x14ac:dyDescent="0.3">
      <c r="A3802">
        <v>3801</v>
      </c>
      <c r="B3802" t="s">
        <v>4043</v>
      </c>
      <c r="C3802" t="s">
        <v>169</v>
      </c>
      <c r="D3802" t="s">
        <v>34</v>
      </c>
      <c r="E3802">
        <v>0.47</v>
      </c>
      <c r="F3802">
        <v>0.20599999999999999</v>
      </c>
      <c r="G3802">
        <v>-21.68</v>
      </c>
      <c r="H3802">
        <v>109.58</v>
      </c>
      <c r="I3802">
        <v>0.72799999999999998</v>
      </c>
      <c r="J3802">
        <v>224526</v>
      </c>
      <c r="K3802">
        <v>91</v>
      </c>
      <c r="L3802">
        <v>584892</v>
      </c>
      <c r="M3802" t="s">
        <v>24</v>
      </c>
      <c r="N3802" t="s">
        <v>20</v>
      </c>
      <c r="O3802" t="s">
        <v>26</v>
      </c>
      <c r="P3802">
        <v>0</v>
      </c>
      <c r="Q3802" s="1">
        <f t="shared" si="59"/>
        <v>9.5827833333333334</v>
      </c>
      <c r="R3802" t="str">
        <f>IF(Table1[[#This Row],[popularity]]&gt;=80,"Hit",IF(Table1[[#This Row],[popularity]]&gt;=60,"Popular",IF(Table1[[#This Row],[popularity]]&gt;=40,"Average","Low")))</f>
        <v>Hit</v>
      </c>
    </row>
    <row r="3803" spans="1:18" x14ac:dyDescent="0.3">
      <c r="A3803">
        <v>3802</v>
      </c>
      <c r="B3803" t="s">
        <v>4044</v>
      </c>
      <c r="C3803" t="s">
        <v>569</v>
      </c>
      <c r="D3803" t="s">
        <v>137</v>
      </c>
      <c r="E3803">
        <v>0.89500000000000002</v>
      </c>
      <c r="F3803">
        <v>0.64700000000000002</v>
      </c>
      <c r="G3803">
        <v>-6.88</v>
      </c>
      <c r="H3803">
        <v>193.28</v>
      </c>
      <c r="I3803">
        <v>0.76</v>
      </c>
      <c r="J3803">
        <v>180791</v>
      </c>
      <c r="K3803">
        <v>76</v>
      </c>
      <c r="L3803">
        <v>1190671</v>
      </c>
      <c r="M3803" t="s">
        <v>56</v>
      </c>
      <c r="N3803" t="s">
        <v>20</v>
      </c>
      <c r="O3803" t="s">
        <v>26</v>
      </c>
      <c r="P3803">
        <v>0</v>
      </c>
      <c r="Q3803" s="1">
        <f t="shared" si="59"/>
        <v>0.58631666666666671</v>
      </c>
      <c r="R3803" t="str">
        <f>IF(Table1[[#This Row],[popularity]]&gt;=80,"Hit",IF(Table1[[#This Row],[popularity]]&gt;=60,"Popular",IF(Table1[[#This Row],[popularity]]&gt;=40,"Average","Low")))</f>
        <v>Popular</v>
      </c>
    </row>
    <row r="3804" spans="1:18" x14ac:dyDescent="0.3">
      <c r="A3804">
        <v>3803</v>
      </c>
      <c r="B3804" t="s">
        <v>4045</v>
      </c>
      <c r="C3804" t="s">
        <v>104</v>
      </c>
      <c r="D3804" t="s">
        <v>95</v>
      </c>
      <c r="E3804">
        <v>0.72399999999999998</v>
      </c>
      <c r="F3804">
        <v>0.75900000000000001</v>
      </c>
      <c r="G3804">
        <v>-18.100000000000001</v>
      </c>
      <c r="H3804">
        <v>157.87</v>
      </c>
      <c r="I3804">
        <v>0.44400000000000001</v>
      </c>
      <c r="J3804">
        <v>123668</v>
      </c>
      <c r="K3804">
        <v>81</v>
      </c>
      <c r="L3804">
        <v>1522544</v>
      </c>
      <c r="M3804" t="s">
        <v>56</v>
      </c>
      <c r="N3804" t="s">
        <v>20</v>
      </c>
      <c r="O3804" t="s">
        <v>39</v>
      </c>
      <c r="P3804">
        <v>0</v>
      </c>
      <c r="Q3804" s="1">
        <f t="shared" si="59"/>
        <v>3.2127666666666665</v>
      </c>
      <c r="R3804" t="str">
        <f>IF(Table1[[#This Row],[popularity]]&gt;=80,"Hit",IF(Table1[[#This Row],[popularity]]&gt;=60,"Popular",IF(Table1[[#This Row],[popularity]]&gt;=40,"Average","Low")))</f>
        <v>Hit</v>
      </c>
    </row>
    <row r="3805" spans="1:18" x14ac:dyDescent="0.3">
      <c r="A3805">
        <v>3804</v>
      </c>
      <c r="B3805" t="s">
        <v>4046</v>
      </c>
      <c r="C3805" t="s">
        <v>653</v>
      </c>
      <c r="D3805" t="s">
        <v>29</v>
      </c>
      <c r="E3805">
        <v>0.39300000000000002</v>
      </c>
      <c r="F3805">
        <v>0.78100000000000003</v>
      </c>
      <c r="G3805">
        <v>-15.01</v>
      </c>
      <c r="H3805">
        <v>165.69</v>
      </c>
      <c r="I3805">
        <v>0.50900000000000001</v>
      </c>
      <c r="J3805">
        <v>170767</v>
      </c>
      <c r="K3805">
        <v>21</v>
      </c>
      <c r="L3805">
        <v>1205609</v>
      </c>
      <c r="M3805" t="s">
        <v>42</v>
      </c>
      <c r="N3805" t="s">
        <v>20</v>
      </c>
      <c r="O3805" t="s">
        <v>31</v>
      </c>
      <c r="P3805">
        <v>0</v>
      </c>
      <c r="Q3805" s="1">
        <f t="shared" si="59"/>
        <v>7.474216666666667</v>
      </c>
      <c r="R3805" t="str">
        <f>IF(Table1[[#This Row],[popularity]]&gt;=80,"Hit",IF(Table1[[#This Row],[popularity]]&gt;=60,"Popular",IF(Table1[[#This Row],[popularity]]&gt;=40,"Average","Low")))</f>
        <v>Low</v>
      </c>
    </row>
    <row r="3806" spans="1:18" x14ac:dyDescent="0.3">
      <c r="A3806">
        <v>3805</v>
      </c>
      <c r="B3806" t="s">
        <v>4047</v>
      </c>
      <c r="C3806" t="s">
        <v>299</v>
      </c>
      <c r="D3806" t="s">
        <v>49</v>
      </c>
      <c r="E3806">
        <v>0.623</v>
      </c>
      <c r="F3806">
        <v>0.90600000000000003</v>
      </c>
      <c r="G3806">
        <v>-15.57</v>
      </c>
      <c r="H3806">
        <v>166.05</v>
      </c>
      <c r="I3806">
        <v>0.88900000000000001</v>
      </c>
      <c r="J3806">
        <v>285902</v>
      </c>
      <c r="K3806">
        <v>43</v>
      </c>
      <c r="L3806">
        <v>358787</v>
      </c>
      <c r="M3806" t="s">
        <v>46</v>
      </c>
      <c r="N3806" t="s">
        <v>25</v>
      </c>
      <c r="O3806" t="s">
        <v>52</v>
      </c>
      <c r="P3806">
        <v>5.48</v>
      </c>
      <c r="Q3806" s="1">
        <f t="shared" si="59"/>
        <v>26.574083333333334</v>
      </c>
      <c r="R3806" t="str">
        <f>IF(Table1[[#This Row],[popularity]]&gt;=80,"Hit",IF(Table1[[#This Row],[popularity]]&gt;=60,"Popular",IF(Table1[[#This Row],[popularity]]&gt;=40,"Average","Low")))</f>
        <v>Average</v>
      </c>
    </row>
    <row r="3807" spans="1:18" x14ac:dyDescent="0.3">
      <c r="A3807">
        <v>3806</v>
      </c>
      <c r="B3807" t="s">
        <v>4048</v>
      </c>
      <c r="C3807" t="s">
        <v>330</v>
      </c>
      <c r="D3807" t="s">
        <v>137</v>
      </c>
      <c r="E3807">
        <v>0.6</v>
      </c>
      <c r="F3807">
        <v>0.20300000000000001</v>
      </c>
      <c r="G3807">
        <v>-8</v>
      </c>
      <c r="H3807">
        <v>68.48</v>
      </c>
      <c r="I3807">
        <v>0.39</v>
      </c>
      <c r="J3807">
        <v>161739</v>
      </c>
      <c r="K3807">
        <v>86</v>
      </c>
      <c r="L3807">
        <v>1368554</v>
      </c>
      <c r="M3807" t="s">
        <v>19</v>
      </c>
      <c r="N3807" t="s">
        <v>25</v>
      </c>
      <c r="O3807" t="s">
        <v>39</v>
      </c>
      <c r="P3807">
        <v>6.93</v>
      </c>
      <c r="Q3807" s="1">
        <f t="shared" si="59"/>
        <v>3.2520666666666669</v>
      </c>
      <c r="R3807" t="str">
        <f>IF(Table1[[#This Row],[popularity]]&gt;=80,"Hit",IF(Table1[[#This Row],[popularity]]&gt;=60,"Popular",IF(Table1[[#This Row],[popularity]]&gt;=40,"Average","Low")))</f>
        <v>Hit</v>
      </c>
    </row>
    <row r="3808" spans="1:18" x14ac:dyDescent="0.3">
      <c r="A3808">
        <v>3807</v>
      </c>
      <c r="B3808" t="s">
        <v>4049</v>
      </c>
      <c r="C3808" t="s">
        <v>106</v>
      </c>
      <c r="D3808" t="s">
        <v>55</v>
      </c>
      <c r="E3808">
        <v>0.30299999999999999</v>
      </c>
      <c r="F3808">
        <v>0.2</v>
      </c>
      <c r="G3808">
        <v>-14.41</v>
      </c>
      <c r="H3808">
        <v>88.45</v>
      </c>
      <c r="I3808">
        <v>8.7999999999999995E-2</v>
      </c>
      <c r="J3808">
        <v>242243</v>
      </c>
      <c r="K3808">
        <v>90</v>
      </c>
      <c r="L3808">
        <v>574967</v>
      </c>
      <c r="M3808" t="s">
        <v>100</v>
      </c>
      <c r="N3808" t="s">
        <v>25</v>
      </c>
      <c r="O3808" t="s">
        <v>31</v>
      </c>
      <c r="P3808">
        <v>10.64</v>
      </c>
      <c r="Q3808" s="1">
        <f t="shared" si="59"/>
        <v>31.97195</v>
      </c>
      <c r="R3808" t="str">
        <f>IF(Table1[[#This Row],[popularity]]&gt;=80,"Hit",IF(Table1[[#This Row],[popularity]]&gt;=60,"Popular",IF(Table1[[#This Row],[popularity]]&gt;=40,"Average","Low")))</f>
        <v>Hit</v>
      </c>
    </row>
    <row r="3809" spans="1:18" x14ac:dyDescent="0.3">
      <c r="A3809">
        <v>3808</v>
      </c>
      <c r="B3809" t="s">
        <v>4050</v>
      </c>
      <c r="C3809" t="s">
        <v>54</v>
      </c>
      <c r="D3809" t="s">
        <v>51</v>
      </c>
      <c r="E3809">
        <v>0.64300000000000002</v>
      </c>
      <c r="F3809">
        <v>0.56799999999999995</v>
      </c>
      <c r="G3809">
        <v>-7.64</v>
      </c>
      <c r="H3809">
        <v>128.78</v>
      </c>
      <c r="I3809">
        <v>0.73599999999999999</v>
      </c>
      <c r="J3809">
        <v>301282</v>
      </c>
      <c r="K3809">
        <v>39</v>
      </c>
      <c r="L3809">
        <v>35179</v>
      </c>
      <c r="M3809" t="s">
        <v>38</v>
      </c>
      <c r="N3809" t="s">
        <v>25</v>
      </c>
      <c r="O3809" t="s">
        <v>26</v>
      </c>
      <c r="P3809">
        <v>6.3</v>
      </c>
      <c r="Q3809" s="1">
        <f t="shared" si="59"/>
        <v>1.2658833333333332</v>
      </c>
      <c r="R3809" t="str">
        <f>IF(Table1[[#This Row],[popularity]]&gt;=80,"Hit",IF(Table1[[#This Row],[popularity]]&gt;=60,"Popular",IF(Table1[[#This Row],[popularity]]&gt;=40,"Average","Low")))</f>
        <v>Low</v>
      </c>
    </row>
    <row r="3810" spans="1:18" x14ac:dyDescent="0.3">
      <c r="A3810">
        <v>3809</v>
      </c>
      <c r="B3810" t="s">
        <v>4051</v>
      </c>
      <c r="C3810" t="s">
        <v>653</v>
      </c>
      <c r="D3810" t="s">
        <v>95</v>
      </c>
      <c r="E3810">
        <v>0.436</v>
      </c>
      <c r="F3810">
        <v>0.223</v>
      </c>
      <c r="G3810">
        <v>-23.38</v>
      </c>
      <c r="H3810">
        <v>111.54</v>
      </c>
      <c r="I3810">
        <v>0.56599999999999995</v>
      </c>
      <c r="J3810">
        <v>155166</v>
      </c>
      <c r="K3810">
        <v>13</v>
      </c>
      <c r="L3810">
        <v>192766</v>
      </c>
      <c r="M3810" t="s">
        <v>59</v>
      </c>
      <c r="N3810" t="s">
        <v>25</v>
      </c>
      <c r="O3810" t="s">
        <v>26</v>
      </c>
      <c r="P3810">
        <v>9.19</v>
      </c>
      <c r="Q3810" s="1">
        <f t="shared" si="59"/>
        <v>20.011166666666668</v>
      </c>
      <c r="R3810" t="str">
        <f>IF(Table1[[#This Row],[popularity]]&gt;=80,"Hit",IF(Table1[[#This Row],[popularity]]&gt;=60,"Popular",IF(Table1[[#This Row],[popularity]]&gt;=40,"Average","Low")))</f>
        <v>Low</v>
      </c>
    </row>
    <row r="3811" spans="1:18" x14ac:dyDescent="0.3">
      <c r="A3811">
        <v>3810</v>
      </c>
      <c r="B3811" t="s">
        <v>4052</v>
      </c>
      <c r="C3811" t="s">
        <v>261</v>
      </c>
      <c r="D3811" t="s">
        <v>34</v>
      </c>
      <c r="E3811">
        <v>0.23899999999999999</v>
      </c>
      <c r="F3811">
        <v>0.96</v>
      </c>
      <c r="G3811">
        <v>-20.78</v>
      </c>
      <c r="H3811">
        <v>117.53</v>
      </c>
      <c r="I3811">
        <v>0.78300000000000003</v>
      </c>
      <c r="J3811">
        <v>262268</v>
      </c>
      <c r="K3811">
        <v>42</v>
      </c>
      <c r="L3811">
        <v>448453</v>
      </c>
      <c r="M3811" t="s">
        <v>38</v>
      </c>
      <c r="N3811" t="s">
        <v>20</v>
      </c>
      <c r="O3811" t="s">
        <v>39</v>
      </c>
      <c r="P3811">
        <v>0</v>
      </c>
      <c r="Q3811" s="1">
        <f t="shared" si="59"/>
        <v>5.5411999999999999</v>
      </c>
      <c r="R3811" t="str">
        <f>IF(Table1[[#This Row],[popularity]]&gt;=80,"Hit",IF(Table1[[#This Row],[popularity]]&gt;=60,"Popular",IF(Table1[[#This Row],[popularity]]&gt;=40,"Average","Low")))</f>
        <v>Average</v>
      </c>
    </row>
    <row r="3812" spans="1:18" x14ac:dyDescent="0.3">
      <c r="A3812">
        <v>3811</v>
      </c>
      <c r="B3812" t="s">
        <v>4053</v>
      </c>
      <c r="C3812" t="s">
        <v>106</v>
      </c>
      <c r="D3812" t="s">
        <v>18</v>
      </c>
      <c r="E3812">
        <v>0.91100000000000003</v>
      </c>
      <c r="F3812">
        <v>0.373</v>
      </c>
      <c r="G3812">
        <v>-12.87</v>
      </c>
      <c r="H3812">
        <v>169.4</v>
      </c>
      <c r="I3812">
        <v>0.11799999999999999</v>
      </c>
      <c r="J3812">
        <v>269786</v>
      </c>
      <c r="K3812">
        <v>45</v>
      </c>
      <c r="L3812">
        <v>1594445</v>
      </c>
      <c r="M3812" t="s">
        <v>24</v>
      </c>
      <c r="N3812" t="s">
        <v>25</v>
      </c>
      <c r="O3812" t="s">
        <v>52</v>
      </c>
      <c r="P3812">
        <v>6.87</v>
      </c>
      <c r="Q3812" s="1">
        <f t="shared" si="59"/>
        <v>16.355983333333334</v>
      </c>
      <c r="R3812" t="str">
        <f>IF(Table1[[#This Row],[popularity]]&gt;=80,"Hit",IF(Table1[[#This Row],[popularity]]&gt;=60,"Popular",IF(Table1[[#This Row],[popularity]]&gt;=40,"Average","Low")))</f>
        <v>Average</v>
      </c>
    </row>
    <row r="3813" spans="1:18" x14ac:dyDescent="0.3">
      <c r="A3813">
        <v>3812</v>
      </c>
      <c r="B3813" t="s">
        <v>4054</v>
      </c>
      <c r="C3813" t="s">
        <v>212</v>
      </c>
      <c r="D3813" t="s">
        <v>49</v>
      </c>
      <c r="E3813">
        <v>0.68100000000000005</v>
      </c>
      <c r="F3813">
        <v>0.56899999999999995</v>
      </c>
      <c r="G3813">
        <v>-4.16</v>
      </c>
      <c r="H3813">
        <v>62.06</v>
      </c>
      <c r="I3813">
        <v>0.60899999999999999</v>
      </c>
      <c r="J3813">
        <v>296764</v>
      </c>
      <c r="K3813">
        <v>87</v>
      </c>
      <c r="L3813">
        <v>195124</v>
      </c>
      <c r="M3813" t="s">
        <v>46</v>
      </c>
      <c r="N3813" t="s">
        <v>20</v>
      </c>
      <c r="O3813" t="s">
        <v>39</v>
      </c>
      <c r="P3813">
        <v>0</v>
      </c>
      <c r="Q3813" s="1">
        <f t="shared" si="59"/>
        <v>15.595466666666667</v>
      </c>
      <c r="R3813" t="str">
        <f>IF(Table1[[#This Row],[popularity]]&gt;=80,"Hit",IF(Table1[[#This Row],[popularity]]&gt;=60,"Popular",IF(Table1[[#This Row],[popularity]]&gt;=40,"Average","Low")))</f>
        <v>Hit</v>
      </c>
    </row>
    <row r="3814" spans="1:18" x14ac:dyDescent="0.3">
      <c r="A3814">
        <v>3813</v>
      </c>
      <c r="B3814" t="s">
        <v>4055</v>
      </c>
      <c r="C3814" t="s">
        <v>270</v>
      </c>
      <c r="D3814" t="s">
        <v>49</v>
      </c>
      <c r="E3814">
        <v>0.85799999999999998</v>
      </c>
      <c r="F3814">
        <v>0.248</v>
      </c>
      <c r="G3814">
        <v>-23.36</v>
      </c>
      <c r="H3814">
        <v>152.47</v>
      </c>
      <c r="I3814">
        <v>0.27300000000000002</v>
      </c>
      <c r="J3814">
        <v>301983</v>
      </c>
      <c r="K3814">
        <v>51</v>
      </c>
      <c r="L3814">
        <v>1918317</v>
      </c>
      <c r="M3814" t="s">
        <v>46</v>
      </c>
      <c r="N3814" t="s">
        <v>25</v>
      </c>
      <c r="O3814" t="s">
        <v>39</v>
      </c>
      <c r="P3814">
        <v>11.45</v>
      </c>
      <c r="Q3814" s="1">
        <f t="shared" si="59"/>
        <v>6.1836166666666665</v>
      </c>
      <c r="R3814" t="str">
        <f>IF(Table1[[#This Row],[popularity]]&gt;=80,"Hit",IF(Table1[[#This Row],[popularity]]&gt;=60,"Popular",IF(Table1[[#This Row],[popularity]]&gt;=40,"Average","Low")))</f>
        <v>Average</v>
      </c>
    </row>
    <row r="3815" spans="1:18" x14ac:dyDescent="0.3">
      <c r="A3815">
        <v>3814</v>
      </c>
      <c r="B3815" t="s">
        <v>4056</v>
      </c>
      <c r="C3815" t="s">
        <v>163</v>
      </c>
      <c r="D3815" t="s">
        <v>29</v>
      </c>
      <c r="E3815">
        <v>0.70699999999999996</v>
      </c>
      <c r="F3815">
        <v>0.60699999999999998</v>
      </c>
      <c r="G3815">
        <v>-24.05</v>
      </c>
      <c r="H3815">
        <v>60.02</v>
      </c>
      <c r="I3815">
        <v>0.86299999999999999</v>
      </c>
      <c r="J3815">
        <v>296652</v>
      </c>
      <c r="K3815">
        <v>94</v>
      </c>
      <c r="L3815">
        <v>75953</v>
      </c>
      <c r="M3815" t="s">
        <v>19</v>
      </c>
      <c r="N3815" t="s">
        <v>25</v>
      </c>
      <c r="O3815" t="s">
        <v>31</v>
      </c>
      <c r="P3815">
        <v>10.119999999999999</v>
      </c>
      <c r="Q3815" s="1">
        <f t="shared" si="59"/>
        <v>2.0233333333333334</v>
      </c>
      <c r="R3815" t="str">
        <f>IF(Table1[[#This Row],[popularity]]&gt;=80,"Hit",IF(Table1[[#This Row],[popularity]]&gt;=60,"Popular",IF(Table1[[#This Row],[popularity]]&gt;=40,"Average","Low")))</f>
        <v>Hit</v>
      </c>
    </row>
    <row r="3816" spans="1:18" x14ac:dyDescent="0.3">
      <c r="A3816">
        <v>3815</v>
      </c>
      <c r="B3816" t="s">
        <v>4057</v>
      </c>
      <c r="C3816" t="s">
        <v>389</v>
      </c>
      <c r="D3816" t="s">
        <v>18</v>
      </c>
      <c r="E3816">
        <v>0.46800000000000003</v>
      </c>
      <c r="F3816">
        <v>0.496</v>
      </c>
      <c r="G3816">
        <v>-21.56</v>
      </c>
      <c r="H3816">
        <v>68.83</v>
      </c>
      <c r="I3816">
        <v>0.14899999999999999</v>
      </c>
      <c r="J3816">
        <v>305253</v>
      </c>
      <c r="K3816">
        <v>17</v>
      </c>
      <c r="L3816">
        <v>1200670</v>
      </c>
      <c r="M3816" t="s">
        <v>56</v>
      </c>
      <c r="N3816" t="s">
        <v>25</v>
      </c>
      <c r="O3816" t="s">
        <v>21</v>
      </c>
      <c r="P3816">
        <v>4.25</v>
      </c>
      <c r="Q3816" s="1">
        <f t="shared" si="59"/>
        <v>19.092716666666668</v>
      </c>
      <c r="R3816" t="str">
        <f>IF(Table1[[#This Row],[popularity]]&gt;=80,"Hit",IF(Table1[[#This Row],[popularity]]&gt;=60,"Popular",IF(Table1[[#This Row],[popularity]]&gt;=40,"Average","Low")))</f>
        <v>Low</v>
      </c>
    </row>
    <row r="3817" spans="1:18" x14ac:dyDescent="0.3">
      <c r="A3817">
        <v>3816</v>
      </c>
      <c r="B3817" t="s">
        <v>4058</v>
      </c>
      <c r="C3817" t="s">
        <v>174</v>
      </c>
      <c r="D3817" t="s">
        <v>45</v>
      </c>
      <c r="E3817">
        <v>0.58499999999999996</v>
      </c>
      <c r="F3817">
        <v>0.23499999999999999</v>
      </c>
      <c r="G3817">
        <v>-10.89</v>
      </c>
      <c r="H3817">
        <v>117.16</v>
      </c>
      <c r="I3817">
        <v>0.80900000000000005</v>
      </c>
      <c r="J3817">
        <v>173028</v>
      </c>
      <c r="K3817">
        <v>91</v>
      </c>
      <c r="L3817">
        <v>332472</v>
      </c>
      <c r="M3817" t="s">
        <v>59</v>
      </c>
      <c r="N3817" t="s">
        <v>20</v>
      </c>
      <c r="O3817" t="s">
        <v>52</v>
      </c>
      <c r="P3817">
        <v>0</v>
      </c>
      <c r="Q3817" s="1">
        <f t="shared" si="59"/>
        <v>26.234966666666665</v>
      </c>
      <c r="R3817" t="str">
        <f>IF(Table1[[#This Row],[popularity]]&gt;=80,"Hit",IF(Table1[[#This Row],[popularity]]&gt;=60,"Popular",IF(Table1[[#This Row],[popularity]]&gt;=40,"Average","Low")))</f>
        <v>Hit</v>
      </c>
    </row>
    <row r="3818" spans="1:18" x14ac:dyDescent="0.3">
      <c r="A3818">
        <v>3817</v>
      </c>
      <c r="B3818" t="s">
        <v>4059</v>
      </c>
      <c r="C3818" t="s">
        <v>673</v>
      </c>
      <c r="D3818" t="s">
        <v>18</v>
      </c>
      <c r="E3818">
        <v>0.70699999999999996</v>
      </c>
      <c r="F3818">
        <v>0.46100000000000002</v>
      </c>
      <c r="G3818">
        <v>-16.22</v>
      </c>
      <c r="H3818">
        <v>177.73</v>
      </c>
      <c r="I3818">
        <v>0.13</v>
      </c>
      <c r="J3818">
        <v>278138</v>
      </c>
      <c r="K3818">
        <v>84</v>
      </c>
      <c r="L3818">
        <v>981359</v>
      </c>
      <c r="M3818" t="s">
        <v>24</v>
      </c>
      <c r="N3818" t="s">
        <v>25</v>
      </c>
      <c r="O3818" t="s">
        <v>52</v>
      </c>
      <c r="P3818">
        <v>3.73</v>
      </c>
      <c r="Q3818" s="1">
        <f t="shared" si="59"/>
        <v>18.840483333333335</v>
      </c>
      <c r="R3818" t="str">
        <f>IF(Table1[[#This Row],[popularity]]&gt;=80,"Hit",IF(Table1[[#This Row],[popularity]]&gt;=60,"Popular",IF(Table1[[#This Row],[popularity]]&gt;=40,"Average","Low")))</f>
        <v>Hit</v>
      </c>
    </row>
    <row r="3819" spans="1:18" x14ac:dyDescent="0.3">
      <c r="A3819">
        <v>3818</v>
      </c>
      <c r="B3819" t="s">
        <v>4060</v>
      </c>
      <c r="C3819" t="s">
        <v>133</v>
      </c>
      <c r="D3819" t="s">
        <v>51</v>
      </c>
      <c r="E3819">
        <v>0.92</v>
      </c>
      <c r="F3819">
        <v>0.505</v>
      </c>
      <c r="G3819">
        <v>-6.84</v>
      </c>
      <c r="H3819">
        <v>80.3</v>
      </c>
      <c r="I3819">
        <v>7.2999999999999995E-2</v>
      </c>
      <c r="J3819">
        <v>249649</v>
      </c>
      <c r="K3819">
        <v>63</v>
      </c>
      <c r="L3819">
        <v>935728</v>
      </c>
      <c r="M3819" t="s">
        <v>42</v>
      </c>
      <c r="N3819" t="s">
        <v>25</v>
      </c>
      <c r="O3819" t="s">
        <v>39</v>
      </c>
      <c r="P3819">
        <v>9.7200000000000006</v>
      </c>
      <c r="Q3819" s="1">
        <f t="shared" si="59"/>
        <v>16.77505</v>
      </c>
      <c r="R3819" t="str">
        <f>IF(Table1[[#This Row],[popularity]]&gt;=80,"Hit",IF(Table1[[#This Row],[popularity]]&gt;=60,"Popular",IF(Table1[[#This Row],[popularity]]&gt;=40,"Average","Low")))</f>
        <v>Popular</v>
      </c>
    </row>
    <row r="3820" spans="1:18" x14ac:dyDescent="0.3">
      <c r="A3820">
        <v>3819</v>
      </c>
      <c r="B3820" t="s">
        <v>4061</v>
      </c>
      <c r="C3820" t="s">
        <v>367</v>
      </c>
      <c r="D3820" t="s">
        <v>51</v>
      </c>
      <c r="E3820">
        <v>0.39</v>
      </c>
      <c r="F3820">
        <v>0.97199999999999998</v>
      </c>
      <c r="G3820">
        <v>-23.42</v>
      </c>
      <c r="H3820">
        <v>137.65</v>
      </c>
      <c r="I3820">
        <v>0.26200000000000001</v>
      </c>
      <c r="J3820">
        <v>184631</v>
      </c>
      <c r="K3820">
        <v>7</v>
      </c>
      <c r="L3820">
        <v>371017</v>
      </c>
      <c r="M3820" t="s">
        <v>59</v>
      </c>
      <c r="N3820" t="s">
        <v>20</v>
      </c>
      <c r="O3820" t="s">
        <v>39</v>
      </c>
      <c r="P3820">
        <v>0</v>
      </c>
      <c r="Q3820" s="1">
        <f t="shared" si="59"/>
        <v>8.8071000000000002</v>
      </c>
      <c r="R3820" t="str">
        <f>IF(Table1[[#This Row],[popularity]]&gt;=80,"Hit",IF(Table1[[#This Row],[popularity]]&gt;=60,"Popular",IF(Table1[[#This Row],[popularity]]&gt;=40,"Average","Low")))</f>
        <v>Low</v>
      </c>
    </row>
    <row r="3821" spans="1:18" x14ac:dyDescent="0.3">
      <c r="A3821">
        <v>3820</v>
      </c>
      <c r="B3821" t="s">
        <v>4062</v>
      </c>
      <c r="C3821" t="s">
        <v>303</v>
      </c>
      <c r="D3821" t="s">
        <v>51</v>
      </c>
      <c r="E3821">
        <v>0.85599999999999998</v>
      </c>
      <c r="F3821">
        <v>0.36199999999999999</v>
      </c>
      <c r="G3821">
        <v>-20.68</v>
      </c>
      <c r="H3821">
        <v>154.99</v>
      </c>
      <c r="I3821">
        <v>0.35</v>
      </c>
      <c r="J3821">
        <v>220420</v>
      </c>
      <c r="K3821">
        <v>55</v>
      </c>
      <c r="L3821">
        <v>121400</v>
      </c>
      <c r="M3821" t="s">
        <v>56</v>
      </c>
      <c r="N3821" t="s">
        <v>25</v>
      </c>
      <c r="O3821" t="s">
        <v>26</v>
      </c>
      <c r="P3821">
        <v>10.24</v>
      </c>
      <c r="Q3821" s="1">
        <f t="shared" si="59"/>
        <v>1.3954666666666666</v>
      </c>
      <c r="R3821" t="str">
        <f>IF(Table1[[#This Row],[popularity]]&gt;=80,"Hit",IF(Table1[[#This Row],[popularity]]&gt;=60,"Popular",IF(Table1[[#This Row],[popularity]]&gt;=40,"Average","Low")))</f>
        <v>Average</v>
      </c>
    </row>
    <row r="3822" spans="1:18" x14ac:dyDescent="0.3">
      <c r="A3822">
        <v>3821</v>
      </c>
      <c r="B3822" t="s">
        <v>4063</v>
      </c>
      <c r="C3822" t="s">
        <v>1319</v>
      </c>
      <c r="D3822" t="s">
        <v>51</v>
      </c>
      <c r="E3822">
        <v>0.89300000000000002</v>
      </c>
      <c r="F3822">
        <v>0.625</v>
      </c>
      <c r="G3822">
        <v>-18.399999999999999</v>
      </c>
      <c r="H3822">
        <v>92.13</v>
      </c>
      <c r="I3822">
        <v>0.61399999999999999</v>
      </c>
      <c r="J3822">
        <v>163281</v>
      </c>
      <c r="K3822">
        <v>4</v>
      </c>
      <c r="L3822">
        <v>1145563</v>
      </c>
      <c r="M3822" t="s">
        <v>100</v>
      </c>
      <c r="N3822" t="s">
        <v>25</v>
      </c>
      <c r="O3822" t="s">
        <v>39</v>
      </c>
      <c r="P3822">
        <v>3.67</v>
      </c>
      <c r="Q3822" s="1">
        <f t="shared" si="59"/>
        <v>4.4717166666666666</v>
      </c>
      <c r="R3822" t="str">
        <f>IF(Table1[[#This Row],[popularity]]&gt;=80,"Hit",IF(Table1[[#This Row],[popularity]]&gt;=60,"Popular",IF(Table1[[#This Row],[popularity]]&gt;=40,"Average","Low")))</f>
        <v>Low</v>
      </c>
    </row>
    <row r="3823" spans="1:18" x14ac:dyDescent="0.3">
      <c r="A3823">
        <v>3822</v>
      </c>
      <c r="B3823" t="s">
        <v>4064</v>
      </c>
      <c r="C3823" t="s">
        <v>104</v>
      </c>
      <c r="D3823" t="s">
        <v>137</v>
      </c>
      <c r="E3823">
        <v>0.70299999999999996</v>
      </c>
      <c r="F3823">
        <v>0.97</v>
      </c>
      <c r="G3823">
        <v>-11.21</v>
      </c>
      <c r="H3823">
        <v>131.72999999999999</v>
      </c>
      <c r="I3823">
        <v>0.16900000000000001</v>
      </c>
      <c r="J3823">
        <v>169711</v>
      </c>
      <c r="K3823">
        <v>31</v>
      </c>
      <c r="L3823">
        <v>1574098</v>
      </c>
      <c r="M3823" t="s">
        <v>46</v>
      </c>
      <c r="N3823" t="s">
        <v>25</v>
      </c>
      <c r="O3823" t="s">
        <v>31</v>
      </c>
      <c r="P3823">
        <v>8.16</v>
      </c>
      <c r="Q3823" s="1">
        <f t="shared" si="59"/>
        <v>20.628333333333334</v>
      </c>
      <c r="R3823" t="str">
        <f>IF(Table1[[#This Row],[popularity]]&gt;=80,"Hit",IF(Table1[[#This Row],[popularity]]&gt;=60,"Popular",IF(Table1[[#This Row],[popularity]]&gt;=40,"Average","Low")))</f>
        <v>Low</v>
      </c>
    </row>
    <row r="3824" spans="1:18" x14ac:dyDescent="0.3">
      <c r="A3824">
        <v>3823</v>
      </c>
      <c r="B3824" t="s">
        <v>4065</v>
      </c>
      <c r="C3824" t="s">
        <v>113</v>
      </c>
      <c r="D3824" t="s">
        <v>49</v>
      </c>
      <c r="E3824">
        <v>0.89800000000000002</v>
      </c>
      <c r="F3824">
        <v>0.81799999999999995</v>
      </c>
      <c r="G3824">
        <v>-9.93</v>
      </c>
      <c r="H3824">
        <v>187.6</v>
      </c>
      <c r="I3824">
        <v>0.44400000000000001</v>
      </c>
      <c r="J3824">
        <v>190977</v>
      </c>
      <c r="K3824">
        <v>94</v>
      </c>
      <c r="L3824">
        <v>1130429</v>
      </c>
      <c r="M3824" t="s">
        <v>100</v>
      </c>
      <c r="N3824" t="s">
        <v>20</v>
      </c>
      <c r="O3824" t="s">
        <v>26</v>
      </c>
      <c r="P3824">
        <v>0</v>
      </c>
      <c r="Q3824" s="1">
        <f t="shared" si="59"/>
        <v>21.761299999999999</v>
      </c>
      <c r="R3824" t="str">
        <f>IF(Table1[[#This Row],[popularity]]&gt;=80,"Hit",IF(Table1[[#This Row],[popularity]]&gt;=60,"Popular",IF(Table1[[#This Row],[popularity]]&gt;=40,"Average","Low")))</f>
        <v>Hit</v>
      </c>
    </row>
    <row r="3825" spans="1:18" x14ac:dyDescent="0.3">
      <c r="A3825">
        <v>3824</v>
      </c>
      <c r="B3825" t="s">
        <v>4066</v>
      </c>
      <c r="C3825" t="s">
        <v>394</v>
      </c>
      <c r="D3825" t="s">
        <v>18</v>
      </c>
      <c r="E3825">
        <v>0.498</v>
      </c>
      <c r="F3825">
        <v>0.97499999999999998</v>
      </c>
      <c r="G3825">
        <v>-22.27</v>
      </c>
      <c r="H3825">
        <v>131.71</v>
      </c>
      <c r="I3825">
        <v>0.23400000000000001</v>
      </c>
      <c r="J3825">
        <v>298096</v>
      </c>
      <c r="K3825">
        <v>95</v>
      </c>
      <c r="L3825">
        <v>1006503</v>
      </c>
      <c r="M3825" t="s">
        <v>46</v>
      </c>
      <c r="N3825" t="s">
        <v>20</v>
      </c>
      <c r="O3825" t="s">
        <v>21</v>
      </c>
      <c r="P3825">
        <v>0</v>
      </c>
      <c r="Q3825" s="1">
        <f t="shared" si="59"/>
        <v>3.0272333333333332</v>
      </c>
      <c r="R3825" t="str">
        <f>IF(Table1[[#This Row],[popularity]]&gt;=80,"Hit",IF(Table1[[#This Row],[popularity]]&gt;=60,"Popular",IF(Table1[[#This Row],[popularity]]&gt;=40,"Average","Low")))</f>
        <v>Hit</v>
      </c>
    </row>
    <row r="3826" spans="1:18" x14ac:dyDescent="0.3">
      <c r="A3826">
        <v>3825</v>
      </c>
      <c r="B3826" t="s">
        <v>4067</v>
      </c>
      <c r="C3826" t="s">
        <v>408</v>
      </c>
      <c r="D3826" t="s">
        <v>49</v>
      </c>
      <c r="E3826">
        <v>0.91500000000000004</v>
      </c>
      <c r="F3826">
        <v>0.95499999999999996</v>
      </c>
      <c r="G3826">
        <v>-4.24</v>
      </c>
      <c r="H3826">
        <v>82.03</v>
      </c>
      <c r="I3826">
        <v>0.82</v>
      </c>
      <c r="J3826">
        <v>211497</v>
      </c>
      <c r="K3826">
        <v>56</v>
      </c>
      <c r="L3826">
        <v>528426</v>
      </c>
      <c r="M3826" t="s">
        <v>19</v>
      </c>
      <c r="N3826" t="s">
        <v>25</v>
      </c>
      <c r="O3826" t="s">
        <v>31</v>
      </c>
      <c r="P3826">
        <v>4.4800000000000004</v>
      </c>
      <c r="Q3826" s="1">
        <f t="shared" si="59"/>
        <v>28.1645</v>
      </c>
      <c r="R3826" t="str">
        <f>IF(Table1[[#This Row],[popularity]]&gt;=80,"Hit",IF(Table1[[#This Row],[popularity]]&gt;=60,"Popular",IF(Table1[[#This Row],[popularity]]&gt;=40,"Average","Low")))</f>
        <v>Average</v>
      </c>
    </row>
    <row r="3827" spans="1:18" x14ac:dyDescent="0.3">
      <c r="A3827">
        <v>3826</v>
      </c>
      <c r="B3827" t="s">
        <v>4068</v>
      </c>
      <c r="C3827" t="s">
        <v>539</v>
      </c>
      <c r="D3827" t="s">
        <v>55</v>
      </c>
      <c r="E3827">
        <v>0.72699999999999998</v>
      </c>
      <c r="F3827">
        <v>0.58199999999999996</v>
      </c>
      <c r="G3827">
        <v>-17.5</v>
      </c>
      <c r="H3827">
        <v>147.88999999999999</v>
      </c>
      <c r="I3827">
        <v>0.09</v>
      </c>
      <c r="J3827">
        <v>302841</v>
      </c>
      <c r="K3827">
        <v>4</v>
      </c>
      <c r="L3827">
        <v>83728</v>
      </c>
      <c r="M3827" t="s">
        <v>46</v>
      </c>
      <c r="N3827" t="s">
        <v>25</v>
      </c>
      <c r="O3827" t="s">
        <v>52</v>
      </c>
      <c r="P3827">
        <v>5.91</v>
      </c>
      <c r="Q3827" s="1">
        <f t="shared" si="59"/>
        <v>12.5093</v>
      </c>
      <c r="R3827" t="str">
        <f>IF(Table1[[#This Row],[popularity]]&gt;=80,"Hit",IF(Table1[[#This Row],[popularity]]&gt;=60,"Popular",IF(Table1[[#This Row],[popularity]]&gt;=40,"Average","Low")))</f>
        <v>Low</v>
      </c>
    </row>
    <row r="3828" spans="1:18" x14ac:dyDescent="0.3">
      <c r="A3828">
        <v>3827</v>
      </c>
      <c r="B3828" t="s">
        <v>4069</v>
      </c>
      <c r="C3828" t="s">
        <v>97</v>
      </c>
      <c r="D3828" t="s">
        <v>18</v>
      </c>
      <c r="E3828">
        <v>0.23200000000000001</v>
      </c>
      <c r="F3828">
        <v>0.74299999999999999</v>
      </c>
      <c r="G3828">
        <v>-9.31</v>
      </c>
      <c r="H3828">
        <v>142.91</v>
      </c>
      <c r="I3828">
        <v>0.37</v>
      </c>
      <c r="J3828">
        <v>130146</v>
      </c>
      <c r="K3828">
        <v>82</v>
      </c>
      <c r="L3828">
        <v>268303</v>
      </c>
      <c r="M3828" t="s">
        <v>66</v>
      </c>
      <c r="N3828" t="s">
        <v>25</v>
      </c>
      <c r="O3828" t="s">
        <v>52</v>
      </c>
      <c r="P3828">
        <v>7.46</v>
      </c>
      <c r="Q3828" s="1">
        <f t="shared" si="59"/>
        <v>19.226066666666668</v>
      </c>
      <c r="R3828" t="str">
        <f>IF(Table1[[#This Row],[popularity]]&gt;=80,"Hit",IF(Table1[[#This Row],[popularity]]&gt;=60,"Popular",IF(Table1[[#This Row],[popularity]]&gt;=40,"Average","Low")))</f>
        <v>Hit</v>
      </c>
    </row>
    <row r="3829" spans="1:18" x14ac:dyDescent="0.3">
      <c r="A3829">
        <v>3828</v>
      </c>
      <c r="B3829" t="s">
        <v>4070</v>
      </c>
      <c r="C3829" t="s">
        <v>402</v>
      </c>
      <c r="D3829" t="s">
        <v>137</v>
      </c>
      <c r="E3829">
        <v>0.88</v>
      </c>
      <c r="F3829">
        <v>0.28599999999999998</v>
      </c>
      <c r="G3829">
        <v>-13.47</v>
      </c>
      <c r="H3829">
        <v>63.77</v>
      </c>
      <c r="I3829">
        <v>0.61799999999999999</v>
      </c>
      <c r="J3829">
        <v>284429</v>
      </c>
      <c r="K3829">
        <v>84</v>
      </c>
      <c r="L3829">
        <v>1237700</v>
      </c>
      <c r="M3829" t="s">
        <v>24</v>
      </c>
      <c r="N3829" t="s">
        <v>20</v>
      </c>
      <c r="O3829" t="s">
        <v>31</v>
      </c>
      <c r="P3829">
        <v>0</v>
      </c>
      <c r="Q3829" s="1">
        <f t="shared" si="59"/>
        <v>32.593316666666666</v>
      </c>
      <c r="R3829" t="str">
        <f>IF(Table1[[#This Row],[popularity]]&gt;=80,"Hit",IF(Table1[[#This Row],[popularity]]&gt;=60,"Popular",IF(Table1[[#This Row],[popularity]]&gt;=40,"Average","Low")))</f>
        <v>Hit</v>
      </c>
    </row>
    <row r="3830" spans="1:18" x14ac:dyDescent="0.3">
      <c r="A3830">
        <v>3829</v>
      </c>
      <c r="B3830" t="s">
        <v>4071</v>
      </c>
      <c r="C3830" t="s">
        <v>412</v>
      </c>
      <c r="D3830" t="s">
        <v>55</v>
      </c>
      <c r="E3830">
        <v>0.56299999999999994</v>
      </c>
      <c r="F3830">
        <v>0.54400000000000004</v>
      </c>
      <c r="G3830">
        <v>-20.100000000000001</v>
      </c>
      <c r="H3830">
        <v>72.680000000000007</v>
      </c>
      <c r="I3830">
        <v>0.872</v>
      </c>
      <c r="J3830">
        <v>218802</v>
      </c>
      <c r="K3830">
        <v>40</v>
      </c>
      <c r="L3830">
        <v>1305678</v>
      </c>
      <c r="M3830" t="s">
        <v>100</v>
      </c>
      <c r="N3830" t="s">
        <v>20</v>
      </c>
      <c r="O3830" t="s">
        <v>39</v>
      </c>
      <c r="P3830">
        <v>0</v>
      </c>
      <c r="Q3830" s="1">
        <f t="shared" si="59"/>
        <v>2.0911166666666667</v>
      </c>
      <c r="R3830" t="str">
        <f>IF(Table1[[#This Row],[popularity]]&gt;=80,"Hit",IF(Table1[[#This Row],[popularity]]&gt;=60,"Popular",IF(Table1[[#This Row],[popularity]]&gt;=40,"Average","Low")))</f>
        <v>Average</v>
      </c>
    </row>
    <row r="3831" spans="1:18" x14ac:dyDescent="0.3">
      <c r="A3831">
        <v>3830</v>
      </c>
      <c r="B3831" t="s">
        <v>4072</v>
      </c>
      <c r="C3831" t="s">
        <v>356</v>
      </c>
      <c r="D3831" t="s">
        <v>49</v>
      </c>
      <c r="E3831">
        <v>0.54500000000000004</v>
      </c>
      <c r="F3831">
        <v>0.83099999999999996</v>
      </c>
      <c r="G3831">
        <v>-6.38</v>
      </c>
      <c r="H3831">
        <v>81.95</v>
      </c>
      <c r="I3831">
        <v>0.83099999999999996</v>
      </c>
      <c r="J3831">
        <v>175499</v>
      </c>
      <c r="K3831">
        <v>47</v>
      </c>
      <c r="L3831">
        <v>181634</v>
      </c>
      <c r="M3831" t="s">
        <v>59</v>
      </c>
      <c r="N3831" t="s">
        <v>25</v>
      </c>
      <c r="O3831" t="s">
        <v>39</v>
      </c>
      <c r="P3831">
        <v>4.7</v>
      </c>
      <c r="Q3831" s="1">
        <f t="shared" si="59"/>
        <v>30.208200000000001</v>
      </c>
      <c r="R3831" t="str">
        <f>IF(Table1[[#This Row],[popularity]]&gt;=80,"Hit",IF(Table1[[#This Row],[popularity]]&gt;=60,"Popular",IF(Table1[[#This Row],[popularity]]&gt;=40,"Average","Low")))</f>
        <v>Average</v>
      </c>
    </row>
    <row r="3832" spans="1:18" x14ac:dyDescent="0.3">
      <c r="A3832">
        <v>3831</v>
      </c>
      <c r="B3832" t="s">
        <v>4073</v>
      </c>
      <c r="C3832" t="s">
        <v>102</v>
      </c>
      <c r="D3832" t="s">
        <v>55</v>
      </c>
      <c r="E3832">
        <v>0.625</v>
      </c>
      <c r="F3832">
        <v>0.59399999999999997</v>
      </c>
      <c r="G3832">
        <v>-7</v>
      </c>
      <c r="H3832">
        <v>79.08</v>
      </c>
      <c r="I3832">
        <v>0.85599999999999998</v>
      </c>
      <c r="J3832">
        <v>136313</v>
      </c>
      <c r="K3832">
        <v>50</v>
      </c>
      <c r="L3832">
        <v>1689870</v>
      </c>
      <c r="M3832" t="s">
        <v>30</v>
      </c>
      <c r="N3832" t="s">
        <v>25</v>
      </c>
      <c r="O3832" t="s">
        <v>39</v>
      </c>
      <c r="P3832">
        <v>3.23</v>
      </c>
      <c r="Q3832" s="1">
        <f t="shared" si="59"/>
        <v>21.863099999999999</v>
      </c>
      <c r="R3832" t="str">
        <f>IF(Table1[[#This Row],[popularity]]&gt;=80,"Hit",IF(Table1[[#This Row],[popularity]]&gt;=60,"Popular",IF(Table1[[#This Row],[popularity]]&gt;=40,"Average","Low")))</f>
        <v>Average</v>
      </c>
    </row>
    <row r="3833" spans="1:18" x14ac:dyDescent="0.3">
      <c r="A3833">
        <v>3832</v>
      </c>
      <c r="B3833" t="s">
        <v>4074</v>
      </c>
      <c r="C3833" t="s">
        <v>796</v>
      </c>
      <c r="D3833" t="s">
        <v>29</v>
      </c>
      <c r="E3833">
        <v>0.312</v>
      </c>
      <c r="F3833">
        <v>0.748</v>
      </c>
      <c r="G3833">
        <v>-16.29</v>
      </c>
      <c r="H3833">
        <v>96.33</v>
      </c>
      <c r="I3833">
        <v>0.107</v>
      </c>
      <c r="J3833">
        <v>147398</v>
      </c>
      <c r="K3833">
        <v>23</v>
      </c>
      <c r="L3833">
        <v>750558</v>
      </c>
      <c r="M3833" t="s">
        <v>30</v>
      </c>
      <c r="N3833" t="s">
        <v>20</v>
      </c>
      <c r="O3833" t="s">
        <v>52</v>
      </c>
      <c r="P3833">
        <v>0</v>
      </c>
      <c r="Q3833" s="1">
        <f t="shared" si="59"/>
        <v>20.878833333333333</v>
      </c>
      <c r="R3833" t="str">
        <f>IF(Table1[[#This Row],[popularity]]&gt;=80,"Hit",IF(Table1[[#This Row],[popularity]]&gt;=60,"Popular",IF(Table1[[#This Row],[popularity]]&gt;=40,"Average","Low")))</f>
        <v>Low</v>
      </c>
    </row>
    <row r="3834" spans="1:18" x14ac:dyDescent="0.3">
      <c r="A3834">
        <v>3833</v>
      </c>
      <c r="B3834" t="s">
        <v>4075</v>
      </c>
      <c r="C3834" t="s">
        <v>189</v>
      </c>
      <c r="D3834" t="s">
        <v>55</v>
      </c>
      <c r="E3834">
        <v>0.55200000000000005</v>
      </c>
      <c r="F3834">
        <v>0.78200000000000003</v>
      </c>
      <c r="G3834">
        <v>-12.05</v>
      </c>
      <c r="H3834">
        <v>123.57</v>
      </c>
      <c r="I3834">
        <v>0.80700000000000005</v>
      </c>
      <c r="J3834">
        <v>244518</v>
      </c>
      <c r="K3834">
        <v>51</v>
      </c>
      <c r="L3834">
        <v>1153564</v>
      </c>
      <c r="M3834" t="s">
        <v>56</v>
      </c>
      <c r="N3834" t="s">
        <v>20</v>
      </c>
      <c r="O3834" t="s">
        <v>31</v>
      </c>
      <c r="P3834">
        <v>0</v>
      </c>
      <c r="Q3834" s="1">
        <f t="shared" si="59"/>
        <v>21.002816666666668</v>
      </c>
      <c r="R3834" t="str">
        <f>IF(Table1[[#This Row],[popularity]]&gt;=80,"Hit",IF(Table1[[#This Row],[popularity]]&gt;=60,"Popular",IF(Table1[[#This Row],[popularity]]&gt;=40,"Average","Low")))</f>
        <v>Average</v>
      </c>
    </row>
    <row r="3835" spans="1:18" x14ac:dyDescent="0.3">
      <c r="A3835">
        <v>3834</v>
      </c>
      <c r="B3835" t="s">
        <v>4076</v>
      </c>
      <c r="C3835" t="s">
        <v>539</v>
      </c>
      <c r="D3835" t="s">
        <v>18</v>
      </c>
      <c r="E3835">
        <v>0.82299999999999995</v>
      </c>
      <c r="F3835">
        <v>0.39800000000000002</v>
      </c>
      <c r="G3835">
        <v>-19.329999999999998</v>
      </c>
      <c r="H3835">
        <v>112.04</v>
      </c>
      <c r="I3835">
        <v>0.752</v>
      </c>
      <c r="J3835">
        <v>260396</v>
      </c>
      <c r="K3835">
        <v>38</v>
      </c>
      <c r="L3835">
        <v>1955599</v>
      </c>
      <c r="M3835" t="s">
        <v>59</v>
      </c>
      <c r="N3835" t="s">
        <v>20</v>
      </c>
      <c r="O3835" t="s">
        <v>39</v>
      </c>
      <c r="P3835">
        <v>0</v>
      </c>
      <c r="Q3835" s="1">
        <f t="shared" si="59"/>
        <v>7.4270166666666668</v>
      </c>
      <c r="R3835" t="str">
        <f>IF(Table1[[#This Row],[popularity]]&gt;=80,"Hit",IF(Table1[[#This Row],[popularity]]&gt;=60,"Popular",IF(Table1[[#This Row],[popularity]]&gt;=40,"Average","Low")))</f>
        <v>Low</v>
      </c>
    </row>
    <row r="3836" spans="1:18" x14ac:dyDescent="0.3">
      <c r="A3836">
        <v>3835</v>
      </c>
      <c r="B3836" t="s">
        <v>4077</v>
      </c>
      <c r="C3836" t="s">
        <v>314</v>
      </c>
      <c r="D3836" t="s">
        <v>51</v>
      </c>
      <c r="E3836">
        <v>0.21199999999999999</v>
      </c>
      <c r="F3836">
        <v>0.88300000000000001</v>
      </c>
      <c r="G3836">
        <v>-9.82</v>
      </c>
      <c r="H3836">
        <v>184.69</v>
      </c>
      <c r="I3836">
        <v>0.86199999999999999</v>
      </c>
      <c r="J3836">
        <v>258504</v>
      </c>
      <c r="K3836">
        <v>9</v>
      </c>
      <c r="L3836">
        <v>125467</v>
      </c>
      <c r="M3836" t="s">
        <v>42</v>
      </c>
      <c r="N3836" t="s">
        <v>20</v>
      </c>
      <c r="O3836" t="s">
        <v>26</v>
      </c>
      <c r="P3836">
        <v>0</v>
      </c>
      <c r="Q3836" s="1">
        <f t="shared" si="59"/>
        <v>18.454333333333334</v>
      </c>
      <c r="R3836" t="str">
        <f>IF(Table1[[#This Row],[popularity]]&gt;=80,"Hit",IF(Table1[[#This Row],[popularity]]&gt;=60,"Popular",IF(Table1[[#This Row],[popularity]]&gt;=40,"Average","Low")))</f>
        <v>Low</v>
      </c>
    </row>
    <row r="3837" spans="1:18" x14ac:dyDescent="0.3">
      <c r="A3837">
        <v>3836</v>
      </c>
      <c r="B3837" t="s">
        <v>4078</v>
      </c>
      <c r="C3837" t="s">
        <v>76</v>
      </c>
      <c r="D3837" t="s">
        <v>51</v>
      </c>
      <c r="E3837">
        <v>0.40500000000000003</v>
      </c>
      <c r="F3837">
        <v>0.55900000000000005</v>
      </c>
      <c r="G3837">
        <v>-18.2</v>
      </c>
      <c r="H3837">
        <v>145.69999999999999</v>
      </c>
      <c r="I3837">
        <v>0.33</v>
      </c>
      <c r="J3837">
        <v>140867</v>
      </c>
      <c r="K3837">
        <v>61</v>
      </c>
      <c r="L3837">
        <v>1812492</v>
      </c>
      <c r="M3837" t="s">
        <v>59</v>
      </c>
      <c r="N3837" t="s">
        <v>20</v>
      </c>
      <c r="O3837" t="s">
        <v>52</v>
      </c>
      <c r="P3837">
        <v>0</v>
      </c>
      <c r="Q3837" s="1">
        <f t="shared" si="59"/>
        <v>30.736583333333332</v>
      </c>
      <c r="R3837" t="str">
        <f>IF(Table1[[#This Row],[popularity]]&gt;=80,"Hit",IF(Table1[[#This Row],[popularity]]&gt;=60,"Popular",IF(Table1[[#This Row],[popularity]]&gt;=40,"Average","Low")))</f>
        <v>Popular</v>
      </c>
    </row>
    <row r="3838" spans="1:18" x14ac:dyDescent="0.3">
      <c r="A3838">
        <v>3837</v>
      </c>
      <c r="B3838" t="s">
        <v>4079</v>
      </c>
      <c r="C3838" t="s">
        <v>243</v>
      </c>
      <c r="D3838" t="s">
        <v>45</v>
      </c>
      <c r="E3838">
        <v>0.20200000000000001</v>
      </c>
      <c r="F3838">
        <v>0.36399999999999999</v>
      </c>
      <c r="G3838">
        <v>-6.43</v>
      </c>
      <c r="H3838">
        <v>182.66</v>
      </c>
      <c r="I3838">
        <v>0.871</v>
      </c>
      <c r="J3838">
        <v>285431</v>
      </c>
      <c r="K3838">
        <v>80</v>
      </c>
      <c r="L3838">
        <v>1311786</v>
      </c>
      <c r="M3838" t="s">
        <v>46</v>
      </c>
      <c r="N3838" t="s">
        <v>20</v>
      </c>
      <c r="O3838" t="s">
        <v>31</v>
      </c>
      <c r="P3838">
        <v>0</v>
      </c>
      <c r="Q3838" s="1">
        <f t="shared" si="59"/>
        <v>24.418816666666668</v>
      </c>
      <c r="R3838" t="str">
        <f>IF(Table1[[#This Row],[popularity]]&gt;=80,"Hit",IF(Table1[[#This Row],[popularity]]&gt;=60,"Popular",IF(Table1[[#This Row],[popularity]]&gt;=40,"Average","Low")))</f>
        <v>Hit</v>
      </c>
    </row>
    <row r="3839" spans="1:18" x14ac:dyDescent="0.3">
      <c r="A3839">
        <v>3838</v>
      </c>
      <c r="B3839" t="s">
        <v>4080</v>
      </c>
      <c r="C3839" t="s">
        <v>389</v>
      </c>
      <c r="D3839" t="s">
        <v>49</v>
      </c>
      <c r="E3839">
        <v>0.51200000000000001</v>
      </c>
      <c r="F3839">
        <v>0.875</v>
      </c>
      <c r="G3839">
        <v>-20.22</v>
      </c>
      <c r="H3839">
        <v>133.79</v>
      </c>
      <c r="I3839">
        <v>0.41199999999999998</v>
      </c>
      <c r="J3839">
        <v>150971</v>
      </c>
      <c r="K3839">
        <v>21</v>
      </c>
      <c r="L3839">
        <v>1252730</v>
      </c>
      <c r="M3839" t="s">
        <v>100</v>
      </c>
      <c r="N3839" t="s">
        <v>25</v>
      </c>
      <c r="O3839" t="s">
        <v>31</v>
      </c>
      <c r="P3839">
        <v>9.18</v>
      </c>
      <c r="Q3839" s="1">
        <f t="shared" si="59"/>
        <v>19.880283333333335</v>
      </c>
      <c r="R3839" t="str">
        <f>IF(Table1[[#This Row],[popularity]]&gt;=80,"Hit",IF(Table1[[#This Row],[popularity]]&gt;=60,"Popular",IF(Table1[[#This Row],[popularity]]&gt;=40,"Average","Low")))</f>
        <v>Low</v>
      </c>
    </row>
    <row r="3840" spans="1:18" x14ac:dyDescent="0.3">
      <c r="A3840">
        <v>3839</v>
      </c>
      <c r="B3840" t="s">
        <v>4081</v>
      </c>
      <c r="C3840" t="s">
        <v>289</v>
      </c>
      <c r="D3840" t="s">
        <v>29</v>
      </c>
      <c r="E3840">
        <v>0.746</v>
      </c>
      <c r="F3840">
        <v>0.52600000000000002</v>
      </c>
      <c r="G3840">
        <v>-24.67</v>
      </c>
      <c r="H3840">
        <v>72.58</v>
      </c>
      <c r="I3840">
        <v>0.621</v>
      </c>
      <c r="J3840">
        <v>232627</v>
      </c>
      <c r="K3840">
        <v>9</v>
      </c>
      <c r="L3840">
        <v>1260169</v>
      </c>
      <c r="M3840" t="s">
        <v>30</v>
      </c>
      <c r="N3840" t="s">
        <v>20</v>
      </c>
      <c r="O3840" t="s">
        <v>31</v>
      </c>
      <c r="P3840">
        <v>0</v>
      </c>
      <c r="Q3840" s="1">
        <f t="shared" si="59"/>
        <v>26.999916666666667</v>
      </c>
      <c r="R3840" t="str">
        <f>IF(Table1[[#This Row],[popularity]]&gt;=80,"Hit",IF(Table1[[#This Row],[popularity]]&gt;=60,"Popular",IF(Table1[[#This Row],[popularity]]&gt;=40,"Average","Low")))</f>
        <v>Low</v>
      </c>
    </row>
    <row r="3841" spans="1:18" x14ac:dyDescent="0.3">
      <c r="A3841">
        <v>3840</v>
      </c>
      <c r="B3841" t="s">
        <v>4082</v>
      </c>
      <c r="C3841" t="s">
        <v>72</v>
      </c>
      <c r="D3841" t="s">
        <v>18</v>
      </c>
      <c r="E3841">
        <v>0.79900000000000004</v>
      </c>
      <c r="F3841">
        <v>0.78500000000000003</v>
      </c>
      <c r="G3841">
        <v>-19.09</v>
      </c>
      <c r="H3841">
        <v>124.86</v>
      </c>
      <c r="I3841">
        <v>0.432</v>
      </c>
      <c r="J3841">
        <v>170759</v>
      </c>
      <c r="K3841">
        <v>25</v>
      </c>
      <c r="L3841">
        <v>445621</v>
      </c>
      <c r="M3841" t="s">
        <v>19</v>
      </c>
      <c r="N3841" t="s">
        <v>20</v>
      </c>
      <c r="O3841" t="s">
        <v>31</v>
      </c>
      <c r="P3841">
        <v>0</v>
      </c>
      <c r="Q3841" s="1">
        <f t="shared" si="59"/>
        <v>25.316549999999999</v>
      </c>
      <c r="R3841" t="str">
        <f>IF(Table1[[#This Row],[popularity]]&gt;=80,"Hit",IF(Table1[[#This Row],[popularity]]&gt;=60,"Popular",IF(Table1[[#This Row],[popularity]]&gt;=40,"Average","Low")))</f>
        <v>Low</v>
      </c>
    </row>
    <row r="3842" spans="1:18" x14ac:dyDescent="0.3">
      <c r="A3842">
        <v>3841</v>
      </c>
      <c r="B3842" t="s">
        <v>4083</v>
      </c>
      <c r="C3842" t="s">
        <v>286</v>
      </c>
      <c r="D3842" t="s">
        <v>18</v>
      </c>
      <c r="E3842">
        <v>0.90900000000000003</v>
      </c>
      <c r="F3842">
        <v>0.627</v>
      </c>
      <c r="G3842">
        <v>-20.8</v>
      </c>
      <c r="H3842">
        <v>175.08</v>
      </c>
      <c r="I3842">
        <v>0.435</v>
      </c>
      <c r="J3842">
        <v>287564</v>
      </c>
      <c r="K3842">
        <v>36</v>
      </c>
      <c r="L3842">
        <v>1107260</v>
      </c>
      <c r="M3842" t="s">
        <v>66</v>
      </c>
      <c r="N3842" t="s">
        <v>20</v>
      </c>
      <c r="O3842" t="s">
        <v>21</v>
      </c>
      <c r="P3842">
        <v>0</v>
      </c>
      <c r="Q3842" s="1">
        <f t="shared" ref="Q3842:Q3905" si="60">L3848/60000</f>
        <v>15.05125</v>
      </c>
      <c r="R3842" t="str">
        <f>IF(Table1[[#This Row],[popularity]]&gt;=80,"Hit",IF(Table1[[#This Row],[popularity]]&gt;=60,"Popular",IF(Table1[[#This Row],[popularity]]&gt;=40,"Average","Low")))</f>
        <v>Low</v>
      </c>
    </row>
    <row r="3843" spans="1:18" x14ac:dyDescent="0.3">
      <c r="A3843">
        <v>3842</v>
      </c>
      <c r="B3843" t="s">
        <v>4084</v>
      </c>
      <c r="C3843" t="s">
        <v>415</v>
      </c>
      <c r="D3843" t="s">
        <v>34</v>
      </c>
      <c r="E3843">
        <v>0.65600000000000003</v>
      </c>
      <c r="F3843">
        <v>0.498</v>
      </c>
      <c r="G3843">
        <v>-13.82</v>
      </c>
      <c r="H3843">
        <v>87.17</v>
      </c>
      <c r="I3843">
        <v>0.54200000000000004</v>
      </c>
      <c r="J3843">
        <v>242243</v>
      </c>
      <c r="K3843">
        <v>43</v>
      </c>
      <c r="L3843">
        <v>1844195</v>
      </c>
      <c r="M3843" t="s">
        <v>30</v>
      </c>
      <c r="N3843" t="s">
        <v>25</v>
      </c>
      <c r="O3843" t="s">
        <v>26</v>
      </c>
      <c r="P3843">
        <v>11.18</v>
      </c>
      <c r="Q3843" s="1">
        <f t="shared" si="60"/>
        <v>3.3652000000000002</v>
      </c>
      <c r="R3843" t="str">
        <f>IF(Table1[[#This Row],[popularity]]&gt;=80,"Hit",IF(Table1[[#This Row],[popularity]]&gt;=60,"Popular",IF(Table1[[#This Row],[popularity]]&gt;=40,"Average","Low")))</f>
        <v>Average</v>
      </c>
    </row>
    <row r="3844" spans="1:18" x14ac:dyDescent="0.3">
      <c r="A3844">
        <v>3843</v>
      </c>
      <c r="B3844" t="s">
        <v>4085</v>
      </c>
      <c r="C3844" t="s">
        <v>309</v>
      </c>
      <c r="D3844" t="s">
        <v>37</v>
      </c>
      <c r="E3844">
        <v>0.39100000000000001</v>
      </c>
      <c r="F3844">
        <v>0.83199999999999996</v>
      </c>
      <c r="G3844">
        <v>-20.52</v>
      </c>
      <c r="H3844">
        <v>72.77</v>
      </c>
      <c r="I3844">
        <v>0.37</v>
      </c>
      <c r="J3844">
        <v>211827</v>
      </c>
      <c r="K3844">
        <v>78</v>
      </c>
      <c r="L3844">
        <v>1465129</v>
      </c>
      <c r="M3844" t="s">
        <v>19</v>
      </c>
      <c r="N3844" t="s">
        <v>20</v>
      </c>
      <c r="O3844" t="s">
        <v>21</v>
      </c>
      <c r="P3844">
        <v>0</v>
      </c>
      <c r="Q3844" s="1">
        <f t="shared" si="60"/>
        <v>9.6678833333333341</v>
      </c>
      <c r="R3844" t="str">
        <f>IF(Table1[[#This Row],[popularity]]&gt;=80,"Hit",IF(Table1[[#This Row],[popularity]]&gt;=60,"Popular",IF(Table1[[#This Row],[popularity]]&gt;=40,"Average","Low")))</f>
        <v>Popular</v>
      </c>
    </row>
    <row r="3845" spans="1:18" x14ac:dyDescent="0.3">
      <c r="A3845">
        <v>3844</v>
      </c>
      <c r="B3845" t="s">
        <v>4086</v>
      </c>
      <c r="C3845" t="s">
        <v>539</v>
      </c>
      <c r="D3845" t="s">
        <v>49</v>
      </c>
      <c r="E3845">
        <v>0.89300000000000002</v>
      </c>
      <c r="F3845">
        <v>0.65600000000000003</v>
      </c>
      <c r="G3845">
        <v>-8.2100000000000009</v>
      </c>
      <c r="H3845">
        <v>106.12</v>
      </c>
      <c r="I3845">
        <v>0.76300000000000001</v>
      </c>
      <c r="J3845">
        <v>304078</v>
      </c>
      <c r="K3845">
        <v>81</v>
      </c>
      <c r="L3845">
        <v>1192817</v>
      </c>
      <c r="M3845" t="s">
        <v>30</v>
      </c>
      <c r="N3845" t="s">
        <v>25</v>
      </c>
      <c r="O3845" t="s">
        <v>39</v>
      </c>
      <c r="P3845">
        <v>4.79</v>
      </c>
      <c r="Q3845" s="1">
        <f t="shared" si="60"/>
        <v>2.7808333333333333</v>
      </c>
      <c r="R3845" t="str">
        <f>IF(Table1[[#This Row],[popularity]]&gt;=80,"Hit",IF(Table1[[#This Row],[popularity]]&gt;=60,"Popular",IF(Table1[[#This Row],[popularity]]&gt;=40,"Average","Low")))</f>
        <v>Hit</v>
      </c>
    </row>
    <row r="3846" spans="1:18" x14ac:dyDescent="0.3">
      <c r="A3846">
        <v>3845</v>
      </c>
      <c r="B3846" t="s">
        <v>4087</v>
      </c>
      <c r="C3846" t="s">
        <v>116</v>
      </c>
      <c r="D3846" t="s">
        <v>18</v>
      </c>
      <c r="E3846">
        <v>0.78100000000000003</v>
      </c>
      <c r="F3846">
        <v>0.505</v>
      </c>
      <c r="G3846">
        <v>-19.690000000000001</v>
      </c>
      <c r="H3846">
        <v>114.45</v>
      </c>
      <c r="I3846">
        <v>0.62</v>
      </c>
      <c r="J3846">
        <v>230455</v>
      </c>
      <c r="K3846">
        <v>28</v>
      </c>
      <c r="L3846">
        <v>1619995</v>
      </c>
      <c r="M3846" t="s">
        <v>30</v>
      </c>
      <c r="N3846" t="s">
        <v>20</v>
      </c>
      <c r="O3846" t="s">
        <v>21</v>
      </c>
      <c r="P3846">
        <v>0</v>
      </c>
      <c r="Q3846" s="1">
        <f t="shared" si="60"/>
        <v>16.667333333333332</v>
      </c>
      <c r="R3846" t="str">
        <f>IF(Table1[[#This Row],[popularity]]&gt;=80,"Hit",IF(Table1[[#This Row],[popularity]]&gt;=60,"Popular",IF(Table1[[#This Row],[popularity]]&gt;=40,"Average","Low")))</f>
        <v>Low</v>
      </c>
    </row>
    <row r="3847" spans="1:18" x14ac:dyDescent="0.3">
      <c r="A3847">
        <v>3846</v>
      </c>
      <c r="B3847" t="s">
        <v>4088</v>
      </c>
      <c r="C3847" t="s">
        <v>746</v>
      </c>
      <c r="D3847" t="s">
        <v>95</v>
      </c>
      <c r="E3847">
        <v>0.63100000000000001</v>
      </c>
      <c r="F3847">
        <v>0.28499999999999998</v>
      </c>
      <c r="G3847">
        <v>-9.4499999999999993</v>
      </c>
      <c r="H3847">
        <v>102.88</v>
      </c>
      <c r="I3847">
        <v>0.67100000000000004</v>
      </c>
      <c r="J3847">
        <v>292141</v>
      </c>
      <c r="K3847">
        <v>64</v>
      </c>
      <c r="L3847">
        <v>1518993</v>
      </c>
      <c r="M3847" t="s">
        <v>19</v>
      </c>
      <c r="N3847" t="s">
        <v>25</v>
      </c>
      <c r="O3847" t="s">
        <v>21</v>
      </c>
      <c r="P3847">
        <v>5.07</v>
      </c>
      <c r="Q3847" s="1">
        <f t="shared" si="60"/>
        <v>15.021216666666668</v>
      </c>
      <c r="R3847" t="str">
        <f>IF(Table1[[#This Row],[popularity]]&gt;=80,"Hit",IF(Table1[[#This Row],[popularity]]&gt;=60,"Popular",IF(Table1[[#This Row],[popularity]]&gt;=40,"Average","Low")))</f>
        <v>Popular</v>
      </c>
    </row>
    <row r="3848" spans="1:18" x14ac:dyDescent="0.3">
      <c r="A3848">
        <v>3847</v>
      </c>
      <c r="B3848" t="s">
        <v>4089</v>
      </c>
      <c r="C3848" t="s">
        <v>596</v>
      </c>
      <c r="D3848" t="s">
        <v>18</v>
      </c>
      <c r="E3848">
        <v>0.72199999999999998</v>
      </c>
      <c r="F3848">
        <v>0.89800000000000002</v>
      </c>
      <c r="G3848">
        <v>-12.27</v>
      </c>
      <c r="H3848">
        <v>78.930000000000007</v>
      </c>
      <c r="I3848">
        <v>0.25800000000000001</v>
      </c>
      <c r="J3848">
        <v>150291</v>
      </c>
      <c r="K3848">
        <v>45</v>
      </c>
      <c r="L3848">
        <v>903075</v>
      </c>
      <c r="M3848" t="s">
        <v>19</v>
      </c>
      <c r="N3848" t="s">
        <v>25</v>
      </c>
      <c r="O3848" t="s">
        <v>52</v>
      </c>
      <c r="P3848">
        <v>5.62</v>
      </c>
      <c r="Q3848" s="1">
        <f t="shared" si="60"/>
        <v>12.964449999999999</v>
      </c>
      <c r="R3848" t="str">
        <f>IF(Table1[[#This Row],[popularity]]&gt;=80,"Hit",IF(Table1[[#This Row],[popularity]]&gt;=60,"Popular",IF(Table1[[#This Row],[popularity]]&gt;=40,"Average","Low")))</f>
        <v>Average</v>
      </c>
    </row>
    <row r="3849" spans="1:18" x14ac:dyDescent="0.3">
      <c r="A3849">
        <v>3848</v>
      </c>
      <c r="B3849" t="s">
        <v>4090</v>
      </c>
      <c r="C3849" t="s">
        <v>607</v>
      </c>
      <c r="D3849" t="s">
        <v>34</v>
      </c>
      <c r="E3849">
        <v>0.89300000000000002</v>
      </c>
      <c r="F3849">
        <v>0.22800000000000001</v>
      </c>
      <c r="G3849">
        <v>-3.3</v>
      </c>
      <c r="H3849">
        <v>95.12</v>
      </c>
      <c r="I3849">
        <v>0.92300000000000004</v>
      </c>
      <c r="J3849">
        <v>268224</v>
      </c>
      <c r="K3849">
        <v>56</v>
      </c>
      <c r="L3849">
        <v>201912</v>
      </c>
      <c r="M3849" t="s">
        <v>19</v>
      </c>
      <c r="N3849" t="s">
        <v>20</v>
      </c>
      <c r="O3849" t="s">
        <v>31</v>
      </c>
      <c r="P3849">
        <v>0</v>
      </c>
      <c r="Q3849" s="1">
        <f t="shared" si="60"/>
        <v>20.255066666666668</v>
      </c>
      <c r="R3849" t="str">
        <f>IF(Table1[[#This Row],[popularity]]&gt;=80,"Hit",IF(Table1[[#This Row],[popularity]]&gt;=60,"Popular",IF(Table1[[#This Row],[popularity]]&gt;=40,"Average","Low")))</f>
        <v>Average</v>
      </c>
    </row>
    <row r="3850" spans="1:18" x14ac:dyDescent="0.3">
      <c r="A3850">
        <v>3849</v>
      </c>
      <c r="B3850" t="s">
        <v>4091</v>
      </c>
      <c r="C3850" t="s">
        <v>48</v>
      </c>
      <c r="D3850" t="s">
        <v>55</v>
      </c>
      <c r="E3850">
        <v>0.73399999999999999</v>
      </c>
      <c r="F3850">
        <v>0.873</v>
      </c>
      <c r="G3850">
        <v>-3</v>
      </c>
      <c r="H3850">
        <v>155.52000000000001</v>
      </c>
      <c r="I3850">
        <v>0.64400000000000002</v>
      </c>
      <c r="J3850">
        <v>249216</v>
      </c>
      <c r="K3850">
        <v>48</v>
      </c>
      <c r="L3850">
        <v>580073</v>
      </c>
      <c r="M3850" t="s">
        <v>30</v>
      </c>
      <c r="N3850" t="s">
        <v>25</v>
      </c>
      <c r="O3850" t="s">
        <v>21</v>
      </c>
      <c r="P3850">
        <v>3.86</v>
      </c>
      <c r="Q3850" s="1">
        <f t="shared" si="60"/>
        <v>12.561016666666667</v>
      </c>
      <c r="R3850" t="str">
        <f>IF(Table1[[#This Row],[popularity]]&gt;=80,"Hit",IF(Table1[[#This Row],[popularity]]&gt;=60,"Popular",IF(Table1[[#This Row],[popularity]]&gt;=40,"Average","Low")))</f>
        <v>Average</v>
      </c>
    </row>
    <row r="3851" spans="1:18" x14ac:dyDescent="0.3">
      <c r="A3851">
        <v>3850</v>
      </c>
      <c r="B3851" t="s">
        <v>4092</v>
      </c>
      <c r="C3851" t="s">
        <v>187</v>
      </c>
      <c r="D3851" t="s">
        <v>137</v>
      </c>
      <c r="E3851">
        <v>0.47599999999999998</v>
      </c>
      <c r="F3851">
        <v>0.48099999999999998</v>
      </c>
      <c r="G3851">
        <v>-5.87</v>
      </c>
      <c r="H3851">
        <v>114.03</v>
      </c>
      <c r="I3851">
        <v>0.22700000000000001</v>
      </c>
      <c r="J3851">
        <v>185674</v>
      </c>
      <c r="K3851">
        <v>8</v>
      </c>
      <c r="L3851">
        <v>166850</v>
      </c>
      <c r="M3851" t="s">
        <v>46</v>
      </c>
      <c r="N3851" t="s">
        <v>20</v>
      </c>
      <c r="O3851" t="s">
        <v>31</v>
      </c>
      <c r="P3851">
        <v>0</v>
      </c>
      <c r="Q3851" s="1">
        <f t="shared" si="60"/>
        <v>21.048933333333334</v>
      </c>
      <c r="R3851" t="str">
        <f>IF(Table1[[#This Row],[popularity]]&gt;=80,"Hit",IF(Table1[[#This Row],[popularity]]&gt;=60,"Popular",IF(Table1[[#This Row],[popularity]]&gt;=40,"Average","Low")))</f>
        <v>Low</v>
      </c>
    </row>
    <row r="3852" spans="1:18" x14ac:dyDescent="0.3">
      <c r="A3852">
        <v>3851</v>
      </c>
      <c r="B3852" t="s">
        <v>4093</v>
      </c>
      <c r="C3852" t="s">
        <v>234</v>
      </c>
      <c r="D3852" t="s">
        <v>137</v>
      </c>
      <c r="E3852">
        <v>0.73499999999999999</v>
      </c>
      <c r="F3852">
        <v>0.69899999999999995</v>
      </c>
      <c r="G3852">
        <v>-8.2799999999999994</v>
      </c>
      <c r="H3852">
        <v>148.56</v>
      </c>
      <c r="I3852">
        <v>0.72499999999999998</v>
      </c>
      <c r="J3852">
        <v>169372</v>
      </c>
      <c r="K3852">
        <v>14</v>
      </c>
      <c r="L3852">
        <v>1000040</v>
      </c>
      <c r="M3852" t="s">
        <v>42</v>
      </c>
      <c r="N3852" t="s">
        <v>20</v>
      </c>
      <c r="O3852" t="s">
        <v>26</v>
      </c>
      <c r="P3852">
        <v>0</v>
      </c>
      <c r="Q3852" s="1">
        <f t="shared" si="60"/>
        <v>25.168166666666668</v>
      </c>
      <c r="R3852" t="str">
        <f>IF(Table1[[#This Row],[popularity]]&gt;=80,"Hit",IF(Table1[[#This Row],[popularity]]&gt;=60,"Popular",IF(Table1[[#This Row],[popularity]]&gt;=40,"Average","Low")))</f>
        <v>Low</v>
      </c>
    </row>
    <row r="3853" spans="1:18" x14ac:dyDescent="0.3">
      <c r="A3853">
        <v>3852</v>
      </c>
      <c r="B3853" t="s">
        <v>4094</v>
      </c>
      <c r="C3853" t="s">
        <v>17</v>
      </c>
      <c r="D3853" t="s">
        <v>95</v>
      </c>
      <c r="E3853">
        <v>0.23</v>
      </c>
      <c r="F3853">
        <v>0.91900000000000004</v>
      </c>
      <c r="G3853">
        <v>-16.5</v>
      </c>
      <c r="H3853">
        <v>135.08000000000001</v>
      </c>
      <c r="I3853">
        <v>0.20599999999999999</v>
      </c>
      <c r="J3853">
        <v>304151</v>
      </c>
      <c r="K3853">
        <v>15</v>
      </c>
      <c r="L3853">
        <v>901273</v>
      </c>
      <c r="M3853" t="s">
        <v>19</v>
      </c>
      <c r="N3853" t="s">
        <v>20</v>
      </c>
      <c r="O3853" t="s">
        <v>21</v>
      </c>
      <c r="P3853">
        <v>0</v>
      </c>
      <c r="Q3853" s="1">
        <f t="shared" si="60"/>
        <v>25.428416666666667</v>
      </c>
      <c r="R3853" t="str">
        <f>IF(Table1[[#This Row],[popularity]]&gt;=80,"Hit",IF(Table1[[#This Row],[popularity]]&gt;=60,"Popular",IF(Table1[[#This Row],[popularity]]&gt;=40,"Average","Low")))</f>
        <v>Low</v>
      </c>
    </row>
    <row r="3854" spans="1:18" x14ac:dyDescent="0.3">
      <c r="A3854">
        <v>3853</v>
      </c>
      <c r="B3854" t="s">
        <v>4095</v>
      </c>
      <c r="C3854" t="s">
        <v>402</v>
      </c>
      <c r="D3854" t="s">
        <v>95</v>
      </c>
      <c r="E3854">
        <v>0.49</v>
      </c>
      <c r="F3854">
        <v>0.318</v>
      </c>
      <c r="G3854">
        <v>-8.43</v>
      </c>
      <c r="H3854">
        <v>136.87</v>
      </c>
      <c r="I3854">
        <v>0.107</v>
      </c>
      <c r="J3854">
        <v>171539</v>
      </c>
      <c r="K3854">
        <v>39</v>
      </c>
      <c r="L3854">
        <v>777867</v>
      </c>
      <c r="M3854" t="s">
        <v>38</v>
      </c>
      <c r="N3854" t="s">
        <v>25</v>
      </c>
      <c r="O3854" t="s">
        <v>52</v>
      </c>
      <c r="P3854">
        <v>3.4</v>
      </c>
      <c r="Q3854" s="1">
        <f t="shared" si="60"/>
        <v>23.911349999999999</v>
      </c>
      <c r="R3854" t="str">
        <f>IF(Table1[[#This Row],[popularity]]&gt;=80,"Hit",IF(Table1[[#This Row],[popularity]]&gt;=60,"Popular",IF(Table1[[#This Row],[popularity]]&gt;=40,"Average","Low")))</f>
        <v>Low</v>
      </c>
    </row>
    <row r="3855" spans="1:18" x14ac:dyDescent="0.3">
      <c r="A3855">
        <v>3854</v>
      </c>
      <c r="B3855" t="s">
        <v>4096</v>
      </c>
      <c r="C3855" t="s">
        <v>228</v>
      </c>
      <c r="D3855" t="s">
        <v>45</v>
      </c>
      <c r="E3855">
        <v>0.505</v>
      </c>
      <c r="F3855">
        <v>0.64200000000000002</v>
      </c>
      <c r="G3855">
        <v>-3.95</v>
      </c>
      <c r="H3855">
        <v>94.8</v>
      </c>
      <c r="I3855">
        <v>0.52500000000000002</v>
      </c>
      <c r="J3855">
        <v>122525</v>
      </c>
      <c r="K3855">
        <v>25</v>
      </c>
      <c r="L3855">
        <v>1215304</v>
      </c>
      <c r="M3855" t="s">
        <v>100</v>
      </c>
      <c r="N3855" t="s">
        <v>20</v>
      </c>
      <c r="O3855" t="s">
        <v>52</v>
      </c>
      <c r="P3855">
        <v>0</v>
      </c>
      <c r="Q3855" s="1">
        <f t="shared" si="60"/>
        <v>18.878050000000002</v>
      </c>
      <c r="R3855" t="str">
        <f>IF(Table1[[#This Row],[popularity]]&gt;=80,"Hit",IF(Table1[[#This Row],[popularity]]&gt;=60,"Popular",IF(Table1[[#This Row],[popularity]]&gt;=40,"Average","Low")))</f>
        <v>Low</v>
      </c>
    </row>
    <row r="3856" spans="1:18" x14ac:dyDescent="0.3">
      <c r="A3856">
        <v>3855</v>
      </c>
      <c r="B3856" t="s">
        <v>4097</v>
      </c>
      <c r="C3856" t="s">
        <v>151</v>
      </c>
      <c r="D3856" t="s">
        <v>137</v>
      </c>
      <c r="E3856">
        <v>0.32500000000000001</v>
      </c>
      <c r="F3856">
        <v>0.79600000000000004</v>
      </c>
      <c r="G3856">
        <v>-24.49</v>
      </c>
      <c r="H3856">
        <v>133.02000000000001</v>
      </c>
      <c r="I3856">
        <v>0.54800000000000004</v>
      </c>
      <c r="J3856">
        <v>239742</v>
      </c>
      <c r="K3856">
        <v>63</v>
      </c>
      <c r="L3856">
        <v>753661</v>
      </c>
      <c r="M3856" t="s">
        <v>56</v>
      </c>
      <c r="N3856" t="s">
        <v>25</v>
      </c>
      <c r="O3856" t="s">
        <v>39</v>
      </c>
      <c r="P3856">
        <v>11.1</v>
      </c>
      <c r="Q3856" s="1">
        <f t="shared" si="60"/>
        <v>21.595199999999998</v>
      </c>
      <c r="R3856" t="str">
        <f>IF(Table1[[#This Row],[popularity]]&gt;=80,"Hit",IF(Table1[[#This Row],[popularity]]&gt;=60,"Popular",IF(Table1[[#This Row],[popularity]]&gt;=40,"Average","Low")))</f>
        <v>Popular</v>
      </c>
    </row>
    <row r="3857" spans="1:18" x14ac:dyDescent="0.3">
      <c r="A3857">
        <v>3856</v>
      </c>
      <c r="B3857" t="s">
        <v>4098</v>
      </c>
      <c r="C3857" t="s">
        <v>183</v>
      </c>
      <c r="D3857" t="s">
        <v>55</v>
      </c>
      <c r="E3857">
        <v>0.217</v>
      </c>
      <c r="F3857">
        <v>0.79100000000000004</v>
      </c>
      <c r="G3857">
        <v>-13.17</v>
      </c>
      <c r="H3857">
        <v>63.3</v>
      </c>
      <c r="I3857">
        <v>0.22</v>
      </c>
      <c r="J3857">
        <v>129637</v>
      </c>
      <c r="K3857">
        <v>59</v>
      </c>
      <c r="L3857">
        <v>1262936</v>
      </c>
      <c r="M3857" t="s">
        <v>38</v>
      </c>
      <c r="N3857" t="s">
        <v>20</v>
      </c>
      <c r="O3857" t="s">
        <v>21</v>
      </c>
      <c r="P3857">
        <v>0</v>
      </c>
      <c r="Q3857" s="1">
        <f t="shared" si="60"/>
        <v>4.385766666666667</v>
      </c>
      <c r="R3857" t="str">
        <f>IF(Table1[[#This Row],[popularity]]&gt;=80,"Hit",IF(Table1[[#This Row],[popularity]]&gt;=60,"Popular",IF(Table1[[#This Row],[popularity]]&gt;=40,"Average","Low")))</f>
        <v>Average</v>
      </c>
    </row>
    <row r="3858" spans="1:18" x14ac:dyDescent="0.3">
      <c r="A3858">
        <v>3857</v>
      </c>
      <c r="B3858" t="s">
        <v>4099</v>
      </c>
      <c r="C3858" t="s">
        <v>207</v>
      </c>
      <c r="D3858" t="s">
        <v>137</v>
      </c>
      <c r="E3858">
        <v>0.3</v>
      </c>
      <c r="F3858">
        <v>0.61</v>
      </c>
      <c r="G3858">
        <v>-20.2</v>
      </c>
      <c r="H3858">
        <v>120.44</v>
      </c>
      <c r="I3858">
        <v>0.36399999999999999</v>
      </c>
      <c r="J3858">
        <v>168324</v>
      </c>
      <c r="K3858">
        <v>75</v>
      </c>
      <c r="L3858">
        <v>1510090</v>
      </c>
      <c r="M3858" t="s">
        <v>24</v>
      </c>
      <c r="N3858" t="s">
        <v>25</v>
      </c>
      <c r="O3858" t="s">
        <v>26</v>
      </c>
      <c r="P3858">
        <v>6.66</v>
      </c>
      <c r="Q3858" s="1">
        <f t="shared" si="60"/>
        <v>22.324750000000002</v>
      </c>
      <c r="R3858" t="str">
        <f>IF(Table1[[#This Row],[popularity]]&gt;=80,"Hit",IF(Table1[[#This Row],[popularity]]&gt;=60,"Popular",IF(Table1[[#This Row],[popularity]]&gt;=40,"Average","Low")))</f>
        <v>Popular</v>
      </c>
    </row>
    <row r="3859" spans="1:18" x14ac:dyDescent="0.3">
      <c r="A3859">
        <v>3858</v>
      </c>
      <c r="B3859" t="s">
        <v>4100</v>
      </c>
      <c r="C3859" t="s">
        <v>653</v>
      </c>
      <c r="D3859" t="s">
        <v>37</v>
      </c>
      <c r="E3859">
        <v>0.69099999999999995</v>
      </c>
      <c r="F3859">
        <v>0.68700000000000006</v>
      </c>
      <c r="G3859">
        <v>-12.73</v>
      </c>
      <c r="H3859">
        <v>140.16999999999999</v>
      </c>
      <c r="I3859">
        <v>0.90100000000000002</v>
      </c>
      <c r="J3859">
        <v>176108</v>
      </c>
      <c r="K3859">
        <v>29</v>
      </c>
      <c r="L3859">
        <v>1525705</v>
      </c>
      <c r="M3859" t="s">
        <v>24</v>
      </c>
      <c r="N3859" t="s">
        <v>25</v>
      </c>
      <c r="O3859" t="s">
        <v>31</v>
      </c>
      <c r="P3859">
        <v>3.09</v>
      </c>
      <c r="Q3859" s="1">
        <f t="shared" si="60"/>
        <v>7.4515833333333337</v>
      </c>
      <c r="R3859" t="str">
        <f>IF(Table1[[#This Row],[popularity]]&gt;=80,"Hit",IF(Table1[[#This Row],[popularity]]&gt;=60,"Popular",IF(Table1[[#This Row],[popularity]]&gt;=40,"Average","Low")))</f>
        <v>Low</v>
      </c>
    </row>
    <row r="3860" spans="1:18" x14ac:dyDescent="0.3">
      <c r="A3860">
        <v>3859</v>
      </c>
      <c r="B3860" t="s">
        <v>4101</v>
      </c>
      <c r="C3860" t="s">
        <v>796</v>
      </c>
      <c r="D3860" t="s">
        <v>49</v>
      </c>
      <c r="E3860">
        <v>0.80200000000000005</v>
      </c>
      <c r="F3860">
        <v>0.79100000000000004</v>
      </c>
      <c r="G3860">
        <v>-14.74</v>
      </c>
      <c r="H3860">
        <v>85.48</v>
      </c>
      <c r="I3860">
        <v>0.307</v>
      </c>
      <c r="J3860">
        <v>154377</v>
      </c>
      <c r="K3860">
        <v>3</v>
      </c>
      <c r="L3860">
        <v>1434681</v>
      </c>
      <c r="M3860" t="s">
        <v>100</v>
      </c>
      <c r="N3860" t="s">
        <v>20</v>
      </c>
      <c r="O3860" t="s">
        <v>21</v>
      </c>
      <c r="P3860">
        <v>0</v>
      </c>
      <c r="Q3860" s="1">
        <f t="shared" si="60"/>
        <v>28.428316666666667</v>
      </c>
      <c r="R3860" t="str">
        <f>IF(Table1[[#This Row],[popularity]]&gt;=80,"Hit",IF(Table1[[#This Row],[popularity]]&gt;=60,"Popular",IF(Table1[[#This Row],[popularity]]&gt;=40,"Average","Low")))</f>
        <v>Low</v>
      </c>
    </row>
    <row r="3861" spans="1:18" x14ac:dyDescent="0.3">
      <c r="A3861">
        <v>3860</v>
      </c>
      <c r="B3861" t="s">
        <v>4102</v>
      </c>
      <c r="C3861" t="s">
        <v>153</v>
      </c>
      <c r="D3861" t="s">
        <v>137</v>
      </c>
      <c r="E3861">
        <v>0.94099999999999995</v>
      </c>
      <c r="F3861">
        <v>0.85599999999999998</v>
      </c>
      <c r="G3861">
        <v>-12.33</v>
      </c>
      <c r="H3861">
        <v>95.92</v>
      </c>
      <c r="I3861">
        <v>0.19</v>
      </c>
      <c r="J3861">
        <v>200069</v>
      </c>
      <c r="K3861">
        <v>39</v>
      </c>
      <c r="L3861">
        <v>1132683</v>
      </c>
      <c r="M3861" t="s">
        <v>59</v>
      </c>
      <c r="N3861" t="s">
        <v>20</v>
      </c>
      <c r="O3861" t="s">
        <v>39</v>
      </c>
      <c r="P3861">
        <v>0</v>
      </c>
      <c r="Q3861" s="1">
        <f t="shared" si="60"/>
        <v>24.460550000000001</v>
      </c>
      <c r="R3861" t="str">
        <f>IF(Table1[[#This Row],[popularity]]&gt;=80,"Hit",IF(Table1[[#This Row],[popularity]]&gt;=60,"Popular",IF(Table1[[#This Row],[popularity]]&gt;=40,"Average","Low")))</f>
        <v>Low</v>
      </c>
    </row>
    <row r="3862" spans="1:18" x14ac:dyDescent="0.3">
      <c r="A3862">
        <v>3861</v>
      </c>
      <c r="B3862" t="s">
        <v>4103</v>
      </c>
      <c r="C3862" t="s">
        <v>415</v>
      </c>
      <c r="D3862" t="s">
        <v>51</v>
      </c>
      <c r="E3862">
        <v>0.46</v>
      </c>
      <c r="F3862">
        <v>0.79400000000000004</v>
      </c>
      <c r="G3862">
        <v>-12.88</v>
      </c>
      <c r="H3862">
        <v>90.73</v>
      </c>
      <c r="I3862">
        <v>0.94299999999999995</v>
      </c>
      <c r="J3862">
        <v>231875</v>
      </c>
      <c r="K3862">
        <v>22</v>
      </c>
      <c r="L3862">
        <v>1295712</v>
      </c>
      <c r="M3862" t="s">
        <v>100</v>
      </c>
      <c r="N3862" t="s">
        <v>20</v>
      </c>
      <c r="O3862" t="s">
        <v>52</v>
      </c>
      <c r="P3862">
        <v>0</v>
      </c>
      <c r="Q3862" s="1">
        <f t="shared" si="60"/>
        <v>3.8809666666666667</v>
      </c>
      <c r="R3862" t="str">
        <f>IF(Table1[[#This Row],[popularity]]&gt;=80,"Hit",IF(Table1[[#This Row],[popularity]]&gt;=60,"Popular",IF(Table1[[#This Row],[popularity]]&gt;=40,"Average","Low")))</f>
        <v>Low</v>
      </c>
    </row>
    <row r="3863" spans="1:18" x14ac:dyDescent="0.3">
      <c r="A3863">
        <v>3862</v>
      </c>
      <c r="B3863" t="s">
        <v>4104</v>
      </c>
      <c r="C3863" t="s">
        <v>234</v>
      </c>
      <c r="D3863" t="s">
        <v>45</v>
      </c>
      <c r="E3863">
        <v>0.65</v>
      </c>
      <c r="F3863">
        <v>0.47599999999999998</v>
      </c>
      <c r="G3863">
        <v>-3.88</v>
      </c>
      <c r="H3863">
        <v>69.88</v>
      </c>
      <c r="I3863">
        <v>0.32200000000000001</v>
      </c>
      <c r="J3863">
        <v>234886</v>
      </c>
      <c r="K3863">
        <v>41</v>
      </c>
      <c r="L3863">
        <v>263146</v>
      </c>
      <c r="M3863" t="s">
        <v>30</v>
      </c>
      <c r="N3863" t="s">
        <v>25</v>
      </c>
      <c r="O3863" t="s">
        <v>21</v>
      </c>
      <c r="P3863">
        <v>6.14</v>
      </c>
      <c r="Q3863" s="1">
        <f t="shared" si="60"/>
        <v>8.9368166666666671</v>
      </c>
      <c r="R3863" t="str">
        <f>IF(Table1[[#This Row],[popularity]]&gt;=80,"Hit",IF(Table1[[#This Row],[popularity]]&gt;=60,"Popular",IF(Table1[[#This Row],[popularity]]&gt;=40,"Average","Low")))</f>
        <v>Average</v>
      </c>
    </row>
    <row r="3864" spans="1:18" x14ac:dyDescent="0.3">
      <c r="A3864">
        <v>3863</v>
      </c>
      <c r="B3864" t="s">
        <v>4105</v>
      </c>
      <c r="C3864" t="s">
        <v>289</v>
      </c>
      <c r="D3864" t="s">
        <v>34</v>
      </c>
      <c r="E3864">
        <v>0.90300000000000002</v>
      </c>
      <c r="F3864">
        <v>0.97699999999999998</v>
      </c>
      <c r="G3864">
        <v>-12.85</v>
      </c>
      <c r="H3864">
        <v>108.7</v>
      </c>
      <c r="I3864">
        <v>0.66200000000000003</v>
      </c>
      <c r="J3864">
        <v>180207</v>
      </c>
      <c r="K3864">
        <v>20</v>
      </c>
      <c r="L3864">
        <v>1339485</v>
      </c>
      <c r="M3864" t="s">
        <v>24</v>
      </c>
      <c r="N3864" t="s">
        <v>25</v>
      </c>
      <c r="O3864" t="s">
        <v>39</v>
      </c>
      <c r="P3864">
        <v>3.4</v>
      </c>
      <c r="Q3864" s="1">
        <f t="shared" si="60"/>
        <v>24.877800000000001</v>
      </c>
      <c r="R3864" t="str">
        <f>IF(Table1[[#This Row],[popularity]]&gt;=80,"Hit",IF(Table1[[#This Row],[popularity]]&gt;=60,"Popular",IF(Table1[[#This Row],[popularity]]&gt;=40,"Average","Low")))</f>
        <v>Low</v>
      </c>
    </row>
    <row r="3865" spans="1:18" x14ac:dyDescent="0.3">
      <c r="A3865">
        <v>3864</v>
      </c>
      <c r="B3865" t="s">
        <v>4106</v>
      </c>
      <c r="C3865" t="s">
        <v>562</v>
      </c>
      <c r="D3865" t="s">
        <v>95</v>
      </c>
      <c r="E3865">
        <v>0.32500000000000001</v>
      </c>
      <c r="F3865">
        <v>0.53900000000000003</v>
      </c>
      <c r="G3865">
        <v>-6.38</v>
      </c>
      <c r="H3865">
        <v>197.06</v>
      </c>
      <c r="I3865">
        <v>0.25800000000000001</v>
      </c>
      <c r="J3865">
        <v>142368</v>
      </c>
      <c r="K3865">
        <v>19</v>
      </c>
      <c r="L3865">
        <v>447095</v>
      </c>
      <c r="M3865" t="s">
        <v>42</v>
      </c>
      <c r="N3865" t="s">
        <v>20</v>
      </c>
      <c r="O3865" t="s">
        <v>26</v>
      </c>
      <c r="P3865">
        <v>0</v>
      </c>
      <c r="Q3865" s="1">
        <f t="shared" si="60"/>
        <v>22.182400000000001</v>
      </c>
      <c r="R3865" t="str">
        <f>IF(Table1[[#This Row],[popularity]]&gt;=80,"Hit",IF(Table1[[#This Row],[popularity]]&gt;=60,"Popular",IF(Table1[[#This Row],[popularity]]&gt;=40,"Average","Low")))</f>
        <v>Low</v>
      </c>
    </row>
    <row r="3866" spans="1:18" x14ac:dyDescent="0.3">
      <c r="A3866">
        <v>3865</v>
      </c>
      <c r="B3866" t="s">
        <v>4107</v>
      </c>
      <c r="C3866" t="s">
        <v>263</v>
      </c>
      <c r="D3866" t="s">
        <v>37</v>
      </c>
      <c r="E3866">
        <v>0.73799999999999999</v>
      </c>
      <c r="F3866">
        <v>0.219</v>
      </c>
      <c r="G3866">
        <v>-17.96</v>
      </c>
      <c r="H3866">
        <v>109.54</v>
      </c>
      <c r="I3866">
        <v>0.54500000000000004</v>
      </c>
      <c r="J3866">
        <v>145736</v>
      </c>
      <c r="K3866">
        <v>13</v>
      </c>
      <c r="L3866">
        <v>1705699</v>
      </c>
      <c r="M3866" t="s">
        <v>59</v>
      </c>
      <c r="N3866" t="s">
        <v>25</v>
      </c>
      <c r="O3866" t="s">
        <v>31</v>
      </c>
      <c r="P3866">
        <v>8.94</v>
      </c>
      <c r="Q3866" s="1">
        <f t="shared" si="60"/>
        <v>23.316433333333332</v>
      </c>
      <c r="R3866" t="str">
        <f>IF(Table1[[#This Row],[popularity]]&gt;=80,"Hit",IF(Table1[[#This Row],[popularity]]&gt;=60,"Popular",IF(Table1[[#This Row],[popularity]]&gt;=40,"Average","Low")))</f>
        <v>Low</v>
      </c>
    </row>
    <row r="3867" spans="1:18" x14ac:dyDescent="0.3">
      <c r="A3867">
        <v>3866</v>
      </c>
      <c r="B3867" t="s">
        <v>4108</v>
      </c>
      <c r="C3867" t="s">
        <v>203</v>
      </c>
      <c r="D3867" t="s">
        <v>95</v>
      </c>
      <c r="E3867">
        <v>0.76600000000000001</v>
      </c>
      <c r="F3867">
        <v>0.48299999999999998</v>
      </c>
      <c r="G3867">
        <v>-15.36</v>
      </c>
      <c r="H3867">
        <v>124.48</v>
      </c>
      <c r="I3867">
        <v>0.39800000000000002</v>
      </c>
      <c r="J3867">
        <v>137753</v>
      </c>
      <c r="K3867">
        <v>91</v>
      </c>
      <c r="L3867">
        <v>1467633</v>
      </c>
      <c r="M3867" t="s">
        <v>56</v>
      </c>
      <c r="N3867" t="s">
        <v>20</v>
      </c>
      <c r="O3867" t="s">
        <v>26</v>
      </c>
      <c r="P3867">
        <v>0</v>
      </c>
      <c r="Q3867" s="1">
        <f t="shared" si="60"/>
        <v>16.714116666666666</v>
      </c>
      <c r="R3867" t="str">
        <f>IF(Table1[[#This Row],[popularity]]&gt;=80,"Hit",IF(Table1[[#This Row],[popularity]]&gt;=60,"Popular",IF(Table1[[#This Row],[popularity]]&gt;=40,"Average","Low")))</f>
        <v>Hit</v>
      </c>
    </row>
    <row r="3868" spans="1:18" x14ac:dyDescent="0.3">
      <c r="A3868">
        <v>3867</v>
      </c>
      <c r="B3868" t="s">
        <v>4109</v>
      </c>
      <c r="C3868" t="s">
        <v>68</v>
      </c>
      <c r="D3868" t="s">
        <v>45</v>
      </c>
      <c r="E3868">
        <v>0.26700000000000002</v>
      </c>
      <c r="F3868">
        <v>0.3</v>
      </c>
      <c r="G3868">
        <v>-14.65</v>
      </c>
      <c r="H3868">
        <v>151.43</v>
      </c>
      <c r="I3868">
        <v>0.91500000000000004</v>
      </c>
      <c r="J3868">
        <v>254643</v>
      </c>
      <c r="K3868">
        <v>19</v>
      </c>
      <c r="L3868">
        <v>232858</v>
      </c>
      <c r="M3868" t="s">
        <v>42</v>
      </c>
      <c r="N3868" t="s">
        <v>20</v>
      </c>
      <c r="O3868" t="s">
        <v>26</v>
      </c>
      <c r="P3868">
        <v>0</v>
      </c>
      <c r="Q3868" s="1">
        <f t="shared" si="60"/>
        <v>14.578883333333334</v>
      </c>
      <c r="R3868" t="str">
        <f>IF(Table1[[#This Row],[popularity]]&gt;=80,"Hit",IF(Table1[[#This Row],[popularity]]&gt;=60,"Popular",IF(Table1[[#This Row],[popularity]]&gt;=40,"Average","Low")))</f>
        <v>Low</v>
      </c>
    </row>
    <row r="3869" spans="1:18" x14ac:dyDescent="0.3">
      <c r="A3869">
        <v>3868</v>
      </c>
      <c r="B3869" t="s">
        <v>4110</v>
      </c>
      <c r="C3869" t="s">
        <v>70</v>
      </c>
      <c r="D3869" t="s">
        <v>18</v>
      </c>
      <c r="E3869">
        <v>0.84599999999999997</v>
      </c>
      <c r="F3869">
        <v>0.29499999999999998</v>
      </c>
      <c r="G3869">
        <v>-18.87</v>
      </c>
      <c r="H3869">
        <v>150.79</v>
      </c>
      <c r="I3869">
        <v>0.44</v>
      </c>
      <c r="J3869">
        <v>146798</v>
      </c>
      <c r="K3869">
        <v>80</v>
      </c>
      <c r="L3869">
        <v>536209</v>
      </c>
      <c r="M3869" t="s">
        <v>24</v>
      </c>
      <c r="N3869" t="s">
        <v>20</v>
      </c>
      <c r="O3869" t="s">
        <v>31</v>
      </c>
      <c r="P3869">
        <v>0</v>
      </c>
      <c r="Q3869" s="1">
        <f t="shared" si="60"/>
        <v>31.049949999999999</v>
      </c>
      <c r="R3869" t="str">
        <f>IF(Table1[[#This Row],[popularity]]&gt;=80,"Hit",IF(Table1[[#This Row],[popularity]]&gt;=60,"Popular",IF(Table1[[#This Row],[popularity]]&gt;=40,"Average","Low")))</f>
        <v>Hit</v>
      </c>
    </row>
    <row r="3870" spans="1:18" x14ac:dyDescent="0.3">
      <c r="A3870">
        <v>3869</v>
      </c>
      <c r="B3870" t="s">
        <v>4111</v>
      </c>
      <c r="C3870" t="s">
        <v>696</v>
      </c>
      <c r="D3870" t="s">
        <v>37</v>
      </c>
      <c r="E3870">
        <v>0.81</v>
      </c>
      <c r="F3870">
        <v>0.42</v>
      </c>
      <c r="G3870">
        <v>-16.64</v>
      </c>
      <c r="H3870">
        <v>192.99</v>
      </c>
      <c r="I3870">
        <v>0.57599999999999996</v>
      </c>
      <c r="J3870">
        <v>284328</v>
      </c>
      <c r="K3870">
        <v>66</v>
      </c>
      <c r="L3870">
        <v>1492668</v>
      </c>
      <c r="M3870" t="s">
        <v>56</v>
      </c>
      <c r="N3870" t="s">
        <v>25</v>
      </c>
      <c r="O3870" t="s">
        <v>21</v>
      </c>
      <c r="P3870">
        <v>5.12</v>
      </c>
      <c r="Q3870" s="1">
        <f t="shared" si="60"/>
        <v>31.909966666666666</v>
      </c>
      <c r="R3870" t="str">
        <f>IF(Table1[[#This Row],[popularity]]&gt;=80,"Hit",IF(Table1[[#This Row],[popularity]]&gt;=60,"Popular",IF(Table1[[#This Row],[popularity]]&gt;=40,"Average","Low")))</f>
        <v>Popular</v>
      </c>
    </row>
    <row r="3871" spans="1:18" x14ac:dyDescent="0.3">
      <c r="A3871">
        <v>3870</v>
      </c>
      <c r="B3871" t="s">
        <v>4112</v>
      </c>
      <c r="C3871" t="s">
        <v>356</v>
      </c>
      <c r="D3871" t="s">
        <v>29</v>
      </c>
      <c r="E3871">
        <v>0.22500000000000001</v>
      </c>
      <c r="F3871">
        <v>0.24199999999999999</v>
      </c>
      <c r="G3871">
        <v>-11.83</v>
      </c>
      <c r="H3871">
        <v>180.06</v>
      </c>
      <c r="I3871">
        <v>0.9</v>
      </c>
      <c r="J3871">
        <v>221844</v>
      </c>
      <c r="K3871">
        <v>65</v>
      </c>
      <c r="L3871">
        <v>1330944</v>
      </c>
      <c r="M3871" t="s">
        <v>30</v>
      </c>
      <c r="N3871" t="s">
        <v>20</v>
      </c>
      <c r="O3871" t="s">
        <v>31</v>
      </c>
      <c r="P3871">
        <v>0</v>
      </c>
      <c r="Q3871" s="1">
        <f t="shared" si="60"/>
        <v>30.641383333333334</v>
      </c>
      <c r="R3871" t="str">
        <f>IF(Table1[[#This Row],[popularity]]&gt;=80,"Hit",IF(Table1[[#This Row],[popularity]]&gt;=60,"Popular",IF(Table1[[#This Row],[popularity]]&gt;=40,"Average","Low")))</f>
        <v>Popular</v>
      </c>
    </row>
    <row r="3872" spans="1:18" x14ac:dyDescent="0.3">
      <c r="A3872">
        <v>3871</v>
      </c>
      <c r="B3872" t="s">
        <v>4113</v>
      </c>
      <c r="C3872" t="s">
        <v>746</v>
      </c>
      <c r="D3872" t="s">
        <v>37</v>
      </c>
      <c r="E3872">
        <v>0.26800000000000002</v>
      </c>
      <c r="F3872">
        <v>0.73699999999999999</v>
      </c>
      <c r="G3872">
        <v>-12.24</v>
      </c>
      <c r="H3872">
        <v>171.15</v>
      </c>
      <c r="I3872">
        <v>0.94</v>
      </c>
      <c r="J3872">
        <v>298491</v>
      </c>
      <c r="K3872">
        <v>3</v>
      </c>
      <c r="L3872">
        <v>1398986</v>
      </c>
      <c r="M3872" t="s">
        <v>30</v>
      </c>
      <c r="N3872" t="s">
        <v>20</v>
      </c>
      <c r="O3872" t="s">
        <v>39</v>
      </c>
      <c r="P3872">
        <v>0</v>
      </c>
      <c r="Q3872" s="1">
        <f t="shared" si="60"/>
        <v>7.4749166666666671</v>
      </c>
      <c r="R3872" t="str">
        <f>IF(Table1[[#This Row],[popularity]]&gt;=80,"Hit",IF(Table1[[#This Row],[popularity]]&gt;=60,"Popular",IF(Table1[[#This Row],[popularity]]&gt;=40,"Average","Low")))</f>
        <v>Low</v>
      </c>
    </row>
    <row r="3873" spans="1:18" x14ac:dyDescent="0.3">
      <c r="A3873">
        <v>3872</v>
      </c>
      <c r="B3873" t="s">
        <v>4114</v>
      </c>
      <c r="C3873" t="s">
        <v>160</v>
      </c>
      <c r="D3873" t="s">
        <v>45</v>
      </c>
      <c r="E3873">
        <v>0.23699999999999999</v>
      </c>
      <c r="F3873">
        <v>0.25800000000000001</v>
      </c>
      <c r="G3873">
        <v>-11</v>
      </c>
      <c r="H3873">
        <v>193.23</v>
      </c>
      <c r="I3873">
        <v>0.14099999999999999</v>
      </c>
      <c r="J3873">
        <v>196595</v>
      </c>
      <c r="K3873">
        <v>24</v>
      </c>
      <c r="L3873">
        <v>1002847</v>
      </c>
      <c r="M3873" t="s">
        <v>56</v>
      </c>
      <c r="N3873" t="s">
        <v>25</v>
      </c>
      <c r="O3873" t="s">
        <v>26</v>
      </c>
      <c r="P3873">
        <v>4.53</v>
      </c>
      <c r="Q3873" s="1">
        <f t="shared" si="60"/>
        <v>23.601216666666666</v>
      </c>
      <c r="R3873" t="str">
        <f>IF(Table1[[#This Row],[popularity]]&gt;=80,"Hit",IF(Table1[[#This Row],[popularity]]&gt;=60,"Popular",IF(Table1[[#This Row],[popularity]]&gt;=40,"Average","Low")))</f>
        <v>Low</v>
      </c>
    </row>
    <row r="3874" spans="1:18" x14ac:dyDescent="0.3">
      <c r="A3874">
        <v>3873</v>
      </c>
      <c r="B3874" t="s">
        <v>4115</v>
      </c>
      <c r="C3874" t="s">
        <v>248</v>
      </c>
      <c r="D3874" t="s">
        <v>34</v>
      </c>
      <c r="E3874">
        <v>0.45100000000000001</v>
      </c>
      <c r="F3874">
        <v>0.35899999999999999</v>
      </c>
      <c r="G3874">
        <v>-17.260000000000002</v>
      </c>
      <c r="H3874">
        <v>92.31</v>
      </c>
      <c r="I3874">
        <v>0.80100000000000005</v>
      </c>
      <c r="J3874">
        <v>212539</v>
      </c>
      <c r="K3874">
        <v>38</v>
      </c>
      <c r="L3874">
        <v>874733</v>
      </c>
      <c r="M3874" t="s">
        <v>100</v>
      </c>
      <c r="N3874" t="s">
        <v>25</v>
      </c>
      <c r="O3874" t="s">
        <v>31</v>
      </c>
      <c r="P3874">
        <v>5.25</v>
      </c>
      <c r="Q3874" s="1">
        <f t="shared" si="60"/>
        <v>8.3629333333333342</v>
      </c>
      <c r="R3874" t="str">
        <f>IF(Table1[[#This Row],[popularity]]&gt;=80,"Hit",IF(Table1[[#This Row],[popularity]]&gt;=60,"Popular",IF(Table1[[#This Row],[popularity]]&gt;=40,"Average","Low")))</f>
        <v>Low</v>
      </c>
    </row>
    <row r="3875" spans="1:18" x14ac:dyDescent="0.3">
      <c r="A3875">
        <v>3874</v>
      </c>
      <c r="B3875" t="s">
        <v>4116</v>
      </c>
      <c r="C3875" t="s">
        <v>245</v>
      </c>
      <c r="D3875" t="s">
        <v>37</v>
      </c>
      <c r="E3875">
        <v>0.58199999999999996</v>
      </c>
      <c r="F3875">
        <v>0.27200000000000002</v>
      </c>
      <c r="G3875">
        <v>-18.05</v>
      </c>
      <c r="H3875">
        <v>146.38999999999999</v>
      </c>
      <c r="I3875">
        <v>0.39400000000000002</v>
      </c>
      <c r="J3875">
        <v>281696</v>
      </c>
      <c r="K3875">
        <v>2</v>
      </c>
      <c r="L3875">
        <v>1862997</v>
      </c>
      <c r="M3875" t="s">
        <v>100</v>
      </c>
      <c r="N3875" t="s">
        <v>20</v>
      </c>
      <c r="O3875" t="s">
        <v>52</v>
      </c>
      <c r="P3875">
        <v>0</v>
      </c>
      <c r="Q3875" s="1">
        <f t="shared" si="60"/>
        <v>25.23875</v>
      </c>
      <c r="R3875" t="str">
        <f>IF(Table1[[#This Row],[popularity]]&gt;=80,"Hit",IF(Table1[[#This Row],[popularity]]&gt;=60,"Popular",IF(Table1[[#This Row],[popularity]]&gt;=40,"Average","Low")))</f>
        <v>Low</v>
      </c>
    </row>
    <row r="3876" spans="1:18" x14ac:dyDescent="0.3">
      <c r="A3876">
        <v>3875</v>
      </c>
      <c r="B3876" t="s">
        <v>4117</v>
      </c>
      <c r="C3876" t="s">
        <v>408</v>
      </c>
      <c r="D3876" t="s">
        <v>45</v>
      </c>
      <c r="E3876">
        <v>0.59899999999999998</v>
      </c>
      <c r="F3876">
        <v>0.249</v>
      </c>
      <c r="G3876">
        <v>-11.54</v>
      </c>
      <c r="H3876">
        <v>184.21</v>
      </c>
      <c r="I3876">
        <v>0.58499999999999996</v>
      </c>
      <c r="J3876">
        <v>260128</v>
      </c>
      <c r="K3876">
        <v>56</v>
      </c>
      <c r="L3876">
        <v>1914598</v>
      </c>
      <c r="M3876" t="s">
        <v>42</v>
      </c>
      <c r="N3876" t="s">
        <v>25</v>
      </c>
      <c r="O3876" t="s">
        <v>31</v>
      </c>
      <c r="P3876">
        <v>3.58</v>
      </c>
      <c r="Q3876" s="1">
        <f t="shared" si="60"/>
        <v>12.701466666666667</v>
      </c>
      <c r="R3876" t="str">
        <f>IF(Table1[[#This Row],[popularity]]&gt;=80,"Hit",IF(Table1[[#This Row],[popularity]]&gt;=60,"Popular",IF(Table1[[#This Row],[popularity]]&gt;=40,"Average","Low")))</f>
        <v>Average</v>
      </c>
    </row>
    <row r="3877" spans="1:18" x14ac:dyDescent="0.3">
      <c r="A3877">
        <v>3876</v>
      </c>
      <c r="B3877" t="s">
        <v>4118</v>
      </c>
      <c r="C3877" t="s">
        <v>270</v>
      </c>
      <c r="D3877" t="s">
        <v>55</v>
      </c>
      <c r="E3877">
        <v>0.40100000000000002</v>
      </c>
      <c r="F3877">
        <v>0.40899999999999997</v>
      </c>
      <c r="G3877">
        <v>-22.08</v>
      </c>
      <c r="H3877">
        <v>147.38</v>
      </c>
      <c r="I3877">
        <v>0.38800000000000001</v>
      </c>
      <c r="J3877">
        <v>183279</v>
      </c>
      <c r="K3877">
        <v>80</v>
      </c>
      <c r="L3877">
        <v>1838483</v>
      </c>
      <c r="M3877" t="s">
        <v>38</v>
      </c>
      <c r="N3877" t="s">
        <v>20</v>
      </c>
      <c r="O3877" t="s">
        <v>31</v>
      </c>
      <c r="P3877">
        <v>0</v>
      </c>
      <c r="Q3877" s="1">
        <f t="shared" si="60"/>
        <v>7.7756333333333334</v>
      </c>
      <c r="R3877" t="str">
        <f>IF(Table1[[#This Row],[popularity]]&gt;=80,"Hit",IF(Table1[[#This Row],[popularity]]&gt;=60,"Popular",IF(Table1[[#This Row],[popularity]]&gt;=40,"Average","Low")))</f>
        <v>Hit</v>
      </c>
    </row>
    <row r="3878" spans="1:18" x14ac:dyDescent="0.3">
      <c r="A3878">
        <v>3877</v>
      </c>
      <c r="B3878" t="s">
        <v>4119</v>
      </c>
      <c r="C3878" t="s">
        <v>167</v>
      </c>
      <c r="D3878" t="s">
        <v>49</v>
      </c>
      <c r="E3878">
        <v>0.88400000000000001</v>
      </c>
      <c r="F3878">
        <v>0.64600000000000002</v>
      </c>
      <c r="G3878">
        <v>-19.43</v>
      </c>
      <c r="H3878">
        <v>196.84</v>
      </c>
      <c r="I3878">
        <v>0.41099999999999998</v>
      </c>
      <c r="J3878">
        <v>138564</v>
      </c>
      <c r="K3878">
        <v>93</v>
      </c>
      <c r="L3878">
        <v>448495</v>
      </c>
      <c r="M3878" t="s">
        <v>46</v>
      </c>
      <c r="N3878" t="s">
        <v>20</v>
      </c>
      <c r="O3878" t="s">
        <v>39</v>
      </c>
      <c r="P3878">
        <v>0</v>
      </c>
      <c r="Q3878" s="1">
        <f t="shared" si="60"/>
        <v>12.962583333333333</v>
      </c>
      <c r="R3878" t="str">
        <f>IF(Table1[[#This Row],[popularity]]&gt;=80,"Hit",IF(Table1[[#This Row],[popularity]]&gt;=60,"Popular",IF(Table1[[#This Row],[popularity]]&gt;=40,"Average","Low")))</f>
        <v>Hit</v>
      </c>
    </row>
    <row r="3879" spans="1:18" x14ac:dyDescent="0.3">
      <c r="A3879">
        <v>3878</v>
      </c>
      <c r="B3879" t="s">
        <v>4120</v>
      </c>
      <c r="C3879" t="s">
        <v>362</v>
      </c>
      <c r="D3879" t="s">
        <v>137</v>
      </c>
      <c r="E3879">
        <v>0.47599999999999998</v>
      </c>
      <c r="F3879">
        <v>0.95199999999999996</v>
      </c>
      <c r="G3879">
        <v>-24.07</v>
      </c>
      <c r="H3879">
        <v>74.05</v>
      </c>
      <c r="I3879">
        <v>0.193</v>
      </c>
      <c r="J3879">
        <v>262292</v>
      </c>
      <c r="K3879">
        <v>37</v>
      </c>
      <c r="L3879">
        <v>1416073</v>
      </c>
      <c r="M3879" t="s">
        <v>100</v>
      </c>
      <c r="N3879" t="s">
        <v>20</v>
      </c>
      <c r="O3879" t="s">
        <v>26</v>
      </c>
      <c r="P3879">
        <v>0</v>
      </c>
      <c r="Q3879" s="1">
        <f t="shared" si="60"/>
        <v>30.277550000000002</v>
      </c>
      <c r="R3879" t="str">
        <f>IF(Table1[[#This Row],[popularity]]&gt;=80,"Hit",IF(Table1[[#This Row],[popularity]]&gt;=60,"Popular",IF(Table1[[#This Row],[popularity]]&gt;=40,"Average","Low")))</f>
        <v>Low</v>
      </c>
    </row>
    <row r="3880" spans="1:18" x14ac:dyDescent="0.3">
      <c r="A3880">
        <v>3879</v>
      </c>
      <c r="B3880" t="s">
        <v>4121</v>
      </c>
      <c r="C3880" t="s">
        <v>392</v>
      </c>
      <c r="D3880" t="s">
        <v>55</v>
      </c>
      <c r="E3880">
        <v>0.23400000000000001</v>
      </c>
      <c r="F3880">
        <v>0.88300000000000001</v>
      </c>
      <c r="G3880">
        <v>-23.4</v>
      </c>
      <c r="H3880">
        <v>121.51</v>
      </c>
      <c r="I3880">
        <v>0.56499999999999995</v>
      </c>
      <c r="J3880">
        <v>131290</v>
      </c>
      <c r="K3880">
        <v>4</v>
      </c>
      <c r="L3880">
        <v>501776</v>
      </c>
      <c r="M3880" t="s">
        <v>56</v>
      </c>
      <c r="N3880" t="s">
        <v>20</v>
      </c>
      <c r="O3880" t="s">
        <v>39</v>
      </c>
      <c r="P3880">
        <v>0</v>
      </c>
      <c r="Q3880" s="1">
        <f t="shared" si="60"/>
        <v>21.131766666666667</v>
      </c>
      <c r="R3880" t="str">
        <f>IF(Table1[[#This Row],[popularity]]&gt;=80,"Hit",IF(Table1[[#This Row],[popularity]]&gt;=60,"Popular",IF(Table1[[#This Row],[popularity]]&gt;=40,"Average","Low")))</f>
        <v>Low</v>
      </c>
    </row>
    <row r="3881" spans="1:18" x14ac:dyDescent="0.3">
      <c r="A3881">
        <v>3880</v>
      </c>
      <c r="B3881" t="s">
        <v>4122</v>
      </c>
      <c r="C3881" t="s">
        <v>122</v>
      </c>
      <c r="D3881" t="s">
        <v>45</v>
      </c>
      <c r="E3881">
        <v>0.42499999999999999</v>
      </c>
      <c r="F3881">
        <v>0.88300000000000001</v>
      </c>
      <c r="G3881">
        <v>-19.649999999999999</v>
      </c>
      <c r="H3881">
        <v>196.83</v>
      </c>
      <c r="I3881">
        <v>0.54200000000000004</v>
      </c>
      <c r="J3881">
        <v>303552</v>
      </c>
      <c r="K3881">
        <v>78</v>
      </c>
      <c r="L3881">
        <v>1514325</v>
      </c>
      <c r="M3881" t="s">
        <v>19</v>
      </c>
      <c r="N3881" t="s">
        <v>20</v>
      </c>
      <c r="O3881" t="s">
        <v>39</v>
      </c>
      <c r="P3881">
        <v>0</v>
      </c>
      <c r="Q3881" s="1">
        <f t="shared" si="60"/>
        <v>32.54978333333333</v>
      </c>
      <c r="R3881" t="str">
        <f>IF(Table1[[#This Row],[popularity]]&gt;=80,"Hit",IF(Table1[[#This Row],[popularity]]&gt;=60,"Popular",IF(Table1[[#This Row],[popularity]]&gt;=40,"Average","Low")))</f>
        <v>Popular</v>
      </c>
    </row>
    <row r="3882" spans="1:18" x14ac:dyDescent="0.3">
      <c r="A3882">
        <v>3881</v>
      </c>
      <c r="B3882" t="s">
        <v>4123</v>
      </c>
      <c r="C3882" t="s">
        <v>928</v>
      </c>
      <c r="D3882" t="s">
        <v>51</v>
      </c>
      <c r="E3882">
        <v>0.59799999999999998</v>
      </c>
      <c r="F3882">
        <v>0.33700000000000002</v>
      </c>
      <c r="G3882">
        <v>-24.57</v>
      </c>
      <c r="H3882">
        <v>113.14</v>
      </c>
      <c r="I3882">
        <v>0.22</v>
      </c>
      <c r="J3882">
        <v>140018</v>
      </c>
      <c r="K3882">
        <v>81</v>
      </c>
      <c r="L3882">
        <v>762088</v>
      </c>
      <c r="M3882" t="s">
        <v>19</v>
      </c>
      <c r="N3882" t="s">
        <v>20</v>
      </c>
      <c r="O3882" t="s">
        <v>52</v>
      </c>
      <c r="P3882">
        <v>0</v>
      </c>
      <c r="Q3882" s="1">
        <f t="shared" si="60"/>
        <v>27.508066666666668</v>
      </c>
      <c r="R3882" t="str">
        <f>IF(Table1[[#This Row],[popularity]]&gt;=80,"Hit",IF(Table1[[#This Row],[popularity]]&gt;=60,"Popular",IF(Table1[[#This Row],[popularity]]&gt;=40,"Average","Low")))</f>
        <v>Hit</v>
      </c>
    </row>
    <row r="3883" spans="1:18" x14ac:dyDescent="0.3">
      <c r="A3883">
        <v>3882</v>
      </c>
      <c r="B3883" t="s">
        <v>4124</v>
      </c>
      <c r="C3883" t="s">
        <v>63</v>
      </c>
      <c r="D3883" t="s">
        <v>18</v>
      </c>
      <c r="E3883">
        <v>0.50600000000000001</v>
      </c>
      <c r="F3883">
        <v>0.40699999999999997</v>
      </c>
      <c r="G3883">
        <v>-19.600000000000001</v>
      </c>
      <c r="H3883">
        <v>163.54</v>
      </c>
      <c r="I3883">
        <v>0.53800000000000003</v>
      </c>
      <c r="J3883">
        <v>175138</v>
      </c>
      <c r="K3883">
        <v>44</v>
      </c>
      <c r="L3883">
        <v>466538</v>
      </c>
      <c r="M3883" t="s">
        <v>38</v>
      </c>
      <c r="N3883" t="s">
        <v>20</v>
      </c>
      <c r="O3883" t="s">
        <v>39</v>
      </c>
      <c r="P3883">
        <v>0</v>
      </c>
      <c r="Q3883" s="1">
        <f t="shared" si="60"/>
        <v>20.034433333333332</v>
      </c>
      <c r="R3883" t="str">
        <f>IF(Table1[[#This Row],[popularity]]&gt;=80,"Hit",IF(Table1[[#This Row],[popularity]]&gt;=60,"Popular",IF(Table1[[#This Row],[popularity]]&gt;=40,"Average","Low")))</f>
        <v>Average</v>
      </c>
    </row>
    <row r="3884" spans="1:18" x14ac:dyDescent="0.3">
      <c r="A3884">
        <v>3883</v>
      </c>
      <c r="B3884" t="s">
        <v>4125</v>
      </c>
      <c r="C3884" t="s">
        <v>415</v>
      </c>
      <c r="D3884" t="s">
        <v>137</v>
      </c>
      <c r="E3884">
        <v>0.40500000000000003</v>
      </c>
      <c r="F3884">
        <v>0.26</v>
      </c>
      <c r="G3884">
        <v>-10.59</v>
      </c>
      <c r="H3884">
        <v>64.260000000000005</v>
      </c>
      <c r="I3884">
        <v>0.92600000000000005</v>
      </c>
      <c r="J3884">
        <v>202155</v>
      </c>
      <c r="K3884">
        <v>45</v>
      </c>
      <c r="L3884">
        <v>777755</v>
      </c>
      <c r="M3884" t="s">
        <v>59</v>
      </c>
      <c r="N3884" t="s">
        <v>20</v>
      </c>
      <c r="O3884" t="s">
        <v>39</v>
      </c>
      <c r="P3884">
        <v>0</v>
      </c>
      <c r="Q3884" s="1">
        <f t="shared" si="60"/>
        <v>10.739566666666667</v>
      </c>
      <c r="R3884" t="str">
        <f>IF(Table1[[#This Row],[popularity]]&gt;=80,"Hit",IF(Table1[[#This Row],[popularity]]&gt;=60,"Popular",IF(Table1[[#This Row],[popularity]]&gt;=40,"Average","Low")))</f>
        <v>Average</v>
      </c>
    </row>
    <row r="3885" spans="1:18" x14ac:dyDescent="0.3">
      <c r="A3885">
        <v>3884</v>
      </c>
      <c r="B3885" t="s">
        <v>4126</v>
      </c>
      <c r="C3885" t="s">
        <v>450</v>
      </c>
      <c r="D3885" t="s">
        <v>51</v>
      </c>
      <c r="E3885">
        <v>0.29799999999999999</v>
      </c>
      <c r="F3885">
        <v>0.80700000000000005</v>
      </c>
      <c r="G3885">
        <v>-23.66</v>
      </c>
      <c r="H3885">
        <v>157.28</v>
      </c>
      <c r="I3885">
        <v>0.69299999999999995</v>
      </c>
      <c r="J3885">
        <v>201567</v>
      </c>
      <c r="K3885">
        <v>81</v>
      </c>
      <c r="L3885">
        <v>1816653</v>
      </c>
      <c r="M3885" t="s">
        <v>38</v>
      </c>
      <c r="N3885" t="s">
        <v>20</v>
      </c>
      <c r="O3885" t="s">
        <v>52</v>
      </c>
      <c r="P3885">
        <v>0</v>
      </c>
      <c r="Q3885" s="1">
        <f t="shared" si="60"/>
        <v>6.6446833333333331</v>
      </c>
      <c r="R3885" t="str">
        <f>IF(Table1[[#This Row],[popularity]]&gt;=80,"Hit",IF(Table1[[#This Row],[popularity]]&gt;=60,"Popular",IF(Table1[[#This Row],[popularity]]&gt;=40,"Average","Low")))</f>
        <v>Hit</v>
      </c>
    </row>
    <row r="3886" spans="1:18" x14ac:dyDescent="0.3">
      <c r="A3886">
        <v>3885</v>
      </c>
      <c r="B3886" t="s">
        <v>4127</v>
      </c>
      <c r="C3886" t="s">
        <v>176</v>
      </c>
      <c r="D3886" t="s">
        <v>34</v>
      </c>
      <c r="E3886">
        <v>0.81399999999999995</v>
      </c>
      <c r="F3886">
        <v>0.254</v>
      </c>
      <c r="G3886">
        <v>-15.39</v>
      </c>
      <c r="H3886">
        <v>190.85</v>
      </c>
      <c r="I3886">
        <v>0.48299999999999998</v>
      </c>
      <c r="J3886">
        <v>129006</v>
      </c>
      <c r="K3886">
        <v>84</v>
      </c>
      <c r="L3886">
        <v>1267906</v>
      </c>
      <c r="M3886" t="s">
        <v>56</v>
      </c>
      <c r="N3886" t="s">
        <v>20</v>
      </c>
      <c r="O3886" t="s">
        <v>21</v>
      </c>
      <c r="P3886">
        <v>0</v>
      </c>
      <c r="Q3886" s="1">
        <f t="shared" si="60"/>
        <v>1.1913666666666667</v>
      </c>
      <c r="R3886" t="str">
        <f>IF(Table1[[#This Row],[popularity]]&gt;=80,"Hit",IF(Table1[[#This Row],[popularity]]&gt;=60,"Popular",IF(Table1[[#This Row],[popularity]]&gt;=40,"Average","Low")))</f>
        <v>Hit</v>
      </c>
    </row>
    <row r="3887" spans="1:18" x14ac:dyDescent="0.3">
      <c r="A3887">
        <v>3886</v>
      </c>
      <c r="B3887" t="s">
        <v>4128</v>
      </c>
      <c r="C3887" t="s">
        <v>632</v>
      </c>
      <c r="D3887" t="s">
        <v>95</v>
      </c>
      <c r="E3887">
        <v>0.94699999999999995</v>
      </c>
      <c r="F3887">
        <v>0.63400000000000001</v>
      </c>
      <c r="G3887">
        <v>-4.91</v>
      </c>
      <c r="H3887">
        <v>113.58</v>
      </c>
      <c r="I3887">
        <v>0.874</v>
      </c>
      <c r="J3887">
        <v>294998</v>
      </c>
      <c r="K3887">
        <v>47</v>
      </c>
      <c r="L3887">
        <v>1952987</v>
      </c>
      <c r="M3887" t="s">
        <v>19</v>
      </c>
      <c r="N3887" t="s">
        <v>25</v>
      </c>
      <c r="O3887" t="s">
        <v>39</v>
      </c>
      <c r="P3887">
        <v>4.5199999999999996</v>
      </c>
      <c r="Q3887" s="1">
        <f t="shared" si="60"/>
        <v>6.7454999999999998</v>
      </c>
      <c r="R3887" t="str">
        <f>IF(Table1[[#This Row],[popularity]]&gt;=80,"Hit",IF(Table1[[#This Row],[popularity]]&gt;=60,"Popular",IF(Table1[[#This Row],[popularity]]&gt;=40,"Average","Low")))</f>
        <v>Average</v>
      </c>
    </row>
    <row r="3888" spans="1:18" x14ac:dyDescent="0.3">
      <c r="A3888">
        <v>3887</v>
      </c>
      <c r="B3888" t="s">
        <v>4129</v>
      </c>
      <c r="C3888" t="s">
        <v>680</v>
      </c>
      <c r="D3888" t="s">
        <v>29</v>
      </c>
      <c r="E3888">
        <v>0.44700000000000001</v>
      </c>
      <c r="F3888">
        <v>0.39300000000000002</v>
      </c>
      <c r="G3888">
        <v>-7.59</v>
      </c>
      <c r="H3888">
        <v>62.98</v>
      </c>
      <c r="I3888">
        <v>0.56799999999999995</v>
      </c>
      <c r="J3888">
        <v>277337</v>
      </c>
      <c r="K3888">
        <v>93</v>
      </c>
      <c r="L3888">
        <v>1650484</v>
      </c>
      <c r="M3888" t="s">
        <v>42</v>
      </c>
      <c r="N3888" t="s">
        <v>20</v>
      </c>
      <c r="O3888" t="s">
        <v>31</v>
      </c>
      <c r="P3888">
        <v>0</v>
      </c>
      <c r="Q3888" s="1">
        <f t="shared" si="60"/>
        <v>30.021016666666668</v>
      </c>
      <c r="R3888" t="str">
        <f>IF(Table1[[#This Row],[popularity]]&gt;=80,"Hit",IF(Table1[[#This Row],[popularity]]&gt;=60,"Popular",IF(Table1[[#This Row],[popularity]]&gt;=40,"Average","Low")))</f>
        <v>Hit</v>
      </c>
    </row>
    <row r="3889" spans="1:18" x14ac:dyDescent="0.3">
      <c r="A3889">
        <v>3888</v>
      </c>
      <c r="B3889" t="s">
        <v>4130</v>
      </c>
      <c r="C3889" t="s">
        <v>471</v>
      </c>
      <c r="D3889" t="s">
        <v>137</v>
      </c>
      <c r="E3889">
        <v>0.48599999999999999</v>
      </c>
      <c r="F3889">
        <v>0.39</v>
      </c>
      <c r="G3889">
        <v>-18.28</v>
      </c>
      <c r="H3889">
        <v>63.91</v>
      </c>
      <c r="I3889">
        <v>0.17199999999999999</v>
      </c>
      <c r="J3889">
        <v>135908</v>
      </c>
      <c r="K3889">
        <v>26</v>
      </c>
      <c r="L3889">
        <v>1202066</v>
      </c>
      <c r="M3889" t="s">
        <v>42</v>
      </c>
      <c r="N3889" t="s">
        <v>25</v>
      </c>
      <c r="O3889" t="s">
        <v>39</v>
      </c>
      <c r="P3889">
        <v>4.2</v>
      </c>
      <c r="Q3889" s="1">
        <f t="shared" si="60"/>
        <v>22.545433333333332</v>
      </c>
      <c r="R3889" t="str">
        <f>IF(Table1[[#This Row],[popularity]]&gt;=80,"Hit",IF(Table1[[#This Row],[popularity]]&gt;=60,"Popular",IF(Table1[[#This Row],[popularity]]&gt;=40,"Average","Low")))</f>
        <v>Low</v>
      </c>
    </row>
    <row r="3890" spans="1:18" x14ac:dyDescent="0.3">
      <c r="A3890">
        <v>3889</v>
      </c>
      <c r="B3890" t="s">
        <v>4131</v>
      </c>
      <c r="C3890" t="s">
        <v>965</v>
      </c>
      <c r="D3890" t="s">
        <v>55</v>
      </c>
      <c r="E3890">
        <v>0.66400000000000003</v>
      </c>
      <c r="F3890">
        <v>0.97299999999999998</v>
      </c>
      <c r="G3890">
        <v>-4.6500000000000004</v>
      </c>
      <c r="H3890">
        <v>184.88</v>
      </c>
      <c r="I3890">
        <v>0.54300000000000004</v>
      </c>
      <c r="J3890">
        <v>191165</v>
      </c>
      <c r="K3890">
        <v>81</v>
      </c>
      <c r="L3890">
        <v>644374</v>
      </c>
      <c r="M3890" t="s">
        <v>38</v>
      </c>
      <c r="N3890" t="s">
        <v>20</v>
      </c>
      <c r="O3890" t="s">
        <v>26</v>
      </c>
      <c r="P3890">
        <v>0</v>
      </c>
      <c r="Q3890" s="1">
        <f t="shared" si="60"/>
        <v>2.1007333333333333</v>
      </c>
      <c r="R3890" t="str">
        <f>IF(Table1[[#This Row],[popularity]]&gt;=80,"Hit",IF(Table1[[#This Row],[popularity]]&gt;=60,"Popular",IF(Table1[[#This Row],[popularity]]&gt;=40,"Average","Low")))</f>
        <v>Hit</v>
      </c>
    </row>
    <row r="3891" spans="1:18" x14ac:dyDescent="0.3">
      <c r="A3891">
        <v>3890</v>
      </c>
      <c r="B3891" t="s">
        <v>4132</v>
      </c>
      <c r="C3891" t="s">
        <v>234</v>
      </c>
      <c r="D3891" t="s">
        <v>18</v>
      </c>
      <c r="E3891">
        <v>0.73899999999999999</v>
      </c>
      <c r="F3891">
        <v>0.79</v>
      </c>
      <c r="G3891">
        <v>-17.75</v>
      </c>
      <c r="H3891">
        <v>161.15</v>
      </c>
      <c r="I3891">
        <v>0.21299999999999999</v>
      </c>
      <c r="J3891">
        <v>204406</v>
      </c>
      <c r="K3891">
        <v>76</v>
      </c>
      <c r="L3891">
        <v>398681</v>
      </c>
      <c r="M3891" t="s">
        <v>56</v>
      </c>
      <c r="N3891" t="s">
        <v>20</v>
      </c>
      <c r="O3891" t="s">
        <v>31</v>
      </c>
      <c r="P3891">
        <v>0</v>
      </c>
      <c r="Q3891" s="1">
        <f t="shared" si="60"/>
        <v>28.476616666666665</v>
      </c>
      <c r="R3891" t="str">
        <f>IF(Table1[[#This Row],[popularity]]&gt;=80,"Hit",IF(Table1[[#This Row],[popularity]]&gt;=60,"Popular",IF(Table1[[#This Row],[popularity]]&gt;=40,"Average","Low")))</f>
        <v>Popular</v>
      </c>
    </row>
    <row r="3892" spans="1:18" x14ac:dyDescent="0.3">
      <c r="A3892">
        <v>3891</v>
      </c>
      <c r="B3892" t="s">
        <v>4133</v>
      </c>
      <c r="C3892" t="s">
        <v>245</v>
      </c>
      <c r="D3892" t="s">
        <v>51</v>
      </c>
      <c r="E3892">
        <v>0.49399999999999999</v>
      </c>
      <c r="F3892">
        <v>0.85299999999999998</v>
      </c>
      <c r="G3892">
        <v>-23.4</v>
      </c>
      <c r="H3892">
        <v>74.94</v>
      </c>
      <c r="I3892">
        <v>0.74099999999999999</v>
      </c>
      <c r="J3892">
        <v>269121</v>
      </c>
      <c r="K3892">
        <v>92</v>
      </c>
      <c r="L3892">
        <v>71482</v>
      </c>
      <c r="M3892" t="s">
        <v>46</v>
      </c>
      <c r="N3892" t="s">
        <v>20</v>
      </c>
      <c r="O3892" t="s">
        <v>31</v>
      </c>
      <c r="P3892">
        <v>0</v>
      </c>
      <c r="Q3892" s="1">
        <f t="shared" si="60"/>
        <v>25.181533333333334</v>
      </c>
      <c r="R3892" t="str">
        <f>IF(Table1[[#This Row],[popularity]]&gt;=80,"Hit",IF(Table1[[#This Row],[popularity]]&gt;=60,"Popular",IF(Table1[[#This Row],[popularity]]&gt;=40,"Average","Low")))</f>
        <v>Hit</v>
      </c>
    </row>
    <row r="3893" spans="1:18" x14ac:dyDescent="0.3">
      <c r="A3893">
        <v>3892</v>
      </c>
      <c r="B3893" t="s">
        <v>4134</v>
      </c>
      <c r="C3893" t="s">
        <v>381</v>
      </c>
      <c r="D3893" t="s">
        <v>45</v>
      </c>
      <c r="E3893">
        <v>0.879</v>
      </c>
      <c r="F3893">
        <v>0.64600000000000002</v>
      </c>
      <c r="G3893">
        <v>-3.13</v>
      </c>
      <c r="H3893">
        <v>67.64</v>
      </c>
      <c r="I3893">
        <v>0.92</v>
      </c>
      <c r="J3893">
        <v>261899</v>
      </c>
      <c r="K3893">
        <v>9</v>
      </c>
      <c r="L3893">
        <v>404730</v>
      </c>
      <c r="M3893" t="s">
        <v>59</v>
      </c>
      <c r="N3893" t="s">
        <v>25</v>
      </c>
      <c r="O3893" t="s">
        <v>21</v>
      </c>
      <c r="P3893">
        <v>5.1100000000000003</v>
      </c>
      <c r="Q3893" s="1">
        <f t="shared" si="60"/>
        <v>8.5371500000000005</v>
      </c>
      <c r="R3893" t="str">
        <f>IF(Table1[[#This Row],[popularity]]&gt;=80,"Hit",IF(Table1[[#This Row],[popularity]]&gt;=60,"Popular",IF(Table1[[#This Row],[popularity]]&gt;=40,"Average","Low")))</f>
        <v>Low</v>
      </c>
    </row>
    <row r="3894" spans="1:18" x14ac:dyDescent="0.3">
      <c r="A3894">
        <v>3893</v>
      </c>
      <c r="B3894" t="s">
        <v>4135</v>
      </c>
      <c r="C3894" t="s">
        <v>634</v>
      </c>
      <c r="D3894" t="s">
        <v>137</v>
      </c>
      <c r="E3894">
        <v>0.62</v>
      </c>
      <c r="F3894">
        <v>0.879</v>
      </c>
      <c r="G3894">
        <v>-5.86</v>
      </c>
      <c r="H3894">
        <v>172.68</v>
      </c>
      <c r="I3894">
        <v>0.375</v>
      </c>
      <c r="J3894">
        <v>189522</v>
      </c>
      <c r="K3894">
        <v>96</v>
      </c>
      <c r="L3894">
        <v>1801261</v>
      </c>
      <c r="M3894" t="s">
        <v>19</v>
      </c>
      <c r="N3894" t="s">
        <v>20</v>
      </c>
      <c r="O3894" t="s">
        <v>26</v>
      </c>
      <c r="P3894">
        <v>0</v>
      </c>
      <c r="Q3894" s="1">
        <f t="shared" si="60"/>
        <v>23.036383333333333</v>
      </c>
      <c r="R3894" t="str">
        <f>IF(Table1[[#This Row],[popularity]]&gt;=80,"Hit",IF(Table1[[#This Row],[popularity]]&gt;=60,"Popular",IF(Table1[[#This Row],[popularity]]&gt;=40,"Average","Low")))</f>
        <v>Hit</v>
      </c>
    </row>
    <row r="3895" spans="1:18" x14ac:dyDescent="0.3">
      <c r="A3895">
        <v>3894</v>
      </c>
      <c r="B3895" t="s">
        <v>4136</v>
      </c>
      <c r="C3895" t="s">
        <v>513</v>
      </c>
      <c r="D3895" t="s">
        <v>95</v>
      </c>
      <c r="E3895">
        <v>0.53800000000000003</v>
      </c>
      <c r="F3895">
        <v>0.70299999999999996</v>
      </c>
      <c r="G3895">
        <v>-14.75</v>
      </c>
      <c r="H3895">
        <v>173.38</v>
      </c>
      <c r="I3895">
        <v>0.441</v>
      </c>
      <c r="J3895">
        <v>160954</v>
      </c>
      <c r="K3895">
        <v>98</v>
      </c>
      <c r="L3895">
        <v>1352726</v>
      </c>
      <c r="M3895" t="s">
        <v>56</v>
      </c>
      <c r="N3895" t="s">
        <v>25</v>
      </c>
      <c r="O3895" t="s">
        <v>26</v>
      </c>
      <c r="P3895">
        <v>5.7</v>
      </c>
      <c r="Q3895" s="1">
        <f t="shared" si="60"/>
        <v>10.574166666666667</v>
      </c>
      <c r="R3895" t="str">
        <f>IF(Table1[[#This Row],[popularity]]&gt;=80,"Hit",IF(Table1[[#This Row],[popularity]]&gt;=60,"Popular",IF(Table1[[#This Row],[popularity]]&gt;=40,"Average","Low")))</f>
        <v>Hit</v>
      </c>
    </row>
    <row r="3896" spans="1:18" x14ac:dyDescent="0.3">
      <c r="A3896">
        <v>3895</v>
      </c>
      <c r="B3896" t="s">
        <v>4137</v>
      </c>
      <c r="C3896" t="s">
        <v>566</v>
      </c>
      <c r="D3896" t="s">
        <v>45</v>
      </c>
      <c r="E3896">
        <v>0.68500000000000005</v>
      </c>
      <c r="F3896">
        <v>0.93799999999999994</v>
      </c>
      <c r="G3896">
        <v>-10.34</v>
      </c>
      <c r="H3896">
        <v>76.87</v>
      </c>
      <c r="I3896">
        <v>0.42899999999999999</v>
      </c>
      <c r="J3896">
        <v>187359</v>
      </c>
      <c r="K3896">
        <v>80</v>
      </c>
      <c r="L3896">
        <v>126044</v>
      </c>
      <c r="M3896" t="s">
        <v>59</v>
      </c>
      <c r="N3896" t="s">
        <v>25</v>
      </c>
      <c r="O3896" t="s">
        <v>26</v>
      </c>
      <c r="P3896">
        <v>6.81</v>
      </c>
      <c r="Q3896" s="1">
        <f t="shared" si="60"/>
        <v>7.9481833333333336</v>
      </c>
      <c r="R3896" t="str">
        <f>IF(Table1[[#This Row],[popularity]]&gt;=80,"Hit",IF(Table1[[#This Row],[popularity]]&gt;=60,"Popular",IF(Table1[[#This Row],[popularity]]&gt;=40,"Average","Low")))</f>
        <v>Hit</v>
      </c>
    </row>
    <row r="3897" spans="1:18" x14ac:dyDescent="0.3">
      <c r="A3897">
        <v>3896</v>
      </c>
      <c r="B3897" t="s">
        <v>4138</v>
      </c>
      <c r="C3897" t="s">
        <v>252</v>
      </c>
      <c r="D3897" t="s">
        <v>51</v>
      </c>
      <c r="E3897">
        <v>0.91500000000000004</v>
      </c>
      <c r="F3897">
        <v>0.41899999999999998</v>
      </c>
      <c r="G3897">
        <v>-10.23</v>
      </c>
      <c r="H3897">
        <v>102.21</v>
      </c>
      <c r="I3897">
        <v>0.307</v>
      </c>
      <c r="J3897">
        <v>314006</v>
      </c>
      <c r="K3897">
        <v>48</v>
      </c>
      <c r="L3897">
        <v>1708597</v>
      </c>
      <c r="M3897" t="s">
        <v>42</v>
      </c>
      <c r="N3897" t="s">
        <v>25</v>
      </c>
      <c r="O3897" t="s">
        <v>39</v>
      </c>
      <c r="P3897">
        <v>9.31</v>
      </c>
      <c r="Q3897" s="1">
        <f t="shared" si="60"/>
        <v>25.056333333333335</v>
      </c>
      <c r="R3897" t="str">
        <f>IF(Table1[[#This Row],[popularity]]&gt;=80,"Hit",IF(Table1[[#This Row],[popularity]]&gt;=60,"Popular",IF(Table1[[#This Row],[popularity]]&gt;=40,"Average","Low")))</f>
        <v>Average</v>
      </c>
    </row>
    <row r="3898" spans="1:18" x14ac:dyDescent="0.3">
      <c r="A3898">
        <v>3897</v>
      </c>
      <c r="B3898" t="s">
        <v>4139</v>
      </c>
      <c r="C3898" t="s">
        <v>425</v>
      </c>
      <c r="D3898" t="s">
        <v>18</v>
      </c>
      <c r="E3898">
        <v>0.79600000000000004</v>
      </c>
      <c r="F3898">
        <v>0.66400000000000003</v>
      </c>
      <c r="G3898">
        <v>-20.72</v>
      </c>
      <c r="H3898">
        <v>169.2</v>
      </c>
      <c r="I3898">
        <v>0.76500000000000001</v>
      </c>
      <c r="J3898">
        <v>174980</v>
      </c>
      <c r="K3898">
        <v>31</v>
      </c>
      <c r="L3898">
        <v>1510892</v>
      </c>
      <c r="M3898" t="s">
        <v>100</v>
      </c>
      <c r="N3898" t="s">
        <v>25</v>
      </c>
      <c r="O3898" t="s">
        <v>39</v>
      </c>
      <c r="P3898">
        <v>6.1</v>
      </c>
      <c r="Q3898" s="1">
        <f t="shared" si="60"/>
        <v>4.0945166666666664</v>
      </c>
      <c r="R3898" t="str">
        <f>IF(Table1[[#This Row],[popularity]]&gt;=80,"Hit",IF(Table1[[#This Row],[popularity]]&gt;=60,"Popular",IF(Table1[[#This Row],[popularity]]&gt;=40,"Average","Low")))</f>
        <v>Low</v>
      </c>
    </row>
    <row r="3899" spans="1:18" x14ac:dyDescent="0.3">
      <c r="A3899">
        <v>3898</v>
      </c>
      <c r="B3899" t="s">
        <v>4140</v>
      </c>
      <c r="C3899" t="s">
        <v>562</v>
      </c>
      <c r="D3899" t="s">
        <v>37</v>
      </c>
      <c r="E3899">
        <v>0.23</v>
      </c>
      <c r="F3899">
        <v>0.73799999999999999</v>
      </c>
      <c r="G3899">
        <v>-20.6</v>
      </c>
      <c r="H3899">
        <v>133.56</v>
      </c>
      <c r="I3899">
        <v>0.60599999999999998</v>
      </c>
      <c r="J3899">
        <v>305654</v>
      </c>
      <c r="K3899">
        <v>55</v>
      </c>
      <c r="L3899">
        <v>512229</v>
      </c>
      <c r="M3899" t="s">
        <v>19</v>
      </c>
      <c r="N3899" t="s">
        <v>25</v>
      </c>
      <c r="O3899" t="s">
        <v>31</v>
      </c>
      <c r="P3899">
        <v>11.12</v>
      </c>
      <c r="Q3899" s="1">
        <f t="shared" si="60"/>
        <v>8.2328666666666663</v>
      </c>
      <c r="R3899" t="str">
        <f>IF(Table1[[#This Row],[popularity]]&gt;=80,"Hit",IF(Table1[[#This Row],[popularity]]&gt;=60,"Popular",IF(Table1[[#This Row],[popularity]]&gt;=40,"Average","Low")))</f>
        <v>Average</v>
      </c>
    </row>
    <row r="3900" spans="1:18" x14ac:dyDescent="0.3">
      <c r="A3900">
        <v>3899</v>
      </c>
      <c r="B3900" t="s">
        <v>4141</v>
      </c>
      <c r="C3900" t="s">
        <v>532</v>
      </c>
      <c r="D3900" t="s">
        <v>95</v>
      </c>
      <c r="E3900">
        <v>0.44900000000000001</v>
      </c>
      <c r="F3900">
        <v>0.50600000000000001</v>
      </c>
      <c r="G3900">
        <v>-14.67</v>
      </c>
      <c r="H3900">
        <v>193.92</v>
      </c>
      <c r="I3900">
        <v>0.108</v>
      </c>
      <c r="J3900">
        <v>207256</v>
      </c>
      <c r="K3900">
        <v>91</v>
      </c>
      <c r="L3900">
        <v>1382183</v>
      </c>
      <c r="M3900" t="s">
        <v>46</v>
      </c>
      <c r="N3900" t="s">
        <v>20</v>
      </c>
      <c r="O3900" t="s">
        <v>21</v>
      </c>
      <c r="P3900">
        <v>0</v>
      </c>
      <c r="Q3900" s="1">
        <f t="shared" si="60"/>
        <v>8.8577833333333338</v>
      </c>
      <c r="R3900" t="str">
        <f>IF(Table1[[#This Row],[popularity]]&gt;=80,"Hit",IF(Table1[[#This Row],[popularity]]&gt;=60,"Popular",IF(Table1[[#This Row],[popularity]]&gt;=40,"Average","Low")))</f>
        <v>Hit</v>
      </c>
    </row>
    <row r="3901" spans="1:18" x14ac:dyDescent="0.3">
      <c r="A3901">
        <v>3900</v>
      </c>
      <c r="B3901" t="s">
        <v>4142</v>
      </c>
      <c r="C3901" t="s">
        <v>392</v>
      </c>
      <c r="D3901" t="s">
        <v>45</v>
      </c>
      <c r="E3901">
        <v>0.55300000000000005</v>
      </c>
      <c r="F3901">
        <v>0.88600000000000001</v>
      </c>
      <c r="G3901">
        <v>-4.95</v>
      </c>
      <c r="H3901">
        <v>127.35</v>
      </c>
      <c r="I3901">
        <v>0.80500000000000005</v>
      </c>
      <c r="J3901">
        <v>206008</v>
      </c>
      <c r="K3901">
        <v>93</v>
      </c>
      <c r="L3901">
        <v>634450</v>
      </c>
      <c r="M3901" t="s">
        <v>24</v>
      </c>
      <c r="N3901" t="s">
        <v>20</v>
      </c>
      <c r="O3901" t="s">
        <v>39</v>
      </c>
      <c r="P3901">
        <v>0</v>
      </c>
      <c r="Q3901" s="1">
        <f t="shared" si="60"/>
        <v>25.426933333333334</v>
      </c>
      <c r="R3901" t="str">
        <f>IF(Table1[[#This Row],[popularity]]&gt;=80,"Hit",IF(Table1[[#This Row],[popularity]]&gt;=60,"Popular",IF(Table1[[#This Row],[popularity]]&gt;=40,"Average","Low")))</f>
        <v>Hit</v>
      </c>
    </row>
    <row r="3902" spans="1:18" x14ac:dyDescent="0.3">
      <c r="A3902">
        <v>3901</v>
      </c>
      <c r="B3902" t="s">
        <v>4143</v>
      </c>
      <c r="C3902" t="s">
        <v>209</v>
      </c>
      <c r="D3902" t="s">
        <v>95</v>
      </c>
      <c r="E3902">
        <v>0.436</v>
      </c>
      <c r="F3902">
        <v>0.96399999999999997</v>
      </c>
      <c r="G3902">
        <v>-24.78</v>
      </c>
      <c r="H3902">
        <v>154.77000000000001</v>
      </c>
      <c r="I3902">
        <v>0.218</v>
      </c>
      <c r="J3902">
        <v>251682</v>
      </c>
      <c r="K3902">
        <v>1</v>
      </c>
      <c r="L3902">
        <v>476891</v>
      </c>
      <c r="M3902" t="s">
        <v>19</v>
      </c>
      <c r="N3902" t="s">
        <v>20</v>
      </c>
      <c r="O3902" t="s">
        <v>39</v>
      </c>
      <c r="P3902">
        <v>0</v>
      </c>
      <c r="Q3902" s="1">
        <f t="shared" si="60"/>
        <v>24.087433333333333</v>
      </c>
      <c r="R3902" t="str">
        <f>IF(Table1[[#This Row],[popularity]]&gt;=80,"Hit",IF(Table1[[#This Row],[popularity]]&gt;=60,"Popular",IF(Table1[[#This Row],[popularity]]&gt;=40,"Average","Low")))</f>
        <v>Low</v>
      </c>
    </row>
    <row r="3903" spans="1:18" x14ac:dyDescent="0.3">
      <c r="A3903">
        <v>3902</v>
      </c>
      <c r="B3903" t="s">
        <v>4144</v>
      </c>
      <c r="C3903" t="s">
        <v>195</v>
      </c>
      <c r="D3903" t="s">
        <v>34</v>
      </c>
      <c r="E3903">
        <v>0.72499999999999998</v>
      </c>
      <c r="F3903">
        <v>0.58499999999999996</v>
      </c>
      <c r="G3903">
        <v>-7.78</v>
      </c>
      <c r="H3903">
        <v>131.37</v>
      </c>
      <c r="I3903">
        <v>0.93100000000000005</v>
      </c>
      <c r="J3903">
        <v>287708</v>
      </c>
      <c r="K3903">
        <v>91</v>
      </c>
      <c r="L3903">
        <v>1503380</v>
      </c>
      <c r="M3903" t="s">
        <v>66</v>
      </c>
      <c r="N3903" t="s">
        <v>25</v>
      </c>
      <c r="O3903" t="s">
        <v>21</v>
      </c>
      <c r="P3903">
        <v>4.01</v>
      </c>
      <c r="Q3903" s="1">
        <f t="shared" si="60"/>
        <v>18.916383333333332</v>
      </c>
      <c r="R3903" t="str">
        <f>IF(Table1[[#This Row],[popularity]]&gt;=80,"Hit",IF(Table1[[#This Row],[popularity]]&gt;=60,"Popular",IF(Table1[[#This Row],[popularity]]&gt;=40,"Average","Low")))</f>
        <v>Hit</v>
      </c>
    </row>
    <row r="3904" spans="1:18" x14ac:dyDescent="0.3">
      <c r="A3904">
        <v>3903</v>
      </c>
      <c r="B3904" t="s">
        <v>4145</v>
      </c>
      <c r="C3904" t="s">
        <v>118</v>
      </c>
      <c r="D3904" t="s">
        <v>45</v>
      </c>
      <c r="E3904">
        <v>0.82</v>
      </c>
      <c r="F3904">
        <v>0.505</v>
      </c>
      <c r="G3904">
        <v>-23.73</v>
      </c>
      <c r="H3904">
        <v>192.02</v>
      </c>
      <c r="I3904">
        <v>0.38900000000000001</v>
      </c>
      <c r="J3904">
        <v>262956</v>
      </c>
      <c r="K3904">
        <v>96</v>
      </c>
      <c r="L3904">
        <v>245671</v>
      </c>
      <c r="M3904" t="s">
        <v>46</v>
      </c>
      <c r="N3904" t="s">
        <v>25</v>
      </c>
      <c r="O3904" t="s">
        <v>26</v>
      </c>
      <c r="P3904">
        <v>10.11</v>
      </c>
      <c r="Q3904" s="1">
        <f t="shared" si="60"/>
        <v>0.63046666666666662</v>
      </c>
      <c r="R3904" t="str">
        <f>IF(Table1[[#This Row],[popularity]]&gt;=80,"Hit",IF(Table1[[#This Row],[popularity]]&gt;=60,"Popular",IF(Table1[[#This Row],[popularity]]&gt;=40,"Average","Low")))</f>
        <v>Hit</v>
      </c>
    </row>
    <row r="3905" spans="1:18" x14ac:dyDescent="0.3">
      <c r="A3905">
        <v>3904</v>
      </c>
      <c r="B3905" t="s">
        <v>4146</v>
      </c>
      <c r="C3905" t="s">
        <v>294</v>
      </c>
      <c r="D3905" t="s">
        <v>137</v>
      </c>
      <c r="E3905">
        <v>0.749</v>
      </c>
      <c r="F3905">
        <v>0.56799999999999995</v>
      </c>
      <c r="G3905">
        <v>-14.48</v>
      </c>
      <c r="H3905">
        <v>115.81</v>
      </c>
      <c r="I3905">
        <v>0.60499999999999998</v>
      </c>
      <c r="J3905">
        <v>246446</v>
      </c>
      <c r="K3905">
        <v>59</v>
      </c>
      <c r="L3905">
        <v>493972</v>
      </c>
      <c r="M3905" t="s">
        <v>46</v>
      </c>
      <c r="N3905" t="s">
        <v>20</v>
      </c>
      <c r="O3905" t="s">
        <v>31</v>
      </c>
      <c r="P3905">
        <v>0</v>
      </c>
      <c r="Q3905" s="1">
        <f t="shared" si="60"/>
        <v>33.154466666666664</v>
      </c>
      <c r="R3905" t="str">
        <f>IF(Table1[[#This Row],[popularity]]&gt;=80,"Hit",IF(Table1[[#This Row],[popularity]]&gt;=60,"Popular",IF(Table1[[#This Row],[popularity]]&gt;=40,"Average","Low")))</f>
        <v>Average</v>
      </c>
    </row>
    <row r="3906" spans="1:18" x14ac:dyDescent="0.3">
      <c r="A3906">
        <v>3905</v>
      </c>
      <c r="B3906" t="s">
        <v>4147</v>
      </c>
      <c r="C3906" t="s">
        <v>292</v>
      </c>
      <c r="D3906" t="s">
        <v>37</v>
      </c>
      <c r="E3906">
        <v>0.94199999999999995</v>
      </c>
      <c r="F3906">
        <v>0.86499999999999999</v>
      </c>
      <c r="G3906">
        <v>-10.97</v>
      </c>
      <c r="H3906">
        <v>92.17</v>
      </c>
      <c r="I3906">
        <v>0.12</v>
      </c>
      <c r="J3906">
        <v>302387</v>
      </c>
      <c r="K3906">
        <v>11</v>
      </c>
      <c r="L3906">
        <v>531467</v>
      </c>
      <c r="M3906" t="s">
        <v>24</v>
      </c>
      <c r="N3906" t="s">
        <v>25</v>
      </c>
      <c r="O3906" t="s">
        <v>39</v>
      </c>
      <c r="P3906">
        <v>3.48</v>
      </c>
      <c r="Q3906" s="1">
        <f t="shared" ref="Q3906:Q3969" si="61">L3912/60000</f>
        <v>23.746183333333335</v>
      </c>
      <c r="R3906" t="str">
        <f>IF(Table1[[#This Row],[popularity]]&gt;=80,"Hit",IF(Table1[[#This Row],[popularity]]&gt;=60,"Popular",IF(Table1[[#This Row],[popularity]]&gt;=40,"Average","Low")))</f>
        <v>Low</v>
      </c>
    </row>
    <row r="3907" spans="1:18" x14ac:dyDescent="0.3">
      <c r="A3907">
        <v>3906</v>
      </c>
      <c r="B3907" t="s">
        <v>4148</v>
      </c>
      <c r="C3907" t="s">
        <v>425</v>
      </c>
      <c r="D3907" t="s">
        <v>37</v>
      </c>
      <c r="E3907">
        <v>0.40400000000000003</v>
      </c>
      <c r="F3907">
        <v>0.70299999999999996</v>
      </c>
      <c r="G3907">
        <v>-9.89</v>
      </c>
      <c r="H3907">
        <v>105.73</v>
      </c>
      <c r="I3907">
        <v>0.36</v>
      </c>
      <c r="J3907">
        <v>301973</v>
      </c>
      <c r="K3907">
        <v>99</v>
      </c>
      <c r="L3907">
        <v>1525616</v>
      </c>
      <c r="M3907" t="s">
        <v>59</v>
      </c>
      <c r="N3907" t="s">
        <v>20</v>
      </c>
      <c r="O3907" t="s">
        <v>21</v>
      </c>
      <c r="P3907">
        <v>0</v>
      </c>
      <c r="Q3907" s="1">
        <f t="shared" si="61"/>
        <v>9.8210499999999996</v>
      </c>
      <c r="R3907" t="str">
        <f>IF(Table1[[#This Row],[popularity]]&gt;=80,"Hit",IF(Table1[[#This Row],[popularity]]&gt;=60,"Popular",IF(Table1[[#This Row],[popularity]]&gt;=40,"Average","Low")))</f>
        <v>Hit</v>
      </c>
    </row>
    <row r="3908" spans="1:18" x14ac:dyDescent="0.3">
      <c r="A3908">
        <v>3907</v>
      </c>
      <c r="B3908" t="s">
        <v>4149</v>
      </c>
      <c r="C3908" t="s">
        <v>404</v>
      </c>
      <c r="D3908" t="s">
        <v>29</v>
      </c>
      <c r="E3908">
        <v>0.85599999999999998</v>
      </c>
      <c r="F3908">
        <v>0.23499999999999999</v>
      </c>
      <c r="G3908">
        <v>-23.71</v>
      </c>
      <c r="H3908">
        <v>179.39</v>
      </c>
      <c r="I3908">
        <v>0.77200000000000002</v>
      </c>
      <c r="J3908">
        <v>223249</v>
      </c>
      <c r="K3908">
        <v>2</v>
      </c>
      <c r="L3908">
        <v>1445246</v>
      </c>
      <c r="M3908" t="s">
        <v>24</v>
      </c>
      <c r="N3908" t="s">
        <v>20</v>
      </c>
      <c r="O3908" t="s">
        <v>21</v>
      </c>
      <c r="P3908">
        <v>0</v>
      </c>
      <c r="Q3908" s="1">
        <f t="shared" si="61"/>
        <v>29.160983333333334</v>
      </c>
      <c r="R3908" t="str">
        <f>IF(Table1[[#This Row],[popularity]]&gt;=80,"Hit",IF(Table1[[#This Row],[popularity]]&gt;=60,"Popular",IF(Table1[[#This Row],[popularity]]&gt;=40,"Average","Low")))</f>
        <v>Low</v>
      </c>
    </row>
    <row r="3909" spans="1:18" x14ac:dyDescent="0.3">
      <c r="A3909">
        <v>3908</v>
      </c>
      <c r="B3909" t="s">
        <v>4150</v>
      </c>
      <c r="C3909" t="s">
        <v>990</v>
      </c>
      <c r="D3909" t="s">
        <v>95</v>
      </c>
      <c r="E3909">
        <v>0.77500000000000002</v>
      </c>
      <c r="F3909">
        <v>0.623</v>
      </c>
      <c r="G3909">
        <v>-15.79</v>
      </c>
      <c r="H3909">
        <v>129.71</v>
      </c>
      <c r="I3909">
        <v>0.47899999999999998</v>
      </c>
      <c r="J3909">
        <v>272628</v>
      </c>
      <c r="K3909">
        <v>46</v>
      </c>
      <c r="L3909">
        <v>1134983</v>
      </c>
      <c r="M3909" t="s">
        <v>66</v>
      </c>
      <c r="N3909" t="s">
        <v>25</v>
      </c>
      <c r="O3909" t="s">
        <v>26</v>
      </c>
      <c r="P3909">
        <v>5.6</v>
      </c>
      <c r="Q3909" s="1">
        <f t="shared" si="61"/>
        <v>13.8195</v>
      </c>
      <c r="R3909" t="str">
        <f>IF(Table1[[#This Row],[popularity]]&gt;=80,"Hit",IF(Table1[[#This Row],[popularity]]&gt;=60,"Popular",IF(Table1[[#This Row],[popularity]]&gt;=40,"Average","Low")))</f>
        <v>Average</v>
      </c>
    </row>
    <row r="3910" spans="1:18" x14ac:dyDescent="0.3">
      <c r="A3910">
        <v>3909</v>
      </c>
      <c r="B3910" t="s">
        <v>4151</v>
      </c>
      <c r="C3910" t="s">
        <v>58</v>
      </c>
      <c r="D3910" t="s">
        <v>55</v>
      </c>
      <c r="E3910">
        <v>0.47199999999999998</v>
      </c>
      <c r="F3910">
        <v>0.21299999999999999</v>
      </c>
      <c r="G3910">
        <v>-12.16</v>
      </c>
      <c r="H3910">
        <v>109.6</v>
      </c>
      <c r="I3910">
        <v>0.86399999999999999</v>
      </c>
      <c r="J3910">
        <v>297748</v>
      </c>
      <c r="K3910">
        <v>1</v>
      </c>
      <c r="L3910">
        <v>37828</v>
      </c>
      <c r="M3910" t="s">
        <v>59</v>
      </c>
      <c r="N3910" t="s">
        <v>25</v>
      </c>
      <c r="O3910" t="s">
        <v>52</v>
      </c>
      <c r="P3910">
        <v>5.57</v>
      </c>
      <c r="Q3910" s="1">
        <f t="shared" si="61"/>
        <v>30.2911</v>
      </c>
      <c r="R3910" t="str">
        <f>IF(Table1[[#This Row],[popularity]]&gt;=80,"Hit",IF(Table1[[#This Row],[popularity]]&gt;=60,"Popular",IF(Table1[[#This Row],[popularity]]&gt;=40,"Average","Low")))</f>
        <v>Low</v>
      </c>
    </row>
    <row r="3911" spans="1:18" x14ac:dyDescent="0.3">
      <c r="A3911">
        <v>3910</v>
      </c>
      <c r="B3911" t="s">
        <v>4152</v>
      </c>
      <c r="C3911" t="s">
        <v>92</v>
      </c>
      <c r="D3911" t="s">
        <v>37</v>
      </c>
      <c r="E3911">
        <v>0.751</v>
      </c>
      <c r="F3911">
        <v>0.80700000000000005</v>
      </c>
      <c r="G3911">
        <v>-23.55</v>
      </c>
      <c r="H3911">
        <v>136.19999999999999</v>
      </c>
      <c r="I3911">
        <v>0.56799999999999995</v>
      </c>
      <c r="J3911">
        <v>131018</v>
      </c>
      <c r="K3911">
        <v>70</v>
      </c>
      <c r="L3911">
        <v>1989268</v>
      </c>
      <c r="M3911" t="s">
        <v>46</v>
      </c>
      <c r="N3911" t="s">
        <v>25</v>
      </c>
      <c r="O3911" t="s">
        <v>52</v>
      </c>
      <c r="P3911">
        <v>7.54</v>
      </c>
      <c r="Q3911" s="1">
        <f t="shared" si="61"/>
        <v>26.449716666666667</v>
      </c>
      <c r="R3911" t="str">
        <f>IF(Table1[[#This Row],[popularity]]&gt;=80,"Hit",IF(Table1[[#This Row],[popularity]]&gt;=60,"Popular",IF(Table1[[#This Row],[popularity]]&gt;=40,"Average","Low")))</f>
        <v>Popular</v>
      </c>
    </row>
    <row r="3912" spans="1:18" x14ac:dyDescent="0.3">
      <c r="A3912">
        <v>3911</v>
      </c>
      <c r="B3912" t="s">
        <v>4153</v>
      </c>
      <c r="C3912" t="s">
        <v>110</v>
      </c>
      <c r="D3912" t="s">
        <v>37</v>
      </c>
      <c r="E3912">
        <v>0.27800000000000002</v>
      </c>
      <c r="F3912">
        <v>0.45600000000000002</v>
      </c>
      <c r="G3912">
        <v>-22.03</v>
      </c>
      <c r="H3912">
        <v>78.650000000000006</v>
      </c>
      <c r="I3912">
        <v>0.88600000000000001</v>
      </c>
      <c r="J3912">
        <v>156599</v>
      </c>
      <c r="K3912">
        <v>71</v>
      </c>
      <c r="L3912">
        <v>1424771</v>
      </c>
      <c r="M3912" t="s">
        <v>24</v>
      </c>
      <c r="N3912" t="s">
        <v>25</v>
      </c>
      <c r="O3912" t="s">
        <v>52</v>
      </c>
      <c r="P3912">
        <v>3.07</v>
      </c>
      <c r="Q3912" s="1">
        <f t="shared" si="61"/>
        <v>22.259866666666667</v>
      </c>
      <c r="R3912" t="str">
        <f>IF(Table1[[#This Row],[popularity]]&gt;=80,"Hit",IF(Table1[[#This Row],[popularity]]&gt;=60,"Popular",IF(Table1[[#This Row],[popularity]]&gt;=40,"Average","Low")))</f>
        <v>Popular</v>
      </c>
    </row>
    <row r="3913" spans="1:18" x14ac:dyDescent="0.3">
      <c r="A3913">
        <v>3912</v>
      </c>
      <c r="B3913" t="s">
        <v>4154</v>
      </c>
      <c r="C3913" t="s">
        <v>257</v>
      </c>
      <c r="D3913" t="s">
        <v>34</v>
      </c>
      <c r="E3913">
        <v>0.79200000000000004</v>
      </c>
      <c r="F3913">
        <v>0.56799999999999995</v>
      </c>
      <c r="G3913">
        <v>-10.4</v>
      </c>
      <c r="H3913">
        <v>60.75</v>
      </c>
      <c r="I3913">
        <v>0.93400000000000005</v>
      </c>
      <c r="J3913">
        <v>318987</v>
      </c>
      <c r="K3913">
        <v>66</v>
      </c>
      <c r="L3913">
        <v>589263</v>
      </c>
      <c r="M3913" t="s">
        <v>56</v>
      </c>
      <c r="N3913" t="s">
        <v>25</v>
      </c>
      <c r="O3913" t="s">
        <v>52</v>
      </c>
      <c r="P3913">
        <v>10.29</v>
      </c>
      <c r="Q3913" s="1">
        <f t="shared" si="61"/>
        <v>5.1549333333333331</v>
      </c>
      <c r="R3913" t="str">
        <f>IF(Table1[[#This Row],[popularity]]&gt;=80,"Hit",IF(Table1[[#This Row],[popularity]]&gt;=60,"Popular",IF(Table1[[#This Row],[popularity]]&gt;=40,"Average","Low")))</f>
        <v>Popular</v>
      </c>
    </row>
    <row r="3914" spans="1:18" x14ac:dyDescent="0.3">
      <c r="A3914">
        <v>3913</v>
      </c>
      <c r="B3914" t="s">
        <v>4155</v>
      </c>
      <c r="C3914" t="s">
        <v>299</v>
      </c>
      <c r="D3914" t="s">
        <v>49</v>
      </c>
      <c r="E3914">
        <v>0.59899999999999998</v>
      </c>
      <c r="F3914">
        <v>0.82299999999999995</v>
      </c>
      <c r="G3914">
        <v>-13.52</v>
      </c>
      <c r="H3914">
        <v>99.28</v>
      </c>
      <c r="I3914">
        <v>0.45900000000000002</v>
      </c>
      <c r="J3914">
        <v>273561</v>
      </c>
      <c r="K3914">
        <v>2</v>
      </c>
      <c r="L3914">
        <v>1749659</v>
      </c>
      <c r="M3914" t="s">
        <v>100</v>
      </c>
      <c r="N3914" t="s">
        <v>20</v>
      </c>
      <c r="O3914" t="s">
        <v>39</v>
      </c>
      <c r="P3914">
        <v>0</v>
      </c>
      <c r="Q3914" s="1">
        <f t="shared" si="61"/>
        <v>14.618133333333333</v>
      </c>
      <c r="R3914" t="str">
        <f>IF(Table1[[#This Row],[popularity]]&gt;=80,"Hit",IF(Table1[[#This Row],[popularity]]&gt;=60,"Popular",IF(Table1[[#This Row],[popularity]]&gt;=40,"Average","Low")))</f>
        <v>Low</v>
      </c>
    </row>
    <row r="3915" spans="1:18" x14ac:dyDescent="0.3">
      <c r="A3915">
        <v>3914</v>
      </c>
      <c r="B3915" t="s">
        <v>4156</v>
      </c>
      <c r="C3915" t="s">
        <v>352</v>
      </c>
      <c r="D3915" t="s">
        <v>34</v>
      </c>
      <c r="E3915">
        <v>0.41899999999999998</v>
      </c>
      <c r="F3915">
        <v>0.23599999999999999</v>
      </c>
      <c r="G3915">
        <v>-21.44</v>
      </c>
      <c r="H3915">
        <v>144.69999999999999</v>
      </c>
      <c r="I3915">
        <v>0.55900000000000005</v>
      </c>
      <c r="J3915">
        <v>238557</v>
      </c>
      <c r="K3915">
        <v>69</v>
      </c>
      <c r="L3915">
        <v>829170</v>
      </c>
      <c r="M3915" t="s">
        <v>66</v>
      </c>
      <c r="N3915" t="s">
        <v>20</v>
      </c>
      <c r="O3915" t="s">
        <v>21</v>
      </c>
      <c r="P3915">
        <v>0</v>
      </c>
      <c r="Q3915" s="1">
        <f t="shared" si="61"/>
        <v>0.58948333333333336</v>
      </c>
      <c r="R3915" t="str">
        <f>IF(Table1[[#This Row],[popularity]]&gt;=80,"Hit",IF(Table1[[#This Row],[popularity]]&gt;=60,"Popular",IF(Table1[[#This Row],[popularity]]&gt;=40,"Average","Low")))</f>
        <v>Popular</v>
      </c>
    </row>
    <row r="3916" spans="1:18" x14ac:dyDescent="0.3">
      <c r="A3916">
        <v>3915</v>
      </c>
      <c r="B3916" t="s">
        <v>4157</v>
      </c>
      <c r="C3916" t="s">
        <v>87</v>
      </c>
      <c r="D3916" t="s">
        <v>34</v>
      </c>
      <c r="E3916">
        <v>0.69199999999999995</v>
      </c>
      <c r="F3916">
        <v>0.32400000000000001</v>
      </c>
      <c r="G3916">
        <v>-13.22</v>
      </c>
      <c r="H3916">
        <v>159.63999999999999</v>
      </c>
      <c r="I3916">
        <v>0.80100000000000005</v>
      </c>
      <c r="J3916">
        <v>231694</v>
      </c>
      <c r="K3916">
        <v>13</v>
      </c>
      <c r="L3916">
        <v>1817466</v>
      </c>
      <c r="M3916" t="s">
        <v>56</v>
      </c>
      <c r="N3916" t="s">
        <v>20</v>
      </c>
      <c r="O3916" t="s">
        <v>31</v>
      </c>
      <c r="P3916">
        <v>0</v>
      </c>
      <c r="Q3916" s="1">
        <f t="shared" si="61"/>
        <v>17.981516666666668</v>
      </c>
      <c r="R3916" t="str">
        <f>IF(Table1[[#This Row],[popularity]]&gt;=80,"Hit",IF(Table1[[#This Row],[popularity]]&gt;=60,"Popular",IF(Table1[[#This Row],[popularity]]&gt;=40,"Average","Low")))</f>
        <v>Low</v>
      </c>
    </row>
    <row r="3917" spans="1:18" x14ac:dyDescent="0.3">
      <c r="A3917">
        <v>3916</v>
      </c>
      <c r="B3917" t="s">
        <v>4158</v>
      </c>
      <c r="C3917" t="s">
        <v>289</v>
      </c>
      <c r="D3917" t="s">
        <v>49</v>
      </c>
      <c r="E3917">
        <v>0.68100000000000005</v>
      </c>
      <c r="F3917">
        <v>0.51</v>
      </c>
      <c r="G3917">
        <v>-4.92</v>
      </c>
      <c r="H3917">
        <v>175.73</v>
      </c>
      <c r="I3917">
        <v>0.249</v>
      </c>
      <c r="J3917">
        <v>168071</v>
      </c>
      <c r="K3917">
        <v>19</v>
      </c>
      <c r="L3917">
        <v>1586983</v>
      </c>
      <c r="M3917" t="s">
        <v>59</v>
      </c>
      <c r="N3917" t="s">
        <v>25</v>
      </c>
      <c r="O3917" t="s">
        <v>39</v>
      </c>
      <c r="P3917">
        <v>10.29</v>
      </c>
      <c r="Q3917" s="1">
        <f t="shared" si="61"/>
        <v>21.254466666666666</v>
      </c>
      <c r="R3917" t="str">
        <f>IF(Table1[[#This Row],[popularity]]&gt;=80,"Hit",IF(Table1[[#This Row],[popularity]]&gt;=60,"Popular",IF(Table1[[#This Row],[popularity]]&gt;=40,"Average","Low")))</f>
        <v>Low</v>
      </c>
    </row>
    <row r="3918" spans="1:18" x14ac:dyDescent="0.3">
      <c r="A3918">
        <v>3917</v>
      </c>
      <c r="B3918" t="s">
        <v>4159</v>
      </c>
      <c r="C3918" t="s">
        <v>577</v>
      </c>
      <c r="D3918" t="s">
        <v>95</v>
      </c>
      <c r="E3918">
        <v>0.35699999999999998</v>
      </c>
      <c r="F3918">
        <v>0.379</v>
      </c>
      <c r="G3918">
        <v>-24.66</v>
      </c>
      <c r="H3918">
        <v>189.73</v>
      </c>
      <c r="I3918">
        <v>0.82499999999999996</v>
      </c>
      <c r="J3918">
        <v>132394</v>
      </c>
      <c r="K3918">
        <v>83</v>
      </c>
      <c r="L3918">
        <v>1335592</v>
      </c>
      <c r="M3918" t="s">
        <v>30</v>
      </c>
      <c r="N3918" t="s">
        <v>20</v>
      </c>
      <c r="O3918" t="s">
        <v>52</v>
      </c>
      <c r="P3918">
        <v>0</v>
      </c>
      <c r="Q3918" s="1">
        <f t="shared" si="61"/>
        <v>13.187916666666666</v>
      </c>
      <c r="R3918" t="str">
        <f>IF(Table1[[#This Row],[popularity]]&gt;=80,"Hit",IF(Table1[[#This Row],[popularity]]&gt;=60,"Popular",IF(Table1[[#This Row],[popularity]]&gt;=40,"Average","Low")))</f>
        <v>Hit</v>
      </c>
    </row>
    <row r="3919" spans="1:18" x14ac:dyDescent="0.3">
      <c r="A3919">
        <v>3918</v>
      </c>
      <c r="B3919" t="s">
        <v>4160</v>
      </c>
      <c r="C3919" t="s">
        <v>203</v>
      </c>
      <c r="D3919" t="s">
        <v>45</v>
      </c>
      <c r="E3919">
        <v>0.223</v>
      </c>
      <c r="F3919">
        <v>0.46400000000000002</v>
      </c>
      <c r="G3919">
        <v>-10.86</v>
      </c>
      <c r="H3919">
        <v>117.7</v>
      </c>
      <c r="I3919">
        <v>0.58299999999999996</v>
      </c>
      <c r="J3919">
        <v>134417</v>
      </c>
      <c r="K3919">
        <v>47</v>
      </c>
      <c r="L3919">
        <v>309296</v>
      </c>
      <c r="M3919" t="s">
        <v>46</v>
      </c>
      <c r="N3919" t="s">
        <v>20</v>
      </c>
      <c r="O3919" t="s">
        <v>31</v>
      </c>
      <c r="P3919">
        <v>0</v>
      </c>
      <c r="Q3919" s="1">
        <f t="shared" si="61"/>
        <v>26.062449999999998</v>
      </c>
      <c r="R3919" t="str">
        <f>IF(Table1[[#This Row],[popularity]]&gt;=80,"Hit",IF(Table1[[#This Row],[popularity]]&gt;=60,"Popular",IF(Table1[[#This Row],[popularity]]&gt;=40,"Average","Low")))</f>
        <v>Average</v>
      </c>
    </row>
    <row r="3920" spans="1:18" x14ac:dyDescent="0.3">
      <c r="A3920">
        <v>3919</v>
      </c>
      <c r="B3920" t="s">
        <v>4161</v>
      </c>
      <c r="C3920" t="s">
        <v>151</v>
      </c>
      <c r="D3920" t="s">
        <v>18</v>
      </c>
      <c r="E3920">
        <v>0.52500000000000002</v>
      </c>
      <c r="F3920">
        <v>0.97899999999999998</v>
      </c>
      <c r="G3920">
        <v>-23.38</v>
      </c>
      <c r="H3920">
        <v>163.66999999999999</v>
      </c>
      <c r="I3920">
        <v>0.70299999999999996</v>
      </c>
      <c r="J3920">
        <v>147849</v>
      </c>
      <c r="K3920">
        <v>1</v>
      </c>
      <c r="L3920">
        <v>877088</v>
      </c>
      <c r="M3920" t="s">
        <v>38</v>
      </c>
      <c r="N3920" t="s">
        <v>20</v>
      </c>
      <c r="O3920" t="s">
        <v>31</v>
      </c>
      <c r="P3920">
        <v>0</v>
      </c>
      <c r="Q3920" s="1">
        <f t="shared" si="61"/>
        <v>31.408666666666665</v>
      </c>
      <c r="R3920" t="str">
        <f>IF(Table1[[#This Row],[popularity]]&gt;=80,"Hit",IF(Table1[[#This Row],[popularity]]&gt;=60,"Popular",IF(Table1[[#This Row],[popularity]]&gt;=40,"Average","Low")))</f>
        <v>Low</v>
      </c>
    </row>
    <row r="3921" spans="1:18" x14ac:dyDescent="0.3">
      <c r="A3921">
        <v>3920</v>
      </c>
      <c r="B3921" t="s">
        <v>4162</v>
      </c>
      <c r="C3921" t="s">
        <v>289</v>
      </c>
      <c r="D3921" t="s">
        <v>55</v>
      </c>
      <c r="E3921">
        <v>0.627</v>
      </c>
      <c r="F3921">
        <v>0.84399999999999997</v>
      </c>
      <c r="G3921">
        <v>-24.86</v>
      </c>
      <c r="H3921">
        <v>70.45</v>
      </c>
      <c r="I3921">
        <v>0.122</v>
      </c>
      <c r="J3921">
        <v>155207</v>
      </c>
      <c r="K3921">
        <v>99</v>
      </c>
      <c r="L3921">
        <v>35369</v>
      </c>
      <c r="M3921" t="s">
        <v>59</v>
      </c>
      <c r="N3921" t="s">
        <v>20</v>
      </c>
      <c r="O3921" t="s">
        <v>52</v>
      </c>
      <c r="P3921">
        <v>0</v>
      </c>
      <c r="Q3921" s="1">
        <f t="shared" si="61"/>
        <v>13.185116666666667</v>
      </c>
      <c r="R3921" t="str">
        <f>IF(Table1[[#This Row],[popularity]]&gt;=80,"Hit",IF(Table1[[#This Row],[popularity]]&gt;=60,"Popular",IF(Table1[[#This Row],[popularity]]&gt;=40,"Average","Low")))</f>
        <v>Hit</v>
      </c>
    </row>
    <row r="3922" spans="1:18" x14ac:dyDescent="0.3">
      <c r="A3922">
        <v>3921</v>
      </c>
      <c r="B3922" t="s">
        <v>4163</v>
      </c>
      <c r="C3922" t="s">
        <v>113</v>
      </c>
      <c r="D3922" t="s">
        <v>37</v>
      </c>
      <c r="E3922">
        <v>0.85699999999999998</v>
      </c>
      <c r="F3922">
        <v>0.88900000000000001</v>
      </c>
      <c r="G3922">
        <v>-21.69</v>
      </c>
      <c r="H3922">
        <v>68.05</v>
      </c>
      <c r="I3922">
        <v>0.74</v>
      </c>
      <c r="J3922">
        <v>312741</v>
      </c>
      <c r="K3922">
        <v>18</v>
      </c>
      <c r="L3922">
        <v>1078891</v>
      </c>
      <c r="M3922" t="s">
        <v>46</v>
      </c>
      <c r="N3922" t="s">
        <v>20</v>
      </c>
      <c r="O3922" t="s">
        <v>31</v>
      </c>
      <c r="P3922">
        <v>0</v>
      </c>
      <c r="Q3922" s="1">
        <f t="shared" si="61"/>
        <v>10.047883333333333</v>
      </c>
      <c r="R3922" t="str">
        <f>IF(Table1[[#This Row],[popularity]]&gt;=80,"Hit",IF(Table1[[#This Row],[popularity]]&gt;=60,"Popular",IF(Table1[[#This Row],[popularity]]&gt;=40,"Average","Low")))</f>
        <v>Low</v>
      </c>
    </row>
    <row r="3923" spans="1:18" x14ac:dyDescent="0.3">
      <c r="A3923">
        <v>3922</v>
      </c>
      <c r="B3923" t="s">
        <v>4164</v>
      </c>
      <c r="C3923" t="s">
        <v>180</v>
      </c>
      <c r="D3923" t="s">
        <v>29</v>
      </c>
      <c r="E3923">
        <v>0.89600000000000002</v>
      </c>
      <c r="F3923">
        <v>0.93100000000000005</v>
      </c>
      <c r="G3923">
        <v>-15.7</v>
      </c>
      <c r="H3923">
        <v>77.47</v>
      </c>
      <c r="I3923">
        <v>0.33</v>
      </c>
      <c r="J3923">
        <v>275362</v>
      </c>
      <c r="K3923">
        <v>32</v>
      </c>
      <c r="L3923">
        <v>1275268</v>
      </c>
      <c r="M3923" t="s">
        <v>19</v>
      </c>
      <c r="N3923" t="s">
        <v>20</v>
      </c>
      <c r="O3923" t="s">
        <v>39</v>
      </c>
      <c r="P3923">
        <v>0</v>
      </c>
      <c r="Q3923" s="1">
        <f t="shared" si="61"/>
        <v>9.3176833333333331</v>
      </c>
      <c r="R3923" t="str">
        <f>IF(Table1[[#This Row],[popularity]]&gt;=80,"Hit",IF(Table1[[#This Row],[popularity]]&gt;=60,"Popular",IF(Table1[[#This Row],[popularity]]&gt;=40,"Average","Low")))</f>
        <v>Low</v>
      </c>
    </row>
    <row r="3924" spans="1:18" x14ac:dyDescent="0.3">
      <c r="A3924">
        <v>3923</v>
      </c>
      <c r="B3924" t="s">
        <v>4165</v>
      </c>
      <c r="C3924" t="s">
        <v>126</v>
      </c>
      <c r="D3924" t="s">
        <v>55</v>
      </c>
      <c r="E3924">
        <v>0.59699999999999998</v>
      </c>
      <c r="F3924">
        <v>0.46600000000000003</v>
      </c>
      <c r="G3924">
        <v>-7.35</v>
      </c>
      <c r="H3924">
        <v>122.8</v>
      </c>
      <c r="I3924">
        <v>0.77500000000000002</v>
      </c>
      <c r="J3924">
        <v>244947</v>
      </c>
      <c r="K3924">
        <v>96</v>
      </c>
      <c r="L3924">
        <v>791275</v>
      </c>
      <c r="M3924" t="s">
        <v>19</v>
      </c>
      <c r="N3924" t="s">
        <v>25</v>
      </c>
      <c r="O3924" t="s">
        <v>26</v>
      </c>
      <c r="P3924">
        <v>10.94</v>
      </c>
      <c r="Q3924" s="1">
        <f t="shared" si="61"/>
        <v>1.0174000000000001</v>
      </c>
      <c r="R3924" t="str">
        <f>IF(Table1[[#This Row],[popularity]]&gt;=80,"Hit",IF(Table1[[#This Row],[popularity]]&gt;=60,"Popular",IF(Table1[[#This Row],[popularity]]&gt;=40,"Average","Low")))</f>
        <v>Hit</v>
      </c>
    </row>
    <row r="3925" spans="1:18" x14ac:dyDescent="0.3">
      <c r="A3925">
        <v>3924</v>
      </c>
      <c r="B3925" t="s">
        <v>4166</v>
      </c>
      <c r="C3925" t="s">
        <v>539</v>
      </c>
      <c r="D3925" t="s">
        <v>45</v>
      </c>
      <c r="E3925">
        <v>0.76500000000000001</v>
      </c>
      <c r="F3925">
        <v>0.432</v>
      </c>
      <c r="G3925">
        <v>-18.8</v>
      </c>
      <c r="H3925">
        <v>89.58</v>
      </c>
      <c r="I3925">
        <v>0.50800000000000001</v>
      </c>
      <c r="J3925">
        <v>266187</v>
      </c>
      <c r="K3925">
        <v>72</v>
      </c>
      <c r="L3925">
        <v>1563747</v>
      </c>
      <c r="M3925" t="s">
        <v>42</v>
      </c>
      <c r="N3925" t="s">
        <v>20</v>
      </c>
      <c r="O3925" t="s">
        <v>39</v>
      </c>
      <c r="P3925">
        <v>0</v>
      </c>
      <c r="Q3925" s="1">
        <f t="shared" si="61"/>
        <v>8.7586499999999994</v>
      </c>
      <c r="R3925" t="str">
        <f>IF(Table1[[#This Row],[popularity]]&gt;=80,"Hit",IF(Table1[[#This Row],[popularity]]&gt;=60,"Popular",IF(Table1[[#This Row],[popularity]]&gt;=40,"Average","Low")))</f>
        <v>Popular</v>
      </c>
    </row>
    <row r="3926" spans="1:18" x14ac:dyDescent="0.3">
      <c r="A3926">
        <v>3925</v>
      </c>
      <c r="B3926" t="s">
        <v>4167</v>
      </c>
      <c r="C3926" t="s">
        <v>238</v>
      </c>
      <c r="D3926" t="s">
        <v>49</v>
      </c>
      <c r="E3926">
        <v>0.52900000000000003</v>
      </c>
      <c r="F3926">
        <v>0.38300000000000001</v>
      </c>
      <c r="G3926">
        <v>-11.24</v>
      </c>
      <c r="H3926">
        <v>100.17</v>
      </c>
      <c r="I3926">
        <v>0.29699999999999999</v>
      </c>
      <c r="J3926">
        <v>283824</v>
      </c>
      <c r="K3926">
        <v>11</v>
      </c>
      <c r="L3926">
        <v>1884520</v>
      </c>
      <c r="M3926" t="s">
        <v>66</v>
      </c>
      <c r="N3926" t="s">
        <v>25</v>
      </c>
      <c r="O3926" t="s">
        <v>39</v>
      </c>
      <c r="P3926">
        <v>11.3</v>
      </c>
      <c r="Q3926" s="1">
        <f t="shared" si="61"/>
        <v>22.059416666666667</v>
      </c>
      <c r="R3926" t="str">
        <f>IF(Table1[[#This Row],[popularity]]&gt;=80,"Hit",IF(Table1[[#This Row],[popularity]]&gt;=60,"Popular",IF(Table1[[#This Row],[popularity]]&gt;=40,"Average","Low")))</f>
        <v>Low</v>
      </c>
    </row>
    <row r="3927" spans="1:18" x14ac:dyDescent="0.3">
      <c r="A3927">
        <v>3926</v>
      </c>
      <c r="B3927" t="s">
        <v>4168</v>
      </c>
      <c r="C3927" t="s">
        <v>195</v>
      </c>
      <c r="D3927" t="s">
        <v>55</v>
      </c>
      <c r="E3927">
        <v>0.76</v>
      </c>
      <c r="F3927">
        <v>0.84699999999999998</v>
      </c>
      <c r="G3927">
        <v>-15.95</v>
      </c>
      <c r="H3927">
        <v>150.69999999999999</v>
      </c>
      <c r="I3927">
        <v>0.90700000000000003</v>
      </c>
      <c r="J3927">
        <v>297474</v>
      </c>
      <c r="K3927">
        <v>20</v>
      </c>
      <c r="L3927">
        <v>791107</v>
      </c>
      <c r="M3927" t="s">
        <v>42</v>
      </c>
      <c r="N3927" t="s">
        <v>25</v>
      </c>
      <c r="O3927" t="s">
        <v>26</v>
      </c>
      <c r="P3927">
        <v>11.1</v>
      </c>
      <c r="Q3927" s="1">
        <f t="shared" si="61"/>
        <v>17.875599999999999</v>
      </c>
      <c r="R3927" t="str">
        <f>IF(Table1[[#This Row],[popularity]]&gt;=80,"Hit",IF(Table1[[#This Row],[popularity]]&gt;=60,"Popular",IF(Table1[[#This Row],[popularity]]&gt;=40,"Average","Low")))</f>
        <v>Low</v>
      </c>
    </row>
    <row r="3928" spans="1:18" x14ac:dyDescent="0.3">
      <c r="A3928">
        <v>3927</v>
      </c>
      <c r="B3928" t="s">
        <v>4169</v>
      </c>
      <c r="C3928" t="s">
        <v>129</v>
      </c>
      <c r="D3928" t="s">
        <v>37</v>
      </c>
      <c r="E3928">
        <v>0.35399999999999998</v>
      </c>
      <c r="F3928">
        <v>0.73</v>
      </c>
      <c r="G3928">
        <v>-19.84</v>
      </c>
      <c r="H3928">
        <v>110.19</v>
      </c>
      <c r="I3928">
        <v>0.73899999999999999</v>
      </c>
      <c r="J3928">
        <v>275313</v>
      </c>
      <c r="K3928">
        <v>8</v>
      </c>
      <c r="L3928">
        <v>602873</v>
      </c>
      <c r="M3928" t="s">
        <v>42</v>
      </c>
      <c r="N3928" t="s">
        <v>25</v>
      </c>
      <c r="O3928" t="s">
        <v>52</v>
      </c>
      <c r="P3928">
        <v>10.119999999999999</v>
      </c>
      <c r="Q3928" s="1">
        <f t="shared" si="61"/>
        <v>17.2197</v>
      </c>
      <c r="R3928" t="str">
        <f>IF(Table1[[#This Row],[popularity]]&gt;=80,"Hit",IF(Table1[[#This Row],[popularity]]&gt;=60,"Popular",IF(Table1[[#This Row],[popularity]]&gt;=40,"Average","Low")))</f>
        <v>Low</v>
      </c>
    </row>
    <row r="3929" spans="1:18" x14ac:dyDescent="0.3">
      <c r="A3929">
        <v>3928</v>
      </c>
      <c r="B3929" t="s">
        <v>4170</v>
      </c>
      <c r="C3929" t="s">
        <v>41</v>
      </c>
      <c r="D3929" t="s">
        <v>55</v>
      </c>
      <c r="E3929">
        <v>0.47799999999999998</v>
      </c>
      <c r="F3929">
        <v>0.38400000000000001</v>
      </c>
      <c r="G3929">
        <v>-13.69</v>
      </c>
      <c r="H3929">
        <v>138.03</v>
      </c>
      <c r="I3929">
        <v>0.93700000000000006</v>
      </c>
      <c r="J3929">
        <v>169021</v>
      </c>
      <c r="K3929">
        <v>92</v>
      </c>
      <c r="L3929">
        <v>559061</v>
      </c>
      <c r="M3929" t="s">
        <v>30</v>
      </c>
      <c r="N3929" t="s">
        <v>20</v>
      </c>
      <c r="O3929" t="s">
        <v>52</v>
      </c>
      <c r="P3929">
        <v>0</v>
      </c>
      <c r="Q3929" s="1">
        <f t="shared" si="61"/>
        <v>7.4659000000000004</v>
      </c>
      <c r="R3929" t="str">
        <f>IF(Table1[[#This Row],[popularity]]&gt;=80,"Hit",IF(Table1[[#This Row],[popularity]]&gt;=60,"Popular",IF(Table1[[#This Row],[popularity]]&gt;=40,"Average","Low")))</f>
        <v>Hit</v>
      </c>
    </row>
    <row r="3930" spans="1:18" x14ac:dyDescent="0.3">
      <c r="A3930">
        <v>3929</v>
      </c>
      <c r="B3930" t="s">
        <v>4171</v>
      </c>
      <c r="C3930" t="s">
        <v>344</v>
      </c>
      <c r="D3930" t="s">
        <v>18</v>
      </c>
      <c r="E3930">
        <v>0.67600000000000005</v>
      </c>
      <c r="F3930">
        <v>0.49399999999999999</v>
      </c>
      <c r="G3930">
        <v>-7.46</v>
      </c>
      <c r="H3930">
        <v>117.74</v>
      </c>
      <c r="I3930">
        <v>0.378</v>
      </c>
      <c r="J3930">
        <v>247627</v>
      </c>
      <c r="K3930">
        <v>85</v>
      </c>
      <c r="L3930">
        <v>61044</v>
      </c>
      <c r="M3930" t="s">
        <v>56</v>
      </c>
      <c r="N3930" t="s">
        <v>20</v>
      </c>
      <c r="O3930" t="s">
        <v>26</v>
      </c>
      <c r="P3930">
        <v>0</v>
      </c>
      <c r="Q3930" s="1">
        <f t="shared" si="61"/>
        <v>25.099033333333335</v>
      </c>
      <c r="R3930" t="str">
        <f>IF(Table1[[#This Row],[popularity]]&gt;=80,"Hit",IF(Table1[[#This Row],[popularity]]&gt;=60,"Popular",IF(Table1[[#This Row],[popularity]]&gt;=40,"Average","Low")))</f>
        <v>Hit</v>
      </c>
    </row>
    <row r="3931" spans="1:18" x14ac:dyDescent="0.3">
      <c r="A3931">
        <v>3930</v>
      </c>
      <c r="B3931" t="s">
        <v>4172</v>
      </c>
      <c r="C3931" t="s">
        <v>632</v>
      </c>
      <c r="D3931" t="s">
        <v>49</v>
      </c>
      <c r="E3931">
        <v>0.214</v>
      </c>
      <c r="F3931">
        <v>0.59499999999999997</v>
      </c>
      <c r="G3931">
        <v>-6.69</v>
      </c>
      <c r="H3931">
        <v>83.66</v>
      </c>
      <c r="I3931">
        <v>0.63400000000000001</v>
      </c>
      <c r="J3931">
        <v>289269</v>
      </c>
      <c r="K3931">
        <v>38</v>
      </c>
      <c r="L3931">
        <v>525519</v>
      </c>
      <c r="M3931" t="s">
        <v>100</v>
      </c>
      <c r="N3931" t="s">
        <v>20</v>
      </c>
      <c r="O3931" t="s">
        <v>39</v>
      </c>
      <c r="P3931">
        <v>0</v>
      </c>
      <c r="Q3931" s="1">
        <f t="shared" si="61"/>
        <v>33.093283333333332</v>
      </c>
      <c r="R3931" t="str">
        <f>IF(Table1[[#This Row],[popularity]]&gt;=80,"Hit",IF(Table1[[#This Row],[popularity]]&gt;=60,"Popular",IF(Table1[[#This Row],[popularity]]&gt;=40,"Average","Low")))</f>
        <v>Low</v>
      </c>
    </row>
    <row r="3932" spans="1:18" x14ac:dyDescent="0.3">
      <c r="A3932">
        <v>3931</v>
      </c>
      <c r="B3932" t="s">
        <v>4173</v>
      </c>
      <c r="C3932" t="s">
        <v>165</v>
      </c>
      <c r="D3932" t="s">
        <v>55</v>
      </c>
      <c r="E3932">
        <v>0.74199999999999999</v>
      </c>
      <c r="F3932">
        <v>0.61199999999999999</v>
      </c>
      <c r="G3932">
        <v>-6.38</v>
      </c>
      <c r="H3932">
        <v>70.36</v>
      </c>
      <c r="I3932">
        <v>0.6</v>
      </c>
      <c r="J3932">
        <v>235159</v>
      </c>
      <c r="K3932">
        <v>6</v>
      </c>
      <c r="L3932">
        <v>1323565</v>
      </c>
      <c r="M3932" t="s">
        <v>56</v>
      </c>
      <c r="N3932" t="s">
        <v>25</v>
      </c>
      <c r="O3932" t="s">
        <v>21</v>
      </c>
      <c r="P3932">
        <v>5.16</v>
      </c>
      <c r="Q3932" s="1">
        <f t="shared" si="61"/>
        <v>2.6747333333333332</v>
      </c>
      <c r="R3932" t="str">
        <f>IF(Table1[[#This Row],[popularity]]&gt;=80,"Hit",IF(Table1[[#This Row],[popularity]]&gt;=60,"Popular",IF(Table1[[#This Row],[popularity]]&gt;=40,"Average","Low")))</f>
        <v>Low</v>
      </c>
    </row>
    <row r="3933" spans="1:18" x14ac:dyDescent="0.3">
      <c r="A3933">
        <v>3932</v>
      </c>
      <c r="B3933" t="s">
        <v>4174</v>
      </c>
      <c r="C3933" t="s">
        <v>165</v>
      </c>
      <c r="D3933" t="s">
        <v>37</v>
      </c>
      <c r="E3933">
        <v>0.82699999999999996</v>
      </c>
      <c r="F3933">
        <v>0.89300000000000002</v>
      </c>
      <c r="G3933">
        <v>-17.55</v>
      </c>
      <c r="H3933">
        <v>93.07</v>
      </c>
      <c r="I3933">
        <v>0.66900000000000004</v>
      </c>
      <c r="J3933">
        <v>184079</v>
      </c>
      <c r="K3933">
        <v>2</v>
      </c>
      <c r="L3933">
        <v>1072536</v>
      </c>
      <c r="M3933" t="s">
        <v>30</v>
      </c>
      <c r="N3933" t="s">
        <v>20</v>
      </c>
      <c r="O3933" t="s">
        <v>31</v>
      </c>
      <c r="P3933">
        <v>0</v>
      </c>
      <c r="Q3933" s="1">
        <f t="shared" si="61"/>
        <v>30.310483333333334</v>
      </c>
      <c r="R3933" t="str">
        <f>IF(Table1[[#This Row],[popularity]]&gt;=80,"Hit",IF(Table1[[#This Row],[popularity]]&gt;=60,"Popular",IF(Table1[[#This Row],[popularity]]&gt;=40,"Average","Low")))</f>
        <v>Low</v>
      </c>
    </row>
    <row r="3934" spans="1:18" x14ac:dyDescent="0.3">
      <c r="A3934">
        <v>3933</v>
      </c>
      <c r="B3934" t="s">
        <v>4175</v>
      </c>
      <c r="C3934" t="s">
        <v>367</v>
      </c>
      <c r="D3934" t="s">
        <v>37</v>
      </c>
      <c r="E3934">
        <v>0.499</v>
      </c>
      <c r="F3934">
        <v>0.497</v>
      </c>
      <c r="G3934">
        <v>-7.54</v>
      </c>
      <c r="H3934">
        <v>68.08</v>
      </c>
      <c r="I3934">
        <v>8.4000000000000005E-2</v>
      </c>
      <c r="J3934">
        <v>209979</v>
      </c>
      <c r="K3934">
        <v>74</v>
      </c>
      <c r="L3934">
        <v>1033182</v>
      </c>
      <c r="M3934" t="s">
        <v>19</v>
      </c>
      <c r="N3934" t="s">
        <v>25</v>
      </c>
      <c r="O3934" t="s">
        <v>31</v>
      </c>
      <c r="P3934">
        <v>8.06</v>
      </c>
      <c r="Q3934" s="1">
        <f t="shared" si="61"/>
        <v>10.148300000000001</v>
      </c>
      <c r="R3934" t="str">
        <f>IF(Table1[[#This Row],[popularity]]&gt;=80,"Hit",IF(Table1[[#This Row],[popularity]]&gt;=60,"Popular",IF(Table1[[#This Row],[popularity]]&gt;=40,"Average","Low")))</f>
        <v>Popular</v>
      </c>
    </row>
    <row r="3935" spans="1:18" x14ac:dyDescent="0.3">
      <c r="A3935">
        <v>3934</v>
      </c>
      <c r="B3935" t="s">
        <v>4176</v>
      </c>
      <c r="C3935" t="s">
        <v>292</v>
      </c>
      <c r="D3935" t="s">
        <v>55</v>
      </c>
      <c r="E3935">
        <v>0.53600000000000003</v>
      </c>
      <c r="F3935">
        <v>0.90900000000000003</v>
      </c>
      <c r="G3935">
        <v>-20.329999999999998</v>
      </c>
      <c r="H3935">
        <v>146.61000000000001</v>
      </c>
      <c r="I3935">
        <v>0.313</v>
      </c>
      <c r="J3935">
        <v>156533</v>
      </c>
      <c r="K3935">
        <v>73</v>
      </c>
      <c r="L3935">
        <v>447954</v>
      </c>
      <c r="M3935" t="s">
        <v>38</v>
      </c>
      <c r="N3935" t="s">
        <v>25</v>
      </c>
      <c r="O3935" t="s">
        <v>31</v>
      </c>
      <c r="P3935">
        <v>10.78</v>
      </c>
      <c r="Q3935" s="1">
        <f t="shared" si="61"/>
        <v>15.601850000000001</v>
      </c>
      <c r="R3935" t="str">
        <f>IF(Table1[[#This Row],[popularity]]&gt;=80,"Hit",IF(Table1[[#This Row],[popularity]]&gt;=60,"Popular",IF(Table1[[#This Row],[popularity]]&gt;=40,"Average","Low")))</f>
        <v>Popular</v>
      </c>
    </row>
    <row r="3936" spans="1:18" x14ac:dyDescent="0.3">
      <c r="A3936">
        <v>3935</v>
      </c>
      <c r="B3936" t="s">
        <v>4177</v>
      </c>
      <c r="C3936" t="s">
        <v>41</v>
      </c>
      <c r="D3936" t="s">
        <v>95</v>
      </c>
      <c r="E3936">
        <v>0.83799999999999997</v>
      </c>
      <c r="F3936">
        <v>0.54400000000000004</v>
      </c>
      <c r="G3936">
        <v>-8.75</v>
      </c>
      <c r="H3936">
        <v>171.4</v>
      </c>
      <c r="I3936">
        <v>0.86799999999999999</v>
      </c>
      <c r="J3936">
        <v>242514</v>
      </c>
      <c r="K3936">
        <v>55</v>
      </c>
      <c r="L3936">
        <v>1505942</v>
      </c>
      <c r="M3936" t="s">
        <v>56</v>
      </c>
      <c r="N3936" t="s">
        <v>20</v>
      </c>
      <c r="O3936" t="s">
        <v>21</v>
      </c>
      <c r="P3936">
        <v>0</v>
      </c>
      <c r="Q3936" s="1">
        <f t="shared" si="61"/>
        <v>14.8451</v>
      </c>
      <c r="R3936" t="str">
        <f>IF(Table1[[#This Row],[popularity]]&gt;=80,"Hit",IF(Table1[[#This Row],[popularity]]&gt;=60,"Popular",IF(Table1[[#This Row],[popularity]]&gt;=40,"Average","Low")))</f>
        <v>Average</v>
      </c>
    </row>
    <row r="3937" spans="1:18" x14ac:dyDescent="0.3">
      <c r="A3937">
        <v>3936</v>
      </c>
      <c r="B3937" t="s">
        <v>4178</v>
      </c>
      <c r="C3937" t="s">
        <v>392</v>
      </c>
      <c r="D3937" t="s">
        <v>29</v>
      </c>
      <c r="E3937">
        <v>0.78200000000000003</v>
      </c>
      <c r="F3937">
        <v>0.78200000000000003</v>
      </c>
      <c r="G3937">
        <v>-4.1399999999999997</v>
      </c>
      <c r="H3937">
        <v>107.56</v>
      </c>
      <c r="I3937">
        <v>0.43099999999999999</v>
      </c>
      <c r="J3937">
        <v>209832</v>
      </c>
      <c r="K3937">
        <v>3</v>
      </c>
      <c r="L3937">
        <v>1985597</v>
      </c>
      <c r="M3937" t="s">
        <v>42</v>
      </c>
      <c r="N3937" t="s">
        <v>20</v>
      </c>
      <c r="O3937" t="s">
        <v>39</v>
      </c>
      <c r="P3937">
        <v>0</v>
      </c>
      <c r="Q3937" s="1">
        <f t="shared" si="61"/>
        <v>2.5109833333333333</v>
      </c>
      <c r="R3937" t="str">
        <f>IF(Table1[[#This Row],[popularity]]&gt;=80,"Hit",IF(Table1[[#This Row],[popularity]]&gt;=60,"Popular",IF(Table1[[#This Row],[popularity]]&gt;=40,"Average","Low")))</f>
        <v>Low</v>
      </c>
    </row>
    <row r="3938" spans="1:18" x14ac:dyDescent="0.3">
      <c r="A3938">
        <v>3937</v>
      </c>
      <c r="B3938" t="s">
        <v>4179</v>
      </c>
      <c r="C3938" t="s">
        <v>232</v>
      </c>
      <c r="D3938" t="s">
        <v>51</v>
      </c>
      <c r="E3938">
        <v>0.41599999999999998</v>
      </c>
      <c r="F3938">
        <v>0.92600000000000005</v>
      </c>
      <c r="G3938">
        <v>-24.7</v>
      </c>
      <c r="H3938">
        <v>114.2</v>
      </c>
      <c r="I3938">
        <v>0.91500000000000004</v>
      </c>
      <c r="J3938">
        <v>199283</v>
      </c>
      <c r="K3938">
        <v>66</v>
      </c>
      <c r="L3938">
        <v>160484</v>
      </c>
      <c r="M3938" t="s">
        <v>42</v>
      </c>
      <c r="N3938" t="s">
        <v>25</v>
      </c>
      <c r="O3938" t="s">
        <v>52</v>
      </c>
      <c r="P3938">
        <v>4.22</v>
      </c>
      <c r="Q3938" s="1">
        <f t="shared" si="61"/>
        <v>24.844200000000001</v>
      </c>
      <c r="R3938" t="str">
        <f>IF(Table1[[#This Row],[popularity]]&gt;=80,"Hit",IF(Table1[[#This Row],[popularity]]&gt;=60,"Popular",IF(Table1[[#This Row],[popularity]]&gt;=40,"Average","Low")))</f>
        <v>Popular</v>
      </c>
    </row>
    <row r="3939" spans="1:18" x14ac:dyDescent="0.3">
      <c r="A3939">
        <v>3938</v>
      </c>
      <c r="B3939" t="s">
        <v>4180</v>
      </c>
      <c r="C3939" t="s">
        <v>83</v>
      </c>
      <c r="D3939" t="s">
        <v>34</v>
      </c>
      <c r="E3939">
        <v>0.443</v>
      </c>
      <c r="F3939">
        <v>0.90800000000000003</v>
      </c>
      <c r="G3939">
        <v>-15.31</v>
      </c>
      <c r="H3939">
        <v>174.27</v>
      </c>
      <c r="I3939">
        <v>0.24199999999999999</v>
      </c>
      <c r="J3939">
        <v>203093</v>
      </c>
      <c r="K3939">
        <v>72</v>
      </c>
      <c r="L3939">
        <v>1818629</v>
      </c>
      <c r="M3939" t="s">
        <v>56</v>
      </c>
      <c r="N3939" t="s">
        <v>25</v>
      </c>
      <c r="O3939" t="s">
        <v>26</v>
      </c>
      <c r="P3939">
        <v>11.46</v>
      </c>
      <c r="Q3939" s="1">
        <f t="shared" si="61"/>
        <v>30.751616666666667</v>
      </c>
      <c r="R3939" t="str">
        <f>IF(Table1[[#This Row],[popularity]]&gt;=80,"Hit",IF(Table1[[#This Row],[popularity]]&gt;=60,"Popular",IF(Table1[[#This Row],[popularity]]&gt;=40,"Average","Low")))</f>
        <v>Popular</v>
      </c>
    </row>
    <row r="3940" spans="1:18" x14ac:dyDescent="0.3">
      <c r="A3940">
        <v>3939</v>
      </c>
      <c r="B3940" t="s">
        <v>4181</v>
      </c>
      <c r="C3940" t="s">
        <v>586</v>
      </c>
      <c r="D3940" t="s">
        <v>49</v>
      </c>
      <c r="E3940">
        <v>0.70899999999999996</v>
      </c>
      <c r="F3940">
        <v>0.24399999999999999</v>
      </c>
      <c r="G3940">
        <v>-10.75</v>
      </c>
      <c r="H3940">
        <v>91.17</v>
      </c>
      <c r="I3940">
        <v>0.94799999999999995</v>
      </c>
      <c r="J3940">
        <v>318275</v>
      </c>
      <c r="K3940">
        <v>73</v>
      </c>
      <c r="L3940">
        <v>608898</v>
      </c>
      <c r="M3940" t="s">
        <v>24</v>
      </c>
      <c r="N3940" t="s">
        <v>25</v>
      </c>
      <c r="O3940" t="s">
        <v>31</v>
      </c>
      <c r="P3940">
        <v>8.25</v>
      </c>
      <c r="Q3940" s="1">
        <f t="shared" si="61"/>
        <v>9.5487166666666674</v>
      </c>
      <c r="R3940" t="str">
        <f>IF(Table1[[#This Row],[popularity]]&gt;=80,"Hit",IF(Table1[[#This Row],[popularity]]&gt;=60,"Popular",IF(Table1[[#This Row],[popularity]]&gt;=40,"Average","Low")))</f>
        <v>Popular</v>
      </c>
    </row>
    <row r="3941" spans="1:18" x14ac:dyDescent="0.3">
      <c r="A3941">
        <v>3940</v>
      </c>
      <c r="B3941" t="s">
        <v>4182</v>
      </c>
      <c r="C3941" t="s">
        <v>312</v>
      </c>
      <c r="D3941" t="s">
        <v>51</v>
      </c>
      <c r="E3941">
        <v>0.622</v>
      </c>
      <c r="F3941">
        <v>0.36</v>
      </c>
      <c r="G3941">
        <v>-9.56</v>
      </c>
      <c r="H3941">
        <v>76.680000000000007</v>
      </c>
      <c r="I3941">
        <v>0.67800000000000005</v>
      </c>
      <c r="J3941">
        <v>250798</v>
      </c>
      <c r="K3941">
        <v>26</v>
      </c>
      <c r="L3941">
        <v>936111</v>
      </c>
      <c r="M3941" t="s">
        <v>59</v>
      </c>
      <c r="N3941" t="s">
        <v>20</v>
      </c>
      <c r="O3941" t="s">
        <v>21</v>
      </c>
      <c r="P3941">
        <v>0</v>
      </c>
      <c r="Q3941" s="1">
        <f t="shared" si="61"/>
        <v>28.546966666666666</v>
      </c>
      <c r="R3941" t="str">
        <f>IF(Table1[[#This Row],[popularity]]&gt;=80,"Hit",IF(Table1[[#This Row],[popularity]]&gt;=60,"Popular",IF(Table1[[#This Row],[popularity]]&gt;=40,"Average","Low")))</f>
        <v>Low</v>
      </c>
    </row>
    <row r="3942" spans="1:18" x14ac:dyDescent="0.3">
      <c r="A3942">
        <v>3941</v>
      </c>
      <c r="B3942" t="s">
        <v>4183</v>
      </c>
      <c r="C3942" t="s">
        <v>412</v>
      </c>
      <c r="D3942" t="s">
        <v>45</v>
      </c>
      <c r="E3942">
        <v>0.32200000000000001</v>
      </c>
      <c r="F3942">
        <v>0.57199999999999995</v>
      </c>
      <c r="G3942">
        <v>-21.13</v>
      </c>
      <c r="H3942">
        <v>130.16</v>
      </c>
      <c r="I3942">
        <v>0.749</v>
      </c>
      <c r="J3942">
        <v>166963</v>
      </c>
      <c r="K3942">
        <v>98</v>
      </c>
      <c r="L3942">
        <v>890706</v>
      </c>
      <c r="M3942" t="s">
        <v>38</v>
      </c>
      <c r="N3942" t="s">
        <v>25</v>
      </c>
      <c r="O3942" t="s">
        <v>26</v>
      </c>
      <c r="P3942">
        <v>11.99</v>
      </c>
      <c r="Q3942" s="1">
        <f t="shared" si="61"/>
        <v>33.225416666666668</v>
      </c>
      <c r="R3942" t="str">
        <f>IF(Table1[[#This Row],[popularity]]&gt;=80,"Hit",IF(Table1[[#This Row],[popularity]]&gt;=60,"Popular",IF(Table1[[#This Row],[popularity]]&gt;=40,"Average","Low")))</f>
        <v>Hit</v>
      </c>
    </row>
    <row r="3943" spans="1:18" x14ac:dyDescent="0.3">
      <c r="A3943">
        <v>3942</v>
      </c>
      <c r="B3943" t="s">
        <v>4184</v>
      </c>
      <c r="C3943" t="s">
        <v>307</v>
      </c>
      <c r="D3943" t="s">
        <v>45</v>
      </c>
      <c r="E3943">
        <v>0.432</v>
      </c>
      <c r="F3943">
        <v>0.53700000000000003</v>
      </c>
      <c r="G3943">
        <v>-3.61</v>
      </c>
      <c r="H3943">
        <v>150.47</v>
      </c>
      <c r="I3943">
        <v>0.40699999999999997</v>
      </c>
      <c r="J3943">
        <v>151034</v>
      </c>
      <c r="K3943">
        <v>48</v>
      </c>
      <c r="L3943">
        <v>150659</v>
      </c>
      <c r="M3943" t="s">
        <v>24</v>
      </c>
      <c r="N3943" t="s">
        <v>20</v>
      </c>
      <c r="O3943" t="s">
        <v>39</v>
      </c>
      <c r="P3943">
        <v>0</v>
      </c>
      <c r="Q3943" s="1">
        <f t="shared" si="61"/>
        <v>28.008516666666665</v>
      </c>
      <c r="R3943" t="str">
        <f>IF(Table1[[#This Row],[popularity]]&gt;=80,"Hit",IF(Table1[[#This Row],[popularity]]&gt;=60,"Popular",IF(Table1[[#This Row],[popularity]]&gt;=40,"Average","Low")))</f>
        <v>Average</v>
      </c>
    </row>
    <row r="3944" spans="1:18" x14ac:dyDescent="0.3">
      <c r="A3944">
        <v>3943</v>
      </c>
      <c r="B3944" t="s">
        <v>4185</v>
      </c>
      <c r="C3944" t="s">
        <v>113</v>
      </c>
      <c r="D3944" t="s">
        <v>37</v>
      </c>
      <c r="E3944">
        <v>0.875</v>
      </c>
      <c r="F3944">
        <v>0.7</v>
      </c>
      <c r="G3944">
        <v>-11.46</v>
      </c>
      <c r="H3944">
        <v>143.94999999999999</v>
      </c>
      <c r="I3944">
        <v>0.86599999999999999</v>
      </c>
      <c r="J3944">
        <v>134143</v>
      </c>
      <c r="K3944">
        <v>94</v>
      </c>
      <c r="L3944">
        <v>1490652</v>
      </c>
      <c r="M3944" t="s">
        <v>24</v>
      </c>
      <c r="N3944" t="s">
        <v>20</v>
      </c>
      <c r="O3944" t="s">
        <v>21</v>
      </c>
      <c r="P3944">
        <v>0</v>
      </c>
      <c r="Q3944" s="1">
        <f t="shared" si="61"/>
        <v>28.945933333333333</v>
      </c>
      <c r="R3944" t="str">
        <f>IF(Table1[[#This Row],[popularity]]&gt;=80,"Hit",IF(Table1[[#This Row],[popularity]]&gt;=60,"Popular",IF(Table1[[#This Row],[popularity]]&gt;=40,"Average","Low")))</f>
        <v>Hit</v>
      </c>
    </row>
    <row r="3945" spans="1:18" x14ac:dyDescent="0.3">
      <c r="A3945">
        <v>3944</v>
      </c>
      <c r="B3945" t="s">
        <v>4186</v>
      </c>
      <c r="C3945" t="s">
        <v>44</v>
      </c>
      <c r="D3945" t="s">
        <v>45</v>
      </c>
      <c r="E3945">
        <v>0.71599999999999997</v>
      </c>
      <c r="F3945">
        <v>0.93700000000000006</v>
      </c>
      <c r="G3945">
        <v>-21.38</v>
      </c>
      <c r="H3945">
        <v>159.94</v>
      </c>
      <c r="I3945">
        <v>0.54100000000000004</v>
      </c>
      <c r="J3945">
        <v>319929</v>
      </c>
      <c r="K3945">
        <v>8</v>
      </c>
      <c r="L3945">
        <v>1845097</v>
      </c>
      <c r="M3945" t="s">
        <v>59</v>
      </c>
      <c r="N3945" t="s">
        <v>20</v>
      </c>
      <c r="O3945" t="s">
        <v>21</v>
      </c>
      <c r="P3945">
        <v>0</v>
      </c>
      <c r="Q3945" s="1">
        <f t="shared" si="61"/>
        <v>31.441849999999999</v>
      </c>
      <c r="R3945" t="str">
        <f>IF(Table1[[#This Row],[popularity]]&gt;=80,"Hit",IF(Table1[[#This Row],[popularity]]&gt;=60,"Popular",IF(Table1[[#This Row],[popularity]]&gt;=40,"Average","Low")))</f>
        <v>Low</v>
      </c>
    </row>
    <row r="3946" spans="1:18" x14ac:dyDescent="0.3">
      <c r="A3946">
        <v>3945</v>
      </c>
      <c r="B3946" t="s">
        <v>4187</v>
      </c>
      <c r="C3946" t="s">
        <v>1276</v>
      </c>
      <c r="D3946" t="s">
        <v>95</v>
      </c>
      <c r="E3946">
        <v>0.93899999999999995</v>
      </c>
      <c r="F3946">
        <v>0.28799999999999998</v>
      </c>
      <c r="G3946">
        <v>-24.55</v>
      </c>
      <c r="H3946">
        <v>67.95</v>
      </c>
      <c r="I3946">
        <v>0.66300000000000003</v>
      </c>
      <c r="J3946">
        <v>239057</v>
      </c>
      <c r="K3946">
        <v>67</v>
      </c>
      <c r="L3946">
        <v>572923</v>
      </c>
      <c r="M3946" t="s">
        <v>66</v>
      </c>
      <c r="N3946" t="s">
        <v>25</v>
      </c>
      <c r="O3946" t="s">
        <v>26</v>
      </c>
      <c r="P3946">
        <v>8.93</v>
      </c>
      <c r="Q3946" s="1">
        <f t="shared" si="61"/>
        <v>24.32245</v>
      </c>
      <c r="R3946" t="str">
        <f>IF(Table1[[#This Row],[popularity]]&gt;=80,"Hit",IF(Table1[[#This Row],[popularity]]&gt;=60,"Popular",IF(Table1[[#This Row],[popularity]]&gt;=40,"Average","Low")))</f>
        <v>Popular</v>
      </c>
    </row>
    <row r="3947" spans="1:18" x14ac:dyDescent="0.3">
      <c r="A3947">
        <v>3946</v>
      </c>
      <c r="B3947" t="s">
        <v>4188</v>
      </c>
      <c r="C3947" t="s">
        <v>599</v>
      </c>
      <c r="D3947" t="s">
        <v>29</v>
      </c>
      <c r="E3947">
        <v>0.77500000000000002</v>
      </c>
      <c r="F3947">
        <v>0.55200000000000005</v>
      </c>
      <c r="G3947">
        <v>-7.77</v>
      </c>
      <c r="H3947">
        <v>119.95</v>
      </c>
      <c r="I3947">
        <v>0.13500000000000001</v>
      </c>
      <c r="J3947">
        <v>213415</v>
      </c>
      <c r="K3947">
        <v>75</v>
      </c>
      <c r="L3947">
        <v>1712818</v>
      </c>
      <c r="M3947" t="s">
        <v>59</v>
      </c>
      <c r="N3947" t="s">
        <v>20</v>
      </c>
      <c r="O3947" t="s">
        <v>26</v>
      </c>
      <c r="P3947">
        <v>0</v>
      </c>
      <c r="Q3947" s="1">
        <f t="shared" si="61"/>
        <v>17.585000000000001</v>
      </c>
      <c r="R3947" t="str">
        <f>IF(Table1[[#This Row],[popularity]]&gt;=80,"Hit",IF(Table1[[#This Row],[popularity]]&gt;=60,"Popular",IF(Table1[[#This Row],[popularity]]&gt;=40,"Average","Low")))</f>
        <v>Popular</v>
      </c>
    </row>
    <row r="3948" spans="1:18" x14ac:dyDescent="0.3">
      <c r="A3948">
        <v>3947</v>
      </c>
      <c r="B3948" t="s">
        <v>4189</v>
      </c>
      <c r="C3948" t="s">
        <v>97</v>
      </c>
      <c r="D3948" t="s">
        <v>45</v>
      </c>
      <c r="E3948">
        <v>0.90600000000000003</v>
      </c>
      <c r="F3948">
        <v>0.35</v>
      </c>
      <c r="G3948">
        <v>-23.25</v>
      </c>
      <c r="H3948">
        <v>93.4</v>
      </c>
      <c r="I3948">
        <v>0.61899999999999999</v>
      </c>
      <c r="J3948">
        <v>189662</v>
      </c>
      <c r="K3948">
        <v>89</v>
      </c>
      <c r="L3948">
        <v>1993525</v>
      </c>
      <c r="M3948" t="s">
        <v>38</v>
      </c>
      <c r="N3948" t="s">
        <v>20</v>
      </c>
      <c r="O3948" t="s">
        <v>31</v>
      </c>
      <c r="P3948">
        <v>0</v>
      </c>
      <c r="Q3948" s="1">
        <f t="shared" si="61"/>
        <v>12.984266666666667</v>
      </c>
      <c r="R3948" t="str">
        <f>IF(Table1[[#This Row],[popularity]]&gt;=80,"Hit",IF(Table1[[#This Row],[popularity]]&gt;=60,"Popular",IF(Table1[[#This Row],[popularity]]&gt;=40,"Average","Low")))</f>
        <v>Hit</v>
      </c>
    </row>
    <row r="3949" spans="1:18" x14ac:dyDescent="0.3">
      <c r="A3949">
        <v>3948</v>
      </c>
      <c r="B3949" t="s">
        <v>4190</v>
      </c>
      <c r="C3949" t="s">
        <v>28</v>
      </c>
      <c r="D3949" t="s">
        <v>18</v>
      </c>
      <c r="E3949">
        <v>0.36199999999999999</v>
      </c>
      <c r="F3949">
        <v>0.89700000000000002</v>
      </c>
      <c r="G3949">
        <v>-21.9</v>
      </c>
      <c r="H3949">
        <v>166.28</v>
      </c>
      <c r="I3949">
        <v>0.84099999999999997</v>
      </c>
      <c r="J3949">
        <v>270249</v>
      </c>
      <c r="K3949">
        <v>69</v>
      </c>
      <c r="L3949">
        <v>1680511</v>
      </c>
      <c r="M3949" t="s">
        <v>100</v>
      </c>
      <c r="N3949" t="s">
        <v>20</v>
      </c>
      <c r="O3949" t="s">
        <v>39</v>
      </c>
      <c r="P3949">
        <v>0</v>
      </c>
      <c r="Q3949" s="1">
        <f t="shared" si="61"/>
        <v>6.9242833333333333</v>
      </c>
      <c r="R3949" t="str">
        <f>IF(Table1[[#This Row],[popularity]]&gt;=80,"Hit",IF(Table1[[#This Row],[popularity]]&gt;=60,"Popular",IF(Table1[[#This Row],[popularity]]&gt;=40,"Average","Low")))</f>
        <v>Popular</v>
      </c>
    </row>
    <row r="3950" spans="1:18" x14ac:dyDescent="0.3">
      <c r="A3950">
        <v>3949</v>
      </c>
      <c r="B3950" t="s">
        <v>4191</v>
      </c>
      <c r="C3950" t="s">
        <v>301</v>
      </c>
      <c r="D3950" t="s">
        <v>29</v>
      </c>
      <c r="E3950">
        <v>0.77900000000000003</v>
      </c>
      <c r="F3950">
        <v>0.95199999999999996</v>
      </c>
      <c r="G3950">
        <v>-12.35</v>
      </c>
      <c r="H3950">
        <v>182.18</v>
      </c>
      <c r="I3950">
        <v>0.21</v>
      </c>
      <c r="J3950">
        <v>297123</v>
      </c>
      <c r="K3950">
        <v>76</v>
      </c>
      <c r="L3950">
        <v>1736756</v>
      </c>
      <c r="M3950" t="s">
        <v>66</v>
      </c>
      <c r="N3950" t="s">
        <v>25</v>
      </c>
      <c r="O3950" t="s">
        <v>26</v>
      </c>
      <c r="P3950">
        <v>6.01</v>
      </c>
      <c r="Q3950" s="1">
        <f t="shared" si="61"/>
        <v>17.862950000000001</v>
      </c>
      <c r="R3950" t="str">
        <f>IF(Table1[[#This Row],[popularity]]&gt;=80,"Hit",IF(Table1[[#This Row],[popularity]]&gt;=60,"Popular",IF(Table1[[#This Row],[popularity]]&gt;=40,"Average","Low")))</f>
        <v>Popular</v>
      </c>
    </row>
    <row r="3951" spans="1:18" x14ac:dyDescent="0.3">
      <c r="A3951">
        <v>3950</v>
      </c>
      <c r="B3951" t="s">
        <v>4192</v>
      </c>
      <c r="C3951" t="s">
        <v>586</v>
      </c>
      <c r="D3951" t="s">
        <v>95</v>
      </c>
      <c r="E3951">
        <v>0.215</v>
      </c>
      <c r="F3951">
        <v>0.57299999999999995</v>
      </c>
      <c r="G3951">
        <v>-11.72</v>
      </c>
      <c r="H3951">
        <v>99.39</v>
      </c>
      <c r="I3951">
        <v>0.71399999999999997</v>
      </c>
      <c r="J3951">
        <v>191721</v>
      </c>
      <c r="K3951">
        <v>30</v>
      </c>
      <c r="L3951">
        <v>1886511</v>
      </c>
      <c r="M3951" t="s">
        <v>56</v>
      </c>
      <c r="N3951" t="s">
        <v>20</v>
      </c>
      <c r="O3951" t="s">
        <v>31</v>
      </c>
      <c r="P3951">
        <v>0</v>
      </c>
      <c r="Q3951" s="1">
        <f t="shared" si="61"/>
        <v>30.930416666666666</v>
      </c>
      <c r="R3951" t="str">
        <f>IF(Table1[[#This Row],[popularity]]&gt;=80,"Hit",IF(Table1[[#This Row],[popularity]]&gt;=60,"Popular",IF(Table1[[#This Row],[popularity]]&gt;=40,"Average","Low")))</f>
        <v>Low</v>
      </c>
    </row>
    <row r="3952" spans="1:18" x14ac:dyDescent="0.3">
      <c r="A3952">
        <v>3951</v>
      </c>
      <c r="B3952" t="s">
        <v>4193</v>
      </c>
      <c r="C3952" t="s">
        <v>176</v>
      </c>
      <c r="D3952" t="s">
        <v>51</v>
      </c>
      <c r="E3952">
        <v>0.70299999999999996</v>
      </c>
      <c r="F3952">
        <v>0.28100000000000003</v>
      </c>
      <c r="G3952">
        <v>-9.89</v>
      </c>
      <c r="H3952">
        <v>73.33</v>
      </c>
      <c r="I3952">
        <v>7.2999999999999995E-2</v>
      </c>
      <c r="J3952">
        <v>304009</v>
      </c>
      <c r="K3952">
        <v>27</v>
      </c>
      <c r="L3952">
        <v>1459347</v>
      </c>
      <c r="M3952" t="s">
        <v>100</v>
      </c>
      <c r="N3952" t="s">
        <v>20</v>
      </c>
      <c r="O3952" t="s">
        <v>31</v>
      </c>
      <c r="P3952">
        <v>0</v>
      </c>
      <c r="Q3952" s="1">
        <f t="shared" si="61"/>
        <v>29.015049999999999</v>
      </c>
      <c r="R3952" t="str">
        <f>IF(Table1[[#This Row],[popularity]]&gt;=80,"Hit",IF(Table1[[#This Row],[popularity]]&gt;=60,"Popular",IF(Table1[[#This Row],[popularity]]&gt;=40,"Average","Low")))</f>
        <v>Low</v>
      </c>
    </row>
    <row r="3953" spans="1:18" x14ac:dyDescent="0.3">
      <c r="A3953">
        <v>3952</v>
      </c>
      <c r="B3953" t="s">
        <v>4194</v>
      </c>
      <c r="C3953" t="s">
        <v>759</v>
      </c>
      <c r="D3953" t="s">
        <v>29</v>
      </c>
      <c r="E3953">
        <v>0.55200000000000005</v>
      </c>
      <c r="F3953">
        <v>0.81299999999999994</v>
      </c>
      <c r="G3953">
        <v>-16.34</v>
      </c>
      <c r="H3953">
        <v>95.48</v>
      </c>
      <c r="I3953">
        <v>0.88400000000000001</v>
      </c>
      <c r="J3953">
        <v>234938</v>
      </c>
      <c r="K3953">
        <v>43</v>
      </c>
      <c r="L3953">
        <v>1055100</v>
      </c>
      <c r="M3953" t="s">
        <v>100</v>
      </c>
      <c r="N3953" t="s">
        <v>25</v>
      </c>
      <c r="O3953" t="s">
        <v>26</v>
      </c>
      <c r="P3953">
        <v>7.07</v>
      </c>
      <c r="Q3953" s="1">
        <f t="shared" si="61"/>
        <v>6.7384333333333331</v>
      </c>
      <c r="R3953" t="str">
        <f>IF(Table1[[#This Row],[popularity]]&gt;=80,"Hit",IF(Table1[[#This Row],[popularity]]&gt;=60,"Popular",IF(Table1[[#This Row],[popularity]]&gt;=40,"Average","Low")))</f>
        <v>Average</v>
      </c>
    </row>
    <row r="3954" spans="1:18" x14ac:dyDescent="0.3">
      <c r="A3954">
        <v>3953</v>
      </c>
      <c r="B3954" t="s">
        <v>4195</v>
      </c>
      <c r="C3954" t="s">
        <v>286</v>
      </c>
      <c r="D3954" t="s">
        <v>29</v>
      </c>
      <c r="E3954">
        <v>0.46</v>
      </c>
      <c r="F3954">
        <v>0.74399999999999999</v>
      </c>
      <c r="G3954">
        <v>-7.97</v>
      </c>
      <c r="H3954">
        <v>74.56</v>
      </c>
      <c r="I3954">
        <v>0.93500000000000005</v>
      </c>
      <c r="J3954">
        <v>250557</v>
      </c>
      <c r="K3954">
        <v>5</v>
      </c>
      <c r="L3954">
        <v>779056</v>
      </c>
      <c r="M3954" t="s">
        <v>38</v>
      </c>
      <c r="N3954" t="s">
        <v>20</v>
      </c>
      <c r="O3954" t="s">
        <v>21</v>
      </c>
      <c r="P3954">
        <v>0</v>
      </c>
      <c r="Q3954" s="1">
        <f t="shared" si="61"/>
        <v>11.4771</v>
      </c>
      <c r="R3954" t="str">
        <f>IF(Table1[[#This Row],[popularity]]&gt;=80,"Hit",IF(Table1[[#This Row],[popularity]]&gt;=60,"Popular",IF(Table1[[#This Row],[popularity]]&gt;=40,"Average","Low")))</f>
        <v>Low</v>
      </c>
    </row>
    <row r="3955" spans="1:18" x14ac:dyDescent="0.3">
      <c r="A3955">
        <v>3954</v>
      </c>
      <c r="B3955" t="s">
        <v>4196</v>
      </c>
      <c r="C3955" t="s">
        <v>122</v>
      </c>
      <c r="D3955" t="s">
        <v>51</v>
      </c>
      <c r="E3955">
        <v>0.84699999999999998</v>
      </c>
      <c r="F3955">
        <v>0.47699999999999998</v>
      </c>
      <c r="G3955">
        <v>-3.56</v>
      </c>
      <c r="H3955">
        <v>105.14</v>
      </c>
      <c r="I3955">
        <v>0.36899999999999999</v>
      </c>
      <c r="J3955">
        <v>310850</v>
      </c>
      <c r="K3955">
        <v>20</v>
      </c>
      <c r="L3955">
        <v>415457</v>
      </c>
      <c r="M3955" t="s">
        <v>30</v>
      </c>
      <c r="N3955" t="s">
        <v>25</v>
      </c>
      <c r="O3955" t="s">
        <v>21</v>
      </c>
      <c r="P3955">
        <v>6.32</v>
      </c>
      <c r="Q3955" s="1">
        <f t="shared" si="61"/>
        <v>17.788650000000001</v>
      </c>
      <c r="R3955" t="str">
        <f>IF(Table1[[#This Row],[popularity]]&gt;=80,"Hit",IF(Table1[[#This Row],[popularity]]&gt;=60,"Popular",IF(Table1[[#This Row],[popularity]]&gt;=40,"Average","Low")))</f>
        <v>Low</v>
      </c>
    </row>
    <row r="3956" spans="1:18" x14ac:dyDescent="0.3">
      <c r="A3956">
        <v>3955</v>
      </c>
      <c r="B3956" t="s">
        <v>4197</v>
      </c>
      <c r="C3956" t="s">
        <v>394</v>
      </c>
      <c r="D3956" t="s">
        <v>95</v>
      </c>
      <c r="E3956">
        <v>0.84099999999999997</v>
      </c>
      <c r="F3956">
        <v>0.89200000000000002</v>
      </c>
      <c r="G3956">
        <v>-19.04</v>
      </c>
      <c r="H3956">
        <v>135.35</v>
      </c>
      <c r="I3956">
        <v>0.14599999999999999</v>
      </c>
      <c r="J3956">
        <v>215203</v>
      </c>
      <c r="K3956">
        <v>52</v>
      </c>
      <c r="L3956">
        <v>1071777</v>
      </c>
      <c r="M3956" t="s">
        <v>30</v>
      </c>
      <c r="N3956" t="s">
        <v>20</v>
      </c>
      <c r="O3956" t="s">
        <v>21</v>
      </c>
      <c r="P3956">
        <v>0</v>
      </c>
      <c r="Q3956" s="1">
        <f t="shared" si="61"/>
        <v>4.2105499999999996</v>
      </c>
      <c r="R3956" t="str">
        <f>IF(Table1[[#This Row],[popularity]]&gt;=80,"Hit",IF(Table1[[#This Row],[popularity]]&gt;=60,"Popular",IF(Table1[[#This Row],[popularity]]&gt;=40,"Average","Low")))</f>
        <v>Average</v>
      </c>
    </row>
    <row r="3957" spans="1:18" x14ac:dyDescent="0.3">
      <c r="A3957">
        <v>3956</v>
      </c>
      <c r="B3957" t="s">
        <v>4198</v>
      </c>
      <c r="C3957" t="s">
        <v>48</v>
      </c>
      <c r="D3957" t="s">
        <v>45</v>
      </c>
      <c r="E3957">
        <v>0.217</v>
      </c>
      <c r="F3957">
        <v>0.96099999999999997</v>
      </c>
      <c r="G3957">
        <v>-9.5299999999999994</v>
      </c>
      <c r="H3957">
        <v>196.32</v>
      </c>
      <c r="I3957">
        <v>0.64300000000000002</v>
      </c>
      <c r="J3957">
        <v>193993</v>
      </c>
      <c r="K3957">
        <v>21</v>
      </c>
      <c r="L3957">
        <v>1855825</v>
      </c>
      <c r="M3957" t="s">
        <v>38</v>
      </c>
      <c r="N3957" t="s">
        <v>20</v>
      </c>
      <c r="O3957" t="s">
        <v>31</v>
      </c>
      <c r="P3957">
        <v>0</v>
      </c>
      <c r="Q3957" s="1">
        <f t="shared" si="61"/>
        <v>10.814333333333334</v>
      </c>
      <c r="R3957" t="str">
        <f>IF(Table1[[#This Row],[popularity]]&gt;=80,"Hit",IF(Table1[[#This Row],[popularity]]&gt;=60,"Popular",IF(Table1[[#This Row],[popularity]]&gt;=40,"Average","Low")))</f>
        <v>Low</v>
      </c>
    </row>
    <row r="3958" spans="1:18" x14ac:dyDescent="0.3">
      <c r="A3958">
        <v>3957</v>
      </c>
      <c r="B3958" t="s">
        <v>4199</v>
      </c>
      <c r="C3958" t="s">
        <v>508</v>
      </c>
      <c r="D3958" t="s">
        <v>37</v>
      </c>
      <c r="E3958">
        <v>0.65700000000000003</v>
      </c>
      <c r="F3958">
        <v>0.63500000000000001</v>
      </c>
      <c r="G3958">
        <v>-4.57</v>
      </c>
      <c r="H3958">
        <v>115.91</v>
      </c>
      <c r="I3958">
        <v>7.6999999999999999E-2</v>
      </c>
      <c r="J3958">
        <v>267014</v>
      </c>
      <c r="K3958">
        <v>3</v>
      </c>
      <c r="L3958">
        <v>1740903</v>
      </c>
      <c r="M3958" t="s">
        <v>24</v>
      </c>
      <c r="N3958" t="s">
        <v>20</v>
      </c>
      <c r="O3958" t="s">
        <v>21</v>
      </c>
      <c r="P3958">
        <v>0</v>
      </c>
      <c r="Q3958" s="1">
        <f t="shared" si="61"/>
        <v>32.362400000000001</v>
      </c>
      <c r="R3958" t="str">
        <f>IF(Table1[[#This Row],[popularity]]&gt;=80,"Hit",IF(Table1[[#This Row],[popularity]]&gt;=60,"Popular",IF(Table1[[#This Row],[popularity]]&gt;=40,"Average","Low")))</f>
        <v>Low</v>
      </c>
    </row>
    <row r="3959" spans="1:18" x14ac:dyDescent="0.3">
      <c r="A3959">
        <v>3958</v>
      </c>
      <c r="B3959" t="s">
        <v>4200</v>
      </c>
      <c r="C3959" t="s">
        <v>513</v>
      </c>
      <c r="D3959" t="s">
        <v>49</v>
      </c>
      <c r="E3959">
        <v>0.47599999999999998</v>
      </c>
      <c r="F3959">
        <v>0.64100000000000001</v>
      </c>
      <c r="G3959">
        <v>-9.9</v>
      </c>
      <c r="H3959">
        <v>90.81</v>
      </c>
      <c r="I3959">
        <v>0.48399999999999999</v>
      </c>
      <c r="J3959">
        <v>232022</v>
      </c>
      <c r="K3959">
        <v>41</v>
      </c>
      <c r="L3959">
        <v>404306</v>
      </c>
      <c r="M3959" t="s">
        <v>30</v>
      </c>
      <c r="N3959" t="s">
        <v>25</v>
      </c>
      <c r="O3959" t="s">
        <v>39</v>
      </c>
      <c r="P3959">
        <v>11.8</v>
      </c>
      <c r="Q3959" s="1">
        <f t="shared" si="61"/>
        <v>21.284966666666666</v>
      </c>
      <c r="R3959" t="str">
        <f>IF(Table1[[#This Row],[popularity]]&gt;=80,"Hit",IF(Table1[[#This Row],[popularity]]&gt;=60,"Popular",IF(Table1[[#This Row],[popularity]]&gt;=40,"Average","Low")))</f>
        <v>Average</v>
      </c>
    </row>
    <row r="3960" spans="1:18" x14ac:dyDescent="0.3">
      <c r="A3960">
        <v>3959</v>
      </c>
      <c r="B3960" t="s">
        <v>4201</v>
      </c>
      <c r="C3960" t="s">
        <v>70</v>
      </c>
      <c r="D3960" t="s">
        <v>51</v>
      </c>
      <c r="E3960">
        <v>0.51200000000000001</v>
      </c>
      <c r="F3960">
        <v>0.432</v>
      </c>
      <c r="G3960">
        <v>-10.02</v>
      </c>
      <c r="H3960">
        <v>83.35</v>
      </c>
      <c r="I3960">
        <v>0.29499999999999998</v>
      </c>
      <c r="J3960">
        <v>187659</v>
      </c>
      <c r="K3960">
        <v>64</v>
      </c>
      <c r="L3960">
        <v>688626</v>
      </c>
      <c r="M3960" t="s">
        <v>42</v>
      </c>
      <c r="N3960" t="s">
        <v>20</v>
      </c>
      <c r="O3960" t="s">
        <v>21</v>
      </c>
      <c r="P3960">
        <v>0</v>
      </c>
      <c r="Q3960" s="1">
        <f t="shared" si="61"/>
        <v>29.196216666666668</v>
      </c>
      <c r="R3960" t="str">
        <f>IF(Table1[[#This Row],[popularity]]&gt;=80,"Hit",IF(Table1[[#This Row],[popularity]]&gt;=60,"Popular",IF(Table1[[#This Row],[popularity]]&gt;=40,"Average","Low")))</f>
        <v>Popular</v>
      </c>
    </row>
    <row r="3961" spans="1:18" x14ac:dyDescent="0.3">
      <c r="A3961">
        <v>3960</v>
      </c>
      <c r="B3961" t="s">
        <v>4202</v>
      </c>
      <c r="C3961" t="s">
        <v>163</v>
      </c>
      <c r="D3961" t="s">
        <v>51</v>
      </c>
      <c r="E3961">
        <v>0.82399999999999995</v>
      </c>
      <c r="F3961">
        <v>0.65600000000000003</v>
      </c>
      <c r="G3961">
        <v>-20.079999999999998</v>
      </c>
      <c r="H3961">
        <v>84.23</v>
      </c>
      <c r="I3961">
        <v>0.47599999999999998</v>
      </c>
      <c r="J3961">
        <v>137894</v>
      </c>
      <c r="K3961">
        <v>68</v>
      </c>
      <c r="L3961">
        <v>1067319</v>
      </c>
      <c r="M3961" t="s">
        <v>30</v>
      </c>
      <c r="N3961" t="s">
        <v>20</v>
      </c>
      <c r="O3961" t="s">
        <v>21</v>
      </c>
      <c r="P3961">
        <v>0</v>
      </c>
      <c r="Q3961" s="1">
        <f t="shared" si="61"/>
        <v>17.76765</v>
      </c>
      <c r="R3961" t="str">
        <f>IF(Table1[[#This Row],[popularity]]&gt;=80,"Hit",IF(Table1[[#This Row],[popularity]]&gt;=60,"Popular",IF(Table1[[#This Row],[popularity]]&gt;=40,"Average","Low")))</f>
        <v>Popular</v>
      </c>
    </row>
    <row r="3962" spans="1:18" x14ac:dyDescent="0.3">
      <c r="A3962">
        <v>3961</v>
      </c>
      <c r="B3962" t="s">
        <v>4203</v>
      </c>
      <c r="C3962" t="s">
        <v>381</v>
      </c>
      <c r="D3962" t="s">
        <v>51</v>
      </c>
      <c r="E3962">
        <v>0.432</v>
      </c>
      <c r="F3962">
        <v>0.54300000000000004</v>
      </c>
      <c r="G3962">
        <v>-13.23</v>
      </c>
      <c r="H3962">
        <v>86.96</v>
      </c>
      <c r="I3962">
        <v>6.6000000000000003E-2</v>
      </c>
      <c r="J3962">
        <v>222156</v>
      </c>
      <c r="K3962">
        <v>88</v>
      </c>
      <c r="L3962">
        <v>252633</v>
      </c>
      <c r="M3962" t="s">
        <v>38</v>
      </c>
      <c r="N3962" t="s">
        <v>25</v>
      </c>
      <c r="O3962" t="s">
        <v>31</v>
      </c>
      <c r="P3962">
        <v>5.54</v>
      </c>
      <c r="Q3962" s="1">
        <f t="shared" si="61"/>
        <v>14.993516666666666</v>
      </c>
      <c r="R3962" t="str">
        <f>IF(Table1[[#This Row],[popularity]]&gt;=80,"Hit",IF(Table1[[#This Row],[popularity]]&gt;=60,"Popular",IF(Table1[[#This Row],[popularity]]&gt;=40,"Average","Low")))</f>
        <v>Hit</v>
      </c>
    </row>
    <row r="3963" spans="1:18" x14ac:dyDescent="0.3">
      <c r="A3963">
        <v>3962</v>
      </c>
      <c r="B3963" t="s">
        <v>4204</v>
      </c>
      <c r="C3963" t="s">
        <v>330</v>
      </c>
      <c r="D3963" t="s">
        <v>51</v>
      </c>
      <c r="E3963">
        <v>0.90700000000000003</v>
      </c>
      <c r="F3963">
        <v>0.436</v>
      </c>
      <c r="G3963">
        <v>-12.62</v>
      </c>
      <c r="H3963">
        <v>166.72</v>
      </c>
      <c r="I3963">
        <v>9.6000000000000002E-2</v>
      </c>
      <c r="J3963">
        <v>304999</v>
      </c>
      <c r="K3963">
        <v>71</v>
      </c>
      <c r="L3963">
        <v>648860</v>
      </c>
      <c r="M3963" t="s">
        <v>59</v>
      </c>
      <c r="N3963" t="s">
        <v>25</v>
      </c>
      <c r="O3963" t="s">
        <v>52</v>
      </c>
      <c r="P3963">
        <v>3.9</v>
      </c>
      <c r="Q3963" s="1">
        <f t="shared" si="61"/>
        <v>17.823366666666665</v>
      </c>
      <c r="R3963" t="str">
        <f>IF(Table1[[#This Row],[popularity]]&gt;=80,"Hit",IF(Table1[[#This Row],[popularity]]&gt;=60,"Popular",IF(Table1[[#This Row],[popularity]]&gt;=40,"Average","Low")))</f>
        <v>Popular</v>
      </c>
    </row>
    <row r="3964" spans="1:18" x14ac:dyDescent="0.3">
      <c r="A3964">
        <v>3963</v>
      </c>
      <c r="B3964" t="s">
        <v>4205</v>
      </c>
      <c r="C3964" t="s">
        <v>629</v>
      </c>
      <c r="D3964" t="s">
        <v>49</v>
      </c>
      <c r="E3964">
        <v>0.33500000000000002</v>
      </c>
      <c r="F3964">
        <v>0.252</v>
      </c>
      <c r="G3964">
        <v>-9.6</v>
      </c>
      <c r="H3964">
        <v>68.540000000000006</v>
      </c>
      <c r="I3964">
        <v>6.4000000000000001E-2</v>
      </c>
      <c r="J3964">
        <v>307232</v>
      </c>
      <c r="K3964">
        <v>24</v>
      </c>
      <c r="L3964">
        <v>1941744</v>
      </c>
      <c r="M3964" t="s">
        <v>24</v>
      </c>
      <c r="N3964" t="s">
        <v>20</v>
      </c>
      <c r="O3964" t="s">
        <v>39</v>
      </c>
      <c r="P3964">
        <v>0</v>
      </c>
      <c r="Q3964" s="1">
        <f t="shared" si="61"/>
        <v>3.0712166666666665</v>
      </c>
      <c r="R3964" t="str">
        <f>IF(Table1[[#This Row],[popularity]]&gt;=80,"Hit",IF(Table1[[#This Row],[popularity]]&gt;=60,"Popular",IF(Table1[[#This Row],[popularity]]&gt;=40,"Average","Low")))</f>
        <v>Low</v>
      </c>
    </row>
    <row r="3965" spans="1:18" x14ac:dyDescent="0.3">
      <c r="A3965">
        <v>3964</v>
      </c>
      <c r="B3965" t="s">
        <v>4206</v>
      </c>
      <c r="C3965" t="s">
        <v>680</v>
      </c>
      <c r="D3965" t="s">
        <v>49</v>
      </c>
      <c r="E3965">
        <v>0.69699999999999995</v>
      </c>
      <c r="F3965">
        <v>0.39700000000000002</v>
      </c>
      <c r="G3965">
        <v>-3.07</v>
      </c>
      <c r="H3965">
        <v>199.64</v>
      </c>
      <c r="I3965">
        <v>0.60699999999999998</v>
      </c>
      <c r="J3965">
        <v>156190</v>
      </c>
      <c r="K3965">
        <v>52</v>
      </c>
      <c r="L3965">
        <v>1277098</v>
      </c>
      <c r="M3965" t="s">
        <v>19</v>
      </c>
      <c r="N3965" t="s">
        <v>20</v>
      </c>
      <c r="O3965" t="s">
        <v>31</v>
      </c>
      <c r="P3965">
        <v>0</v>
      </c>
      <c r="Q3965" s="1">
        <f t="shared" si="61"/>
        <v>13.3438</v>
      </c>
      <c r="R3965" t="str">
        <f>IF(Table1[[#This Row],[popularity]]&gt;=80,"Hit",IF(Table1[[#This Row],[popularity]]&gt;=60,"Popular",IF(Table1[[#This Row],[popularity]]&gt;=40,"Average","Low")))</f>
        <v>Average</v>
      </c>
    </row>
    <row r="3966" spans="1:18" x14ac:dyDescent="0.3">
      <c r="A3966">
        <v>3965</v>
      </c>
      <c r="B3966" t="s">
        <v>4207</v>
      </c>
      <c r="C3966" t="s">
        <v>238</v>
      </c>
      <c r="D3966" t="s">
        <v>45</v>
      </c>
      <c r="E3966">
        <v>0.70399999999999996</v>
      </c>
      <c r="F3966">
        <v>0.35399999999999998</v>
      </c>
      <c r="G3966">
        <v>-24.26</v>
      </c>
      <c r="H3966">
        <v>133.18</v>
      </c>
      <c r="I3966">
        <v>0.55400000000000005</v>
      </c>
      <c r="J3966">
        <v>128431</v>
      </c>
      <c r="K3966">
        <v>75</v>
      </c>
      <c r="L3966">
        <v>1751773</v>
      </c>
      <c r="M3966" t="s">
        <v>100</v>
      </c>
      <c r="N3966" t="s">
        <v>20</v>
      </c>
      <c r="O3966" t="s">
        <v>39</v>
      </c>
      <c r="P3966">
        <v>0</v>
      </c>
      <c r="Q3966" s="1">
        <f t="shared" si="61"/>
        <v>22.303599999999999</v>
      </c>
      <c r="R3966" t="str">
        <f>IF(Table1[[#This Row],[popularity]]&gt;=80,"Hit",IF(Table1[[#This Row],[popularity]]&gt;=60,"Popular",IF(Table1[[#This Row],[popularity]]&gt;=40,"Average","Low")))</f>
        <v>Popular</v>
      </c>
    </row>
    <row r="3967" spans="1:18" x14ac:dyDescent="0.3">
      <c r="A3967">
        <v>3966</v>
      </c>
      <c r="B3967" t="s">
        <v>4208</v>
      </c>
      <c r="C3967" t="s">
        <v>696</v>
      </c>
      <c r="D3967" t="s">
        <v>55</v>
      </c>
      <c r="E3967">
        <v>0.38900000000000001</v>
      </c>
      <c r="F3967">
        <v>0.623</v>
      </c>
      <c r="G3967">
        <v>-23.56</v>
      </c>
      <c r="H3967">
        <v>136.19999999999999</v>
      </c>
      <c r="I3967">
        <v>0.26</v>
      </c>
      <c r="J3967">
        <v>308466</v>
      </c>
      <c r="K3967">
        <v>2</v>
      </c>
      <c r="L3967">
        <v>1066059</v>
      </c>
      <c r="M3967" t="s">
        <v>38</v>
      </c>
      <c r="N3967" t="s">
        <v>25</v>
      </c>
      <c r="O3967" t="s">
        <v>39</v>
      </c>
      <c r="P3967">
        <v>6.64</v>
      </c>
      <c r="Q3967" s="1">
        <f t="shared" si="61"/>
        <v>29.378450000000001</v>
      </c>
      <c r="R3967" t="str">
        <f>IF(Table1[[#This Row],[popularity]]&gt;=80,"Hit",IF(Table1[[#This Row],[popularity]]&gt;=60,"Popular",IF(Table1[[#This Row],[popularity]]&gt;=40,"Average","Low")))</f>
        <v>Low</v>
      </c>
    </row>
    <row r="3968" spans="1:18" x14ac:dyDescent="0.3">
      <c r="A3968">
        <v>3967</v>
      </c>
      <c r="B3968" t="s">
        <v>4209</v>
      </c>
      <c r="C3968" t="s">
        <v>599</v>
      </c>
      <c r="D3968" t="s">
        <v>55</v>
      </c>
      <c r="E3968">
        <v>0.44400000000000001</v>
      </c>
      <c r="F3968">
        <v>0.66900000000000004</v>
      </c>
      <c r="G3968">
        <v>-23.29</v>
      </c>
      <c r="H3968">
        <v>110.06</v>
      </c>
      <c r="I3968">
        <v>0.63200000000000001</v>
      </c>
      <c r="J3968">
        <v>221311</v>
      </c>
      <c r="K3968">
        <v>44</v>
      </c>
      <c r="L3968">
        <v>899611</v>
      </c>
      <c r="M3968" t="s">
        <v>30</v>
      </c>
      <c r="N3968" t="s">
        <v>20</v>
      </c>
      <c r="O3968" t="s">
        <v>21</v>
      </c>
      <c r="P3968">
        <v>0</v>
      </c>
      <c r="Q3968" s="1">
        <f t="shared" si="61"/>
        <v>19.414166666666667</v>
      </c>
      <c r="R3968" t="str">
        <f>IF(Table1[[#This Row],[popularity]]&gt;=80,"Hit",IF(Table1[[#This Row],[popularity]]&gt;=60,"Popular",IF(Table1[[#This Row],[popularity]]&gt;=40,"Average","Low")))</f>
        <v>Average</v>
      </c>
    </row>
    <row r="3969" spans="1:18" x14ac:dyDescent="0.3">
      <c r="A3969">
        <v>3968</v>
      </c>
      <c r="B3969" t="s">
        <v>4210</v>
      </c>
      <c r="C3969" t="s">
        <v>160</v>
      </c>
      <c r="D3969" t="s">
        <v>137</v>
      </c>
      <c r="E3969">
        <v>0.82599999999999996</v>
      </c>
      <c r="F3969">
        <v>0.67500000000000004</v>
      </c>
      <c r="G3969">
        <v>-8.65</v>
      </c>
      <c r="H3969">
        <v>156.63999999999999</v>
      </c>
      <c r="I3969">
        <v>0.84599999999999997</v>
      </c>
      <c r="J3969">
        <v>308891</v>
      </c>
      <c r="K3969">
        <v>41</v>
      </c>
      <c r="L3969">
        <v>1069402</v>
      </c>
      <c r="M3969" t="s">
        <v>46</v>
      </c>
      <c r="N3969" t="s">
        <v>25</v>
      </c>
      <c r="O3969" t="s">
        <v>39</v>
      </c>
      <c r="P3969">
        <v>5.36</v>
      </c>
      <c r="Q3969" s="1">
        <f t="shared" si="61"/>
        <v>22.047983333333335</v>
      </c>
      <c r="R3969" t="str">
        <f>IF(Table1[[#This Row],[popularity]]&gt;=80,"Hit",IF(Table1[[#This Row],[popularity]]&gt;=60,"Popular",IF(Table1[[#This Row],[popularity]]&gt;=40,"Average","Low")))</f>
        <v>Average</v>
      </c>
    </row>
    <row r="3970" spans="1:18" x14ac:dyDescent="0.3">
      <c r="A3970">
        <v>3969</v>
      </c>
      <c r="B3970" t="s">
        <v>4211</v>
      </c>
      <c r="C3970" t="s">
        <v>620</v>
      </c>
      <c r="D3970" t="s">
        <v>51</v>
      </c>
      <c r="E3970">
        <v>0.77100000000000002</v>
      </c>
      <c r="F3970">
        <v>0.503</v>
      </c>
      <c r="G3970">
        <v>-22</v>
      </c>
      <c r="H3970">
        <v>126</v>
      </c>
      <c r="I3970">
        <v>0.3</v>
      </c>
      <c r="J3970">
        <v>283410</v>
      </c>
      <c r="K3970">
        <v>70</v>
      </c>
      <c r="L3970">
        <v>184273</v>
      </c>
      <c r="M3970" t="s">
        <v>42</v>
      </c>
      <c r="N3970" t="s">
        <v>20</v>
      </c>
      <c r="O3970" t="s">
        <v>21</v>
      </c>
      <c r="P3970">
        <v>0</v>
      </c>
      <c r="Q3970" s="1">
        <f t="shared" ref="Q3970:Q4033" si="62">L3976/60000</f>
        <v>0.47966666666666669</v>
      </c>
      <c r="R3970" t="str">
        <f>IF(Table1[[#This Row],[popularity]]&gt;=80,"Hit",IF(Table1[[#This Row],[popularity]]&gt;=60,"Popular",IF(Table1[[#This Row],[popularity]]&gt;=40,"Average","Low")))</f>
        <v>Popular</v>
      </c>
    </row>
    <row r="3971" spans="1:18" x14ac:dyDescent="0.3">
      <c r="A3971">
        <v>3970</v>
      </c>
      <c r="B3971" t="s">
        <v>4212</v>
      </c>
      <c r="C3971" t="s">
        <v>367</v>
      </c>
      <c r="D3971" t="s">
        <v>51</v>
      </c>
      <c r="E3971">
        <v>0.44700000000000001</v>
      </c>
      <c r="F3971">
        <v>0.52900000000000003</v>
      </c>
      <c r="G3971">
        <v>-11.31</v>
      </c>
      <c r="H3971">
        <v>106.07</v>
      </c>
      <c r="I3971">
        <v>0.79900000000000004</v>
      </c>
      <c r="J3971">
        <v>282655</v>
      </c>
      <c r="K3971">
        <v>7</v>
      </c>
      <c r="L3971">
        <v>800628</v>
      </c>
      <c r="M3971" t="s">
        <v>38</v>
      </c>
      <c r="N3971" t="s">
        <v>20</v>
      </c>
      <c r="O3971" t="s">
        <v>39</v>
      </c>
      <c r="P3971">
        <v>0</v>
      </c>
      <c r="Q3971" s="1">
        <f t="shared" si="62"/>
        <v>1.9323833333333333</v>
      </c>
      <c r="R3971" t="str">
        <f>IF(Table1[[#This Row],[popularity]]&gt;=80,"Hit",IF(Table1[[#This Row],[popularity]]&gt;=60,"Popular",IF(Table1[[#This Row],[popularity]]&gt;=40,"Average","Low")))</f>
        <v>Low</v>
      </c>
    </row>
    <row r="3972" spans="1:18" x14ac:dyDescent="0.3">
      <c r="A3972">
        <v>3971</v>
      </c>
      <c r="B3972" t="s">
        <v>4213</v>
      </c>
      <c r="C3972" t="s">
        <v>224</v>
      </c>
      <c r="D3972" t="s">
        <v>29</v>
      </c>
      <c r="E3972">
        <v>0.6</v>
      </c>
      <c r="F3972">
        <v>0.85099999999999998</v>
      </c>
      <c r="G3972">
        <v>-17.86</v>
      </c>
      <c r="H3972">
        <v>97.12</v>
      </c>
      <c r="I3972">
        <v>0.64600000000000002</v>
      </c>
      <c r="J3972">
        <v>264985</v>
      </c>
      <c r="K3972">
        <v>38</v>
      </c>
      <c r="L3972">
        <v>1338216</v>
      </c>
      <c r="M3972" t="s">
        <v>46</v>
      </c>
      <c r="N3972" t="s">
        <v>25</v>
      </c>
      <c r="O3972" t="s">
        <v>52</v>
      </c>
      <c r="P3972">
        <v>10.64</v>
      </c>
      <c r="Q3972" s="1">
        <f t="shared" si="62"/>
        <v>17.244416666666666</v>
      </c>
      <c r="R3972" t="str">
        <f>IF(Table1[[#This Row],[popularity]]&gt;=80,"Hit",IF(Table1[[#This Row],[popularity]]&gt;=60,"Popular",IF(Table1[[#This Row],[popularity]]&gt;=40,"Average","Low")))</f>
        <v>Low</v>
      </c>
    </row>
    <row r="3973" spans="1:18" x14ac:dyDescent="0.3">
      <c r="A3973">
        <v>3972</v>
      </c>
      <c r="B3973" t="s">
        <v>4214</v>
      </c>
      <c r="C3973" t="s">
        <v>330</v>
      </c>
      <c r="D3973" t="s">
        <v>55</v>
      </c>
      <c r="E3973">
        <v>0.246</v>
      </c>
      <c r="F3973">
        <v>0.57099999999999995</v>
      </c>
      <c r="G3973">
        <v>-14.94</v>
      </c>
      <c r="H3973">
        <v>189.59</v>
      </c>
      <c r="I3973">
        <v>0.08</v>
      </c>
      <c r="J3973">
        <v>134860</v>
      </c>
      <c r="K3973">
        <v>82</v>
      </c>
      <c r="L3973">
        <v>1762707</v>
      </c>
      <c r="M3973" t="s">
        <v>100</v>
      </c>
      <c r="N3973" t="s">
        <v>25</v>
      </c>
      <c r="O3973" t="s">
        <v>39</v>
      </c>
      <c r="P3973">
        <v>5.31</v>
      </c>
      <c r="Q3973" s="1">
        <f t="shared" si="62"/>
        <v>16.685733333333335</v>
      </c>
      <c r="R3973" t="str">
        <f>IF(Table1[[#This Row],[popularity]]&gt;=80,"Hit",IF(Table1[[#This Row],[popularity]]&gt;=60,"Popular",IF(Table1[[#This Row],[popularity]]&gt;=40,"Average","Low")))</f>
        <v>Hit</v>
      </c>
    </row>
    <row r="3974" spans="1:18" x14ac:dyDescent="0.3">
      <c r="A3974">
        <v>3973</v>
      </c>
      <c r="B3974" t="s">
        <v>4215</v>
      </c>
      <c r="C3974" t="s">
        <v>126</v>
      </c>
      <c r="D3974" t="s">
        <v>45</v>
      </c>
      <c r="E3974">
        <v>0.35699999999999998</v>
      </c>
      <c r="F3974">
        <v>0.97</v>
      </c>
      <c r="G3974">
        <v>-20.260000000000002</v>
      </c>
      <c r="H3974">
        <v>100.74</v>
      </c>
      <c r="I3974">
        <v>0.38800000000000001</v>
      </c>
      <c r="J3974">
        <v>152924</v>
      </c>
      <c r="K3974">
        <v>45</v>
      </c>
      <c r="L3974">
        <v>1164850</v>
      </c>
      <c r="M3974" t="s">
        <v>59</v>
      </c>
      <c r="N3974" t="s">
        <v>25</v>
      </c>
      <c r="O3974" t="s">
        <v>26</v>
      </c>
      <c r="P3974">
        <v>6.9</v>
      </c>
      <c r="Q3974" s="1">
        <f t="shared" si="62"/>
        <v>27.629733333333334</v>
      </c>
      <c r="R3974" t="str">
        <f>IF(Table1[[#This Row],[popularity]]&gt;=80,"Hit",IF(Table1[[#This Row],[popularity]]&gt;=60,"Popular",IF(Table1[[#This Row],[popularity]]&gt;=40,"Average","Low")))</f>
        <v>Average</v>
      </c>
    </row>
    <row r="3975" spans="1:18" x14ac:dyDescent="0.3">
      <c r="A3975">
        <v>3974</v>
      </c>
      <c r="B3975" t="s">
        <v>4216</v>
      </c>
      <c r="C3975" t="s">
        <v>586</v>
      </c>
      <c r="D3975" t="s">
        <v>37</v>
      </c>
      <c r="E3975">
        <v>0.56399999999999995</v>
      </c>
      <c r="F3975">
        <v>0.54300000000000004</v>
      </c>
      <c r="G3975">
        <v>-5.95</v>
      </c>
      <c r="H3975">
        <v>121.1</v>
      </c>
      <c r="I3975">
        <v>0.50700000000000001</v>
      </c>
      <c r="J3975">
        <v>224646</v>
      </c>
      <c r="K3975">
        <v>9</v>
      </c>
      <c r="L3975">
        <v>1322879</v>
      </c>
      <c r="M3975" t="s">
        <v>42</v>
      </c>
      <c r="N3975" t="s">
        <v>25</v>
      </c>
      <c r="O3975" t="s">
        <v>21</v>
      </c>
      <c r="P3975">
        <v>8.08</v>
      </c>
      <c r="Q3975" s="1">
        <f t="shared" si="62"/>
        <v>15.280983333333333</v>
      </c>
      <c r="R3975" t="str">
        <f>IF(Table1[[#This Row],[popularity]]&gt;=80,"Hit",IF(Table1[[#This Row],[popularity]]&gt;=60,"Popular",IF(Table1[[#This Row],[popularity]]&gt;=40,"Average","Low")))</f>
        <v>Low</v>
      </c>
    </row>
    <row r="3976" spans="1:18" x14ac:dyDescent="0.3">
      <c r="A3976">
        <v>3975</v>
      </c>
      <c r="B3976" t="s">
        <v>4217</v>
      </c>
      <c r="C3976" t="s">
        <v>221</v>
      </c>
      <c r="D3976" t="s">
        <v>137</v>
      </c>
      <c r="E3976">
        <v>0.26400000000000001</v>
      </c>
      <c r="F3976">
        <v>0.70699999999999996</v>
      </c>
      <c r="G3976">
        <v>-12.1</v>
      </c>
      <c r="H3976">
        <v>109.05</v>
      </c>
      <c r="I3976">
        <v>0.70899999999999996</v>
      </c>
      <c r="J3976">
        <v>215231</v>
      </c>
      <c r="K3976">
        <v>53</v>
      </c>
      <c r="L3976">
        <v>28780</v>
      </c>
      <c r="M3976" t="s">
        <v>38</v>
      </c>
      <c r="N3976" t="s">
        <v>20</v>
      </c>
      <c r="O3976" t="s">
        <v>52</v>
      </c>
      <c r="P3976">
        <v>0</v>
      </c>
      <c r="Q3976" s="1">
        <f t="shared" si="62"/>
        <v>26.827316666666668</v>
      </c>
      <c r="R3976" t="str">
        <f>IF(Table1[[#This Row],[popularity]]&gt;=80,"Hit",IF(Table1[[#This Row],[popularity]]&gt;=60,"Popular",IF(Table1[[#This Row],[popularity]]&gt;=40,"Average","Low")))</f>
        <v>Average</v>
      </c>
    </row>
    <row r="3977" spans="1:18" x14ac:dyDescent="0.3">
      <c r="A3977">
        <v>3976</v>
      </c>
      <c r="B3977" t="s">
        <v>4218</v>
      </c>
      <c r="C3977" t="s">
        <v>305</v>
      </c>
      <c r="D3977" t="s">
        <v>137</v>
      </c>
      <c r="E3977">
        <v>0.83199999999999996</v>
      </c>
      <c r="F3977">
        <v>0.23899999999999999</v>
      </c>
      <c r="G3977">
        <v>-4.22</v>
      </c>
      <c r="H3977">
        <v>72.069999999999993</v>
      </c>
      <c r="I3977">
        <v>0.308</v>
      </c>
      <c r="J3977">
        <v>193134</v>
      </c>
      <c r="K3977">
        <v>28</v>
      </c>
      <c r="L3977">
        <v>115943</v>
      </c>
      <c r="M3977" t="s">
        <v>46</v>
      </c>
      <c r="N3977" t="s">
        <v>25</v>
      </c>
      <c r="O3977" t="s">
        <v>21</v>
      </c>
      <c r="P3977">
        <v>11.63</v>
      </c>
      <c r="Q3977" s="1">
        <f t="shared" si="62"/>
        <v>28.648366666666668</v>
      </c>
      <c r="R3977" t="str">
        <f>IF(Table1[[#This Row],[popularity]]&gt;=80,"Hit",IF(Table1[[#This Row],[popularity]]&gt;=60,"Popular",IF(Table1[[#This Row],[popularity]]&gt;=40,"Average","Low")))</f>
        <v>Low</v>
      </c>
    </row>
    <row r="3978" spans="1:18" x14ac:dyDescent="0.3">
      <c r="A3978">
        <v>3977</v>
      </c>
      <c r="B3978" t="s">
        <v>4219</v>
      </c>
      <c r="C3978" t="s">
        <v>590</v>
      </c>
      <c r="D3978" t="s">
        <v>45</v>
      </c>
      <c r="E3978">
        <v>0.73899999999999999</v>
      </c>
      <c r="F3978">
        <v>0.71</v>
      </c>
      <c r="G3978">
        <v>-12.36</v>
      </c>
      <c r="H3978">
        <v>86.03</v>
      </c>
      <c r="I3978">
        <v>0.93400000000000005</v>
      </c>
      <c r="J3978">
        <v>288601</v>
      </c>
      <c r="K3978">
        <v>19</v>
      </c>
      <c r="L3978">
        <v>1034665</v>
      </c>
      <c r="M3978" t="s">
        <v>38</v>
      </c>
      <c r="N3978" t="s">
        <v>25</v>
      </c>
      <c r="O3978" t="s">
        <v>52</v>
      </c>
      <c r="P3978">
        <v>3.98</v>
      </c>
      <c r="Q3978" s="1">
        <f t="shared" si="62"/>
        <v>25.592183333333335</v>
      </c>
      <c r="R3978" t="str">
        <f>IF(Table1[[#This Row],[popularity]]&gt;=80,"Hit",IF(Table1[[#This Row],[popularity]]&gt;=60,"Popular",IF(Table1[[#This Row],[popularity]]&gt;=40,"Average","Low")))</f>
        <v>Low</v>
      </c>
    </row>
    <row r="3979" spans="1:18" x14ac:dyDescent="0.3">
      <c r="A3979">
        <v>3978</v>
      </c>
      <c r="B3979" t="s">
        <v>4220</v>
      </c>
      <c r="C3979" t="s">
        <v>261</v>
      </c>
      <c r="D3979" t="s">
        <v>37</v>
      </c>
      <c r="E3979">
        <v>0.90800000000000003</v>
      </c>
      <c r="F3979">
        <v>0.86399999999999999</v>
      </c>
      <c r="G3979">
        <v>-22.27</v>
      </c>
      <c r="H3979">
        <v>86.53</v>
      </c>
      <c r="I3979">
        <v>0.66600000000000004</v>
      </c>
      <c r="J3979">
        <v>283525</v>
      </c>
      <c r="K3979">
        <v>68</v>
      </c>
      <c r="L3979">
        <v>1001144</v>
      </c>
      <c r="M3979" t="s">
        <v>46</v>
      </c>
      <c r="N3979" t="s">
        <v>20</v>
      </c>
      <c r="O3979" t="s">
        <v>21</v>
      </c>
      <c r="P3979">
        <v>0</v>
      </c>
      <c r="Q3979" s="1">
        <f t="shared" si="62"/>
        <v>10.377016666666666</v>
      </c>
      <c r="R3979" t="str">
        <f>IF(Table1[[#This Row],[popularity]]&gt;=80,"Hit",IF(Table1[[#This Row],[popularity]]&gt;=60,"Popular",IF(Table1[[#This Row],[popularity]]&gt;=40,"Average","Low")))</f>
        <v>Popular</v>
      </c>
    </row>
    <row r="3980" spans="1:18" x14ac:dyDescent="0.3">
      <c r="A3980">
        <v>3979</v>
      </c>
      <c r="B3980" t="s">
        <v>4221</v>
      </c>
      <c r="C3980" t="s">
        <v>274</v>
      </c>
      <c r="D3980" t="s">
        <v>29</v>
      </c>
      <c r="E3980">
        <v>0.72</v>
      </c>
      <c r="F3980">
        <v>0.93500000000000005</v>
      </c>
      <c r="G3980">
        <v>-21.24</v>
      </c>
      <c r="H3980">
        <v>157.11000000000001</v>
      </c>
      <c r="I3980">
        <v>0.38600000000000001</v>
      </c>
      <c r="J3980">
        <v>236707</v>
      </c>
      <c r="K3980">
        <v>4</v>
      </c>
      <c r="L3980">
        <v>1657784</v>
      </c>
      <c r="M3980" t="s">
        <v>56</v>
      </c>
      <c r="N3980" t="s">
        <v>20</v>
      </c>
      <c r="O3980" t="s">
        <v>26</v>
      </c>
      <c r="P3980">
        <v>0</v>
      </c>
      <c r="Q3980" s="1">
        <f t="shared" si="62"/>
        <v>21.721366666666668</v>
      </c>
      <c r="R3980" t="str">
        <f>IF(Table1[[#This Row],[popularity]]&gt;=80,"Hit",IF(Table1[[#This Row],[popularity]]&gt;=60,"Popular",IF(Table1[[#This Row],[popularity]]&gt;=40,"Average","Low")))</f>
        <v>Low</v>
      </c>
    </row>
    <row r="3981" spans="1:18" x14ac:dyDescent="0.3">
      <c r="A3981">
        <v>3980</v>
      </c>
      <c r="B3981" t="s">
        <v>4222</v>
      </c>
      <c r="C3981" t="s">
        <v>299</v>
      </c>
      <c r="D3981" t="s">
        <v>49</v>
      </c>
      <c r="E3981">
        <v>0.90500000000000003</v>
      </c>
      <c r="F3981">
        <v>0.97799999999999998</v>
      </c>
      <c r="G3981">
        <v>-3.24</v>
      </c>
      <c r="H3981">
        <v>116.92</v>
      </c>
      <c r="I3981">
        <v>0.13700000000000001</v>
      </c>
      <c r="J3981">
        <v>174389</v>
      </c>
      <c r="K3981">
        <v>13</v>
      </c>
      <c r="L3981">
        <v>916859</v>
      </c>
      <c r="M3981" t="s">
        <v>100</v>
      </c>
      <c r="N3981" t="s">
        <v>25</v>
      </c>
      <c r="O3981" t="s">
        <v>26</v>
      </c>
      <c r="P3981">
        <v>9.34</v>
      </c>
      <c r="Q3981" s="1">
        <f t="shared" si="62"/>
        <v>31.494366666666668</v>
      </c>
      <c r="R3981" t="str">
        <f>IF(Table1[[#This Row],[popularity]]&gt;=80,"Hit",IF(Table1[[#This Row],[popularity]]&gt;=60,"Popular",IF(Table1[[#This Row],[popularity]]&gt;=40,"Average","Low")))</f>
        <v>Low</v>
      </c>
    </row>
    <row r="3982" spans="1:18" x14ac:dyDescent="0.3">
      <c r="A3982">
        <v>3981</v>
      </c>
      <c r="B3982" t="s">
        <v>4223</v>
      </c>
      <c r="C3982" t="s">
        <v>261</v>
      </c>
      <c r="D3982" t="s">
        <v>34</v>
      </c>
      <c r="E3982">
        <v>0.61599999999999999</v>
      </c>
      <c r="F3982">
        <v>0.42</v>
      </c>
      <c r="G3982">
        <v>-9.0399999999999991</v>
      </c>
      <c r="H3982">
        <v>169.48</v>
      </c>
      <c r="I3982">
        <v>0.21299999999999999</v>
      </c>
      <c r="J3982">
        <v>228182</v>
      </c>
      <c r="K3982">
        <v>92</v>
      </c>
      <c r="L3982">
        <v>1609639</v>
      </c>
      <c r="M3982" t="s">
        <v>66</v>
      </c>
      <c r="N3982" t="s">
        <v>20</v>
      </c>
      <c r="O3982" t="s">
        <v>52</v>
      </c>
      <c r="P3982">
        <v>0</v>
      </c>
      <c r="Q3982" s="1">
        <f t="shared" si="62"/>
        <v>19.905733333333334</v>
      </c>
      <c r="R3982" t="str">
        <f>IF(Table1[[#This Row],[popularity]]&gt;=80,"Hit",IF(Table1[[#This Row],[popularity]]&gt;=60,"Popular",IF(Table1[[#This Row],[popularity]]&gt;=40,"Average","Low")))</f>
        <v>Hit</v>
      </c>
    </row>
    <row r="3983" spans="1:18" x14ac:dyDescent="0.3">
      <c r="A3983">
        <v>3982</v>
      </c>
      <c r="B3983" t="s">
        <v>4224</v>
      </c>
      <c r="C3983" t="s">
        <v>796</v>
      </c>
      <c r="D3983" t="s">
        <v>55</v>
      </c>
      <c r="E3983">
        <v>0.65</v>
      </c>
      <c r="F3983">
        <v>0.64900000000000002</v>
      </c>
      <c r="G3983">
        <v>-23.92</v>
      </c>
      <c r="H3983">
        <v>159.25</v>
      </c>
      <c r="I3983">
        <v>0.48899999999999999</v>
      </c>
      <c r="J3983">
        <v>226227</v>
      </c>
      <c r="K3983">
        <v>11</v>
      </c>
      <c r="L3983">
        <v>1718902</v>
      </c>
      <c r="M3983" t="s">
        <v>42</v>
      </c>
      <c r="N3983" t="s">
        <v>20</v>
      </c>
      <c r="O3983" t="s">
        <v>31</v>
      </c>
      <c r="P3983">
        <v>0</v>
      </c>
      <c r="Q3983" s="1">
        <f t="shared" si="62"/>
        <v>16.365083333333335</v>
      </c>
      <c r="R3983" t="str">
        <f>IF(Table1[[#This Row],[popularity]]&gt;=80,"Hit",IF(Table1[[#This Row],[popularity]]&gt;=60,"Popular",IF(Table1[[#This Row],[popularity]]&gt;=40,"Average","Low")))</f>
        <v>Low</v>
      </c>
    </row>
    <row r="3984" spans="1:18" x14ac:dyDescent="0.3">
      <c r="A3984">
        <v>3983</v>
      </c>
      <c r="B3984" t="s">
        <v>4225</v>
      </c>
      <c r="C3984" t="s">
        <v>230</v>
      </c>
      <c r="D3984" t="s">
        <v>51</v>
      </c>
      <c r="E3984">
        <v>0.93300000000000005</v>
      </c>
      <c r="F3984">
        <v>0.55200000000000005</v>
      </c>
      <c r="G3984">
        <v>-9.52</v>
      </c>
      <c r="H3984">
        <v>86.89</v>
      </c>
      <c r="I3984">
        <v>0.495</v>
      </c>
      <c r="J3984">
        <v>206090</v>
      </c>
      <c r="K3984">
        <v>2</v>
      </c>
      <c r="L3984">
        <v>1535531</v>
      </c>
      <c r="M3984" t="s">
        <v>19</v>
      </c>
      <c r="N3984" t="s">
        <v>25</v>
      </c>
      <c r="O3984" t="s">
        <v>21</v>
      </c>
      <c r="P3984">
        <v>6.19</v>
      </c>
      <c r="Q3984" s="1">
        <f t="shared" si="62"/>
        <v>24.422766666666668</v>
      </c>
      <c r="R3984" t="str">
        <f>IF(Table1[[#This Row],[popularity]]&gt;=80,"Hit",IF(Table1[[#This Row],[popularity]]&gt;=60,"Popular",IF(Table1[[#This Row],[popularity]]&gt;=40,"Average","Low")))</f>
        <v>Low</v>
      </c>
    </row>
    <row r="3985" spans="1:18" x14ac:dyDescent="0.3">
      <c r="A3985">
        <v>3984</v>
      </c>
      <c r="B3985" t="s">
        <v>4226</v>
      </c>
      <c r="C3985" t="s">
        <v>887</v>
      </c>
      <c r="D3985" t="s">
        <v>45</v>
      </c>
      <c r="E3985">
        <v>0.68200000000000005</v>
      </c>
      <c r="F3985">
        <v>0.64</v>
      </c>
      <c r="G3985">
        <v>-15.93</v>
      </c>
      <c r="H3985">
        <v>138.81</v>
      </c>
      <c r="I3985">
        <v>0.74099999999999999</v>
      </c>
      <c r="J3985">
        <v>174199</v>
      </c>
      <c r="K3985">
        <v>70</v>
      </c>
      <c r="L3985">
        <v>622621</v>
      </c>
      <c r="M3985" t="s">
        <v>42</v>
      </c>
      <c r="N3985" t="s">
        <v>20</v>
      </c>
      <c r="O3985" t="s">
        <v>31</v>
      </c>
      <c r="P3985">
        <v>0</v>
      </c>
      <c r="Q3985" s="1">
        <f t="shared" si="62"/>
        <v>0.76949999999999996</v>
      </c>
      <c r="R3985" t="str">
        <f>IF(Table1[[#This Row],[popularity]]&gt;=80,"Hit",IF(Table1[[#This Row],[popularity]]&gt;=60,"Popular",IF(Table1[[#This Row],[popularity]]&gt;=40,"Average","Low")))</f>
        <v>Popular</v>
      </c>
    </row>
    <row r="3986" spans="1:18" x14ac:dyDescent="0.3">
      <c r="A3986">
        <v>3985</v>
      </c>
      <c r="B3986" t="s">
        <v>4227</v>
      </c>
      <c r="C3986" t="s">
        <v>89</v>
      </c>
      <c r="D3986" t="s">
        <v>55</v>
      </c>
      <c r="E3986">
        <v>0.223</v>
      </c>
      <c r="F3986">
        <v>0.32300000000000001</v>
      </c>
      <c r="G3986">
        <v>-18.239999999999998</v>
      </c>
      <c r="H3986">
        <v>164.01</v>
      </c>
      <c r="I3986">
        <v>0.70399999999999996</v>
      </c>
      <c r="J3986">
        <v>151444</v>
      </c>
      <c r="K3986">
        <v>12</v>
      </c>
      <c r="L3986">
        <v>1303282</v>
      </c>
      <c r="M3986" t="s">
        <v>19</v>
      </c>
      <c r="N3986" t="s">
        <v>25</v>
      </c>
      <c r="O3986" t="s">
        <v>39</v>
      </c>
      <c r="P3986">
        <v>10.050000000000001</v>
      </c>
      <c r="Q3986" s="1">
        <f t="shared" si="62"/>
        <v>5.0170666666666666</v>
      </c>
      <c r="R3986" t="str">
        <f>IF(Table1[[#This Row],[popularity]]&gt;=80,"Hit",IF(Table1[[#This Row],[popularity]]&gt;=60,"Popular",IF(Table1[[#This Row],[popularity]]&gt;=40,"Average","Low")))</f>
        <v>Low</v>
      </c>
    </row>
    <row r="3987" spans="1:18" x14ac:dyDescent="0.3">
      <c r="A3987">
        <v>3986</v>
      </c>
      <c r="B3987" t="s">
        <v>4228</v>
      </c>
      <c r="C3987" t="s">
        <v>334</v>
      </c>
      <c r="D3987" t="s">
        <v>51</v>
      </c>
      <c r="E3987">
        <v>0.74299999999999999</v>
      </c>
      <c r="F3987">
        <v>0.86799999999999999</v>
      </c>
      <c r="G3987">
        <v>-21.61</v>
      </c>
      <c r="H3987">
        <v>148.63</v>
      </c>
      <c r="I3987">
        <v>0.23100000000000001</v>
      </c>
      <c r="J3987">
        <v>299184</v>
      </c>
      <c r="K3987">
        <v>37</v>
      </c>
      <c r="L3987">
        <v>1889662</v>
      </c>
      <c r="M3987" t="s">
        <v>38</v>
      </c>
      <c r="N3987" t="s">
        <v>20</v>
      </c>
      <c r="O3987" t="s">
        <v>26</v>
      </c>
      <c r="P3987">
        <v>0</v>
      </c>
      <c r="Q3987" s="1">
        <f t="shared" si="62"/>
        <v>25.440716666666667</v>
      </c>
      <c r="R3987" t="str">
        <f>IF(Table1[[#This Row],[popularity]]&gt;=80,"Hit",IF(Table1[[#This Row],[popularity]]&gt;=60,"Popular",IF(Table1[[#This Row],[popularity]]&gt;=40,"Average","Low")))</f>
        <v>Low</v>
      </c>
    </row>
    <row r="3988" spans="1:18" x14ac:dyDescent="0.3">
      <c r="A3988">
        <v>3987</v>
      </c>
      <c r="B3988" t="s">
        <v>4229</v>
      </c>
      <c r="C3988" t="s">
        <v>607</v>
      </c>
      <c r="D3988" t="s">
        <v>34</v>
      </c>
      <c r="E3988">
        <v>0.879</v>
      </c>
      <c r="F3988">
        <v>0.90900000000000003</v>
      </c>
      <c r="G3988">
        <v>-6.52</v>
      </c>
      <c r="H3988">
        <v>144</v>
      </c>
      <c r="I3988">
        <v>0.58499999999999996</v>
      </c>
      <c r="J3988">
        <v>138798</v>
      </c>
      <c r="K3988">
        <v>56</v>
      </c>
      <c r="L3988">
        <v>1194344</v>
      </c>
      <c r="M3988" t="s">
        <v>38</v>
      </c>
      <c r="N3988" t="s">
        <v>20</v>
      </c>
      <c r="O3988" t="s">
        <v>21</v>
      </c>
      <c r="P3988">
        <v>0</v>
      </c>
      <c r="Q3988" s="1">
        <f t="shared" si="62"/>
        <v>32.593283333333332</v>
      </c>
      <c r="R3988" t="str">
        <f>IF(Table1[[#This Row],[popularity]]&gt;=80,"Hit",IF(Table1[[#This Row],[popularity]]&gt;=60,"Popular",IF(Table1[[#This Row],[popularity]]&gt;=40,"Average","Low")))</f>
        <v>Average</v>
      </c>
    </row>
    <row r="3989" spans="1:18" x14ac:dyDescent="0.3">
      <c r="A3989">
        <v>3988</v>
      </c>
      <c r="B3989" t="s">
        <v>4230</v>
      </c>
      <c r="C3989" t="s">
        <v>274</v>
      </c>
      <c r="D3989" t="s">
        <v>34</v>
      </c>
      <c r="E3989">
        <v>0.79700000000000004</v>
      </c>
      <c r="F3989">
        <v>0.55100000000000005</v>
      </c>
      <c r="G3989">
        <v>-23.6</v>
      </c>
      <c r="H3989">
        <v>163.55000000000001</v>
      </c>
      <c r="I3989">
        <v>6.9000000000000006E-2</v>
      </c>
      <c r="J3989">
        <v>180147</v>
      </c>
      <c r="K3989">
        <v>88</v>
      </c>
      <c r="L3989">
        <v>981905</v>
      </c>
      <c r="M3989" t="s">
        <v>46</v>
      </c>
      <c r="N3989" t="s">
        <v>25</v>
      </c>
      <c r="O3989" t="s">
        <v>26</v>
      </c>
      <c r="P3989">
        <v>4.3</v>
      </c>
      <c r="Q3989" s="1">
        <f t="shared" si="62"/>
        <v>5.2412166666666664</v>
      </c>
      <c r="R3989" t="str">
        <f>IF(Table1[[#This Row],[popularity]]&gt;=80,"Hit",IF(Table1[[#This Row],[popularity]]&gt;=60,"Popular",IF(Table1[[#This Row],[popularity]]&gt;=40,"Average","Low")))</f>
        <v>Hit</v>
      </c>
    </row>
    <row r="3990" spans="1:18" x14ac:dyDescent="0.3">
      <c r="A3990">
        <v>3989</v>
      </c>
      <c r="B3990" t="s">
        <v>4231</v>
      </c>
      <c r="C3990" t="s">
        <v>167</v>
      </c>
      <c r="D3990" t="s">
        <v>49</v>
      </c>
      <c r="E3990">
        <v>0.63800000000000001</v>
      </c>
      <c r="F3990">
        <v>0.41899999999999998</v>
      </c>
      <c r="G3990">
        <v>-18.62</v>
      </c>
      <c r="H3990">
        <v>67.95</v>
      </c>
      <c r="I3990">
        <v>0.40899999999999997</v>
      </c>
      <c r="J3990">
        <v>262513</v>
      </c>
      <c r="K3990">
        <v>52</v>
      </c>
      <c r="L3990">
        <v>1465366</v>
      </c>
      <c r="M3990" t="s">
        <v>66</v>
      </c>
      <c r="N3990" t="s">
        <v>20</v>
      </c>
      <c r="O3990" t="s">
        <v>39</v>
      </c>
      <c r="P3990">
        <v>0</v>
      </c>
      <c r="Q3990" s="1">
        <f t="shared" si="62"/>
        <v>22.980599999999999</v>
      </c>
      <c r="R3990" t="str">
        <f>IF(Table1[[#This Row],[popularity]]&gt;=80,"Hit",IF(Table1[[#This Row],[popularity]]&gt;=60,"Popular",IF(Table1[[#This Row],[popularity]]&gt;=40,"Average","Low")))</f>
        <v>Average</v>
      </c>
    </row>
    <row r="3991" spans="1:18" x14ac:dyDescent="0.3">
      <c r="A3991">
        <v>3990</v>
      </c>
      <c r="B3991" t="s">
        <v>4232</v>
      </c>
      <c r="C3991" t="s">
        <v>163</v>
      </c>
      <c r="D3991" t="s">
        <v>95</v>
      </c>
      <c r="E3991">
        <v>0.70299999999999996</v>
      </c>
      <c r="F3991">
        <v>0.31</v>
      </c>
      <c r="G3991">
        <v>-18.260000000000002</v>
      </c>
      <c r="H3991">
        <v>162.4</v>
      </c>
      <c r="I3991">
        <v>0.73799999999999999</v>
      </c>
      <c r="J3991">
        <v>318763</v>
      </c>
      <c r="K3991">
        <v>73</v>
      </c>
      <c r="L3991">
        <v>46170</v>
      </c>
      <c r="M3991" t="s">
        <v>46</v>
      </c>
      <c r="N3991" t="s">
        <v>25</v>
      </c>
      <c r="O3991" t="s">
        <v>52</v>
      </c>
      <c r="P3991">
        <v>10.4</v>
      </c>
      <c r="Q3991" s="1">
        <f t="shared" si="62"/>
        <v>23.554166666666667</v>
      </c>
      <c r="R3991" t="str">
        <f>IF(Table1[[#This Row],[popularity]]&gt;=80,"Hit",IF(Table1[[#This Row],[popularity]]&gt;=60,"Popular",IF(Table1[[#This Row],[popularity]]&gt;=40,"Average","Low")))</f>
        <v>Popular</v>
      </c>
    </row>
    <row r="3992" spans="1:18" x14ac:dyDescent="0.3">
      <c r="A3992">
        <v>3991</v>
      </c>
      <c r="B3992" t="s">
        <v>4233</v>
      </c>
      <c r="C3992" t="s">
        <v>508</v>
      </c>
      <c r="D3992" t="s">
        <v>34</v>
      </c>
      <c r="E3992">
        <v>0.94299999999999995</v>
      </c>
      <c r="F3992">
        <v>0.73299999999999998</v>
      </c>
      <c r="G3992">
        <v>-21.46</v>
      </c>
      <c r="H3992">
        <v>98.17</v>
      </c>
      <c r="I3992">
        <v>0.41</v>
      </c>
      <c r="J3992">
        <v>298864</v>
      </c>
      <c r="K3992">
        <v>90</v>
      </c>
      <c r="L3992">
        <v>301024</v>
      </c>
      <c r="M3992" t="s">
        <v>38</v>
      </c>
      <c r="N3992" t="s">
        <v>20</v>
      </c>
      <c r="O3992" t="s">
        <v>21</v>
      </c>
      <c r="P3992">
        <v>0</v>
      </c>
      <c r="Q3992" s="1">
        <f t="shared" si="62"/>
        <v>7.5425500000000003</v>
      </c>
      <c r="R3992" t="str">
        <f>IF(Table1[[#This Row],[popularity]]&gt;=80,"Hit",IF(Table1[[#This Row],[popularity]]&gt;=60,"Popular",IF(Table1[[#This Row],[popularity]]&gt;=40,"Average","Low")))</f>
        <v>Hit</v>
      </c>
    </row>
    <row r="3993" spans="1:18" x14ac:dyDescent="0.3">
      <c r="A3993">
        <v>3992</v>
      </c>
      <c r="B3993" t="s">
        <v>4234</v>
      </c>
      <c r="C3993" t="s">
        <v>183</v>
      </c>
      <c r="D3993" t="s">
        <v>55</v>
      </c>
      <c r="E3993">
        <v>0.26800000000000002</v>
      </c>
      <c r="F3993">
        <v>0.44400000000000001</v>
      </c>
      <c r="G3993">
        <v>-13.82</v>
      </c>
      <c r="H3993">
        <v>140.06</v>
      </c>
      <c r="I3993">
        <v>0.80200000000000005</v>
      </c>
      <c r="J3993">
        <v>182942</v>
      </c>
      <c r="K3993">
        <v>4</v>
      </c>
      <c r="L3993">
        <v>1526443</v>
      </c>
      <c r="M3993" t="s">
        <v>56</v>
      </c>
      <c r="N3993" t="s">
        <v>25</v>
      </c>
      <c r="O3993" t="s">
        <v>21</v>
      </c>
      <c r="P3993">
        <v>10.36</v>
      </c>
      <c r="Q3993" s="1">
        <f t="shared" si="62"/>
        <v>12.474466666666666</v>
      </c>
      <c r="R3993" t="str">
        <f>IF(Table1[[#This Row],[popularity]]&gt;=80,"Hit",IF(Table1[[#This Row],[popularity]]&gt;=60,"Popular",IF(Table1[[#This Row],[popularity]]&gt;=40,"Average","Low")))</f>
        <v>Low</v>
      </c>
    </row>
    <row r="3994" spans="1:18" x14ac:dyDescent="0.3">
      <c r="A3994">
        <v>3993</v>
      </c>
      <c r="B3994" t="s">
        <v>4235</v>
      </c>
      <c r="C3994" t="s">
        <v>68</v>
      </c>
      <c r="D3994" t="s">
        <v>18</v>
      </c>
      <c r="E3994">
        <v>0.7</v>
      </c>
      <c r="F3994">
        <v>0.90900000000000003</v>
      </c>
      <c r="G3994">
        <v>-24.74</v>
      </c>
      <c r="H3994">
        <v>93.92</v>
      </c>
      <c r="I3994">
        <v>0.92900000000000005</v>
      </c>
      <c r="J3994">
        <v>152860</v>
      </c>
      <c r="K3994">
        <v>4</v>
      </c>
      <c r="L3994">
        <v>1955597</v>
      </c>
      <c r="M3994" t="s">
        <v>56</v>
      </c>
      <c r="N3994" t="s">
        <v>25</v>
      </c>
      <c r="O3994" t="s">
        <v>21</v>
      </c>
      <c r="P3994">
        <v>4.92</v>
      </c>
      <c r="Q3994" s="1">
        <f t="shared" si="62"/>
        <v>19.753966666666667</v>
      </c>
      <c r="R3994" t="str">
        <f>IF(Table1[[#This Row],[popularity]]&gt;=80,"Hit",IF(Table1[[#This Row],[popularity]]&gt;=60,"Popular",IF(Table1[[#This Row],[popularity]]&gt;=40,"Average","Low")))</f>
        <v>Low</v>
      </c>
    </row>
    <row r="3995" spans="1:18" x14ac:dyDescent="0.3">
      <c r="A3995">
        <v>3994</v>
      </c>
      <c r="B3995" t="s">
        <v>4236</v>
      </c>
      <c r="C3995" t="s">
        <v>704</v>
      </c>
      <c r="D3995" t="s">
        <v>18</v>
      </c>
      <c r="E3995">
        <v>0.41299999999999998</v>
      </c>
      <c r="F3995">
        <v>0.72299999999999998</v>
      </c>
      <c r="G3995">
        <v>-18.38</v>
      </c>
      <c r="H3995">
        <v>177.43</v>
      </c>
      <c r="I3995">
        <v>0.59599999999999997</v>
      </c>
      <c r="J3995">
        <v>233605</v>
      </c>
      <c r="K3995">
        <v>49</v>
      </c>
      <c r="L3995">
        <v>314473</v>
      </c>
      <c r="M3995" t="s">
        <v>19</v>
      </c>
      <c r="N3995" t="s">
        <v>20</v>
      </c>
      <c r="O3995" t="s">
        <v>52</v>
      </c>
      <c r="P3995">
        <v>0</v>
      </c>
      <c r="Q3995" s="1">
        <f t="shared" si="62"/>
        <v>16.704599999999999</v>
      </c>
      <c r="R3995" t="str">
        <f>IF(Table1[[#This Row],[popularity]]&gt;=80,"Hit",IF(Table1[[#This Row],[popularity]]&gt;=60,"Popular",IF(Table1[[#This Row],[popularity]]&gt;=40,"Average","Low")))</f>
        <v>Average</v>
      </c>
    </row>
    <row r="3996" spans="1:18" x14ac:dyDescent="0.3">
      <c r="A3996">
        <v>3995</v>
      </c>
      <c r="B3996" t="s">
        <v>4237</v>
      </c>
      <c r="C3996" t="s">
        <v>143</v>
      </c>
      <c r="D3996" t="s">
        <v>51</v>
      </c>
      <c r="E3996">
        <v>0.68</v>
      </c>
      <c r="F3996">
        <v>0.70399999999999996</v>
      </c>
      <c r="G3996">
        <v>-4.46</v>
      </c>
      <c r="H3996">
        <v>127.28</v>
      </c>
      <c r="I3996">
        <v>0.18099999999999999</v>
      </c>
      <c r="J3996">
        <v>240931</v>
      </c>
      <c r="K3996">
        <v>52</v>
      </c>
      <c r="L3996">
        <v>1378836</v>
      </c>
      <c r="M3996" t="s">
        <v>100</v>
      </c>
      <c r="N3996" t="s">
        <v>25</v>
      </c>
      <c r="O3996" t="s">
        <v>26</v>
      </c>
      <c r="P3996">
        <v>11.06</v>
      </c>
      <c r="Q3996" s="1">
        <f t="shared" si="62"/>
        <v>2.4756166666666668</v>
      </c>
      <c r="R3996" t="str">
        <f>IF(Table1[[#This Row],[popularity]]&gt;=80,"Hit",IF(Table1[[#This Row],[popularity]]&gt;=60,"Popular",IF(Table1[[#This Row],[popularity]]&gt;=40,"Average","Low")))</f>
        <v>Average</v>
      </c>
    </row>
    <row r="3997" spans="1:18" x14ac:dyDescent="0.3">
      <c r="A3997">
        <v>3996</v>
      </c>
      <c r="B3997" t="s">
        <v>4238</v>
      </c>
      <c r="C3997" t="s">
        <v>713</v>
      </c>
      <c r="D3997" t="s">
        <v>51</v>
      </c>
      <c r="E3997">
        <v>0.65600000000000003</v>
      </c>
      <c r="F3997">
        <v>0.63600000000000001</v>
      </c>
      <c r="G3997">
        <v>-18.170000000000002</v>
      </c>
      <c r="H3997">
        <v>150.01</v>
      </c>
      <c r="I3997">
        <v>0.39200000000000002</v>
      </c>
      <c r="J3997">
        <v>132468</v>
      </c>
      <c r="K3997">
        <v>34</v>
      </c>
      <c r="L3997">
        <v>1413250</v>
      </c>
      <c r="M3997" t="s">
        <v>30</v>
      </c>
      <c r="N3997" t="s">
        <v>25</v>
      </c>
      <c r="O3997" t="s">
        <v>52</v>
      </c>
      <c r="P3997">
        <v>11.61</v>
      </c>
      <c r="Q3997" s="1">
        <f t="shared" si="62"/>
        <v>7.7127333333333334</v>
      </c>
      <c r="R3997" t="str">
        <f>IF(Table1[[#This Row],[popularity]]&gt;=80,"Hit",IF(Table1[[#This Row],[popularity]]&gt;=60,"Popular",IF(Table1[[#This Row],[popularity]]&gt;=40,"Average","Low")))</f>
        <v>Low</v>
      </c>
    </row>
    <row r="3998" spans="1:18" x14ac:dyDescent="0.3">
      <c r="A3998">
        <v>3997</v>
      </c>
      <c r="B3998" t="s">
        <v>4239</v>
      </c>
      <c r="C3998" t="s">
        <v>596</v>
      </c>
      <c r="D3998" t="s">
        <v>95</v>
      </c>
      <c r="E3998">
        <v>0.315</v>
      </c>
      <c r="F3998">
        <v>0.23599999999999999</v>
      </c>
      <c r="G3998">
        <v>-17.07</v>
      </c>
      <c r="H3998">
        <v>171.17</v>
      </c>
      <c r="I3998">
        <v>5.8999999999999997E-2</v>
      </c>
      <c r="J3998">
        <v>178014</v>
      </c>
      <c r="K3998">
        <v>22</v>
      </c>
      <c r="L3998">
        <v>452553</v>
      </c>
      <c r="M3998" t="s">
        <v>42</v>
      </c>
      <c r="N3998" t="s">
        <v>25</v>
      </c>
      <c r="O3998" t="s">
        <v>26</v>
      </c>
      <c r="P3998">
        <v>6.82</v>
      </c>
      <c r="Q3998" s="1">
        <f t="shared" si="62"/>
        <v>17.265133333333335</v>
      </c>
      <c r="R3998" t="str">
        <f>IF(Table1[[#This Row],[popularity]]&gt;=80,"Hit",IF(Table1[[#This Row],[popularity]]&gt;=60,"Popular",IF(Table1[[#This Row],[popularity]]&gt;=40,"Average","Low")))</f>
        <v>Low</v>
      </c>
    </row>
    <row r="3999" spans="1:18" x14ac:dyDescent="0.3">
      <c r="A3999">
        <v>3998</v>
      </c>
      <c r="B3999" t="s">
        <v>4240</v>
      </c>
      <c r="C3999" t="s">
        <v>334</v>
      </c>
      <c r="D3999" t="s">
        <v>18</v>
      </c>
      <c r="E3999">
        <v>0.35499999999999998</v>
      </c>
      <c r="F3999">
        <v>0.92700000000000005</v>
      </c>
      <c r="G3999">
        <v>-14.59</v>
      </c>
      <c r="H3999">
        <v>185.34</v>
      </c>
      <c r="I3999">
        <v>0.59199999999999997</v>
      </c>
      <c r="J3999">
        <v>285983</v>
      </c>
      <c r="K3999">
        <v>13</v>
      </c>
      <c r="L3999">
        <v>748468</v>
      </c>
      <c r="M3999" t="s">
        <v>19</v>
      </c>
      <c r="N3999" t="s">
        <v>20</v>
      </c>
      <c r="O3999" t="s">
        <v>21</v>
      </c>
      <c r="P3999">
        <v>0</v>
      </c>
      <c r="Q3999" s="1">
        <f t="shared" si="62"/>
        <v>10.791283333333332</v>
      </c>
      <c r="R3999" t="str">
        <f>IF(Table1[[#This Row],[popularity]]&gt;=80,"Hit",IF(Table1[[#This Row],[popularity]]&gt;=60,"Popular",IF(Table1[[#This Row],[popularity]]&gt;=40,"Average","Low")))</f>
        <v>Low</v>
      </c>
    </row>
    <row r="4000" spans="1:18" x14ac:dyDescent="0.3">
      <c r="A4000">
        <v>3999</v>
      </c>
      <c r="B4000" t="s">
        <v>4241</v>
      </c>
      <c r="C4000" t="s">
        <v>180</v>
      </c>
      <c r="D4000" t="s">
        <v>51</v>
      </c>
      <c r="E4000">
        <v>0.66600000000000004</v>
      </c>
      <c r="F4000">
        <v>0.69</v>
      </c>
      <c r="G4000">
        <v>-12.64</v>
      </c>
      <c r="H4000">
        <v>162.49</v>
      </c>
      <c r="I4000">
        <v>0.78900000000000003</v>
      </c>
      <c r="J4000">
        <v>210343</v>
      </c>
      <c r="K4000">
        <v>63</v>
      </c>
      <c r="L4000">
        <v>1185238</v>
      </c>
      <c r="M4000" t="s">
        <v>66</v>
      </c>
      <c r="N4000" t="s">
        <v>25</v>
      </c>
      <c r="O4000" t="s">
        <v>52</v>
      </c>
      <c r="P4000">
        <v>9.67</v>
      </c>
      <c r="Q4000" s="1">
        <f t="shared" si="62"/>
        <v>17.581283333333332</v>
      </c>
      <c r="R4000" t="str">
        <f>IF(Table1[[#This Row],[popularity]]&gt;=80,"Hit",IF(Table1[[#This Row],[popularity]]&gt;=60,"Popular",IF(Table1[[#This Row],[popularity]]&gt;=40,"Average","Low")))</f>
        <v>Popular</v>
      </c>
    </row>
    <row r="4001" spans="1:18" x14ac:dyDescent="0.3">
      <c r="A4001">
        <v>4000</v>
      </c>
      <c r="B4001" t="s">
        <v>4242</v>
      </c>
      <c r="C4001" t="s">
        <v>81</v>
      </c>
      <c r="D4001" t="s">
        <v>34</v>
      </c>
      <c r="E4001">
        <v>0.29599999999999999</v>
      </c>
      <c r="F4001">
        <v>0.97499999999999998</v>
      </c>
      <c r="G4001">
        <v>-7.21</v>
      </c>
      <c r="H4001">
        <v>80.83</v>
      </c>
      <c r="I4001">
        <v>0.61699999999999999</v>
      </c>
      <c r="J4001">
        <v>306195</v>
      </c>
      <c r="K4001">
        <v>15</v>
      </c>
      <c r="L4001">
        <v>1002276</v>
      </c>
      <c r="M4001" t="s">
        <v>66</v>
      </c>
      <c r="N4001" t="s">
        <v>20</v>
      </c>
      <c r="O4001" t="s">
        <v>39</v>
      </c>
      <c r="P4001">
        <v>0</v>
      </c>
      <c r="Q4001" s="1">
        <f t="shared" si="62"/>
        <v>15.73795</v>
      </c>
      <c r="R4001" t="str">
        <f>IF(Table1[[#This Row],[popularity]]&gt;=80,"Hit",IF(Table1[[#This Row],[popularity]]&gt;=60,"Popular",IF(Table1[[#This Row],[popularity]]&gt;=40,"Average","Low")))</f>
        <v>Low</v>
      </c>
    </row>
    <row r="4002" spans="1:18" x14ac:dyDescent="0.3">
      <c r="A4002">
        <v>4001</v>
      </c>
      <c r="B4002" t="s">
        <v>4243</v>
      </c>
      <c r="C4002" t="s">
        <v>990</v>
      </c>
      <c r="D4002" t="s">
        <v>51</v>
      </c>
      <c r="E4002">
        <v>0.39900000000000002</v>
      </c>
      <c r="F4002">
        <v>0.61899999999999999</v>
      </c>
      <c r="G4002">
        <v>-20.81</v>
      </c>
      <c r="H4002">
        <v>179.63</v>
      </c>
      <c r="I4002">
        <v>0.75700000000000001</v>
      </c>
      <c r="J4002">
        <v>312405</v>
      </c>
      <c r="K4002">
        <v>40</v>
      </c>
      <c r="L4002">
        <v>148537</v>
      </c>
      <c r="M4002" t="s">
        <v>42</v>
      </c>
      <c r="N4002" t="s">
        <v>25</v>
      </c>
      <c r="O4002" t="s">
        <v>52</v>
      </c>
      <c r="P4002">
        <v>5.82</v>
      </c>
      <c r="Q4002" s="1">
        <f t="shared" si="62"/>
        <v>20.612533333333332</v>
      </c>
      <c r="R4002" t="str">
        <f>IF(Table1[[#This Row],[popularity]]&gt;=80,"Hit",IF(Table1[[#This Row],[popularity]]&gt;=60,"Popular",IF(Table1[[#This Row],[popularity]]&gt;=40,"Average","Low")))</f>
        <v>Average</v>
      </c>
    </row>
    <row r="4003" spans="1:18" x14ac:dyDescent="0.3">
      <c r="A4003">
        <v>4002</v>
      </c>
      <c r="B4003" t="s">
        <v>4244</v>
      </c>
      <c r="C4003" t="s">
        <v>58</v>
      </c>
      <c r="D4003" t="s">
        <v>137</v>
      </c>
      <c r="E4003">
        <v>0.82599999999999996</v>
      </c>
      <c r="F4003">
        <v>0.754</v>
      </c>
      <c r="G4003">
        <v>-5.82</v>
      </c>
      <c r="H4003">
        <v>146.6</v>
      </c>
      <c r="I4003">
        <v>0.77</v>
      </c>
      <c r="J4003">
        <v>137986</v>
      </c>
      <c r="K4003">
        <v>38</v>
      </c>
      <c r="L4003">
        <v>462764</v>
      </c>
      <c r="M4003" t="s">
        <v>56</v>
      </c>
      <c r="N4003" t="s">
        <v>20</v>
      </c>
      <c r="O4003" t="s">
        <v>26</v>
      </c>
      <c r="P4003">
        <v>0</v>
      </c>
      <c r="Q4003" s="1">
        <f t="shared" si="62"/>
        <v>25.104216666666666</v>
      </c>
      <c r="R4003" t="str">
        <f>IF(Table1[[#This Row],[popularity]]&gt;=80,"Hit",IF(Table1[[#This Row],[popularity]]&gt;=60,"Popular",IF(Table1[[#This Row],[popularity]]&gt;=40,"Average","Low")))</f>
        <v>Low</v>
      </c>
    </row>
    <row r="4004" spans="1:18" x14ac:dyDescent="0.3">
      <c r="A4004">
        <v>4003</v>
      </c>
      <c r="B4004" t="s">
        <v>4245</v>
      </c>
      <c r="C4004" t="s">
        <v>263</v>
      </c>
      <c r="D4004" t="s">
        <v>95</v>
      </c>
      <c r="E4004">
        <v>0.44500000000000001</v>
      </c>
      <c r="F4004">
        <v>0.24399999999999999</v>
      </c>
      <c r="G4004">
        <v>-8.33</v>
      </c>
      <c r="H4004">
        <v>145.32</v>
      </c>
      <c r="I4004">
        <v>0.81599999999999995</v>
      </c>
      <c r="J4004">
        <v>155719</v>
      </c>
      <c r="K4004">
        <v>55</v>
      </c>
      <c r="L4004">
        <v>1035908</v>
      </c>
      <c r="M4004" t="s">
        <v>30</v>
      </c>
      <c r="N4004" t="s">
        <v>20</v>
      </c>
      <c r="O4004" t="s">
        <v>21</v>
      </c>
      <c r="P4004">
        <v>0</v>
      </c>
      <c r="Q4004" s="1">
        <f t="shared" si="62"/>
        <v>11.537333333333333</v>
      </c>
      <c r="R4004" t="str">
        <f>IF(Table1[[#This Row],[popularity]]&gt;=80,"Hit",IF(Table1[[#This Row],[popularity]]&gt;=60,"Popular",IF(Table1[[#This Row],[popularity]]&gt;=40,"Average","Low")))</f>
        <v>Average</v>
      </c>
    </row>
    <row r="4005" spans="1:18" x14ac:dyDescent="0.3">
      <c r="A4005">
        <v>4004</v>
      </c>
      <c r="B4005" t="s">
        <v>4246</v>
      </c>
      <c r="C4005" t="s">
        <v>41</v>
      </c>
      <c r="D4005" t="s">
        <v>45</v>
      </c>
      <c r="E4005">
        <v>0.56599999999999995</v>
      </c>
      <c r="F4005">
        <v>0.69299999999999995</v>
      </c>
      <c r="G4005">
        <v>-9.1</v>
      </c>
      <c r="H4005">
        <v>188.99</v>
      </c>
      <c r="I4005">
        <v>0.28999999999999998</v>
      </c>
      <c r="J4005">
        <v>179116</v>
      </c>
      <c r="K4005">
        <v>44</v>
      </c>
      <c r="L4005">
        <v>647477</v>
      </c>
      <c r="M4005" t="s">
        <v>42</v>
      </c>
      <c r="N4005" t="s">
        <v>20</v>
      </c>
      <c r="O4005" t="s">
        <v>26</v>
      </c>
      <c r="P4005">
        <v>0</v>
      </c>
      <c r="Q4005" s="1">
        <f t="shared" si="62"/>
        <v>25.794733333333333</v>
      </c>
      <c r="R4005" t="str">
        <f>IF(Table1[[#This Row],[popularity]]&gt;=80,"Hit",IF(Table1[[#This Row],[popularity]]&gt;=60,"Popular",IF(Table1[[#This Row],[popularity]]&gt;=40,"Average","Low")))</f>
        <v>Average</v>
      </c>
    </row>
    <row r="4006" spans="1:18" x14ac:dyDescent="0.3">
      <c r="A4006">
        <v>4005</v>
      </c>
      <c r="B4006" t="s">
        <v>4247</v>
      </c>
      <c r="C4006" t="s">
        <v>346</v>
      </c>
      <c r="D4006" t="s">
        <v>37</v>
      </c>
      <c r="E4006">
        <v>0.90600000000000003</v>
      </c>
      <c r="F4006">
        <v>0.79600000000000004</v>
      </c>
      <c r="G4006">
        <v>-23.09</v>
      </c>
      <c r="H4006">
        <v>94.84</v>
      </c>
      <c r="I4006">
        <v>0.83399999999999996</v>
      </c>
      <c r="J4006">
        <v>195794</v>
      </c>
      <c r="K4006">
        <v>66</v>
      </c>
      <c r="L4006">
        <v>1054877</v>
      </c>
      <c r="M4006" t="s">
        <v>30</v>
      </c>
      <c r="N4006" t="s">
        <v>20</v>
      </c>
      <c r="O4006" t="s">
        <v>31</v>
      </c>
      <c r="P4006">
        <v>0</v>
      </c>
      <c r="Q4006" s="1">
        <f t="shared" si="62"/>
        <v>13.035933333333332</v>
      </c>
      <c r="R4006" t="str">
        <f>IF(Table1[[#This Row],[popularity]]&gt;=80,"Hit",IF(Table1[[#This Row],[popularity]]&gt;=60,"Popular",IF(Table1[[#This Row],[popularity]]&gt;=40,"Average","Low")))</f>
        <v>Popular</v>
      </c>
    </row>
    <row r="4007" spans="1:18" x14ac:dyDescent="0.3">
      <c r="A4007">
        <v>4006</v>
      </c>
      <c r="B4007" t="s">
        <v>4248</v>
      </c>
      <c r="C4007" t="s">
        <v>277</v>
      </c>
      <c r="D4007" t="s">
        <v>29</v>
      </c>
      <c r="E4007">
        <v>0.37</v>
      </c>
      <c r="F4007">
        <v>0.80700000000000005</v>
      </c>
      <c r="G4007">
        <v>-24.52</v>
      </c>
      <c r="H4007">
        <v>93.54</v>
      </c>
      <c r="I4007">
        <v>0.63900000000000001</v>
      </c>
      <c r="J4007">
        <v>252382</v>
      </c>
      <c r="K4007">
        <v>66</v>
      </c>
      <c r="L4007">
        <v>944277</v>
      </c>
      <c r="M4007" t="s">
        <v>38</v>
      </c>
      <c r="N4007" t="s">
        <v>20</v>
      </c>
      <c r="O4007" t="s">
        <v>21</v>
      </c>
      <c r="P4007">
        <v>0</v>
      </c>
      <c r="Q4007" s="1">
        <f t="shared" si="62"/>
        <v>10.246166666666667</v>
      </c>
      <c r="R4007" t="str">
        <f>IF(Table1[[#This Row],[popularity]]&gt;=80,"Hit",IF(Table1[[#This Row],[popularity]]&gt;=60,"Popular",IF(Table1[[#This Row],[popularity]]&gt;=40,"Average","Low")))</f>
        <v>Popular</v>
      </c>
    </row>
    <row r="4008" spans="1:18" x14ac:dyDescent="0.3">
      <c r="A4008">
        <v>4007</v>
      </c>
      <c r="B4008" t="s">
        <v>4249</v>
      </c>
      <c r="C4008" t="s">
        <v>89</v>
      </c>
      <c r="D4008" t="s">
        <v>37</v>
      </c>
      <c r="E4008">
        <v>0.49199999999999999</v>
      </c>
      <c r="F4008">
        <v>0.80100000000000005</v>
      </c>
      <c r="G4008">
        <v>-11.93</v>
      </c>
      <c r="H4008">
        <v>131.85</v>
      </c>
      <c r="I4008">
        <v>0.311</v>
      </c>
      <c r="J4008">
        <v>216462</v>
      </c>
      <c r="K4008">
        <v>43</v>
      </c>
      <c r="L4008">
        <v>1236752</v>
      </c>
      <c r="M4008" t="s">
        <v>19</v>
      </c>
      <c r="N4008" t="s">
        <v>20</v>
      </c>
      <c r="O4008" t="s">
        <v>39</v>
      </c>
      <c r="P4008">
        <v>0</v>
      </c>
      <c r="Q4008" s="1">
        <f t="shared" si="62"/>
        <v>9.162983333333333</v>
      </c>
      <c r="R4008" t="str">
        <f>IF(Table1[[#This Row],[popularity]]&gt;=80,"Hit",IF(Table1[[#This Row],[popularity]]&gt;=60,"Popular",IF(Table1[[#This Row],[popularity]]&gt;=40,"Average","Low")))</f>
        <v>Average</v>
      </c>
    </row>
    <row r="4009" spans="1:18" x14ac:dyDescent="0.3">
      <c r="A4009">
        <v>4008</v>
      </c>
      <c r="B4009" t="s">
        <v>4250</v>
      </c>
      <c r="C4009" t="s">
        <v>632</v>
      </c>
      <c r="D4009" t="s">
        <v>37</v>
      </c>
      <c r="E4009">
        <v>0.65500000000000003</v>
      </c>
      <c r="F4009">
        <v>0.377</v>
      </c>
      <c r="G4009">
        <v>-6.01</v>
      </c>
      <c r="H4009">
        <v>165.12</v>
      </c>
      <c r="I4009">
        <v>0.93899999999999995</v>
      </c>
      <c r="J4009">
        <v>183798</v>
      </c>
      <c r="K4009">
        <v>72</v>
      </c>
      <c r="L4009">
        <v>1506253</v>
      </c>
      <c r="M4009" t="s">
        <v>38</v>
      </c>
      <c r="N4009" t="s">
        <v>25</v>
      </c>
      <c r="O4009" t="s">
        <v>39</v>
      </c>
      <c r="P4009">
        <v>7.12</v>
      </c>
      <c r="Q4009" s="1">
        <f t="shared" si="62"/>
        <v>15.193716666666667</v>
      </c>
      <c r="R4009" t="str">
        <f>IF(Table1[[#This Row],[popularity]]&gt;=80,"Hit",IF(Table1[[#This Row],[popularity]]&gt;=60,"Popular",IF(Table1[[#This Row],[popularity]]&gt;=40,"Average","Low")))</f>
        <v>Popular</v>
      </c>
    </row>
    <row r="4010" spans="1:18" x14ac:dyDescent="0.3">
      <c r="A4010">
        <v>4009</v>
      </c>
      <c r="B4010" t="s">
        <v>4251</v>
      </c>
      <c r="C4010" t="s">
        <v>713</v>
      </c>
      <c r="D4010" t="s">
        <v>49</v>
      </c>
      <c r="E4010">
        <v>0.76700000000000002</v>
      </c>
      <c r="F4010">
        <v>0.96099999999999997</v>
      </c>
      <c r="G4010">
        <v>-12.14</v>
      </c>
      <c r="H4010">
        <v>122.61</v>
      </c>
      <c r="I4010">
        <v>0.90500000000000003</v>
      </c>
      <c r="J4010">
        <v>202078</v>
      </c>
      <c r="K4010">
        <v>38</v>
      </c>
      <c r="L4010">
        <v>692240</v>
      </c>
      <c r="M4010" t="s">
        <v>46</v>
      </c>
      <c r="N4010" t="s">
        <v>20</v>
      </c>
      <c r="O4010" t="s">
        <v>31</v>
      </c>
      <c r="P4010">
        <v>0</v>
      </c>
      <c r="Q4010" s="1">
        <f t="shared" si="62"/>
        <v>3.3831500000000001</v>
      </c>
      <c r="R4010" t="str">
        <f>IF(Table1[[#This Row],[popularity]]&gt;=80,"Hit",IF(Table1[[#This Row],[popularity]]&gt;=60,"Popular",IF(Table1[[#This Row],[popularity]]&gt;=40,"Average","Low")))</f>
        <v>Low</v>
      </c>
    </row>
    <row r="4011" spans="1:18" x14ac:dyDescent="0.3">
      <c r="A4011">
        <v>4010</v>
      </c>
      <c r="B4011" t="s">
        <v>4252</v>
      </c>
      <c r="C4011" t="s">
        <v>219</v>
      </c>
      <c r="D4011" t="s">
        <v>45</v>
      </c>
      <c r="E4011">
        <v>0.876</v>
      </c>
      <c r="F4011">
        <v>0.97599999999999998</v>
      </c>
      <c r="G4011">
        <v>-20.309999999999999</v>
      </c>
      <c r="H4011">
        <v>148.74</v>
      </c>
      <c r="I4011">
        <v>0.56699999999999995</v>
      </c>
      <c r="J4011">
        <v>140162</v>
      </c>
      <c r="K4011">
        <v>82</v>
      </c>
      <c r="L4011">
        <v>1547684</v>
      </c>
      <c r="M4011" t="s">
        <v>42</v>
      </c>
      <c r="N4011" t="s">
        <v>20</v>
      </c>
      <c r="O4011" t="s">
        <v>26</v>
      </c>
      <c r="P4011">
        <v>0</v>
      </c>
      <c r="Q4011" s="1">
        <f t="shared" si="62"/>
        <v>17.181249999999999</v>
      </c>
      <c r="R4011" t="str">
        <f>IF(Table1[[#This Row],[popularity]]&gt;=80,"Hit",IF(Table1[[#This Row],[popularity]]&gt;=60,"Popular",IF(Table1[[#This Row],[popularity]]&gt;=40,"Average","Low")))</f>
        <v>Hit</v>
      </c>
    </row>
    <row r="4012" spans="1:18" x14ac:dyDescent="0.3">
      <c r="A4012">
        <v>4011</v>
      </c>
      <c r="B4012" t="s">
        <v>4253</v>
      </c>
      <c r="C4012" t="s">
        <v>554</v>
      </c>
      <c r="D4012" t="s">
        <v>51</v>
      </c>
      <c r="E4012">
        <v>0.88700000000000001</v>
      </c>
      <c r="F4012">
        <v>0.25900000000000001</v>
      </c>
      <c r="G4012">
        <v>-23.01</v>
      </c>
      <c r="H4012">
        <v>123.35</v>
      </c>
      <c r="I4012">
        <v>0.80900000000000005</v>
      </c>
      <c r="J4012">
        <v>236274</v>
      </c>
      <c r="K4012">
        <v>29</v>
      </c>
      <c r="L4012">
        <v>782156</v>
      </c>
      <c r="M4012" t="s">
        <v>46</v>
      </c>
      <c r="N4012" t="s">
        <v>25</v>
      </c>
      <c r="O4012" t="s">
        <v>39</v>
      </c>
      <c r="P4012">
        <v>8.16</v>
      </c>
      <c r="Q4012" s="1">
        <f t="shared" si="62"/>
        <v>24.627733333333332</v>
      </c>
      <c r="R4012" t="str">
        <f>IF(Table1[[#This Row],[popularity]]&gt;=80,"Hit",IF(Table1[[#This Row],[popularity]]&gt;=60,"Popular",IF(Table1[[#This Row],[popularity]]&gt;=40,"Average","Low")))</f>
        <v>Low</v>
      </c>
    </row>
    <row r="4013" spans="1:18" x14ac:dyDescent="0.3">
      <c r="A4013">
        <v>4012</v>
      </c>
      <c r="B4013" t="s">
        <v>4254</v>
      </c>
      <c r="C4013" t="s">
        <v>864</v>
      </c>
      <c r="D4013" t="s">
        <v>49</v>
      </c>
      <c r="E4013">
        <v>0.78200000000000003</v>
      </c>
      <c r="F4013">
        <v>0.93</v>
      </c>
      <c r="G4013">
        <v>-9.61</v>
      </c>
      <c r="H4013">
        <v>145.44999999999999</v>
      </c>
      <c r="I4013">
        <v>0.28499999999999998</v>
      </c>
      <c r="J4013">
        <v>136761</v>
      </c>
      <c r="K4013">
        <v>75</v>
      </c>
      <c r="L4013">
        <v>614770</v>
      </c>
      <c r="M4013" t="s">
        <v>24</v>
      </c>
      <c r="N4013" t="s">
        <v>20</v>
      </c>
      <c r="O4013" t="s">
        <v>26</v>
      </c>
      <c r="P4013">
        <v>0</v>
      </c>
      <c r="Q4013" s="1">
        <f t="shared" si="62"/>
        <v>28.176749999999998</v>
      </c>
      <c r="R4013" t="str">
        <f>IF(Table1[[#This Row],[popularity]]&gt;=80,"Hit",IF(Table1[[#This Row],[popularity]]&gt;=60,"Popular",IF(Table1[[#This Row],[popularity]]&gt;=40,"Average","Low")))</f>
        <v>Popular</v>
      </c>
    </row>
    <row r="4014" spans="1:18" x14ac:dyDescent="0.3">
      <c r="A4014">
        <v>4013</v>
      </c>
      <c r="B4014" t="s">
        <v>4255</v>
      </c>
      <c r="C4014" t="s">
        <v>243</v>
      </c>
      <c r="D4014" t="s">
        <v>37</v>
      </c>
      <c r="E4014">
        <v>0.371</v>
      </c>
      <c r="F4014">
        <v>0.42599999999999999</v>
      </c>
      <c r="G4014">
        <v>-9.1199999999999992</v>
      </c>
      <c r="H4014">
        <v>175.12</v>
      </c>
      <c r="I4014">
        <v>0.42399999999999999</v>
      </c>
      <c r="J4014">
        <v>139679</v>
      </c>
      <c r="K4014">
        <v>56</v>
      </c>
      <c r="L4014">
        <v>549779</v>
      </c>
      <c r="M4014" t="s">
        <v>30</v>
      </c>
      <c r="N4014" t="s">
        <v>20</v>
      </c>
      <c r="O4014" t="s">
        <v>21</v>
      </c>
      <c r="P4014">
        <v>0</v>
      </c>
      <c r="Q4014" s="1">
        <f t="shared" si="62"/>
        <v>17.075566666666667</v>
      </c>
      <c r="R4014" t="str">
        <f>IF(Table1[[#This Row],[popularity]]&gt;=80,"Hit",IF(Table1[[#This Row],[popularity]]&gt;=60,"Popular",IF(Table1[[#This Row],[popularity]]&gt;=40,"Average","Low")))</f>
        <v>Average</v>
      </c>
    </row>
    <row r="4015" spans="1:18" x14ac:dyDescent="0.3">
      <c r="A4015">
        <v>4014</v>
      </c>
      <c r="B4015" t="s">
        <v>4256</v>
      </c>
      <c r="C4015" t="s">
        <v>990</v>
      </c>
      <c r="D4015" t="s">
        <v>137</v>
      </c>
      <c r="E4015">
        <v>0.219</v>
      </c>
      <c r="F4015">
        <v>0.73799999999999999</v>
      </c>
      <c r="G4015">
        <v>-21.2</v>
      </c>
      <c r="H4015">
        <v>85.27</v>
      </c>
      <c r="I4015">
        <v>0.216</v>
      </c>
      <c r="J4015">
        <v>194441</v>
      </c>
      <c r="K4015">
        <v>6</v>
      </c>
      <c r="L4015">
        <v>911623</v>
      </c>
      <c r="M4015" t="s">
        <v>66</v>
      </c>
      <c r="N4015" t="s">
        <v>25</v>
      </c>
      <c r="O4015" t="s">
        <v>52</v>
      </c>
      <c r="P4015">
        <v>5.84</v>
      </c>
      <c r="Q4015" s="1">
        <f t="shared" si="62"/>
        <v>4.002766666666667</v>
      </c>
      <c r="R4015" t="str">
        <f>IF(Table1[[#This Row],[popularity]]&gt;=80,"Hit",IF(Table1[[#This Row],[popularity]]&gt;=60,"Popular",IF(Table1[[#This Row],[popularity]]&gt;=40,"Average","Low")))</f>
        <v>Low</v>
      </c>
    </row>
    <row r="4016" spans="1:18" x14ac:dyDescent="0.3">
      <c r="A4016">
        <v>4015</v>
      </c>
      <c r="B4016" t="s">
        <v>4257</v>
      </c>
      <c r="C4016" t="s">
        <v>722</v>
      </c>
      <c r="D4016" t="s">
        <v>29</v>
      </c>
      <c r="E4016">
        <v>0.48799999999999999</v>
      </c>
      <c r="F4016">
        <v>0.46400000000000002</v>
      </c>
      <c r="G4016">
        <v>-24.38</v>
      </c>
      <c r="H4016">
        <v>157.35</v>
      </c>
      <c r="I4016">
        <v>0.51800000000000002</v>
      </c>
      <c r="J4016">
        <v>263451</v>
      </c>
      <c r="K4016">
        <v>9</v>
      </c>
      <c r="L4016">
        <v>202989</v>
      </c>
      <c r="M4016" t="s">
        <v>38</v>
      </c>
      <c r="N4016" t="s">
        <v>20</v>
      </c>
      <c r="O4016" t="s">
        <v>21</v>
      </c>
      <c r="P4016">
        <v>0</v>
      </c>
      <c r="Q4016" s="1">
        <f t="shared" si="62"/>
        <v>17.781733333333332</v>
      </c>
      <c r="R4016" t="str">
        <f>IF(Table1[[#This Row],[popularity]]&gt;=80,"Hit",IF(Table1[[#This Row],[popularity]]&gt;=60,"Popular",IF(Table1[[#This Row],[popularity]]&gt;=40,"Average","Low")))</f>
        <v>Low</v>
      </c>
    </row>
    <row r="4017" spans="1:18" x14ac:dyDescent="0.3">
      <c r="A4017">
        <v>4016</v>
      </c>
      <c r="B4017" t="s">
        <v>4258</v>
      </c>
      <c r="C4017" t="s">
        <v>317</v>
      </c>
      <c r="D4017" t="s">
        <v>37</v>
      </c>
      <c r="E4017">
        <v>0.30599999999999999</v>
      </c>
      <c r="F4017">
        <v>0.95499999999999996</v>
      </c>
      <c r="G4017">
        <v>-16.02</v>
      </c>
      <c r="H4017">
        <v>170.24</v>
      </c>
      <c r="I4017">
        <v>0.496</v>
      </c>
      <c r="J4017">
        <v>167770</v>
      </c>
      <c r="K4017">
        <v>22</v>
      </c>
      <c r="L4017">
        <v>1030875</v>
      </c>
      <c r="M4017" t="s">
        <v>30</v>
      </c>
      <c r="N4017" t="s">
        <v>20</v>
      </c>
      <c r="O4017" t="s">
        <v>26</v>
      </c>
      <c r="P4017">
        <v>0</v>
      </c>
      <c r="Q4017" s="1">
        <f t="shared" si="62"/>
        <v>18.993016666666666</v>
      </c>
      <c r="R4017" t="str">
        <f>IF(Table1[[#This Row],[popularity]]&gt;=80,"Hit",IF(Table1[[#This Row],[popularity]]&gt;=60,"Popular",IF(Table1[[#This Row],[popularity]]&gt;=40,"Average","Low")))</f>
        <v>Low</v>
      </c>
    </row>
    <row r="4018" spans="1:18" x14ac:dyDescent="0.3">
      <c r="A4018">
        <v>4017</v>
      </c>
      <c r="B4018" t="s">
        <v>4259</v>
      </c>
      <c r="C4018" t="s">
        <v>443</v>
      </c>
      <c r="D4018" t="s">
        <v>18</v>
      </c>
      <c r="E4018">
        <v>0.73299999999999998</v>
      </c>
      <c r="F4018">
        <v>0.27900000000000003</v>
      </c>
      <c r="G4018">
        <v>-12.18</v>
      </c>
      <c r="H4018">
        <v>122.6</v>
      </c>
      <c r="I4018">
        <v>0.24199999999999999</v>
      </c>
      <c r="J4018">
        <v>179567</v>
      </c>
      <c r="K4018">
        <v>46</v>
      </c>
      <c r="L4018">
        <v>1477664</v>
      </c>
      <c r="M4018" t="s">
        <v>66</v>
      </c>
      <c r="N4018" t="s">
        <v>20</v>
      </c>
      <c r="O4018" t="s">
        <v>31</v>
      </c>
      <c r="P4018">
        <v>0</v>
      </c>
      <c r="Q4018" s="1">
        <f t="shared" si="62"/>
        <v>30.746300000000002</v>
      </c>
      <c r="R4018" t="str">
        <f>IF(Table1[[#This Row],[popularity]]&gt;=80,"Hit",IF(Table1[[#This Row],[popularity]]&gt;=60,"Popular",IF(Table1[[#This Row],[popularity]]&gt;=40,"Average","Low")))</f>
        <v>Average</v>
      </c>
    </row>
    <row r="4019" spans="1:18" x14ac:dyDescent="0.3">
      <c r="A4019">
        <v>4018</v>
      </c>
      <c r="B4019" t="s">
        <v>4260</v>
      </c>
      <c r="C4019" t="s">
        <v>408</v>
      </c>
      <c r="D4019" t="s">
        <v>45</v>
      </c>
      <c r="E4019">
        <v>0.69599999999999995</v>
      </c>
      <c r="F4019">
        <v>0.58799999999999997</v>
      </c>
      <c r="G4019">
        <v>-9.4700000000000006</v>
      </c>
      <c r="H4019">
        <v>105.25</v>
      </c>
      <c r="I4019">
        <v>0.65600000000000003</v>
      </c>
      <c r="J4019">
        <v>264493</v>
      </c>
      <c r="K4019">
        <v>89</v>
      </c>
      <c r="L4019">
        <v>1690605</v>
      </c>
      <c r="M4019" t="s">
        <v>38</v>
      </c>
      <c r="N4019" t="s">
        <v>20</v>
      </c>
      <c r="O4019" t="s">
        <v>21</v>
      </c>
      <c r="P4019">
        <v>0</v>
      </c>
      <c r="Q4019" s="1">
        <f t="shared" si="62"/>
        <v>15.460166666666666</v>
      </c>
      <c r="R4019" t="str">
        <f>IF(Table1[[#This Row],[popularity]]&gt;=80,"Hit",IF(Table1[[#This Row],[popularity]]&gt;=60,"Popular",IF(Table1[[#This Row],[popularity]]&gt;=40,"Average","Low")))</f>
        <v>Hit</v>
      </c>
    </row>
    <row r="4020" spans="1:18" x14ac:dyDescent="0.3">
      <c r="A4020">
        <v>4019</v>
      </c>
      <c r="B4020" t="s">
        <v>4261</v>
      </c>
      <c r="C4020" t="s">
        <v>534</v>
      </c>
      <c r="D4020" t="s">
        <v>45</v>
      </c>
      <c r="E4020">
        <v>0.23300000000000001</v>
      </c>
      <c r="F4020">
        <v>0.53400000000000003</v>
      </c>
      <c r="G4020">
        <v>-7.18</v>
      </c>
      <c r="H4020">
        <v>61.9</v>
      </c>
      <c r="I4020">
        <v>0.156</v>
      </c>
      <c r="J4020">
        <v>214183</v>
      </c>
      <c r="K4020">
        <v>31</v>
      </c>
      <c r="L4020">
        <v>1024534</v>
      </c>
      <c r="M4020" t="s">
        <v>42</v>
      </c>
      <c r="N4020" t="s">
        <v>25</v>
      </c>
      <c r="O4020" t="s">
        <v>39</v>
      </c>
      <c r="P4020">
        <v>7.42</v>
      </c>
      <c r="Q4020" s="1">
        <f t="shared" si="62"/>
        <v>17.180233333333334</v>
      </c>
      <c r="R4020" t="str">
        <f>IF(Table1[[#This Row],[popularity]]&gt;=80,"Hit",IF(Table1[[#This Row],[popularity]]&gt;=60,"Popular",IF(Table1[[#This Row],[popularity]]&gt;=40,"Average","Low")))</f>
        <v>Low</v>
      </c>
    </row>
    <row r="4021" spans="1:18" x14ac:dyDescent="0.3">
      <c r="A4021">
        <v>4020</v>
      </c>
      <c r="B4021" t="s">
        <v>4262</v>
      </c>
      <c r="C4021" t="s">
        <v>189</v>
      </c>
      <c r="D4021" t="s">
        <v>45</v>
      </c>
      <c r="E4021">
        <v>0.82699999999999996</v>
      </c>
      <c r="F4021">
        <v>0.45400000000000001</v>
      </c>
      <c r="G4021">
        <v>-11.57</v>
      </c>
      <c r="H4021">
        <v>171.59</v>
      </c>
      <c r="I4021">
        <v>0.106</v>
      </c>
      <c r="J4021">
        <v>168938</v>
      </c>
      <c r="K4021">
        <v>21</v>
      </c>
      <c r="L4021">
        <v>240166</v>
      </c>
      <c r="M4021" t="s">
        <v>59</v>
      </c>
      <c r="N4021" t="s">
        <v>20</v>
      </c>
      <c r="O4021" t="s">
        <v>21</v>
      </c>
      <c r="P4021">
        <v>0</v>
      </c>
      <c r="Q4021" s="1">
        <f t="shared" si="62"/>
        <v>10.25935</v>
      </c>
      <c r="R4021" t="str">
        <f>IF(Table1[[#This Row],[popularity]]&gt;=80,"Hit",IF(Table1[[#This Row],[popularity]]&gt;=60,"Popular",IF(Table1[[#This Row],[popularity]]&gt;=40,"Average","Low")))</f>
        <v>Low</v>
      </c>
    </row>
    <row r="4022" spans="1:18" x14ac:dyDescent="0.3">
      <c r="A4022">
        <v>4021</v>
      </c>
      <c r="B4022" t="s">
        <v>4263</v>
      </c>
      <c r="C4022" t="s">
        <v>212</v>
      </c>
      <c r="D4022" t="s">
        <v>95</v>
      </c>
      <c r="E4022">
        <v>0.38700000000000001</v>
      </c>
      <c r="F4022">
        <v>0.70399999999999996</v>
      </c>
      <c r="G4022">
        <v>-22.56</v>
      </c>
      <c r="H4022">
        <v>105.91</v>
      </c>
      <c r="I4022">
        <v>0.39600000000000002</v>
      </c>
      <c r="J4022">
        <v>130974</v>
      </c>
      <c r="K4022">
        <v>38</v>
      </c>
      <c r="L4022">
        <v>1066904</v>
      </c>
      <c r="M4022" t="s">
        <v>46</v>
      </c>
      <c r="N4022" t="s">
        <v>25</v>
      </c>
      <c r="O4022" t="s">
        <v>21</v>
      </c>
      <c r="P4022">
        <v>5.38</v>
      </c>
      <c r="Q4022" s="1">
        <f t="shared" si="62"/>
        <v>32.636000000000003</v>
      </c>
      <c r="R4022" t="str">
        <f>IF(Table1[[#This Row],[popularity]]&gt;=80,"Hit",IF(Table1[[#This Row],[popularity]]&gt;=60,"Popular",IF(Table1[[#This Row],[popularity]]&gt;=40,"Average","Low")))</f>
        <v>Low</v>
      </c>
    </row>
    <row r="4023" spans="1:18" x14ac:dyDescent="0.3">
      <c r="A4023">
        <v>4022</v>
      </c>
      <c r="B4023" t="s">
        <v>4264</v>
      </c>
      <c r="C4023" t="s">
        <v>419</v>
      </c>
      <c r="D4023" t="s">
        <v>95</v>
      </c>
      <c r="E4023">
        <v>0.52400000000000002</v>
      </c>
      <c r="F4023">
        <v>0.30199999999999999</v>
      </c>
      <c r="G4023">
        <v>-9.98</v>
      </c>
      <c r="H4023">
        <v>110.02</v>
      </c>
      <c r="I4023">
        <v>0.41899999999999998</v>
      </c>
      <c r="J4023">
        <v>243617</v>
      </c>
      <c r="K4023">
        <v>52</v>
      </c>
      <c r="L4023">
        <v>1139581</v>
      </c>
      <c r="M4023" t="s">
        <v>38</v>
      </c>
      <c r="N4023" t="s">
        <v>25</v>
      </c>
      <c r="O4023" t="s">
        <v>21</v>
      </c>
      <c r="P4023">
        <v>6.98</v>
      </c>
      <c r="Q4023" s="1">
        <f t="shared" si="62"/>
        <v>14.038666666666666</v>
      </c>
      <c r="R4023" t="str">
        <f>IF(Table1[[#This Row],[popularity]]&gt;=80,"Hit",IF(Table1[[#This Row],[popularity]]&gt;=60,"Popular",IF(Table1[[#This Row],[popularity]]&gt;=40,"Average","Low")))</f>
        <v>Average</v>
      </c>
    </row>
    <row r="4024" spans="1:18" x14ac:dyDescent="0.3">
      <c r="A4024">
        <v>4023</v>
      </c>
      <c r="B4024" t="s">
        <v>4265</v>
      </c>
      <c r="C4024" t="s">
        <v>990</v>
      </c>
      <c r="D4024" t="s">
        <v>34</v>
      </c>
      <c r="E4024">
        <v>0.70099999999999996</v>
      </c>
      <c r="F4024">
        <v>0.75900000000000001</v>
      </c>
      <c r="G4024">
        <v>-3.35</v>
      </c>
      <c r="H4024">
        <v>107.04</v>
      </c>
      <c r="I4024">
        <v>0.33800000000000002</v>
      </c>
      <c r="J4024">
        <v>122500</v>
      </c>
      <c r="K4024">
        <v>19</v>
      </c>
      <c r="L4024">
        <v>1844778</v>
      </c>
      <c r="M4024" t="s">
        <v>59</v>
      </c>
      <c r="N4024" t="s">
        <v>20</v>
      </c>
      <c r="O4024" t="s">
        <v>31</v>
      </c>
      <c r="P4024">
        <v>0</v>
      </c>
      <c r="Q4024" s="1">
        <f t="shared" si="62"/>
        <v>28.4285</v>
      </c>
      <c r="R4024" t="str">
        <f>IF(Table1[[#This Row],[popularity]]&gt;=80,"Hit",IF(Table1[[#This Row],[popularity]]&gt;=60,"Popular",IF(Table1[[#This Row],[popularity]]&gt;=40,"Average","Low")))</f>
        <v>Low</v>
      </c>
    </row>
    <row r="4025" spans="1:18" x14ac:dyDescent="0.3">
      <c r="A4025">
        <v>4024</v>
      </c>
      <c r="B4025" t="s">
        <v>4266</v>
      </c>
      <c r="C4025" t="s">
        <v>89</v>
      </c>
      <c r="D4025" t="s">
        <v>55</v>
      </c>
      <c r="E4025">
        <v>0.52200000000000002</v>
      </c>
      <c r="F4025">
        <v>0.96499999999999997</v>
      </c>
      <c r="G4025">
        <v>-5.08</v>
      </c>
      <c r="H4025">
        <v>129.82</v>
      </c>
      <c r="I4025">
        <v>0.28199999999999997</v>
      </c>
      <c r="J4025">
        <v>180490</v>
      </c>
      <c r="K4025">
        <v>10</v>
      </c>
      <c r="L4025">
        <v>927610</v>
      </c>
      <c r="M4025" t="s">
        <v>19</v>
      </c>
      <c r="N4025" t="s">
        <v>20</v>
      </c>
      <c r="O4025" t="s">
        <v>26</v>
      </c>
      <c r="P4025">
        <v>0</v>
      </c>
      <c r="Q4025" s="1">
        <f t="shared" si="62"/>
        <v>1.1098666666666666</v>
      </c>
      <c r="R4025" t="str">
        <f>IF(Table1[[#This Row],[popularity]]&gt;=80,"Hit",IF(Table1[[#This Row],[popularity]]&gt;=60,"Popular",IF(Table1[[#This Row],[popularity]]&gt;=40,"Average","Low")))</f>
        <v>Low</v>
      </c>
    </row>
    <row r="4026" spans="1:18" x14ac:dyDescent="0.3">
      <c r="A4026">
        <v>4025</v>
      </c>
      <c r="B4026" t="s">
        <v>4267</v>
      </c>
      <c r="C4026" t="s">
        <v>317</v>
      </c>
      <c r="D4026" t="s">
        <v>29</v>
      </c>
      <c r="E4026">
        <v>0.53100000000000003</v>
      </c>
      <c r="F4026">
        <v>0.82799999999999996</v>
      </c>
      <c r="G4026">
        <v>-5.82</v>
      </c>
      <c r="H4026">
        <v>158.35</v>
      </c>
      <c r="I4026">
        <v>0.35499999999999998</v>
      </c>
      <c r="J4026">
        <v>302087</v>
      </c>
      <c r="K4026">
        <v>46</v>
      </c>
      <c r="L4026">
        <v>1030814</v>
      </c>
      <c r="M4026" t="s">
        <v>38</v>
      </c>
      <c r="N4026" t="s">
        <v>20</v>
      </c>
      <c r="O4026" t="s">
        <v>31</v>
      </c>
      <c r="P4026">
        <v>0</v>
      </c>
      <c r="Q4026" s="1">
        <f t="shared" si="62"/>
        <v>11.323583333333334</v>
      </c>
      <c r="R4026" t="str">
        <f>IF(Table1[[#This Row],[popularity]]&gt;=80,"Hit",IF(Table1[[#This Row],[popularity]]&gt;=60,"Popular",IF(Table1[[#This Row],[popularity]]&gt;=40,"Average","Low")))</f>
        <v>Average</v>
      </c>
    </row>
    <row r="4027" spans="1:18" x14ac:dyDescent="0.3">
      <c r="A4027">
        <v>4026</v>
      </c>
      <c r="B4027" t="s">
        <v>4268</v>
      </c>
      <c r="C4027" t="s">
        <v>508</v>
      </c>
      <c r="D4027" t="s">
        <v>49</v>
      </c>
      <c r="E4027">
        <v>0.249</v>
      </c>
      <c r="F4027">
        <v>0.871</v>
      </c>
      <c r="G4027">
        <v>-18.350000000000001</v>
      </c>
      <c r="H4027">
        <v>168.06</v>
      </c>
      <c r="I4027">
        <v>0.19700000000000001</v>
      </c>
      <c r="J4027">
        <v>300715</v>
      </c>
      <c r="K4027">
        <v>76</v>
      </c>
      <c r="L4027">
        <v>615561</v>
      </c>
      <c r="M4027" t="s">
        <v>59</v>
      </c>
      <c r="N4027" t="s">
        <v>25</v>
      </c>
      <c r="O4027" t="s">
        <v>39</v>
      </c>
      <c r="P4027">
        <v>10.47</v>
      </c>
      <c r="Q4027" s="1">
        <f t="shared" si="62"/>
        <v>19.251766666666665</v>
      </c>
      <c r="R4027" t="str">
        <f>IF(Table1[[#This Row],[popularity]]&gt;=80,"Hit",IF(Table1[[#This Row],[popularity]]&gt;=60,"Popular",IF(Table1[[#This Row],[popularity]]&gt;=40,"Average","Low")))</f>
        <v>Popular</v>
      </c>
    </row>
    <row r="4028" spans="1:18" x14ac:dyDescent="0.3">
      <c r="A4028">
        <v>4027</v>
      </c>
      <c r="B4028" t="s">
        <v>4269</v>
      </c>
      <c r="C4028" t="s">
        <v>307</v>
      </c>
      <c r="D4028" t="s">
        <v>51</v>
      </c>
      <c r="E4028">
        <v>0.501</v>
      </c>
      <c r="F4028">
        <v>0.48099999999999998</v>
      </c>
      <c r="G4028">
        <v>-8.48</v>
      </c>
      <c r="H4028">
        <v>114.96</v>
      </c>
      <c r="I4028">
        <v>0.41299999999999998</v>
      </c>
      <c r="J4028">
        <v>193649</v>
      </c>
      <c r="K4028">
        <v>83</v>
      </c>
      <c r="L4028">
        <v>1958160</v>
      </c>
      <c r="M4028" t="s">
        <v>66</v>
      </c>
      <c r="N4028" t="s">
        <v>25</v>
      </c>
      <c r="O4028" t="s">
        <v>26</v>
      </c>
      <c r="P4028">
        <v>11.78</v>
      </c>
      <c r="Q4028" s="1">
        <f t="shared" si="62"/>
        <v>29.937283333333333</v>
      </c>
      <c r="R4028" t="str">
        <f>IF(Table1[[#This Row],[popularity]]&gt;=80,"Hit",IF(Table1[[#This Row],[popularity]]&gt;=60,"Popular",IF(Table1[[#This Row],[popularity]]&gt;=40,"Average","Low")))</f>
        <v>Hit</v>
      </c>
    </row>
    <row r="4029" spans="1:18" x14ac:dyDescent="0.3">
      <c r="A4029">
        <v>4028</v>
      </c>
      <c r="B4029" t="s">
        <v>4270</v>
      </c>
      <c r="C4029" t="s">
        <v>381</v>
      </c>
      <c r="D4029" t="s">
        <v>37</v>
      </c>
      <c r="E4029">
        <v>0.77400000000000002</v>
      </c>
      <c r="F4029">
        <v>0.45300000000000001</v>
      </c>
      <c r="G4029">
        <v>-6.28</v>
      </c>
      <c r="H4029">
        <v>152.83000000000001</v>
      </c>
      <c r="I4029">
        <v>0.86399999999999999</v>
      </c>
      <c r="J4029">
        <v>213116</v>
      </c>
      <c r="K4029">
        <v>66</v>
      </c>
      <c r="L4029">
        <v>842320</v>
      </c>
      <c r="M4029" t="s">
        <v>46</v>
      </c>
      <c r="N4029" t="s">
        <v>20</v>
      </c>
      <c r="O4029" t="s">
        <v>39</v>
      </c>
      <c r="P4029">
        <v>0</v>
      </c>
      <c r="Q4029" s="1">
        <f t="shared" si="62"/>
        <v>31.144266666666667</v>
      </c>
      <c r="R4029" t="str">
        <f>IF(Table1[[#This Row],[popularity]]&gt;=80,"Hit",IF(Table1[[#This Row],[popularity]]&gt;=60,"Popular",IF(Table1[[#This Row],[popularity]]&gt;=40,"Average","Low")))</f>
        <v>Popular</v>
      </c>
    </row>
    <row r="4030" spans="1:18" x14ac:dyDescent="0.3">
      <c r="A4030">
        <v>4029</v>
      </c>
      <c r="B4030" t="s">
        <v>4271</v>
      </c>
      <c r="C4030" t="s">
        <v>153</v>
      </c>
      <c r="D4030" t="s">
        <v>55</v>
      </c>
      <c r="E4030">
        <v>0.88600000000000001</v>
      </c>
      <c r="F4030">
        <v>0.60299999999999998</v>
      </c>
      <c r="G4030">
        <v>-10.08</v>
      </c>
      <c r="H4030">
        <v>160.9</v>
      </c>
      <c r="I4030">
        <v>0.252</v>
      </c>
      <c r="J4030">
        <v>232742</v>
      </c>
      <c r="K4030">
        <v>79</v>
      </c>
      <c r="L4030">
        <v>1705710</v>
      </c>
      <c r="M4030" t="s">
        <v>100</v>
      </c>
      <c r="N4030" t="s">
        <v>25</v>
      </c>
      <c r="O4030" t="s">
        <v>26</v>
      </c>
      <c r="P4030">
        <v>5.44</v>
      </c>
      <c r="Q4030" s="1">
        <f t="shared" si="62"/>
        <v>32.780283333333337</v>
      </c>
      <c r="R4030" t="str">
        <f>IF(Table1[[#This Row],[popularity]]&gt;=80,"Hit",IF(Table1[[#This Row],[popularity]]&gt;=60,"Popular",IF(Table1[[#This Row],[popularity]]&gt;=40,"Average","Low")))</f>
        <v>Popular</v>
      </c>
    </row>
    <row r="4031" spans="1:18" x14ac:dyDescent="0.3">
      <c r="A4031">
        <v>4030</v>
      </c>
      <c r="B4031" t="s">
        <v>4272</v>
      </c>
      <c r="C4031" t="s">
        <v>456</v>
      </c>
      <c r="D4031" t="s">
        <v>51</v>
      </c>
      <c r="E4031">
        <v>0.51</v>
      </c>
      <c r="F4031">
        <v>0.23599999999999999</v>
      </c>
      <c r="G4031">
        <v>-19.489999999999998</v>
      </c>
      <c r="H4031">
        <v>101.57</v>
      </c>
      <c r="I4031">
        <v>0.66600000000000004</v>
      </c>
      <c r="J4031">
        <v>216296</v>
      </c>
      <c r="K4031">
        <v>38</v>
      </c>
      <c r="L4031">
        <v>66592</v>
      </c>
      <c r="M4031" t="s">
        <v>38</v>
      </c>
      <c r="N4031" t="s">
        <v>20</v>
      </c>
      <c r="O4031" t="s">
        <v>26</v>
      </c>
      <c r="P4031">
        <v>0</v>
      </c>
      <c r="Q4031" s="1">
        <f t="shared" si="62"/>
        <v>2.5749999999999999E-2</v>
      </c>
      <c r="R4031" t="str">
        <f>IF(Table1[[#This Row],[popularity]]&gt;=80,"Hit",IF(Table1[[#This Row],[popularity]]&gt;=60,"Popular",IF(Table1[[#This Row],[popularity]]&gt;=40,"Average","Low")))</f>
        <v>Low</v>
      </c>
    </row>
    <row r="4032" spans="1:18" x14ac:dyDescent="0.3">
      <c r="A4032">
        <v>4031</v>
      </c>
      <c r="B4032" t="s">
        <v>4273</v>
      </c>
      <c r="C4032" t="s">
        <v>713</v>
      </c>
      <c r="D4032" t="s">
        <v>49</v>
      </c>
      <c r="E4032">
        <v>0.51800000000000002</v>
      </c>
      <c r="F4032">
        <v>0.93700000000000006</v>
      </c>
      <c r="G4032">
        <v>-4.0199999999999996</v>
      </c>
      <c r="H4032">
        <v>73.53</v>
      </c>
      <c r="I4032">
        <v>0.17799999999999999</v>
      </c>
      <c r="J4032">
        <v>242189</v>
      </c>
      <c r="K4032">
        <v>62</v>
      </c>
      <c r="L4032">
        <v>679415</v>
      </c>
      <c r="M4032" t="s">
        <v>30</v>
      </c>
      <c r="N4032" t="s">
        <v>25</v>
      </c>
      <c r="O4032" t="s">
        <v>21</v>
      </c>
      <c r="P4032">
        <v>4.62</v>
      </c>
      <c r="Q4032" s="1">
        <f t="shared" si="62"/>
        <v>27.099933333333333</v>
      </c>
      <c r="R4032" t="str">
        <f>IF(Table1[[#This Row],[popularity]]&gt;=80,"Hit",IF(Table1[[#This Row],[popularity]]&gt;=60,"Popular",IF(Table1[[#This Row],[popularity]]&gt;=40,"Average","Low")))</f>
        <v>Popular</v>
      </c>
    </row>
    <row r="4033" spans="1:18" x14ac:dyDescent="0.3">
      <c r="A4033">
        <v>4032</v>
      </c>
      <c r="B4033" t="s">
        <v>4274</v>
      </c>
      <c r="C4033" t="s">
        <v>374</v>
      </c>
      <c r="D4033" t="s">
        <v>55</v>
      </c>
      <c r="E4033">
        <v>0.72699999999999998</v>
      </c>
      <c r="F4033">
        <v>0.312</v>
      </c>
      <c r="G4033">
        <v>-15.08</v>
      </c>
      <c r="H4033">
        <v>185.25</v>
      </c>
      <c r="I4033">
        <v>0.36899999999999999</v>
      </c>
      <c r="J4033">
        <v>262877</v>
      </c>
      <c r="K4033">
        <v>72</v>
      </c>
      <c r="L4033">
        <v>1155106</v>
      </c>
      <c r="M4033" t="s">
        <v>66</v>
      </c>
      <c r="N4033" t="s">
        <v>25</v>
      </c>
      <c r="O4033" t="s">
        <v>21</v>
      </c>
      <c r="P4033">
        <v>8.9499999999999993</v>
      </c>
      <c r="Q4033" s="1">
        <f t="shared" si="62"/>
        <v>18.120833333333334</v>
      </c>
      <c r="R4033" t="str">
        <f>IF(Table1[[#This Row],[popularity]]&gt;=80,"Hit",IF(Table1[[#This Row],[popularity]]&gt;=60,"Popular",IF(Table1[[#This Row],[popularity]]&gt;=40,"Average","Low")))</f>
        <v>Popular</v>
      </c>
    </row>
    <row r="4034" spans="1:18" x14ac:dyDescent="0.3">
      <c r="A4034">
        <v>4033</v>
      </c>
      <c r="B4034" t="s">
        <v>4275</v>
      </c>
      <c r="C4034" t="s">
        <v>435</v>
      </c>
      <c r="D4034" t="s">
        <v>51</v>
      </c>
      <c r="E4034">
        <v>0.90700000000000003</v>
      </c>
      <c r="F4034">
        <v>0.90400000000000003</v>
      </c>
      <c r="G4034">
        <v>-22.14</v>
      </c>
      <c r="H4034">
        <v>154.80000000000001</v>
      </c>
      <c r="I4034">
        <v>0.33900000000000002</v>
      </c>
      <c r="J4034">
        <v>228025</v>
      </c>
      <c r="K4034">
        <v>46</v>
      </c>
      <c r="L4034">
        <v>1796237</v>
      </c>
      <c r="M4034" t="s">
        <v>100</v>
      </c>
      <c r="N4034" t="s">
        <v>20</v>
      </c>
      <c r="O4034" t="s">
        <v>31</v>
      </c>
      <c r="P4034">
        <v>0</v>
      </c>
      <c r="Q4034" s="1">
        <f t="shared" ref="Q4034:Q4097" si="63">L4040/60000</f>
        <v>1.0414333333333334</v>
      </c>
      <c r="R4034" t="str">
        <f>IF(Table1[[#This Row],[popularity]]&gt;=80,"Hit",IF(Table1[[#This Row],[popularity]]&gt;=60,"Popular",IF(Table1[[#This Row],[popularity]]&gt;=40,"Average","Low")))</f>
        <v>Average</v>
      </c>
    </row>
    <row r="4035" spans="1:18" x14ac:dyDescent="0.3">
      <c r="A4035">
        <v>4034</v>
      </c>
      <c r="B4035" t="s">
        <v>4276</v>
      </c>
      <c r="C4035" t="s">
        <v>230</v>
      </c>
      <c r="D4035" t="s">
        <v>137</v>
      </c>
      <c r="E4035">
        <v>0.4</v>
      </c>
      <c r="F4035">
        <v>0.26500000000000001</v>
      </c>
      <c r="G4035">
        <v>-22.58</v>
      </c>
      <c r="H4035">
        <v>150.74</v>
      </c>
      <c r="I4035">
        <v>0.89300000000000002</v>
      </c>
      <c r="J4035">
        <v>242098</v>
      </c>
      <c r="K4035">
        <v>35</v>
      </c>
      <c r="L4035">
        <v>1868656</v>
      </c>
      <c r="M4035" t="s">
        <v>100</v>
      </c>
      <c r="N4035" t="s">
        <v>20</v>
      </c>
      <c r="O4035" t="s">
        <v>26</v>
      </c>
      <c r="P4035">
        <v>0</v>
      </c>
      <c r="Q4035" s="1">
        <f t="shared" si="63"/>
        <v>31.306349999999998</v>
      </c>
      <c r="R4035" t="str">
        <f>IF(Table1[[#This Row],[popularity]]&gt;=80,"Hit",IF(Table1[[#This Row],[popularity]]&gt;=60,"Popular",IF(Table1[[#This Row],[popularity]]&gt;=40,"Average","Low")))</f>
        <v>Low</v>
      </c>
    </row>
    <row r="4036" spans="1:18" x14ac:dyDescent="0.3">
      <c r="A4036">
        <v>4035</v>
      </c>
      <c r="B4036" t="s">
        <v>4277</v>
      </c>
      <c r="C4036" t="s">
        <v>485</v>
      </c>
      <c r="D4036" t="s">
        <v>95</v>
      </c>
      <c r="E4036">
        <v>0.53</v>
      </c>
      <c r="F4036">
        <v>0.84199999999999997</v>
      </c>
      <c r="G4036">
        <v>-10.75</v>
      </c>
      <c r="H4036">
        <v>68.25</v>
      </c>
      <c r="I4036">
        <v>0.435</v>
      </c>
      <c r="J4036">
        <v>127731</v>
      </c>
      <c r="K4036">
        <v>43</v>
      </c>
      <c r="L4036">
        <v>1966817</v>
      </c>
      <c r="M4036" t="s">
        <v>19</v>
      </c>
      <c r="N4036" t="s">
        <v>20</v>
      </c>
      <c r="O4036" t="s">
        <v>39</v>
      </c>
      <c r="P4036">
        <v>0</v>
      </c>
      <c r="Q4036" s="1">
        <f t="shared" si="63"/>
        <v>3.4000499999999998</v>
      </c>
      <c r="R4036" t="str">
        <f>IF(Table1[[#This Row],[popularity]]&gt;=80,"Hit",IF(Table1[[#This Row],[popularity]]&gt;=60,"Popular",IF(Table1[[#This Row],[popularity]]&gt;=40,"Average","Low")))</f>
        <v>Average</v>
      </c>
    </row>
    <row r="4037" spans="1:18" x14ac:dyDescent="0.3">
      <c r="A4037">
        <v>4036</v>
      </c>
      <c r="B4037" t="s">
        <v>4278</v>
      </c>
      <c r="C4037" t="s">
        <v>394</v>
      </c>
      <c r="D4037" t="s">
        <v>49</v>
      </c>
      <c r="E4037">
        <v>0.79700000000000004</v>
      </c>
      <c r="F4037">
        <v>0.31900000000000001</v>
      </c>
      <c r="G4037">
        <v>-15.37</v>
      </c>
      <c r="H4037">
        <v>174.5</v>
      </c>
      <c r="I4037">
        <v>0.67100000000000004</v>
      </c>
      <c r="J4037">
        <v>227197</v>
      </c>
      <c r="K4037">
        <v>30</v>
      </c>
      <c r="L4037">
        <v>1545</v>
      </c>
      <c r="M4037" t="s">
        <v>19</v>
      </c>
      <c r="N4037" t="s">
        <v>20</v>
      </c>
      <c r="O4037" t="s">
        <v>21</v>
      </c>
      <c r="P4037">
        <v>0</v>
      </c>
      <c r="Q4037" s="1">
        <f t="shared" si="63"/>
        <v>6.8119500000000004</v>
      </c>
      <c r="R4037" t="str">
        <f>IF(Table1[[#This Row],[popularity]]&gt;=80,"Hit",IF(Table1[[#This Row],[popularity]]&gt;=60,"Popular",IF(Table1[[#This Row],[popularity]]&gt;=40,"Average","Low")))</f>
        <v>Low</v>
      </c>
    </row>
    <row r="4038" spans="1:18" x14ac:dyDescent="0.3">
      <c r="A4038">
        <v>4037</v>
      </c>
      <c r="B4038" t="s">
        <v>4279</v>
      </c>
      <c r="C4038" t="s">
        <v>120</v>
      </c>
      <c r="D4038" t="s">
        <v>29</v>
      </c>
      <c r="E4038">
        <v>0.65700000000000003</v>
      </c>
      <c r="F4038">
        <v>0.23</v>
      </c>
      <c r="G4038">
        <v>-22.92</v>
      </c>
      <c r="H4038">
        <v>139.25</v>
      </c>
      <c r="I4038">
        <v>0.59199999999999997</v>
      </c>
      <c r="J4038">
        <v>215310</v>
      </c>
      <c r="K4038">
        <v>73</v>
      </c>
      <c r="L4038">
        <v>1625996</v>
      </c>
      <c r="M4038" t="s">
        <v>56</v>
      </c>
      <c r="N4038" t="s">
        <v>25</v>
      </c>
      <c r="O4038" t="s">
        <v>39</v>
      </c>
      <c r="P4038">
        <v>4.88</v>
      </c>
      <c r="Q4038" s="1">
        <f t="shared" si="63"/>
        <v>32.142249999999997</v>
      </c>
      <c r="R4038" t="str">
        <f>IF(Table1[[#This Row],[popularity]]&gt;=80,"Hit",IF(Table1[[#This Row],[popularity]]&gt;=60,"Popular",IF(Table1[[#This Row],[popularity]]&gt;=40,"Average","Low")))</f>
        <v>Popular</v>
      </c>
    </row>
    <row r="4039" spans="1:18" x14ac:dyDescent="0.3">
      <c r="A4039">
        <v>4038</v>
      </c>
      <c r="B4039" t="s">
        <v>4280</v>
      </c>
      <c r="C4039" t="s">
        <v>280</v>
      </c>
      <c r="D4039" t="s">
        <v>18</v>
      </c>
      <c r="E4039">
        <v>0.28299999999999997</v>
      </c>
      <c r="F4039">
        <v>0.76100000000000001</v>
      </c>
      <c r="G4039">
        <v>-8.7100000000000009</v>
      </c>
      <c r="H4039">
        <v>178.7</v>
      </c>
      <c r="I4039">
        <v>0.17699999999999999</v>
      </c>
      <c r="J4039">
        <v>220788</v>
      </c>
      <c r="K4039">
        <v>63</v>
      </c>
      <c r="L4039">
        <v>1087250</v>
      </c>
      <c r="M4039" t="s">
        <v>38</v>
      </c>
      <c r="N4039" t="s">
        <v>25</v>
      </c>
      <c r="O4039" t="s">
        <v>21</v>
      </c>
      <c r="P4039">
        <v>4.54</v>
      </c>
      <c r="Q4039" s="1">
        <f t="shared" si="63"/>
        <v>28.234166666666667</v>
      </c>
      <c r="R4039" t="str">
        <f>IF(Table1[[#This Row],[popularity]]&gt;=80,"Hit",IF(Table1[[#This Row],[popularity]]&gt;=60,"Popular",IF(Table1[[#This Row],[popularity]]&gt;=40,"Average","Low")))</f>
        <v>Popular</v>
      </c>
    </row>
    <row r="4040" spans="1:18" x14ac:dyDescent="0.3">
      <c r="A4040">
        <v>4039</v>
      </c>
      <c r="B4040" t="s">
        <v>4281</v>
      </c>
      <c r="C4040" t="s">
        <v>362</v>
      </c>
      <c r="D4040" t="s">
        <v>137</v>
      </c>
      <c r="E4040">
        <v>0.67100000000000004</v>
      </c>
      <c r="F4040">
        <v>0.41899999999999998</v>
      </c>
      <c r="G4040">
        <v>-7.41</v>
      </c>
      <c r="H4040">
        <v>196.44</v>
      </c>
      <c r="I4040">
        <v>0.89600000000000002</v>
      </c>
      <c r="J4040">
        <v>302979</v>
      </c>
      <c r="K4040">
        <v>30</v>
      </c>
      <c r="L4040">
        <v>62486</v>
      </c>
      <c r="M4040" t="s">
        <v>30</v>
      </c>
      <c r="N4040" t="s">
        <v>25</v>
      </c>
      <c r="O4040" t="s">
        <v>26</v>
      </c>
      <c r="P4040">
        <v>10.4</v>
      </c>
      <c r="Q4040" s="1">
        <f t="shared" si="63"/>
        <v>17.151383333333332</v>
      </c>
      <c r="R4040" t="str">
        <f>IF(Table1[[#This Row],[popularity]]&gt;=80,"Hit",IF(Table1[[#This Row],[popularity]]&gt;=60,"Popular",IF(Table1[[#This Row],[popularity]]&gt;=40,"Average","Low")))</f>
        <v>Low</v>
      </c>
    </row>
    <row r="4041" spans="1:18" x14ac:dyDescent="0.3">
      <c r="A4041">
        <v>4040</v>
      </c>
      <c r="B4041" t="s">
        <v>4282</v>
      </c>
      <c r="C4041" t="s">
        <v>76</v>
      </c>
      <c r="D4041" t="s">
        <v>95</v>
      </c>
      <c r="E4041">
        <v>0.34</v>
      </c>
      <c r="F4041">
        <v>0.75700000000000001</v>
      </c>
      <c r="G4041">
        <v>-9.0399999999999991</v>
      </c>
      <c r="H4041">
        <v>193.99</v>
      </c>
      <c r="I4041">
        <v>0.36099999999999999</v>
      </c>
      <c r="J4041">
        <v>225932</v>
      </c>
      <c r="K4041">
        <v>83</v>
      </c>
      <c r="L4041">
        <v>1878381</v>
      </c>
      <c r="M4041" t="s">
        <v>38</v>
      </c>
      <c r="N4041" t="s">
        <v>20</v>
      </c>
      <c r="O4041" t="s">
        <v>39</v>
      </c>
      <c r="P4041">
        <v>0</v>
      </c>
      <c r="Q4041" s="1">
        <f t="shared" si="63"/>
        <v>26.287533333333332</v>
      </c>
      <c r="R4041" t="str">
        <f>IF(Table1[[#This Row],[popularity]]&gt;=80,"Hit",IF(Table1[[#This Row],[popularity]]&gt;=60,"Popular",IF(Table1[[#This Row],[popularity]]&gt;=40,"Average","Low")))</f>
        <v>Hit</v>
      </c>
    </row>
    <row r="4042" spans="1:18" x14ac:dyDescent="0.3">
      <c r="A4042">
        <v>4041</v>
      </c>
      <c r="B4042" t="s">
        <v>4283</v>
      </c>
      <c r="C4042" t="s">
        <v>374</v>
      </c>
      <c r="D4042" t="s">
        <v>45</v>
      </c>
      <c r="E4042">
        <v>0.58299999999999996</v>
      </c>
      <c r="F4042">
        <v>0.63300000000000001</v>
      </c>
      <c r="G4042">
        <v>-20.55</v>
      </c>
      <c r="H4042">
        <v>179.85</v>
      </c>
      <c r="I4042">
        <v>0.09</v>
      </c>
      <c r="J4042">
        <v>131460</v>
      </c>
      <c r="K4042">
        <v>29</v>
      </c>
      <c r="L4042">
        <v>204003</v>
      </c>
      <c r="M4042" t="s">
        <v>59</v>
      </c>
      <c r="N4042" t="s">
        <v>20</v>
      </c>
      <c r="O4042" t="s">
        <v>31</v>
      </c>
      <c r="P4042">
        <v>0</v>
      </c>
      <c r="Q4042" s="1">
        <f t="shared" si="63"/>
        <v>29.288183333333333</v>
      </c>
      <c r="R4042" t="str">
        <f>IF(Table1[[#This Row],[popularity]]&gt;=80,"Hit",IF(Table1[[#This Row],[popularity]]&gt;=60,"Popular",IF(Table1[[#This Row],[popularity]]&gt;=40,"Average","Low")))</f>
        <v>Low</v>
      </c>
    </row>
    <row r="4043" spans="1:18" x14ac:dyDescent="0.3">
      <c r="A4043">
        <v>4042</v>
      </c>
      <c r="B4043" t="s">
        <v>4284</v>
      </c>
      <c r="C4043" t="s">
        <v>221</v>
      </c>
      <c r="D4043" t="s">
        <v>95</v>
      </c>
      <c r="E4043">
        <v>0.59699999999999998</v>
      </c>
      <c r="F4043">
        <v>0.28499999999999998</v>
      </c>
      <c r="G4043">
        <v>-9.82</v>
      </c>
      <c r="H4043">
        <v>61.53</v>
      </c>
      <c r="I4043">
        <v>0.32</v>
      </c>
      <c r="J4043">
        <v>131294</v>
      </c>
      <c r="K4043">
        <v>66</v>
      </c>
      <c r="L4043">
        <v>408717</v>
      </c>
      <c r="M4043" t="s">
        <v>66</v>
      </c>
      <c r="N4043" t="s">
        <v>25</v>
      </c>
      <c r="O4043" t="s">
        <v>31</v>
      </c>
      <c r="P4043">
        <v>11.57</v>
      </c>
      <c r="Q4043" s="1">
        <f t="shared" si="63"/>
        <v>27.073799999999999</v>
      </c>
      <c r="R4043" t="str">
        <f>IF(Table1[[#This Row],[popularity]]&gt;=80,"Hit",IF(Table1[[#This Row],[popularity]]&gt;=60,"Popular",IF(Table1[[#This Row],[popularity]]&gt;=40,"Average","Low")))</f>
        <v>Popular</v>
      </c>
    </row>
    <row r="4044" spans="1:18" x14ac:dyDescent="0.3">
      <c r="A4044">
        <v>4043</v>
      </c>
      <c r="B4044" t="s">
        <v>4285</v>
      </c>
      <c r="C4044" t="s">
        <v>408</v>
      </c>
      <c r="D4044" t="s">
        <v>55</v>
      </c>
      <c r="E4044">
        <v>0.85699999999999998</v>
      </c>
      <c r="F4044">
        <v>0.92700000000000005</v>
      </c>
      <c r="G4044">
        <v>-24.76</v>
      </c>
      <c r="H4044">
        <v>184</v>
      </c>
      <c r="I4044">
        <v>0.35199999999999998</v>
      </c>
      <c r="J4044">
        <v>130059</v>
      </c>
      <c r="K4044">
        <v>92</v>
      </c>
      <c r="L4044">
        <v>1928535</v>
      </c>
      <c r="M4044" t="s">
        <v>46</v>
      </c>
      <c r="N4044" t="s">
        <v>20</v>
      </c>
      <c r="O4044" t="s">
        <v>31</v>
      </c>
      <c r="P4044">
        <v>0</v>
      </c>
      <c r="Q4044" s="1">
        <f t="shared" si="63"/>
        <v>14.396483333333334</v>
      </c>
      <c r="R4044" t="str">
        <f>IF(Table1[[#This Row],[popularity]]&gt;=80,"Hit",IF(Table1[[#This Row],[popularity]]&gt;=60,"Popular",IF(Table1[[#This Row],[popularity]]&gt;=40,"Average","Low")))</f>
        <v>Hit</v>
      </c>
    </row>
    <row r="4045" spans="1:18" x14ac:dyDescent="0.3">
      <c r="A4045">
        <v>4044</v>
      </c>
      <c r="B4045" t="s">
        <v>4286</v>
      </c>
      <c r="C4045" t="s">
        <v>81</v>
      </c>
      <c r="D4045" t="s">
        <v>34</v>
      </c>
      <c r="E4045">
        <v>0.54700000000000004</v>
      </c>
      <c r="F4045">
        <v>0.55300000000000005</v>
      </c>
      <c r="G4045">
        <v>-18.29</v>
      </c>
      <c r="H4045">
        <v>70.510000000000005</v>
      </c>
      <c r="I4045">
        <v>0.13300000000000001</v>
      </c>
      <c r="J4045">
        <v>230621</v>
      </c>
      <c r="K4045">
        <v>72</v>
      </c>
      <c r="L4045">
        <v>1694050</v>
      </c>
      <c r="M4045" t="s">
        <v>30</v>
      </c>
      <c r="N4045" t="s">
        <v>25</v>
      </c>
      <c r="O4045" t="s">
        <v>21</v>
      </c>
      <c r="P4045">
        <v>11.15</v>
      </c>
      <c r="Q4045" s="1">
        <f t="shared" si="63"/>
        <v>1.1184499999999999</v>
      </c>
      <c r="R4045" t="str">
        <f>IF(Table1[[#This Row],[popularity]]&gt;=80,"Hit",IF(Table1[[#This Row],[popularity]]&gt;=60,"Popular",IF(Table1[[#This Row],[popularity]]&gt;=40,"Average","Low")))</f>
        <v>Popular</v>
      </c>
    </row>
    <row r="4046" spans="1:18" x14ac:dyDescent="0.3">
      <c r="A4046">
        <v>4045</v>
      </c>
      <c r="B4046" t="s">
        <v>4287</v>
      </c>
      <c r="C4046" t="s">
        <v>577</v>
      </c>
      <c r="D4046" t="s">
        <v>137</v>
      </c>
      <c r="E4046">
        <v>0.41</v>
      </c>
      <c r="F4046">
        <v>0.77300000000000002</v>
      </c>
      <c r="G4046">
        <v>-16.23</v>
      </c>
      <c r="H4046">
        <v>179.17</v>
      </c>
      <c r="I4046">
        <v>0.60799999999999998</v>
      </c>
      <c r="J4046">
        <v>282928</v>
      </c>
      <c r="K4046">
        <v>89</v>
      </c>
      <c r="L4046">
        <v>1029083</v>
      </c>
      <c r="M4046" t="s">
        <v>46</v>
      </c>
      <c r="N4046" t="s">
        <v>20</v>
      </c>
      <c r="O4046" t="s">
        <v>21</v>
      </c>
      <c r="P4046">
        <v>0</v>
      </c>
      <c r="Q4046" s="1">
        <f t="shared" si="63"/>
        <v>28.717666666666666</v>
      </c>
      <c r="R4046" t="str">
        <f>IF(Table1[[#This Row],[popularity]]&gt;=80,"Hit",IF(Table1[[#This Row],[popularity]]&gt;=60,"Popular",IF(Table1[[#This Row],[popularity]]&gt;=40,"Average","Low")))</f>
        <v>Hit</v>
      </c>
    </row>
    <row r="4047" spans="1:18" x14ac:dyDescent="0.3">
      <c r="A4047">
        <v>4046</v>
      </c>
      <c r="B4047" t="s">
        <v>4288</v>
      </c>
      <c r="C4047" t="s">
        <v>307</v>
      </c>
      <c r="D4047" t="s">
        <v>45</v>
      </c>
      <c r="E4047">
        <v>0.373</v>
      </c>
      <c r="F4047">
        <v>0.59099999999999997</v>
      </c>
      <c r="G4047">
        <v>-6.62</v>
      </c>
      <c r="H4047">
        <v>99.22</v>
      </c>
      <c r="I4047">
        <v>0.36199999999999999</v>
      </c>
      <c r="J4047">
        <v>127817</v>
      </c>
      <c r="K4047">
        <v>74</v>
      </c>
      <c r="L4047">
        <v>1577252</v>
      </c>
      <c r="M4047" t="s">
        <v>19</v>
      </c>
      <c r="N4047" t="s">
        <v>20</v>
      </c>
      <c r="O4047" t="s">
        <v>31</v>
      </c>
      <c r="P4047">
        <v>0</v>
      </c>
      <c r="Q4047" s="1">
        <f t="shared" si="63"/>
        <v>13.938483333333334</v>
      </c>
      <c r="R4047" t="str">
        <f>IF(Table1[[#This Row],[popularity]]&gt;=80,"Hit",IF(Table1[[#This Row],[popularity]]&gt;=60,"Popular",IF(Table1[[#This Row],[popularity]]&gt;=40,"Average","Low")))</f>
        <v>Popular</v>
      </c>
    </row>
    <row r="4048" spans="1:18" x14ac:dyDescent="0.3">
      <c r="A4048">
        <v>4047</v>
      </c>
      <c r="B4048" t="s">
        <v>4289</v>
      </c>
      <c r="C4048" t="s">
        <v>48</v>
      </c>
      <c r="D4048" t="s">
        <v>55</v>
      </c>
      <c r="E4048">
        <v>0.85599999999999998</v>
      </c>
      <c r="F4048">
        <v>0.67100000000000004</v>
      </c>
      <c r="G4048">
        <v>-16.41</v>
      </c>
      <c r="H4048">
        <v>145.41</v>
      </c>
      <c r="I4048">
        <v>0.61599999999999999</v>
      </c>
      <c r="J4048">
        <v>213917</v>
      </c>
      <c r="K4048">
        <v>22</v>
      </c>
      <c r="L4048">
        <v>1757291</v>
      </c>
      <c r="M4048" t="s">
        <v>46</v>
      </c>
      <c r="N4048" t="s">
        <v>20</v>
      </c>
      <c r="O4048" t="s">
        <v>39</v>
      </c>
      <c r="P4048">
        <v>0</v>
      </c>
      <c r="Q4048" s="1">
        <f t="shared" si="63"/>
        <v>12.643183333333333</v>
      </c>
      <c r="R4048" t="str">
        <f>IF(Table1[[#This Row],[popularity]]&gt;=80,"Hit",IF(Table1[[#This Row],[popularity]]&gt;=60,"Popular",IF(Table1[[#This Row],[popularity]]&gt;=40,"Average","Low")))</f>
        <v>Low</v>
      </c>
    </row>
    <row r="4049" spans="1:18" x14ac:dyDescent="0.3">
      <c r="A4049">
        <v>4048</v>
      </c>
      <c r="B4049" t="s">
        <v>4290</v>
      </c>
      <c r="C4049" t="s">
        <v>392</v>
      </c>
      <c r="D4049" t="s">
        <v>49</v>
      </c>
      <c r="E4049">
        <v>0.32800000000000001</v>
      </c>
      <c r="F4049">
        <v>0.436</v>
      </c>
      <c r="G4049">
        <v>-24.75</v>
      </c>
      <c r="H4049">
        <v>65.33</v>
      </c>
      <c r="I4049">
        <v>5.6000000000000001E-2</v>
      </c>
      <c r="J4049">
        <v>254105</v>
      </c>
      <c r="K4049">
        <v>35</v>
      </c>
      <c r="L4049">
        <v>1624428</v>
      </c>
      <c r="M4049" t="s">
        <v>24</v>
      </c>
      <c r="N4049" t="s">
        <v>20</v>
      </c>
      <c r="O4049" t="s">
        <v>21</v>
      </c>
      <c r="P4049">
        <v>0</v>
      </c>
      <c r="Q4049" s="1">
        <f t="shared" si="63"/>
        <v>1.3877833333333334</v>
      </c>
      <c r="R4049" t="str">
        <f>IF(Table1[[#This Row],[popularity]]&gt;=80,"Hit",IF(Table1[[#This Row],[popularity]]&gt;=60,"Popular",IF(Table1[[#This Row],[popularity]]&gt;=40,"Average","Low")))</f>
        <v>Low</v>
      </c>
    </row>
    <row r="4050" spans="1:18" x14ac:dyDescent="0.3">
      <c r="A4050">
        <v>4049</v>
      </c>
      <c r="B4050" t="s">
        <v>4291</v>
      </c>
      <c r="C4050" t="s">
        <v>76</v>
      </c>
      <c r="D4050" t="s">
        <v>29</v>
      </c>
      <c r="E4050">
        <v>0.51900000000000002</v>
      </c>
      <c r="F4050">
        <v>0.35599999999999998</v>
      </c>
      <c r="G4050">
        <v>-17.25</v>
      </c>
      <c r="H4050">
        <v>167.97</v>
      </c>
      <c r="I4050">
        <v>0.93400000000000005</v>
      </c>
      <c r="J4050">
        <v>132971</v>
      </c>
      <c r="K4050">
        <v>42</v>
      </c>
      <c r="L4050">
        <v>863789</v>
      </c>
      <c r="M4050" t="s">
        <v>19</v>
      </c>
      <c r="N4050" t="s">
        <v>20</v>
      </c>
      <c r="O4050" t="s">
        <v>31</v>
      </c>
      <c r="P4050">
        <v>0</v>
      </c>
      <c r="Q4050" s="1">
        <f t="shared" si="63"/>
        <v>33.071800000000003</v>
      </c>
      <c r="R4050" t="str">
        <f>IF(Table1[[#This Row],[popularity]]&gt;=80,"Hit",IF(Table1[[#This Row],[popularity]]&gt;=60,"Popular",IF(Table1[[#This Row],[popularity]]&gt;=40,"Average","Low")))</f>
        <v>Average</v>
      </c>
    </row>
    <row r="4051" spans="1:18" x14ac:dyDescent="0.3">
      <c r="A4051">
        <v>4050</v>
      </c>
      <c r="B4051" t="s">
        <v>4292</v>
      </c>
      <c r="C4051" t="s">
        <v>696</v>
      </c>
      <c r="D4051" t="s">
        <v>95</v>
      </c>
      <c r="E4051">
        <v>0.34</v>
      </c>
      <c r="F4051">
        <v>0.623</v>
      </c>
      <c r="G4051">
        <v>-14.02</v>
      </c>
      <c r="H4051">
        <v>75.64</v>
      </c>
      <c r="I4051">
        <v>0.20300000000000001</v>
      </c>
      <c r="J4051">
        <v>316997</v>
      </c>
      <c r="K4051">
        <v>24</v>
      </c>
      <c r="L4051">
        <v>67107</v>
      </c>
      <c r="M4051" t="s">
        <v>19</v>
      </c>
      <c r="N4051" t="s">
        <v>20</v>
      </c>
      <c r="O4051" t="s">
        <v>21</v>
      </c>
      <c r="P4051">
        <v>0</v>
      </c>
      <c r="Q4051" s="1">
        <f t="shared" si="63"/>
        <v>30.917616666666667</v>
      </c>
      <c r="R4051" t="str">
        <f>IF(Table1[[#This Row],[popularity]]&gt;=80,"Hit",IF(Table1[[#This Row],[popularity]]&gt;=60,"Popular",IF(Table1[[#This Row],[popularity]]&gt;=40,"Average","Low")))</f>
        <v>Low</v>
      </c>
    </row>
    <row r="4052" spans="1:18" x14ac:dyDescent="0.3">
      <c r="A4052">
        <v>4051</v>
      </c>
      <c r="B4052" t="s">
        <v>4293</v>
      </c>
      <c r="C4052" t="s">
        <v>629</v>
      </c>
      <c r="D4052" t="s">
        <v>49</v>
      </c>
      <c r="E4052">
        <v>0.78</v>
      </c>
      <c r="F4052">
        <v>0.54300000000000004</v>
      </c>
      <c r="G4052">
        <v>-4.12</v>
      </c>
      <c r="H4052">
        <v>117.5</v>
      </c>
      <c r="I4052">
        <v>0.64300000000000002</v>
      </c>
      <c r="J4052">
        <v>308058</v>
      </c>
      <c r="K4052">
        <v>26</v>
      </c>
      <c r="L4052">
        <v>1723060</v>
      </c>
      <c r="M4052" t="s">
        <v>42</v>
      </c>
      <c r="N4052" t="s">
        <v>20</v>
      </c>
      <c r="O4052" t="s">
        <v>52</v>
      </c>
      <c r="P4052">
        <v>0</v>
      </c>
      <c r="Q4052" s="1">
        <f t="shared" si="63"/>
        <v>32.861199999999997</v>
      </c>
      <c r="R4052" t="str">
        <f>IF(Table1[[#This Row],[popularity]]&gt;=80,"Hit",IF(Table1[[#This Row],[popularity]]&gt;=60,"Popular",IF(Table1[[#This Row],[popularity]]&gt;=40,"Average","Low")))</f>
        <v>Low</v>
      </c>
    </row>
    <row r="4053" spans="1:18" x14ac:dyDescent="0.3">
      <c r="A4053">
        <v>4052</v>
      </c>
      <c r="B4053" t="s">
        <v>4294</v>
      </c>
      <c r="C4053" t="s">
        <v>590</v>
      </c>
      <c r="D4053" t="s">
        <v>45</v>
      </c>
      <c r="E4053">
        <v>0.55600000000000005</v>
      </c>
      <c r="F4053">
        <v>0.504</v>
      </c>
      <c r="G4053">
        <v>-4.3</v>
      </c>
      <c r="H4053">
        <v>174.44</v>
      </c>
      <c r="I4053">
        <v>0.69399999999999995</v>
      </c>
      <c r="J4053">
        <v>282067</v>
      </c>
      <c r="K4053">
        <v>31</v>
      </c>
      <c r="L4053">
        <v>836309</v>
      </c>
      <c r="M4053" t="s">
        <v>46</v>
      </c>
      <c r="N4053" t="s">
        <v>20</v>
      </c>
      <c r="O4053" t="s">
        <v>39</v>
      </c>
      <c r="P4053">
        <v>0</v>
      </c>
      <c r="Q4053" s="1">
        <f t="shared" si="63"/>
        <v>8.6981166666666674</v>
      </c>
      <c r="R4053" t="str">
        <f>IF(Table1[[#This Row],[popularity]]&gt;=80,"Hit",IF(Table1[[#This Row],[popularity]]&gt;=60,"Popular",IF(Table1[[#This Row],[popularity]]&gt;=40,"Average","Low")))</f>
        <v>Low</v>
      </c>
    </row>
    <row r="4054" spans="1:18" x14ac:dyDescent="0.3">
      <c r="A4054">
        <v>4053</v>
      </c>
      <c r="B4054" t="s">
        <v>4295</v>
      </c>
      <c r="C4054" t="s">
        <v>1276</v>
      </c>
      <c r="D4054" t="s">
        <v>55</v>
      </c>
      <c r="E4054">
        <v>0.46300000000000002</v>
      </c>
      <c r="F4054">
        <v>0.72499999999999998</v>
      </c>
      <c r="G4054">
        <v>-21.02</v>
      </c>
      <c r="H4054">
        <v>157.35</v>
      </c>
      <c r="I4054">
        <v>0.20399999999999999</v>
      </c>
      <c r="J4054">
        <v>139731</v>
      </c>
      <c r="K4054">
        <v>87</v>
      </c>
      <c r="L4054">
        <v>758591</v>
      </c>
      <c r="M4054" t="s">
        <v>30</v>
      </c>
      <c r="N4054" t="s">
        <v>20</v>
      </c>
      <c r="O4054" t="s">
        <v>26</v>
      </c>
      <c r="P4054">
        <v>0</v>
      </c>
      <c r="Q4054" s="1">
        <f t="shared" si="63"/>
        <v>8.5812166666666663</v>
      </c>
      <c r="R4054" t="str">
        <f>IF(Table1[[#This Row],[popularity]]&gt;=80,"Hit",IF(Table1[[#This Row],[popularity]]&gt;=60,"Popular",IF(Table1[[#This Row],[popularity]]&gt;=40,"Average","Low")))</f>
        <v>Hit</v>
      </c>
    </row>
    <row r="4055" spans="1:18" x14ac:dyDescent="0.3">
      <c r="A4055">
        <v>4054</v>
      </c>
      <c r="B4055" t="s">
        <v>4296</v>
      </c>
      <c r="C4055" t="s">
        <v>165</v>
      </c>
      <c r="D4055" t="s">
        <v>34</v>
      </c>
      <c r="E4055">
        <v>0.47099999999999997</v>
      </c>
      <c r="F4055">
        <v>0.73899999999999999</v>
      </c>
      <c r="G4055">
        <v>-20.93</v>
      </c>
      <c r="H4055">
        <v>60.85</v>
      </c>
      <c r="I4055">
        <v>0.151</v>
      </c>
      <c r="J4055">
        <v>251083</v>
      </c>
      <c r="K4055">
        <v>2</v>
      </c>
      <c r="L4055">
        <v>83267</v>
      </c>
      <c r="M4055" t="s">
        <v>19</v>
      </c>
      <c r="N4055" t="s">
        <v>25</v>
      </c>
      <c r="O4055" t="s">
        <v>39</v>
      </c>
      <c r="P4055">
        <v>6.84</v>
      </c>
      <c r="Q4055" s="1">
        <f t="shared" si="63"/>
        <v>8.5829666666666675</v>
      </c>
      <c r="R4055" t="str">
        <f>IF(Table1[[#This Row],[popularity]]&gt;=80,"Hit",IF(Table1[[#This Row],[popularity]]&gt;=60,"Popular",IF(Table1[[#This Row],[popularity]]&gt;=40,"Average","Low")))</f>
        <v>Low</v>
      </c>
    </row>
    <row r="4056" spans="1:18" x14ac:dyDescent="0.3">
      <c r="A4056">
        <v>4055</v>
      </c>
      <c r="B4056" t="s">
        <v>4297</v>
      </c>
      <c r="C4056" t="s">
        <v>404</v>
      </c>
      <c r="D4056" t="s">
        <v>95</v>
      </c>
      <c r="E4056">
        <v>0.83899999999999997</v>
      </c>
      <c r="F4056">
        <v>0.23599999999999999</v>
      </c>
      <c r="G4056">
        <v>-21.41</v>
      </c>
      <c r="H4056">
        <v>116.42</v>
      </c>
      <c r="I4056">
        <v>0.187</v>
      </c>
      <c r="J4056">
        <v>195244</v>
      </c>
      <c r="K4056">
        <v>39</v>
      </c>
      <c r="L4056">
        <v>1984308</v>
      </c>
      <c r="M4056" t="s">
        <v>30</v>
      </c>
      <c r="N4056" t="s">
        <v>25</v>
      </c>
      <c r="O4056" t="s">
        <v>26</v>
      </c>
      <c r="P4056">
        <v>8.3800000000000008</v>
      </c>
      <c r="Q4056" s="1">
        <f t="shared" si="63"/>
        <v>27.843833333333333</v>
      </c>
      <c r="R4056" t="str">
        <f>IF(Table1[[#This Row],[popularity]]&gt;=80,"Hit",IF(Table1[[#This Row],[popularity]]&gt;=60,"Popular",IF(Table1[[#This Row],[popularity]]&gt;=40,"Average","Low")))</f>
        <v>Low</v>
      </c>
    </row>
    <row r="4057" spans="1:18" x14ac:dyDescent="0.3">
      <c r="A4057">
        <v>4056</v>
      </c>
      <c r="B4057" t="s">
        <v>4298</v>
      </c>
      <c r="C4057" t="s">
        <v>704</v>
      </c>
      <c r="D4057" t="s">
        <v>29</v>
      </c>
      <c r="E4057">
        <v>0.61499999999999999</v>
      </c>
      <c r="F4057">
        <v>0.46400000000000002</v>
      </c>
      <c r="G4057">
        <v>-7.64</v>
      </c>
      <c r="H4057">
        <v>65.87</v>
      </c>
      <c r="I4057">
        <v>0.27200000000000002</v>
      </c>
      <c r="J4057">
        <v>269076</v>
      </c>
      <c r="K4057">
        <v>97</v>
      </c>
      <c r="L4057">
        <v>1855057</v>
      </c>
      <c r="M4057" t="s">
        <v>19</v>
      </c>
      <c r="N4057" t="s">
        <v>25</v>
      </c>
      <c r="O4057" t="s">
        <v>31</v>
      </c>
      <c r="P4057">
        <v>11.2</v>
      </c>
      <c r="Q4057" s="1">
        <f t="shared" si="63"/>
        <v>7.4493</v>
      </c>
      <c r="R4057" t="str">
        <f>IF(Table1[[#This Row],[popularity]]&gt;=80,"Hit",IF(Table1[[#This Row],[popularity]]&gt;=60,"Popular",IF(Table1[[#This Row],[popularity]]&gt;=40,"Average","Low")))</f>
        <v>Hit</v>
      </c>
    </row>
    <row r="4058" spans="1:18" x14ac:dyDescent="0.3">
      <c r="A4058">
        <v>4057</v>
      </c>
      <c r="B4058" t="s">
        <v>4299</v>
      </c>
      <c r="C4058" t="s">
        <v>601</v>
      </c>
      <c r="D4058" t="s">
        <v>34</v>
      </c>
      <c r="E4058">
        <v>0.73799999999999999</v>
      </c>
      <c r="F4058">
        <v>0.52100000000000002</v>
      </c>
      <c r="G4058">
        <v>-24.87</v>
      </c>
      <c r="H4058">
        <v>154.29</v>
      </c>
      <c r="I4058">
        <v>0.20100000000000001</v>
      </c>
      <c r="J4058">
        <v>142537</v>
      </c>
      <c r="K4058">
        <v>88</v>
      </c>
      <c r="L4058">
        <v>1971672</v>
      </c>
      <c r="M4058" t="s">
        <v>100</v>
      </c>
      <c r="N4058" t="s">
        <v>20</v>
      </c>
      <c r="O4058" t="s">
        <v>21</v>
      </c>
      <c r="P4058">
        <v>0</v>
      </c>
      <c r="Q4058" s="1">
        <f t="shared" si="63"/>
        <v>13.302049999999999</v>
      </c>
      <c r="R4058" t="str">
        <f>IF(Table1[[#This Row],[popularity]]&gt;=80,"Hit",IF(Table1[[#This Row],[popularity]]&gt;=60,"Popular",IF(Table1[[#This Row],[popularity]]&gt;=40,"Average","Low")))</f>
        <v>Hit</v>
      </c>
    </row>
    <row r="4059" spans="1:18" x14ac:dyDescent="0.3">
      <c r="A4059">
        <v>4058</v>
      </c>
      <c r="B4059" t="s">
        <v>4300</v>
      </c>
      <c r="C4059" t="s">
        <v>110</v>
      </c>
      <c r="D4059" t="s">
        <v>51</v>
      </c>
      <c r="E4059">
        <v>0.873</v>
      </c>
      <c r="F4059">
        <v>0.27600000000000002</v>
      </c>
      <c r="G4059">
        <v>-22.2</v>
      </c>
      <c r="H4059">
        <v>195.65</v>
      </c>
      <c r="I4059">
        <v>0.65700000000000003</v>
      </c>
      <c r="J4059">
        <v>144836</v>
      </c>
      <c r="K4059">
        <v>12</v>
      </c>
      <c r="L4059">
        <v>521887</v>
      </c>
      <c r="M4059" t="s">
        <v>30</v>
      </c>
      <c r="N4059" t="s">
        <v>25</v>
      </c>
      <c r="O4059" t="s">
        <v>31</v>
      </c>
      <c r="P4059">
        <v>11.84</v>
      </c>
      <c r="Q4059" s="1">
        <f t="shared" si="63"/>
        <v>22.826766666666668</v>
      </c>
      <c r="R4059" t="str">
        <f>IF(Table1[[#This Row],[popularity]]&gt;=80,"Hit",IF(Table1[[#This Row],[popularity]]&gt;=60,"Popular",IF(Table1[[#This Row],[popularity]]&gt;=40,"Average","Low")))</f>
        <v>Low</v>
      </c>
    </row>
    <row r="4060" spans="1:18" x14ac:dyDescent="0.3">
      <c r="A4060">
        <v>4059</v>
      </c>
      <c r="B4060" t="s">
        <v>4301</v>
      </c>
      <c r="C4060" t="s">
        <v>791</v>
      </c>
      <c r="D4060" t="s">
        <v>55</v>
      </c>
      <c r="E4060">
        <v>0.876</v>
      </c>
      <c r="F4060">
        <v>0.38400000000000001</v>
      </c>
      <c r="G4060">
        <v>-13.16</v>
      </c>
      <c r="H4060">
        <v>151.74</v>
      </c>
      <c r="I4060">
        <v>0.42899999999999999</v>
      </c>
      <c r="J4060">
        <v>259583</v>
      </c>
      <c r="K4060">
        <v>73</v>
      </c>
      <c r="L4060">
        <v>514873</v>
      </c>
      <c r="M4060" t="s">
        <v>59</v>
      </c>
      <c r="N4060" t="s">
        <v>20</v>
      </c>
      <c r="O4060" t="s">
        <v>26</v>
      </c>
      <c r="P4060">
        <v>0</v>
      </c>
      <c r="Q4060" s="1">
        <f t="shared" si="63"/>
        <v>21.046383333333335</v>
      </c>
      <c r="R4060" t="str">
        <f>IF(Table1[[#This Row],[popularity]]&gt;=80,"Hit",IF(Table1[[#This Row],[popularity]]&gt;=60,"Popular",IF(Table1[[#This Row],[popularity]]&gt;=40,"Average","Low")))</f>
        <v>Popular</v>
      </c>
    </row>
    <row r="4061" spans="1:18" x14ac:dyDescent="0.3">
      <c r="A4061">
        <v>4060</v>
      </c>
      <c r="B4061" t="s">
        <v>4302</v>
      </c>
      <c r="C4061" t="s">
        <v>753</v>
      </c>
      <c r="D4061" t="s">
        <v>49</v>
      </c>
      <c r="E4061">
        <v>0.44600000000000001</v>
      </c>
      <c r="F4061">
        <v>0.24</v>
      </c>
      <c r="G4061">
        <v>-19.55</v>
      </c>
      <c r="H4061">
        <v>91.41</v>
      </c>
      <c r="I4061">
        <v>0.53400000000000003</v>
      </c>
      <c r="J4061">
        <v>263545</v>
      </c>
      <c r="K4061">
        <v>44</v>
      </c>
      <c r="L4061">
        <v>514978</v>
      </c>
      <c r="M4061" t="s">
        <v>46</v>
      </c>
      <c r="N4061" t="s">
        <v>20</v>
      </c>
      <c r="O4061" t="s">
        <v>52</v>
      </c>
      <c r="P4061">
        <v>0</v>
      </c>
      <c r="Q4061" s="1">
        <f t="shared" si="63"/>
        <v>29.071950000000001</v>
      </c>
      <c r="R4061" t="str">
        <f>IF(Table1[[#This Row],[popularity]]&gt;=80,"Hit",IF(Table1[[#This Row],[popularity]]&gt;=60,"Popular",IF(Table1[[#This Row],[popularity]]&gt;=40,"Average","Low")))</f>
        <v>Average</v>
      </c>
    </row>
    <row r="4062" spans="1:18" x14ac:dyDescent="0.3">
      <c r="A4062">
        <v>4061</v>
      </c>
      <c r="B4062" t="s">
        <v>4303</v>
      </c>
      <c r="C4062" t="s">
        <v>198</v>
      </c>
      <c r="D4062" t="s">
        <v>95</v>
      </c>
      <c r="E4062">
        <v>0.91400000000000003</v>
      </c>
      <c r="F4062">
        <v>0.97699999999999998</v>
      </c>
      <c r="G4062">
        <v>-22.97</v>
      </c>
      <c r="H4062">
        <v>109.73</v>
      </c>
      <c r="I4062">
        <v>9.2999999999999999E-2</v>
      </c>
      <c r="J4062">
        <v>130468</v>
      </c>
      <c r="K4062">
        <v>43</v>
      </c>
      <c r="L4062">
        <v>1670630</v>
      </c>
      <c r="M4062" t="s">
        <v>24</v>
      </c>
      <c r="N4062" t="s">
        <v>25</v>
      </c>
      <c r="O4062" t="s">
        <v>26</v>
      </c>
      <c r="P4062">
        <v>10.119999999999999</v>
      </c>
      <c r="Q4062" s="1">
        <f t="shared" si="63"/>
        <v>9.4857999999999993</v>
      </c>
      <c r="R4062" t="str">
        <f>IF(Table1[[#This Row],[popularity]]&gt;=80,"Hit",IF(Table1[[#This Row],[popularity]]&gt;=60,"Popular",IF(Table1[[#This Row],[popularity]]&gt;=40,"Average","Low")))</f>
        <v>Average</v>
      </c>
    </row>
    <row r="4063" spans="1:18" x14ac:dyDescent="0.3">
      <c r="A4063">
        <v>4062</v>
      </c>
      <c r="B4063" t="s">
        <v>4304</v>
      </c>
      <c r="C4063" t="s">
        <v>176</v>
      </c>
      <c r="D4063" t="s">
        <v>95</v>
      </c>
      <c r="E4063">
        <v>0.219</v>
      </c>
      <c r="F4063">
        <v>0.77500000000000002</v>
      </c>
      <c r="G4063">
        <v>-17.079999999999998</v>
      </c>
      <c r="H4063">
        <v>196.73</v>
      </c>
      <c r="I4063">
        <v>0.82499999999999996</v>
      </c>
      <c r="J4063">
        <v>220231</v>
      </c>
      <c r="K4063">
        <v>67</v>
      </c>
      <c r="L4063">
        <v>446958</v>
      </c>
      <c r="M4063" t="s">
        <v>38</v>
      </c>
      <c r="N4063" t="s">
        <v>20</v>
      </c>
      <c r="O4063" t="s">
        <v>21</v>
      </c>
      <c r="P4063">
        <v>0</v>
      </c>
      <c r="Q4063" s="1">
        <f t="shared" si="63"/>
        <v>9.8179833333333342</v>
      </c>
      <c r="R4063" t="str">
        <f>IF(Table1[[#This Row],[popularity]]&gt;=80,"Hit",IF(Table1[[#This Row],[popularity]]&gt;=60,"Popular",IF(Table1[[#This Row],[popularity]]&gt;=40,"Average","Low")))</f>
        <v>Popular</v>
      </c>
    </row>
    <row r="4064" spans="1:18" x14ac:dyDescent="0.3">
      <c r="A4064">
        <v>4063</v>
      </c>
      <c r="B4064" t="s">
        <v>4305</v>
      </c>
      <c r="C4064" t="s">
        <v>294</v>
      </c>
      <c r="D4064" t="s">
        <v>45</v>
      </c>
      <c r="E4064">
        <v>0.48299999999999998</v>
      </c>
      <c r="F4064">
        <v>0.26800000000000002</v>
      </c>
      <c r="G4064">
        <v>-18.97</v>
      </c>
      <c r="H4064">
        <v>91.37</v>
      </c>
      <c r="I4064">
        <v>0.20399999999999999</v>
      </c>
      <c r="J4064">
        <v>175965</v>
      </c>
      <c r="K4064">
        <v>87</v>
      </c>
      <c r="L4064">
        <v>798123</v>
      </c>
      <c r="M4064" t="s">
        <v>100</v>
      </c>
      <c r="N4064" t="s">
        <v>20</v>
      </c>
      <c r="O4064" t="s">
        <v>52</v>
      </c>
      <c r="P4064">
        <v>0</v>
      </c>
      <c r="Q4064" s="1">
        <f t="shared" si="63"/>
        <v>32.721350000000001</v>
      </c>
      <c r="R4064" t="str">
        <f>IF(Table1[[#This Row],[popularity]]&gt;=80,"Hit",IF(Table1[[#This Row],[popularity]]&gt;=60,"Popular",IF(Table1[[#This Row],[popularity]]&gt;=40,"Average","Low")))</f>
        <v>Hit</v>
      </c>
    </row>
    <row r="4065" spans="1:18" x14ac:dyDescent="0.3">
      <c r="A4065">
        <v>4064</v>
      </c>
      <c r="B4065" t="s">
        <v>4306</v>
      </c>
      <c r="C4065" t="s">
        <v>429</v>
      </c>
      <c r="D4065" t="s">
        <v>29</v>
      </c>
      <c r="E4065">
        <v>0.872</v>
      </c>
      <c r="F4065">
        <v>0.216</v>
      </c>
      <c r="G4065">
        <v>-13.76</v>
      </c>
      <c r="H4065">
        <v>138.61000000000001</v>
      </c>
      <c r="I4065">
        <v>0.374</v>
      </c>
      <c r="J4065">
        <v>319440</v>
      </c>
      <c r="K4065">
        <v>88</v>
      </c>
      <c r="L4065">
        <v>1369606</v>
      </c>
      <c r="M4065" t="s">
        <v>46</v>
      </c>
      <c r="N4065" t="s">
        <v>20</v>
      </c>
      <c r="O4065" t="s">
        <v>21</v>
      </c>
      <c r="P4065">
        <v>0</v>
      </c>
      <c r="Q4065" s="1">
        <f t="shared" si="63"/>
        <v>18.334949999999999</v>
      </c>
      <c r="R4065" t="str">
        <f>IF(Table1[[#This Row],[popularity]]&gt;=80,"Hit",IF(Table1[[#This Row],[popularity]]&gt;=60,"Popular",IF(Table1[[#This Row],[popularity]]&gt;=40,"Average","Low")))</f>
        <v>Hit</v>
      </c>
    </row>
    <row r="4066" spans="1:18" x14ac:dyDescent="0.3">
      <c r="A4066">
        <v>4065</v>
      </c>
      <c r="B4066" t="s">
        <v>4307</v>
      </c>
      <c r="C4066" t="s">
        <v>309</v>
      </c>
      <c r="D4066" t="s">
        <v>18</v>
      </c>
      <c r="E4066">
        <v>0.40600000000000003</v>
      </c>
      <c r="F4066">
        <v>0.76100000000000001</v>
      </c>
      <c r="G4066">
        <v>-3.46</v>
      </c>
      <c r="H4066">
        <v>116.06</v>
      </c>
      <c r="I4066">
        <v>0.115</v>
      </c>
      <c r="J4066">
        <v>208898</v>
      </c>
      <c r="K4066">
        <v>97</v>
      </c>
      <c r="L4066">
        <v>1262783</v>
      </c>
      <c r="M4066" t="s">
        <v>42</v>
      </c>
      <c r="N4066" t="s">
        <v>25</v>
      </c>
      <c r="O4066" t="s">
        <v>52</v>
      </c>
      <c r="P4066">
        <v>5.1100000000000003</v>
      </c>
      <c r="Q4066" s="1">
        <f t="shared" si="63"/>
        <v>32.92595</v>
      </c>
      <c r="R4066" t="str">
        <f>IF(Table1[[#This Row],[popularity]]&gt;=80,"Hit",IF(Table1[[#This Row],[popularity]]&gt;=60,"Popular",IF(Table1[[#This Row],[popularity]]&gt;=40,"Average","Low")))</f>
        <v>Hit</v>
      </c>
    </row>
    <row r="4067" spans="1:18" x14ac:dyDescent="0.3">
      <c r="A4067">
        <v>4066</v>
      </c>
      <c r="B4067" t="s">
        <v>4308</v>
      </c>
      <c r="C4067" t="s">
        <v>599</v>
      </c>
      <c r="D4067" t="s">
        <v>51</v>
      </c>
      <c r="E4067">
        <v>0.40500000000000003</v>
      </c>
      <c r="F4067">
        <v>0.54300000000000004</v>
      </c>
      <c r="G4067">
        <v>-22.27</v>
      </c>
      <c r="H4067">
        <v>167.56</v>
      </c>
      <c r="I4067">
        <v>0.17299999999999999</v>
      </c>
      <c r="J4067">
        <v>206036</v>
      </c>
      <c r="K4067">
        <v>94</v>
      </c>
      <c r="L4067">
        <v>1744317</v>
      </c>
      <c r="M4067" t="s">
        <v>42</v>
      </c>
      <c r="N4067" t="s">
        <v>20</v>
      </c>
      <c r="O4067" t="s">
        <v>21</v>
      </c>
      <c r="P4067">
        <v>0</v>
      </c>
      <c r="Q4067" s="1">
        <f t="shared" si="63"/>
        <v>28.549800000000001</v>
      </c>
      <c r="R4067" t="str">
        <f>IF(Table1[[#This Row],[popularity]]&gt;=80,"Hit",IF(Table1[[#This Row],[popularity]]&gt;=60,"Popular",IF(Table1[[#This Row],[popularity]]&gt;=40,"Average","Low")))</f>
        <v>Hit</v>
      </c>
    </row>
    <row r="4068" spans="1:18" x14ac:dyDescent="0.3">
      <c r="A4068">
        <v>4067</v>
      </c>
      <c r="B4068" t="s">
        <v>4309</v>
      </c>
      <c r="C4068" t="s">
        <v>141</v>
      </c>
      <c r="D4068" t="s">
        <v>34</v>
      </c>
      <c r="E4068">
        <v>0.42699999999999999</v>
      </c>
      <c r="F4068">
        <v>0.81399999999999995</v>
      </c>
      <c r="G4068">
        <v>-16.8</v>
      </c>
      <c r="H4068">
        <v>181.43</v>
      </c>
      <c r="I4068">
        <v>0.64900000000000002</v>
      </c>
      <c r="J4068">
        <v>251087</v>
      </c>
      <c r="K4068">
        <v>38</v>
      </c>
      <c r="L4068">
        <v>569148</v>
      </c>
      <c r="M4068" t="s">
        <v>66</v>
      </c>
      <c r="N4068" t="s">
        <v>20</v>
      </c>
      <c r="O4068" t="s">
        <v>26</v>
      </c>
      <c r="P4068">
        <v>0</v>
      </c>
      <c r="Q4068" s="1">
        <f t="shared" si="63"/>
        <v>14.267116666666666</v>
      </c>
      <c r="R4068" t="str">
        <f>IF(Table1[[#This Row],[popularity]]&gt;=80,"Hit",IF(Table1[[#This Row],[popularity]]&gt;=60,"Popular",IF(Table1[[#This Row],[popularity]]&gt;=40,"Average","Low")))</f>
        <v>Low</v>
      </c>
    </row>
    <row r="4069" spans="1:18" x14ac:dyDescent="0.3">
      <c r="A4069">
        <v>4068</v>
      </c>
      <c r="B4069" t="s">
        <v>4310</v>
      </c>
      <c r="C4069" t="s">
        <v>453</v>
      </c>
      <c r="D4069" t="s">
        <v>137</v>
      </c>
      <c r="E4069">
        <v>0.65900000000000003</v>
      </c>
      <c r="F4069">
        <v>0.92</v>
      </c>
      <c r="G4069">
        <v>-4.5</v>
      </c>
      <c r="H4069">
        <v>107.72</v>
      </c>
      <c r="I4069">
        <v>0.67300000000000004</v>
      </c>
      <c r="J4069">
        <v>135986</v>
      </c>
      <c r="K4069">
        <v>66</v>
      </c>
      <c r="L4069">
        <v>589079</v>
      </c>
      <c r="M4069" t="s">
        <v>24</v>
      </c>
      <c r="N4069" t="s">
        <v>25</v>
      </c>
      <c r="O4069" t="s">
        <v>26</v>
      </c>
      <c r="P4069">
        <v>8.08</v>
      </c>
      <c r="Q4069" s="1">
        <f t="shared" si="63"/>
        <v>17.972883333333332</v>
      </c>
      <c r="R4069" t="str">
        <f>IF(Table1[[#This Row],[popularity]]&gt;=80,"Hit",IF(Table1[[#This Row],[popularity]]&gt;=60,"Popular",IF(Table1[[#This Row],[popularity]]&gt;=40,"Average","Low")))</f>
        <v>Popular</v>
      </c>
    </row>
    <row r="4070" spans="1:18" x14ac:dyDescent="0.3">
      <c r="A4070">
        <v>4069</v>
      </c>
      <c r="B4070" t="s">
        <v>4311</v>
      </c>
      <c r="C4070" t="s">
        <v>993</v>
      </c>
      <c r="D4070" t="s">
        <v>137</v>
      </c>
      <c r="E4070">
        <v>0.52900000000000003</v>
      </c>
      <c r="F4070">
        <v>0.66700000000000004</v>
      </c>
      <c r="G4070">
        <v>-5.71</v>
      </c>
      <c r="H4070">
        <v>152.46</v>
      </c>
      <c r="I4070">
        <v>0.65900000000000003</v>
      </c>
      <c r="J4070">
        <v>122345</v>
      </c>
      <c r="K4070">
        <v>40</v>
      </c>
      <c r="L4070">
        <v>1963281</v>
      </c>
      <c r="M4070" t="s">
        <v>56</v>
      </c>
      <c r="N4070" t="s">
        <v>20</v>
      </c>
      <c r="O4070" t="s">
        <v>26</v>
      </c>
      <c r="P4070">
        <v>0</v>
      </c>
      <c r="Q4070" s="1">
        <f t="shared" si="63"/>
        <v>27.8703</v>
      </c>
      <c r="R4070" t="str">
        <f>IF(Table1[[#This Row],[popularity]]&gt;=80,"Hit",IF(Table1[[#This Row],[popularity]]&gt;=60,"Popular",IF(Table1[[#This Row],[popularity]]&gt;=40,"Average","Low")))</f>
        <v>Average</v>
      </c>
    </row>
    <row r="4071" spans="1:18" x14ac:dyDescent="0.3">
      <c r="A4071">
        <v>4070</v>
      </c>
      <c r="B4071" t="s">
        <v>4312</v>
      </c>
      <c r="C4071" t="s">
        <v>505</v>
      </c>
      <c r="D4071" t="s">
        <v>95</v>
      </c>
      <c r="E4071">
        <v>0.745</v>
      </c>
      <c r="F4071">
        <v>0.34599999999999997</v>
      </c>
      <c r="G4071">
        <v>-16.329999999999998</v>
      </c>
      <c r="H4071">
        <v>136.87</v>
      </c>
      <c r="I4071">
        <v>0.54700000000000004</v>
      </c>
      <c r="J4071">
        <v>128450</v>
      </c>
      <c r="K4071">
        <v>22</v>
      </c>
      <c r="L4071">
        <v>1100097</v>
      </c>
      <c r="M4071" t="s">
        <v>38</v>
      </c>
      <c r="N4071" t="s">
        <v>20</v>
      </c>
      <c r="O4071" t="s">
        <v>26</v>
      </c>
      <c r="P4071">
        <v>0</v>
      </c>
      <c r="Q4071" s="1">
        <f t="shared" si="63"/>
        <v>7.2087000000000003</v>
      </c>
      <c r="R4071" t="str">
        <f>IF(Table1[[#This Row],[popularity]]&gt;=80,"Hit",IF(Table1[[#This Row],[popularity]]&gt;=60,"Popular",IF(Table1[[#This Row],[popularity]]&gt;=40,"Average","Low")))</f>
        <v>Low</v>
      </c>
    </row>
    <row r="4072" spans="1:18" x14ac:dyDescent="0.3">
      <c r="A4072">
        <v>4071</v>
      </c>
      <c r="B4072" t="s">
        <v>4313</v>
      </c>
      <c r="C4072" t="s">
        <v>76</v>
      </c>
      <c r="D4072" t="s">
        <v>45</v>
      </c>
      <c r="E4072">
        <v>0.871</v>
      </c>
      <c r="F4072">
        <v>0.81</v>
      </c>
      <c r="G4072">
        <v>-9.6199999999999992</v>
      </c>
      <c r="H4072">
        <v>98.98</v>
      </c>
      <c r="I4072">
        <v>0.90700000000000003</v>
      </c>
      <c r="J4072">
        <v>266421</v>
      </c>
      <c r="K4072">
        <v>75</v>
      </c>
      <c r="L4072">
        <v>1975557</v>
      </c>
      <c r="M4072" t="s">
        <v>38</v>
      </c>
      <c r="N4072" t="s">
        <v>20</v>
      </c>
      <c r="O4072" t="s">
        <v>52</v>
      </c>
      <c r="P4072">
        <v>0</v>
      </c>
      <c r="Q4072" s="1">
        <f t="shared" si="63"/>
        <v>26.4879</v>
      </c>
      <c r="R4072" t="str">
        <f>IF(Table1[[#This Row],[popularity]]&gt;=80,"Hit",IF(Table1[[#This Row],[popularity]]&gt;=60,"Popular",IF(Table1[[#This Row],[popularity]]&gt;=40,"Average","Low")))</f>
        <v>Popular</v>
      </c>
    </row>
    <row r="4073" spans="1:18" x14ac:dyDescent="0.3">
      <c r="A4073">
        <v>4072</v>
      </c>
      <c r="B4073" t="s">
        <v>4314</v>
      </c>
      <c r="C4073" t="s">
        <v>70</v>
      </c>
      <c r="D4073" t="s">
        <v>37</v>
      </c>
      <c r="E4073">
        <v>0.70599999999999996</v>
      </c>
      <c r="F4073">
        <v>0.94599999999999995</v>
      </c>
      <c r="G4073">
        <v>-23.07</v>
      </c>
      <c r="H4073">
        <v>98.07</v>
      </c>
      <c r="I4073">
        <v>0.50600000000000001</v>
      </c>
      <c r="J4073">
        <v>186599</v>
      </c>
      <c r="K4073">
        <v>63</v>
      </c>
      <c r="L4073">
        <v>1712988</v>
      </c>
      <c r="M4073" t="s">
        <v>19</v>
      </c>
      <c r="N4073" t="s">
        <v>20</v>
      </c>
      <c r="O4073" t="s">
        <v>39</v>
      </c>
      <c r="P4073">
        <v>0</v>
      </c>
      <c r="Q4073" s="1">
        <f t="shared" si="63"/>
        <v>11.561566666666666</v>
      </c>
      <c r="R4073" t="str">
        <f>IF(Table1[[#This Row],[popularity]]&gt;=80,"Hit",IF(Table1[[#This Row],[popularity]]&gt;=60,"Popular",IF(Table1[[#This Row],[popularity]]&gt;=40,"Average","Low")))</f>
        <v>Popular</v>
      </c>
    </row>
    <row r="4074" spans="1:18" x14ac:dyDescent="0.3">
      <c r="A4074">
        <v>4073</v>
      </c>
      <c r="B4074" t="s">
        <v>4315</v>
      </c>
      <c r="C4074" t="s">
        <v>1108</v>
      </c>
      <c r="D4074" t="s">
        <v>95</v>
      </c>
      <c r="E4074">
        <v>0.35299999999999998</v>
      </c>
      <c r="F4074">
        <v>0.65300000000000002</v>
      </c>
      <c r="G4074">
        <v>-9.32</v>
      </c>
      <c r="H4074">
        <v>135.41</v>
      </c>
      <c r="I4074">
        <v>0.45400000000000001</v>
      </c>
      <c r="J4074">
        <v>136659</v>
      </c>
      <c r="K4074">
        <v>59</v>
      </c>
      <c r="L4074">
        <v>856027</v>
      </c>
      <c r="M4074" t="s">
        <v>42</v>
      </c>
      <c r="N4074" t="s">
        <v>20</v>
      </c>
      <c r="O4074" t="s">
        <v>39</v>
      </c>
      <c r="P4074">
        <v>0</v>
      </c>
      <c r="Q4074" s="1">
        <f t="shared" si="63"/>
        <v>30.486916666666666</v>
      </c>
      <c r="R4074" t="str">
        <f>IF(Table1[[#This Row],[popularity]]&gt;=80,"Hit",IF(Table1[[#This Row],[popularity]]&gt;=60,"Popular",IF(Table1[[#This Row],[popularity]]&gt;=40,"Average","Low")))</f>
        <v>Average</v>
      </c>
    </row>
    <row r="4075" spans="1:18" x14ac:dyDescent="0.3">
      <c r="A4075">
        <v>4074</v>
      </c>
      <c r="B4075" t="s">
        <v>4316</v>
      </c>
      <c r="C4075" t="s">
        <v>97</v>
      </c>
      <c r="D4075" t="s">
        <v>137</v>
      </c>
      <c r="E4075">
        <v>0.9</v>
      </c>
      <c r="F4075">
        <v>0.73199999999999998</v>
      </c>
      <c r="G4075">
        <v>-3.6</v>
      </c>
      <c r="H4075">
        <v>81.56</v>
      </c>
      <c r="I4075">
        <v>0.27300000000000002</v>
      </c>
      <c r="J4075">
        <v>163751</v>
      </c>
      <c r="K4075">
        <v>76</v>
      </c>
      <c r="L4075">
        <v>1078373</v>
      </c>
      <c r="M4075" t="s">
        <v>38</v>
      </c>
      <c r="N4075" t="s">
        <v>25</v>
      </c>
      <c r="O4075" t="s">
        <v>31</v>
      </c>
      <c r="P4075">
        <v>8.65</v>
      </c>
      <c r="Q4075" s="1">
        <f t="shared" si="63"/>
        <v>31.613133333333334</v>
      </c>
      <c r="R4075" t="str">
        <f>IF(Table1[[#This Row],[popularity]]&gt;=80,"Hit",IF(Table1[[#This Row],[popularity]]&gt;=60,"Popular",IF(Table1[[#This Row],[popularity]]&gt;=40,"Average","Low")))</f>
        <v>Popular</v>
      </c>
    </row>
    <row r="4076" spans="1:18" x14ac:dyDescent="0.3">
      <c r="A4076">
        <v>4075</v>
      </c>
      <c r="B4076" t="s">
        <v>4317</v>
      </c>
      <c r="C4076" t="s">
        <v>330</v>
      </c>
      <c r="D4076" t="s">
        <v>137</v>
      </c>
      <c r="E4076">
        <v>0.39800000000000002</v>
      </c>
      <c r="F4076">
        <v>0.46300000000000002</v>
      </c>
      <c r="G4076">
        <v>-13.18</v>
      </c>
      <c r="H4076">
        <v>173.51</v>
      </c>
      <c r="I4076">
        <v>0.13900000000000001</v>
      </c>
      <c r="J4076">
        <v>272378</v>
      </c>
      <c r="K4076">
        <v>19</v>
      </c>
      <c r="L4076">
        <v>1672218</v>
      </c>
      <c r="M4076" t="s">
        <v>19</v>
      </c>
      <c r="N4076" t="s">
        <v>20</v>
      </c>
      <c r="O4076" t="s">
        <v>39</v>
      </c>
      <c r="P4076">
        <v>0</v>
      </c>
      <c r="Q4076" s="1">
        <f t="shared" si="63"/>
        <v>4.5773166666666665</v>
      </c>
      <c r="R4076" t="str">
        <f>IF(Table1[[#This Row],[popularity]]&gt;=80,"Hit",IF(Table1[[#This Row],[popularity]]&gt;=60,"Popular",IF(Table1[[#This Row],[popularity]]&gt;=40,"Average","Low")))</f>
        <v>Low</v>
      </c>
    </row>
    <row r="4077" spans="1:18" x14ac:dyDescent="0.3">
      <c r="A4077">
        <v>4076</v>
      </c>
      <c r="B4077" t="s">
        <v>4318</v>
      </c>
      <c r="C4077" t="s">
        <v>183</v>
      </c>
      <c r="D4077" t="s">
        <v>51</v>
      </c>
      <c r="E4077">
        <v>0.312</v>
      </c>
      <c r="F4077">
        <v>0.498</v>
      </c>
      <c r="G4077">
        <v>-14.03</v>
      </c>
      <c r="H4077">
        <v>69.66</v>
      </c>
      <c r="I4077">
        <v>0.54300000000000004</v>
      </c>
      <c r="J4077">
        <v>200476</v>
      </c>
      <c r="K4077">
        <v>20</v>
      </c>
      <c r="L4077">
        <v>432522</v>
      </c>
      <c r="M4077" t="s">
        <v>42</v>
      </c>
      <c r="N4077" t="s">
        <v>25</v>
      </c>
      <c r="O4077" t="s">
        <v>31</v>
      </c>
      <c r="P4077">
        <v>8.27</v>
      </c>
      <c r="Q4077" s="1">
        <f t="shared" si="63"/>
        <v>11.070283333333334</v>
      </c>
      <c r="R4077" t="str">
        <f>IF(Table1[[#This Row],[popularity]]&gt;=80,"Hit",IF(Table1[[#This Row],[popularity]]&gt;=60,"Popular",IF(Table1[[#This Row],[popularity]]&gt;=40,"Average","Low")))</f>
        <v>Low</v>
      </c>
    </row>
    <row r="4078" spans="1:18" x14ac:dyDescent="0.3">
      <c r="A4078">
        <v>4077</v>
      </c>
      <c r="B4078" t="s">
        <v>4319</v>
      </c>
      <c r="C4078" t="s">
        <v>180</v>
      </c>
      <c r="D4078" t="s">
        <v>49</v>
      </c>
      <c r="E4078">
        <v>0.26700000000000002</v>
      </c>
      <c r="F4078">
        <v>0.77300000000000002</v>
      </c>
      <c r="G4078">
        <v>-20.88</v>
      </c>
      <c r="H4078">
        <v>73.239999999999995</v>
      </c>
      <c r="I4078">
        <v>0.33300000000000002</v>
      </c>
      <c r="J4078">
        <v>189118</v>
      </c>
      <c r="K4078">
        <v>73</v>
      </c>
      <c r="L4078">
        <v>1589274</v>
      </c>
      <c r="M4078" t="s">
        <v>100</v>
      </c>
      <c r="N4078" t="s">
        <v>20</v>
      </c>
      <c r="O4078" t="s">
        <v>26</v>
      </c>
      <c r="P4078">
        <v>0</v>
      </c>
      <c r="Q4078" s="1">
        <f t="shared" si="63"/>
        <v>26.959016666666667</v>
      </c>
      <c r="R4078" t="str">
        <f>IF(Table1[[#This Row],[popularity]]&gt;=80,"Hit",IF(Table1[[#This Row],[popularity]]&gt;=60,"Popular",IF(Table1[[#This Row],[popularity]]&gt;=40,"Average","Low")))</f>
        <v>Popular</v>
      </c>
    </row>
    <row r="4079" spans="1:18" x14ac:dyDescent="0.3">
      <c r="A4079">
        <v>4078</v>
      </c>
      <c r="B4079" t="s">
        <v>4320</v>
      </c>
      <c r="C4079" t="s">
        <v>104</v>
      </c>
      <c r="D4079" t="s">
        <v>37</v>
      </c>
      <c r="E4079">
        <v>0.623</v>
      </c>
      <c r="F4079">
        <v>0.92400000000000004</v>
      </c>
      <c r="G4079">
        <v>-11.06</v>
      </c>
      <c r="H4079">
        <v>107.91</v>
      </c>
      <c r="I4079">
        <v>0.52200000000000002</v>
      </c>
      <c r="J4079">
        <v>317939</v>
      </c>
      <c r="K4079">
        <v>43</v>
      </c>
      <c r="L4079">
        <v>693694</v>
      </c>
      <c r="M4079" t="s">
        <v>30</v>
      </c>
      <c r="N4079" t="s">
        <v>20</v>
      </c>
      <c r="O4079" t="s">
        <v>21</v>
      </c>
      <c r="P4079">
        <v>0</v>
      </c>
      <c r="Q4079" s="1">
        <f t="shared" si="63"/>
        <v>28.546033333333334</v>
      </c>
      <c r="R4079" t="str">
        <f>IF(Table1[[#This Row],[popularity]]&gt;=80,"Hit",IF(Table1[[#This Row],[popularity]]&gt;=60,"Popular",IF(Table1[[#This Row],[popularity]]&gt;=40,"Average","Low")))</f>
        <v>Average</v>
      </c>
    </row>
    <row r="4080" spans="1:18" x14ac:dyDescent="0.3">
      <c r="A4080">
        <v>4079</v>
      </c>
      <c r="B4080" t="s">
        <v>4321</v>
      </c>
      <c r="C4080" t="s">
        <v>160</v>
      </c>
      <c r="D4080" t="s">
        <v>95</v>
      </c>
      <c r="E4080">
        <v>0.28499999999999998</v>
      </c>
      <c r="F4080">
        <v>0.69099999999999995</v>
      </c>
      <c r="G4080">
        <v>-12.01</v>
      </c>
      <c r="H4080">
        <v>76.53</v>
      </c>
      <c r="I4080">
        <v>0.23599999999999999</v>
      </c>
      <c r="J4080">
        <v>128066</v>
      </c>
      <c r="K4080">
        <v>58</v>
      </c>
      <c r="L4080">
        <v>1829215</v>
      </c>
      <c r="M4080" t="s">
        <v>19</v>
      </c>
      <c r="N4080" t="s">
        <v>20</v>
      </c>
      <c r="O4080" t="s">
        <v>39</v>
      </c>
      <c r="P4080">
        <v>0</v>
      </c>
      <c r="Q4080" s="1">
        <f t="shared" si="63"/>
        <v>22.091850000000001</v>
      </c>
      <c r="R4080" t="str">
        <f>IF(Table1[[#This Row],[popularity]]&gt;=80,"Hit",IF(Table1[[#This Row],[popularity]]&gt;=60,"Popular",IF(Table1[[#This Row],[popularity]]&gt;=40,"Average","Low")))</f>
        <v>Average</v>
      </c>
    </row>
    <row r="4081" spans="1:18" x14ac:dyDescent="0.3">
      <c r="A4081">
        <v>4080</v>
      </c>
      <c r="B4081" t="s">
        <v>4322</v>
      </c>
      <c r="C4081" t="s">
        <v>252</v>
      </c>
      <c r="D4081" t="s">
        <v>51</v>
      </c>
      <c r="E4081">
        <v>0.30399999999999999</v>
      </c>
      <c r="F4081">
        <v>0.81599999999999995</v>
      </c>
      <c r="G4081">
        <v>-10.66</v>
      </c>
      <c r="H4081">
        <v>126.6</v>
      </c>
      <c r="I4081">
        <v>0.80400000000000005</v>
      </c>
      <c r="J4081">
        <v>277204</v>
      </c>
      <c r="K4081">
        <v>82</v>
      </c>
      <c r="L4081">
        <v>1896788</v>
      </c>
      <c r="M4081" t="s">
        <v>19</v>
      </c>
      <c r="N4081" t="s">
        <v>20</v>
      </c>
      <c r="O4081" t="s">
        <v>39</v>
      </c>
      <c r="P4081">
        <v>0</v>
      </c>
      <c r="Q4081" s="1">
        <f t="shared" si="63"/>
        <v>25.21435</v>
      </c>
      <c r="R4081" t="str">
        <f>IF(Table1[[#This Row],[popularity]]&gt;=80,"Hit",IF(Table1[[#This Row],[popularity]]&gt;=60,"Popular",IF(Table1[[#This Row],[popularity]]&gt;=40,"Average","Low")))</f>
        <v>Hit</v>
      </c>
    </row>
    <row r="4082" spans="1:18" x14ac:dyDescent="0.3">
      <c r="A4082">
        <v>4081</v>
      </c>
      <c r="B4082" t="s">
        <v>4323</v>
      </c>
      <c r="C4082" t="s">
        <v>534</v>
      </c>
      <c r="D4082" t="s">
        <v>45</v>
      </c>
      <c r="E4082">
        <v>0.42499999999999999</v>
      </c>
      <c r="F4082">
        <v>0.33400000000000002</v>
      </c>
      <c r="G4082">
        <v>-24.43</v>
      </c>
      <c r="H4082">
        <v>115.95</v>
      </c>
      <c r="I4082">
        <v>0.95</v>
      </c>
      <c r="J4082">
        <v>198772</v>
      </c>
      <c r="K4082">
        <v>54</v>
      </c>
      <c r="L4082">
        <v>274639</v>
      </c>
      <c r="M4082" t="s">
        <v>38</v>
      </c>
      <c r="N4082" t="s">
        <v>20</v>
      </c>
      <c r="O4082" t="s">
        <v>26</v>
      </c>
      <c r="P4082">
        <v>0</v>
      </c>
      <c r="Q4082" s="1">
        <f t="shared" si="63"/>
        <v>3.6219000000000001</v>
      </c>
      <c r="R4082" t="str">
        <f>IF(Table1[[#This Row],[popularity]]&gt;=80,"Hit",IF(Table1[[#This Row],[popularity]]&gt;=60,"Popular",IF(Table1[[#This Row],[popularity]]&gt;=40,"Average","Low")))</f>
        <v>Average</v>
      </c>
    </row>
    <row r="4083" spans="1:18" x14ac:dyDescent="0.3">
      <c r="A4083">
        <v>4082</v>
      </c>
      <c r="B4083" t="s">
        <v>4324</v>
      </c>
      <c r="C4083" t="s">
        <v>456</v>
      </c>
      <c r="D4083" t="s">
        <v>51</v>
      </c>
      <c r="E4083">
        <v>0.41099999999999998</v>
      </c>
      <c r="F4083">
        <v>0.36499999999999999</v>
      </c>
      <c r="G4083">
        <v>-12.93</v>
      </c>
      <c r="H4083">
        <v>161.05000000000001</v>
      </c>
      <c r="I4083">
        <v>0.34</v>
      </c>
      <c r="J4083">
        <v>186015</v>
      </c>
      <c r="K4083">
        <v>82</v>
      </c>
      <c r="L4083">
        <v>664217</v>
      </c>
      <c r="M4083" t="s">
        <v>38</v>
      </c>
      <c r="N4083" t="s">
        <v>20</v>
      </c>
      <c r="O4083" t="s">
        <v>26</v>
      </c>
      <c r="P4083">
        <v>0</v>
      </c>
      <c r="Q4083" s="1">
        <f t="shared" si="63"/>
        <v>9.2042166666666674</v>
      </c>
      <c r="R4083" t="str">
        <f>IF(Table1[[#This Row],[popularity]]&gt;=80,"Hit",IF(Table1[[#This Row],[popularity]]&gt;=60,"Popular",IF(Table1[[#This Row],[popularity]]&gt;=40,"Average","Low")))</f>
        <v>Hit</v>
      </c>
    </row>
    <row r="4084" spans="1:18" x14ac:dyDescent="0.3">
      <c r="A4084">
        <v>4083</v>
      </c>
      <c r="B4084" t="s">
        <v>4325</v>
      </c>
      <c r="C4084" t="s">
        <v>713</v>
      </c>
      <c r="D4084" t="s">
        <v>95</v>
      </c>
      <c r="E4084">
        <v>0.65300000000000002</v>
      </c>
      <c r="F4084">
        <v>0.61499999999999999</v>
      </c>
      <c r="G4084">
        <v>-11.91</v>
      </c>
      <c r="H4084">
        <v>193.42</v>
      </c>
      <c r="I4084">
        <v>0.80800000000000005</v>
      </c>
      <c r="J4084">
        <v>271965</v>
      </c>
      <c r="K4084">
        <v>40</v>
      </c>
      <c r="L4084">
        <v>1617541</v>
      </c>
      <c r="M4084" t="s">
        <v>24</v>
      </c>
      <c r="N4084" t="s">
        <v>25</v>
      </c>
      <c r="O4084" t="s">
        <v>39</v>
      </c>
      <c r="P4084">
        <v>7.05</v>
      </c>
      <c r="Q4084" s="1">
        <f t="shared" si="63"/>
        <v>4.0977833333333331</v>
      </c>
      <c r="R4084" t="str">
        <f>IF(Table1[[#This Row],[popularity]]&gt;=80,"Hit",IF(Table1[[#This Row],[popularity]]&gt;=60,"Popular",IF(Table1[[#This Row],[popularity]]&gt;=40,"Average","Low")))</f>
        <v>Average</v>
      </c>
    </row>
    <row r="4085" spans="1:18" x14ac:dyDescent="0.3">
      <c r="A4085">
        <v>4084</v>
      </c>
      <c r="B4085" t="s">
        <v>4326</v>
      </c>
      <c r="C4085" t="s">
        <v>203</v>
      </c>
      <c r="D4085" t="s">
        <v>55</v>
      </c>
      <c r="E4085">
        <v>0.81299999999999994</v>
      </c>
      <c r="F4085">
        <v>0.33800000000000002</v>
      </c>
      <c r="G4085">
        <v>-20.43</v>
      </c>
      <c r="H4085">
        <v>165.5</v>
      </c>
      <c r="I4085">
        <v>0.83599999999999997</v>
      </c>
      <c r="J4085">
        <v>319654</v>
      </c>
      <c r="K4085">
        <v>27</v>
      </c>
      <c r="L4085">
        <v>1712762</v>
      </c>
      <c r="M4085" t="s">
        <v>66</v>
      </c>
      <c r="N4085" t="s">
        <v>25</v>
      </c>
      <c r="O4085" t="s">
        <v>26</v>
      </c>
      <c r="P4085">
        <v>6.56</v>
      </c>
      <c r="Q4085" s="1">
        <f t="shared" si="63"/>
        <v>10.12885</v>
      </c>
      <c r="R4085" t="str">
        <f>IF(Table1[[#This Row],[popularity]]&gt;=80,"Hit",IF(Table1[[#This Row],[popularity]]&gt;=60,"Popular",IF(Table1[[#This Row],[popularity]]&gt;=40,"Average","Low")))</f>
        <v>Low</v>
      </c>
    </row>
    <row r="4086" spans="1:18" x14ac:dyDescent="0.3">
      <c r="A4086">
        <v>4085</v>
      </c>
      <c r="B4086" t="s">
        <v>4327</v>
      </c>
      <c r="C4086" t="s">
        <v>415</v>
      </c>
      <c r="D4086" t="s">
        <v>18</v>
      </c>
      <c r="E4086">
        <v>0.77100000000000002</v>
      </c>
      <c r="F4086">
        <v>0.69499999999999995</v>
      </c>
      <c r="G4086">
        <v>-20.420000000000002</v>
      </c>
      <c r="H4086">
        <v>85.12</v>
      </c>
      <c r="I4086">
        <v>0.94599999999999995</v>
      </c>
      <c r="J4086">
        <v>213706</v>
      </c>
      <c r="K4086">
        <v>13</v>
      </c>
      <c r="L4086">
        <v>1325511</v>
      </c>
      <c r="M4086" t="s">
        <v>66</v>
      </c>
      <c r="N4086" t="s">
        <v>25</v>
      </c>
      <c r="O4086" t="s">
        <v>39</v>
      </c>
      <c r="P4086">
        <v>10.95</v>
      </c>
      <c r="Q4086" s="1">
        <f t="shared" si="63"/>
        <v>32.112900000000003</v>
      </c>
      <c r="R4086" t="str">
        <f>IF(Table1[[#This Row],[popularity]]&gt;=80,"Hit",IF(Table1[[#This Row],[popularity]]&gt;=60,"Popular",IF(Table1[[#This Row],[popularity]]&gt;=40,"Average","Low")))</f>
        <v>Low</v>
      </c>
    </row>
    <row r="4087" spans="1:18" x14ac:dyDescent="0.3">
      <c r="A4087">
        <v>4086</v>
      </c>
      <c r="B4087" t="s">
        <v>4328</v>
      </c>
      <c r="C4087" t="s">
        <v>607</v>
      </c>
      <c r="D4087" t="s">
        <v>95</v>
      </c>
      <c r="E4087">
        <v>0.39700000000000002</v>
      </c>
      <c r="F4087">
        <v>0.42699999999999999</v>
      </c>
      <c r="G4087">
        <v>-18.920000000000002</v>
      </c>
      <c r="H4087">
        <v>190.97</v>
      </c>
      <c r="I4087">
        <v>0.35799999999999998</v>
      </c>
      <c r="J4087">
        <v>318096</v>
      </c>
      <c r="K4087">
        <v>47</v>
      </c>
      <c r="L4087">
        <v>1512861</v>
      </c>
      <c r="M4087" t="s">
        <v>38</v>
      </c>
      <c r="N4087" t="s">
        <v>20</v>
      </c>
      <c r="O4087" t="s">
        <v>21</v>
      </c>
      <c r="P4087">
        <v>0</v>
      </c>
      <c r="Q4087" s="1">
        <f t="shared" si="63"/>
        <v>23.577083333333334</v>
      </c>
      <c r="R4087" t="str">
        <f>IF(Table1[[#This Row],[popularity]]&gt;=80,"Hit",IF(Table1[[#This Row],[popularity]]&gt;=60,"Popular",IF(Table1[[#This Row],[popularity]]&gt;=40,"Average","Low")))</f>
        <v>Average</v>
      </c>
    </row>
    <row r="4088" spans="1:18" x14ac:dyDescent="0.3">
      <c r="A4088">
        <v>4087</v>
      </c>
      <c r="B4088" t="s">
        <v>4329</v>
      </c>
      <c r="C4088" t="s">
        <v>58</v>
      </c>
      <c r="D4088" t="s">
        <v>29</v>
      </c>
      <c r="E4088">
        <v>0.38400000000000001</v>
      </c>
      <c r="F4088">
        <v>0.81699999999999995</v>
      </c>
      <c r="G4088">
        <v>-9.34</v>
      </c>
      <c r="H4088">
        <v>114.9</v>
      </c>
      <c r="I4088">
        <v>0.73</v>
      </c>
      <c r="J4088">
        <v>264792</v>
      </c>
      <c r="K4088">
        <v>72</v>
      </c>
      <c r="L4088">
        <v>217314</v>
      </c>
      <c r="M4088" t="s">
        <v>100</v>
      </c>
      <c r="N4088" t="s">
        <v>20</v>
      </c>
      <c r="O4088" t="s">
        <v>21</v>
      </c>
      <c r="P4088">
        <v>0</v>
      </c>
      <c r="Q4088" s="1">
        <f t="shared" si="63"/>
        <v>28.353966666666668</v>
      </c>
      <c r="R4088" t="str">
        <f>IF(Table1[[#This Row],[popularity]]&gt;=80,"Hit",IF(Table1[[#This Row],[popularity]]&gt;=60,"Popular",IF(Table1[[#This Row],[popularity]]&gt;=40,"Average","Low")))</f>
        <v>Popular</v>
      </c>
    </row>
    <row r="4089" spans="1:18" x14ac:dyDescent="0.3">
      <c r="A4089">
        <v>4088</v>
      </c>
      <c r="B4089" t="s">
        <v>4330</v>
      </c>
      <c r="C4089" t="s">
        <v>811</v>
      </c>
      <c r="D4089" t="s">
        <v>137</v>
      </c>
      <c r="E4089">
        <v>0.92400000000000004</v>
      </c>
      <c r="F4089">
        <v>0.83</v>
      </c>
      <c r="G4089">
        <v>-11.66</v>
      </c>
      <c r="H4089">
        <v>126.39</v>
      </c>
      <c r="I4089">
        <v>0.25600000000000001</v>
      </c>
      <c r="J4089">
        <v>233713</v>
      </c>
      <c r="K4089">
        <v>23</v>
      </c>
      <c r="L4089">
        <v>552253</v>
      </c>
      <c r="M4089" t="s">
        <v>38</v>
      </c>
      <c r="N4089" t="s">
        <v>25</v>
      </c>
      <c r="O4089" t="s">
        <v>31</v>
      </c>
      <c r="P4089">
        <v>8.19</v>
      </c>
      <c r="Q4089" s="1">
        <f t="shared" si="63"/>
        <v>21.092016666666666</v>
      </c>
      <c r="R4089" t="str">
        <f>IF(Table1[[#This Row],[popularity]]&gt;=80,"Hit",IF(Table1[[#This Row],[popularity]]&gt;=60,"Popular",IF(Table1[[#This Row],[popularity]]&gt;=40,"Average","Low")))</f>
        <v>Low</v>
      </c>
    </row>
    <row r="4090" spans="1:18" x14ac:dyDescent="0.3">
      <c r="A4090">
        <v>4089</v>
      </c>
      <c r="B4090" t="s">
        <v>4331</v>
      </c>
      <c r="C4090" t="s">
        <v>102</v>
      </c>
      <c r="D4090" t="s">
        <v>37</v>
      </c>
      <c r="E4090">
        <v>0.20599999999999999</v>
      </c>
      <c r="F4090">
        <v>0.56200000000000006</v>
      </c>
      <c r="G4090">
        <v>-6.39</v>
      </c>
      <c r="H4090">
        <v>119.02</v>
      </c>
      <c r="I4090">
        <v>0.61199999999999999</v>
      </c>
      <c r="J4090">
        <v>147400</v>
      </c>
      <c r="K4090">
        <v>59</v>
      </c>
      <c r="L4090">
        <v>245867</v>
      </c>
      <c r="M4090" t="s">
        <v>66</v>
      </c>
      <c r="N4090" t="s">
        <v>20</v>
      </c>
      <c r="O4090" t="s">
        <v>39</v>
      </c>
      <c r="P4090">
        <v>0</v>
      </c>
      <c r="Q4090" s="1">
        <f t="shared" si="63"/>
        <v>19.457550000000001</v>
      </c>
      <c r="R4090" t="str">
        <f>IF(Table1[[#This Row],[popularity]]&gt;=80,"Hit",IF(Table1[[#This Row],[popularity]]&gt;=60,"Popular",IF(Table1[[#This Row],[popularity]]&gt;=40,"Average","Low")))</f>
        <v>Average</v>
      </c>
    </row>
    <row r="4091" spans="1:18" x14ac:dyDescent="0.3">
      <c r="A4091">
        <v>4090</v>
      </c>
      <c r="B4091" t="s">
        <v>4332</v>
      </c>
      <c r="C4091" t="s">
        <v>1108</v>
      </c>
      <c r="D4091" t="s">
        <v>37</v>
      </c>
      <c r="E4091">
        <v>0.86</v>
      </c>
      <c r="F4091">
        <v>0.34100000000000003</v>
      </c>
      <c r="G4091">
        <v>-18.5</v>
      </c>
      <c r="H4091">
        <v>99.28</v>
      </c>
      <c r="I4091">
        <v>0.68400000000000005</v>
      </c>
      <c r="J4091">
        <v>204012</v>
      </c>
      <c r="K4091">
        <v>77</v>
      </c>
      <c r="L4091">
        <v>607731</v>
      </c>
      <c r="M4091" t="s">
        <v>19</v>
      </c>
      <c r="N4091" t="s">
        <v>20</v>
      </c>
      <c r="O4091" t="s">
        <v>21</v>
      </c>
      <c r="P4091">
        <v>0</v>
      </c>
      <c r="Q4091" s="1">
        <f t="shared" si="63"/>
        <v>23.262466666666668</v>
      </c>
      <c r="R4091" t="str">
        <f>IF(Table1[[#This Row],[popularity]]&gt;=80,"Hit",IF(Table1[[#This Row],[popularity]]&gt;=60,"Popular",IF(Table1[[#This Row],[popularity]]&gt;=40,"Average","Low")))</f>
        <v>Popular</v>
      </c>
    </row>
    <row r="4092" spans="1:18" x14ac:dyDescent="0.3">
      <c r="A4092">
        <v>4091</v>
      </c>
      <c r="B4092" t="s">
        <v>4333</v>
      </c>
      <c r="C4092" t="s">
        <v>322</v>
      </c>
      <c r="D4092" t="s">
        <v>49</v>
      </c>
      <c r="E4092">
        <v>0.35</v>
      </c>
      <c r="F4092">
        <v>0.70399999999999996</v>
      </c>
      <c r="G4092">
        <v>-4.93</v>
      </c>
      <c r="H4092">
        <v>185.31</v>
      </c>
      <c r="I4092">
        <v>0.71699999999999997</v>
      </c>
      <c r="J4092">
        <v>235517</v>
      </c>
      <c r="K4092">
        <v>7</v>
      </c>
      <c r="L4092">
        <v>1926774</v>
      </c>
      <c r="M4092" t="s">
        <v>59</v>
      </c>
      <c r="N4092" t="s">
        <v>20</v>
      </c>
      <c r="O4092" t="s">
        <v>21</v>
      </c>
      <c r="P4092">
        <v>0</v>
      </c>
      <c r="Q4092" s="1">
        <f t="shared" si="63"/>
        <v>1.8239000000000001</v>
      </c>
      <c r="R4092" t="str">
        <f>IF(Table1[[#This Row],[popularity]]&gt;=80,"Hit",IF(Table1[[#This Row],[popularity]]&gt;=60,"Popular",IF(Table1[[#This Row],[popularity]]&gt;=40,"Average","Low")))</f>
        <v>Low</v>
      </c>
    </row>
    <row r="4093" spans="1:18" x14ac:dyDescent="0.3">
      <c r="A4093">
        <v>4092</v>
      </c>
      <c r="B4093" t="s">
        <v>4334</v>
      </c>
      <c r="C4093" t="s">
        <v>28</v>
      </c>
      <c r="D4093" t="s">
        <v>18</v>
      </c>
      <c r="E4093">
        <v>0.91</v>
      </c>
      <c r="F4093">
        <v>0.97399999999999998</v>
      </c>
      <c r="G4093">
        <v>-8.64</v>
      </c>
      <c r="H4093">
        <v>106.51</v>
      </c>
      <c r="I4093">
        <v>0.23599999999999999</v>
      </c>
      <c r="J4093">
        <v>280018</v>
      </c>
      <c r="K4093">
        <v>50</v>
      </c>
      <c r="L4093">
        <v>1414625</v>
      </c>
      <c r="M4093" t="s">
        <v>46</v>
      </c>
      <c r="N4093" t="s">
        <v>20</v>
      </c>
      <c r="O4093" t="s">
        <v>52</v>
      </c>
      <c r="P4093">
        <v>0</v>
      </c>
      <c r="Q4093" s="1">
        <f t="shared" si="63"/>
        <v>25.704999999999998</v>
      </c>
      <c r="R4093" t="str">
        <f>IF(Table1[[#This Row],[popularity]]&gt;=80,"Hit",IF(Table1[[#This Row],[popularity]]&gt;=60,"Popular",IF(Table1[[#This Row],[popularity]]&gt;=40,"Average","Low")))</f>
        <v>Average</v>
      </c>
    </row>
    <row r="4094" spans="1:18" x14ac:dyDescent="0.3">
      <c r="A4094">
        <v>4093</v>
      </c>
      <c r="B4094" t="s">
        <v>4335</v>
      </c>
      <c r="C4094" t="s">
        <v>209</v>
      </c>
      <c r="D4094" t="s">
        <v>29</v>
      </c>
      <c r="E4094">
        <v>0.45700000000000002</v>
      </c>
      <c r="F4094">
        <v>0.68600000000000005</v>
      </c>
      <c r="G4094">
        <v>-16.309999999999999</v>
      </c>
      <c r="H4094">
        <v>141</v>
      </c>
      <c r="I4094">
        <v>0.81399999999999995</v>
      </c>
      <c r="J4094">
        <v>146510</v>
      </c>
      <c r="K4094">
        <v>66</v>
      </c>
      <c r="L4094">
        <v>1701238</v>
      </c>
      <c r="M4094" t="s">
        <v>19</v>
      </c>
      <c r="N4094" t="s">
        <v>20</v>
      </c>
      <c r="O4094" t="s">
        <v>21</v>
      </c>
      <c r="P4094">
        <v>0</v>
      </c>
      <c r="Q4094" s="1">
        <f t="shared" si="63"/>
        <v>7.4567833333333331</v>
      </c>
      <c r="R4094" t="str">
        <f>IF(Table1[[#This Row],[popularity]]&gt;=80,"Hit",IF(Table1[[#This Row],[popularity]]&gt;=60,"Popular",IF(Table1[[#This Row],[popularity]]&gt;=40,"Average","Low")))</f>
        <v>Popular</v>
      </c>
    </row>
    <row r="4095" spans="1:18" x14ac:dyDescent="0.3">
      <c r="A4095">
        <v>4094</v>
      </c>
      <c r="B4095" t="s">
        <v>4336</v>
      </c>
      <c r="C4095" t="s">
        <v>133</v>
      </c>
      <c r="D4095" t="s">
        <v>137</v>
      </c>
      <c r="E4095">
        <v>0.53</v>
      </c>
      <c r="F4095">
        <v>0.22800000000000001</v>
      </c>
      <c r="G4095">
        <v>-22.9</v>
      </c>
      <c r="H4095">
        <v>93.6</v>
      </c>
      <c r="I4095">
        <v>0.42899999999999999</v>
      </c>
      <c r="J4095">
        <v>299234</v>
      </c>
      <c r="K4095">
        <v>3</v>
      </c>
      <c r="L4095">
        <v>1265521</v>
      </c>
      <c r="M4095" t="s">
        <v>42</v>
      </c>
      <c r="N4095" t="s">
        <v>20</v>
      </c>
      <c r="O4095" t="s">
        <v>31</v>
      </c>
      <c r="P4095">
        <v>0</v>
      </c>
      <c r="Q4095" s="1">
        <f t="shared" si="63"/>
        <v>2.8153666666666668</v>
      </c>
      <c r="R4095" t="str">
        <f>IF(Table1[[#This Row],[popularity]]&gt;=80,"Hit",IF(Table1[[#This Row],[popularity]]&gt;=60,"Popular",IF(Table1[[#This Row],[popularity]]&gt;=40,"Average","Low")))</f>
        <v>Low</v>
      </c>
    </row>
    <row r="4096" spans="1:18" x14ac:dyDescent="0.3">
      <c r="A4096">
        <v>4095</v>
      </c>
      <c r="B4096" t="s">
        <v>4337</v>
      </c>
      <c r="C4096" t="s">
        <v>292</v>
      </c>
      <c r="D4096" t="s">
        <v>37</v>
      </c>
      <c r="E4096">
        <v>0.73</v>
      </c>
      <c r="F4096">
        <v>0.21299999999999999</v>
      </c>
      <c r="G4096">
        <v>-19.350000000000001</v>
      </c>
      <c r="H4096">
        <v>171.63</v>
      </c>
      <c r="I4096">
        <v>0.245</v>
      </c>
      <c r="J4096">
        <v>281271</v>
      </c>
      <c r="K4096">
        <v>39</v>
      </c>
      <c r="L4096">
        <v>1167453</v>
      </c>
      <c r="M4096" t="s">
        <v>66</v>
      </c>
      <c r="N4096" t="s">
        <v>25</v>
      </c>
      <c r="O4096" t="s">
        <v>21</v>
      </c>
      <c r="P4096">
        <v>10.54</v>
      </c>
      <c r="Q4096" s="1">
        <f t="shared" si="63"/>
        <v>26.611733333333333</v>
      </c>
      <c r="R4096" t="str">
        <f>IF(Table1[[#This Row],[popularity]]&gt;=80,"Hit",IF(Table1[[#This Row],[popularity]]&gt;=60,"Popular",IF(Table1[[#This Row],[popularity]]&gt;=40,"Average","Low")))</f>
        <v>Low</v>
      </c>
    </row>
    <row r="4097" spans="1:18" x14ac:dyDescent="0.3">
      <c r="A4097">
        <v>4096</v>
      </c>
      <c r="B4097" t="s">
        <v>4338</v>
      </c>
      <c r="C4097" t="s">
        <v>83</v>
      </c>
      <c r="D4097" t="s">
        <v>29</v>
      </c>
      <c r="E4097">
        <v>0.64100000000000001</v>
      </c>
      <c r="F4097">
        <v>0.45</v>
      </c>
      <c r="G4097">
        <v>-3.95</v>
      </c>
      <c r="H4097">
        <v>168.39</v>
      </c>
      <c r="I4097">
        <v>0.53800000000000003</v>
      </c>
      <c r="J4097">
        <v>275111</v>
      </c>
      <c r="K4097">
        <v>87</v>
      </c>
      <c r="L4097">
        <v>1395748</v>
      </c>
      <c r="M4097" t="s">
        <v>59</v>
      </c>
      <c r="N4097" t="s">
        <v>20</v>
      </c>
      <c r="O4097" t="s">
        <v>26</v>
      </c>
      <c r="P4097">
        <v>0</v>
      </c>
      <c r="Q4097" s="1">
        <f t="shared" si="63"/>
        <v>22.339300000000001</v>
      </c>
      <c r="R4097" t="str">
        <f>IF(Table1[[#This Row],[popularity]]&gt;=80,"Hit",IF(Table1[[#This Row],[popularity]]&gt;=60,"Popular",IF(Table1[[#This Row],[popularity]]&gt;=40,"Average","Low")))</f>
        <v>Hit</v>
      </c>
    </row>
    <row r="4098" spans="1:18" x14ac:dyDescent="0.3">
      <c r="A4098">
        <v>4097</v>
      </c>
      <c r="B4098" t="s">
        <v>4339</v>
      </c>
      <c r="C4098" t="s">
        <v>389</v>
      </c>
      <c r="D4098" t="s">
        <v>51</v>
      </c>
      <c r="E4098">
        <v>0.438</v>
      </c>
      <c r="F4098">
        <v>0.35299999999999998</v>
      </c>
      <c r="G4098">
        <v>-18.170000000000002</v>
      </c>
      <c r="H4098">
        <v>101.48</v>
      </c>
      <c r="I4098">
        <v>0.82699999999999996</v>
      </c>
      <c r="J4098">
        <v>237388</v>
      </c>
      <c r="K4098">
        <v>7</v>
      </c>
      <c r="L4098">
        <v>109434</v>
      </c>
      <c r="M4098" t="s">
        <v>56</v>
      </c>
      <c r="N4098" t="s">
        <v>20</v>
      </c>
      <c r="O4098" t="s">
        <v>52</v>
      </c>
      <c r="P4098">
        <v>0</v>
      </c>
      <c r="Q4098" s="1">
        <f t="shared" ref="Q4098:Q4161" si="64">L4104/60000</f>
        <v>19.545333333333332</v>
      </c>
      <c r="R4098" t="str">
        <f>IF(Table1[[#This Row],[popularity]]&gt;=80,"Hit",IF(Table1[[#This Row],[popularity]]&gt;=60,"Popular",IF(Table1[[#This Row],[popularity]]&gt;=40,"Average","Low")))</f>
        <v>Low</v>
      </c>
    </row>
    <row r="4099" spans="1:18" x14ac:dyDescent="0.3">
      <c r="A4099">
        <v>4098</v>
      </c>
      <c r="B4099" t="s">
        <v>4340</v>
      </c>
      <c r="C4099" t="s">
        <v>61</v>
      </c>
      <c r="D4099" t="s">
        <v>49</v>
      </c>
      <c r="E4099">
        <v>0.61499999999999999</v>
      </c>
      <c r="F4099">
        <v>0.83399999999999996</v>
      </c>
      <c r="G4099">
        <v>-17.739999999999998</v>
      </c>
      <c r="H4099">
        <v>155.41999999999999</v>
      </c>
      <c r="I4099">
        <v>0.92</v>
      </c>
      <c r="J4099">
        <v>226639</v>
      </c>
      <c r="K4099">
        <v>68</v>
      </c>
      <c r="L4099">
        <v>1542300</v>
      </c>
      <c r="M4099" t="s">
        <v>59</v>
      </c>
      <c r="N4099" t="s">
        <v>25</v>
      </c>
      <c r="O4099" t="s">
        <v>39</v>
      </c>
      <c r="P4099">
        <v>7.06</v>
      </c>
      <c r="Q4099" s="1">
        <f t="shared" si="64"/>
        <v>12.9366</v>
      </c>
      <c r="R4099" t="str">
        <f>IF(Table1[[#This Row],[popularity]]&gt;=80,"Hit",IF(Table1[[#This Row],[popularity]]&gt;=60,"Popular",IF(Table1[[#This Row],[popularity]]&gt;=40,"Average","Low")))</f>
        <v>Popular</v>
      </c>
    </row>
    <row r="4100" spans="1:18" x14ac:dyDescent="0.3">
      <c r="A4100">
        <v>4099</v>
      </c>
      <c r="B4100" t="s">
        <v>4341</v>
      </c>
      <c r="C4100" t="s">
        <v>169</v>
      </c>
      <c r="D4100" t="s">
        <v>95</v>
      </c>
      <c r="E4100">
        <v>0.748</v>
      </c>
      <c r="F4100">
        <v>0.85899999999999999</v>
      </c>
      <c r="G4100">
        <v>-20.83</v>
      </c>
      <c r="H4100">
        <v>158.54</v>
      </c>
      <c r="I4100">
        <v>0.72299999999999998</v>
      </c>
      <c r="J4100">
        <v>239618</v>
      </c>
      <c r="K4100">
        <v>55</v>
      </c>
      <c r="L4100">
        <v>447407</v>
      </c>
      <c r="M4100" t="s">
        <v>59</v>
      </c>
      <c r="N4100" t="s">
        <v>20</v>
      </c>
      <c r="O4100" t="s">
        <v>31</v>
      </c>
      <c r="P4100">
        <v>0</v>
      </c>
      <c r="Q4100" s="1">
        <f t="shared" si="64"/>
        <v>1.1645000000000001</v>
      </c>
      <c r="R4100" t="str">
        <f>IF(Table1[[#This Row],[popularity]]&gt;=80,"Hit",IF(Table1[[#This Row],[popularity]]&gt;=60,"Popular",IF(Table1[[#This Row],[popularity]]&gt;=40,"Average","Low")))</f>
        <v>Average</v>
      </c>
    </row>
    <row r="4101" spans="1:18" x14ac:dyDescent="0.3">
      <c r="A4101">
        <v>4100</v>
      </c>
      <c r="B4101" t="s">
        <v>4342</v>
      </c>
      <c r="C4101" t="s">
        <v>160</v>
      </c>
      <c r="D4101" t="s">
        <v>95</v>
      </c>
      <c r="E4101">
        <v>0.23200000000000001</v>
      </c>
      <c r="F4101">
        <v>0.40200000000000002</v>
      </c>
      <c r="G4101">
        <v>-7.25</v>
      </c>
      <c r="H4101">
        <v>138.75</v>
      </c>
      <c r="I4101">
        <v>5.5E-2</v>
      </c>
      <c r="J4101">
        <v>139188</v>
      </c>
      <c r="K4101">
        <v>8</v>
      </c>
      <c r="L4101">
        <v>168922</v>
      </c>
      <c r="M4101" t="s">
        <v>19</v>
      </c>
      <c r="N4101" t="s">
        <v>25</v>
      </c>
      <c r="O4101" t="s">
        <v>21</v>
      </c>
      <c r="P4101">
        <v>4.42</v>
      </c>
      <c r="Q4101" s="1">
        <f t="shared" si="64"/>
        <v>1.1207833333333332</v>
      </c>
      <c r="R4101" t="str">
        <f>IF(Table1[[#This Row],[popularity]]&gt;=80,"Hit",IF(Table1[[#This Row],[popularity]]&gt;=60,"Popular",IF(Table1[[#This Row],[popularity]]&gt;=40,"Average","Low")))</f>
        <v>Low</v>
      </c>
    </row>
    <row r="4102" spans="1:18" x14ac:dyDescent="0.3">
      <c r="A4102">
        <v>4101</v>
      </c>
      <c r="B4102" t="s">
        <v>4343</v>
      </c>
      <c r="C4102" t="s">
        <v>513</v>
      </c>
      <c r="D4102" t="s">
        <v>55</v>
      </c>
      <c r="E4102">
        <v>0.20799999999999999</v>
      </c>
      <c r="F4102">
        <v>0.45400000000000001</v>
      </c>
      <c r="G4102">
        <v>-18.940000000000001</v>
      </c>
      <c r="H4102">
        <v>144.08000000000001</v>
      </c>
      <c r="I4102">
        <v>0.17100000000000001</v>
      </c>
      <c r="J4102">
        <v>228382</v>
      </c>
      <c r="K4102">
        <v>32</v>
      </c>
      <c r="L4102">
        <v>1596704</v>
      </c>
      <c r="M4102" t="s">
        <v>59</v>
      </c>
      <c r="N4102" t="s">
        <v>20</v>
      </c>
      <c r="O4102" t="s">
        <v>39</v>
      </c>
      <c r="P4102">
        <v>0</v>
      </c>
      <c r="Q4102" s="1">
        <f t="shared" si="64"/>
        <v>4.3789333333333333</v>
      </c>
      <c r="R4102" t="str">
        <f>IF(Table1[[#This Row],[popularity]]&gt;=80,"Hit",IF(Table1[[#This Row],[popularity]]&gt;=60,"Popular",IF(Table1[[#This Row],[popularity]]&gt;=40,"Average","Low")))</f>
        <v>Low</v>
      </c>
    </row>
    <row r="4103" spans="1:18" x14ac:dyDescent="0.3">
      <c r="A4103">
        <v>4102</v>
      </c>
      <c r="B4103" t="s">
        <v>4344</v>
      </c>
      <c r="C4103" t="s">
        <v>174</v>
      </c>
      <c r="D4103" t="s">
        <v>137</v>
      </c>
      <c r="E4103">
        <v>0.54400000000000004</v>
      </c>
      <c r="F4103">
        <v>0.38400000000000001</v>
      </c>
      <c r="G4103">
        <v>-17.73</v>
      </c>
      <c r="H4103">
        <v>140.41999999999999</v>
      </c>
      <c r="I4103">
        <v>0.11899999999999999</v>
      </c>
      <c r="J4103">
        <v>127990</v>
      </c>
      <c r="K4103">
        <v>19</v>
      </c>
      <c r="L4103">
        <v>1340358</v>
      </c>
      <c r="M4103" t="s">
        <v>59</v>
      </c>
      <c r="N4103" t="s">
        <v>25</v>
      </c>
      <c r="O4103" t="s">
        <v>21</v>
      </c>
      <c r="P4103">
        <v>6.02</v>
      </c>
      <c r="Q4103" s="1">
        <f t="shared" si="64"/>
        <v>5.6297333333333333</v>
      </c>
      <c r="R4103" t="str">
        <f>IF(Table1[[#This Row],[popularity]]&gt;=80,"Hit",IF(Table1[[#This Row],[popularity]]&gt;=60,"Popular",IF(Table1[[#This Row],[popularity]]&gt;=40,"Average","Low")))</f>
        <v>Low</v>
      </c>
    </row>
    <row r="4104" spans="1:18" x14ac:dyDescent="0.3">
      <c r="A4104">
        <v>4103</v>
      </c>
      <c r="B4104" t="s">
        <v>4345</v>
      </c>
      <c r="C4104" t="s">
        <v>412</v>
      </c>
      <c r="D4104" t="s">
        <v>29</v>
      </c>
      <c r="E4104">
        <v>0.29899999999999999</v>
      </c>
      <c r="F4104">
        <v>0.90900000000000003</v>
      </c>
      <c r="G4104">
        <v>-15.88</v>
      </c>
      <c r="H4104">
        <v>71.459999999999994</v>
      </c>
      <c r="I4104">
        <v>0.14099999999999999</v>
      </c>
      <c r="J4104">
        <v>241024</v>
      </c>
      <c r="K4104">
        <v>12</v>
      </c>
      <c r="L4104">
        <v>1172720</v>
      </c>
      <c r="M4104" t="s">
        <v>56</v>
      </c>
      <c r="N4104" t="s">
        <v>25</v>
      </c>
      <c r="O4104" t="s">
        <v>52</v>
      </c>
      <c r="P4104">
        <v>5.91</v>
      </c>
      <c r="Q4104" s="1">
        <f t="shared" si="64"/>
        <v>23.460116666666668</v>
      </c>
      <c r="R4104" t="str">
        <f>IF(Table1[[#This Row],[popularity]]&gt;=80,"Hit",IF(Table1[[#This Row],[popularity]]&gt;=60,"Popular",IF(Table1[[#This Row],[popularity]]&gt;=40,"Average","Low")))</f>
        <v>Low</v>
      </c>
    </row>
    <row r="4105" spans="1:18" x14ac:dyDescent="0.3">
      <c r="A4105">
        <v>4104</v>
      </c>
      <c r="B4105" t="s">
        <v>4346</v>
      </c>
      <c r="C4105" t="s">
        <v>158</v>
      </c>
      <c r="D4105" t="s">
        <v>34</v>
      </c>
      <c r="E4105">
        <v>0.69799999999999995</v>
      </c>
      <c r="F4105">
        <v>0.59199999999999997</v>
      </c>
      <c r="G4105">
        <v>-15.46</v>
      </c>
      <c r="H4105">
        <v>153.84</v>
      </c>
      <c r="I4105">
        <v>0.39500000000000002</v>
      </c>
      <c r="J4105">
        <v>260047</v>
      </c>
      <c r="K4105">
        <v>57</v>
      </c>
      <c r="L4105">
        <v>776196</v>
      </c>
      <c r="M4105" t="s">
        <v>38</v>
      </c>
      <c r="N4105" t="s">
        <v>20</v>
      </c>
      <c r="O4105" t="s">
        <v>39</v>
      </c>
      <c r="P4105">
        <v>0</v>
      </c>
      <c r="Q4105" s="1">
        <f t="shared" si="64"/>
        <v>16.019966666666665</v>
      </c>
      <c r="R4105" t="str">
        <f>IF(Table1[[#This Row],[popularity]]&gt;=80,"Hit",IF(Table1[[#This Row],[popularity]]&gt;=60,"Popular",IF(Table1[[#This Row],[popularity]]&gt;=40,"Average","Low")))</f>
        <v>Average</v>
      </c>
    </row>
    <row r="4106" spans="1:18" x14ac:dyDescent="0.3">
      <c r="A4106">
        <v>4105</v>
      </c>
      <c r="B4106" t="s">
        <v>4347</v>
      </c>
      <c r="C4106" t="s">
        <v>339</v>
      </c>
      <c r="D4106" t="s">
        <v>37</v>
      </c>
      <c r="E4106">
        <v>0.36099999999999999</v>
      </c>
      <c r="F4106">
        <v>0.71199999999999997</v>
      </c>
      <c r="G4106">
        <v>-15.95</v>
      </c>
      <c r="H4106">
        <v>125.77</v>
      </c>
      <c r="I4106">
        <v>0.35499999999999998</v>
      </c>
      <c r="J4106">
        <v>240704</v>
      </c>
      <c r="K4106">
        <v>10</v>
      </c>
      <c r="L4106">
        <v>69870</v>
      </c>
      <c r="M4106" t="s">
        <v>46</v>
      </c>
      <c r="N4106" t="s">
        <v>25</v>
      </c>
      <c r="O4106" t="s">
        <v>26</v>
      </c>
      <c r="P4106">
        <v>3.06</v>
      </c>
      <c r="Q4106" s="1">
        <f t="shared" si="64"/>
        <v>29.774149999999999</v>
      </c>
      <c r="R4106" t="str">
        <f>IF(Table1[[#This Row],[popularity]]&gt;=80,"Hit",IF(Table1[[#This Row],[popularity]]&gt;=60,"Popular",IF(Table1[[#This Row],[popularity]]&gt;=40,"Average","Low")))</f>
        <v>Low</v>
      </c>
    </row>
    <row r="4107" spans="1:18" x14ac:dyDescent="0.3">
      <c r="A4107">
        <v>4106</v>
      </c>
      <c r="B4107" t="s">
        <v>4348</v>
      </c>
      <c r="C4107" t="s">
        <v>122</v>
      </c>
      <c r="D4107" t="s">
        <v>45</v>
      </c>
      <c r="E4107">
        <v>0.52500000000000002</v>
      </c>
      <c r="F4107">
        <v>0.52400000000000002</v>
      </c>
      <c r="G4107">
        <v>-13.92</v>
      </c>
      <c r="H4107">
        <v>121.38</v>
      </c>
      <c r="I4107">
        <v>0.152</v>
      </c>
      <c r="J4107">
        <v>124273</v>
      </c>
      <c r="K4107">
        <v>78</v>
      </c>
      <c r="L4107">
        <v>67247</v>
      </c>
      <c r="M4107" t="s">
        <v>59</v>
      </c>
      <c r="N4107" t="s">
        <v>25</v>
      </c>
      <c r="O4107" t="s">
        <v>26</v>
      </c>
      <c r="P4107">
        <v>5.81</v>
      </c>
      <c r="Q4107" s="1">
        <f t="shared" si="64"/>
        <v>22.925766666666668</v>
      </c>
      <c r="R4107" t="str">
        <f>IF(Table1[[#This Row],[popularity]]&gt;=80,"Hit",IF(Table1[[#This Row],[popularity]]&gt;=60,"Popular",IF(Table1[[#This Row],[popularity]]&gt;=40,"Average","Low")))</f>
        <v>Popular</v>
      </c>
    </row>
    <row r="4108" spans="1:18" x14ac:dyDescent="0.3">
      <c r="A4108">
        <v>4107</v>
      </c>
      <c r="B4108" t="s">
        <v>4349</v>
      </c>
      <c r="C4108" t="s">
        <v>216</v>
      </c>
      <c r="D4108" t="s">
        <v>45</v>
      </c>
      <c r="E4108">
        <v>0.34799999999999998</v>
      </c>
      <c r="F4108">
        <v>0.69199999999999995</v>
      </c>
      <c r="G4108">
        <v>-7.08</v>
      </c>
      <c r="H4108">
        <v>180.4</v>
      </c>
      <c r="I4108">
        <v>0.84399999999999997</v>
      </c>
      <c r="J4108">
        <v>191997</v>
      </c>
      <c r="K4108">
        <v>91</v>
      </c>
      <c r="L4108">
        <v>262736</v>
      </c>
      <c r="M4108" t="s">
        <v>46</v>
      </c>
      <c r="N4108" t="s">
        <v>20</v>
      </c>
      <c r="O4108" t="s">
        <v>39</v>
      </c>
      <c r="P4108">
        <v>0</v>
      </c>
      <c r="Q4108" s="1">
        <f t="shared" si="64"/>
        <v>17.380483333333334</v>
      </c>
      <c r="R4108" t="str">
        <f>IF(Table1[[#This Row],[popularity]]&gt;=80,"Hit",IF(Table1[[#This Row],[popularity]]&gt;=60,"Popular",IF(Table1[[#This Row],[popularity]]&gt;=40,"Average","Low")))</f>
        <v>Hit</v>
      </c>
    </row>
    <row r="4109" spans="1:18" x14ac:dyDescent="0.3">
      <c r="A4109">
        <v>4108</v>
      </c>
      <c r="B4109" t="s">
        <v>4350</v>
      </c>
      <c r="C4109" t="s">
        <v>993</v>
      </c>
      <c r="D4109" t="s">
        <v>95</v>
      </c>
      <c r="E4109">
        <v>0.61099999999999999</v>
      </c>
      <c r="F4109">
        <v>0.501</v>
      </c>
      <c r="G4109">
        <v>-6.98</v>
      </c>
      <c r="H4109">
        <v>63.25</v>
      </c>
      <c r="I4109">
        <v>0.60399999999999998</v>
      </c>
      <c r="J4109">
        <v>160326</v>
      </c>
      <c r="K4109">
        <v>21</v>
      </c>
      <c r="L4109">
        <v>337784</v>
      </c>
      <c r="M4109" t="s">
        <v>38</v>
      </c>
      <c r="N4109" t="s">
        <v>25</v>
      </c>
      <c r="O4109" t="s">
        <v>26</v>
      </c>
      <c r="P4109">
        <v>9.64</v>
      </c>
      <c r="Q4109" s="1">
        <f t="shared" si="64"/>
        <v>32.244050000000001</v>
      </c>
      <c r="R4109" t="str">
        <f>IF(Table1[[#This Row],[popularity]]&gt;=80,"Hit",IF(Table1[[#This Row],[popularity]]&gt;=60,"Popular",IF(Table1[[#This Row],[popularity]]&gt;=40,"Average","Low")))</f>
        <v>Low</v>
      </c>
    </row>
    <row r="4110" spans="1:18" x14ac:dyDescent="0.3">
      <c r="A4110">
        <v>4109</v>
      </c>
      <c r="B4110" t="s">
        <v>4351</v>
      </c>
      <c r="C4110" t="s">
        <v>234</v>
      </c>
      <c r="D4110" t="s">
        <v>34</v>
      </c>
      <c r="E4110">
        <v>0.28699999999999998</v>
      </c>
      <c r="F4110">
        <v>0.46500000000000002</v>
      </c>
      <c r="G4110">
        <v>-7.44</v>
      </c>
      <c r="H4110">
        <v>95.18</v>
      </c>
      <c r="I4110">
        <v>0.76700000000000002</v>
      </c>
      <c r="J4110">
        <v>171350</v>
      </c>
      <c r="K4110">
        <v>20</v>
      </c>
      <c r="L4110">
        <v>1407607</v>
      </c>
      <c r="M4110" t="s">
        <v>46</v>
      </c>
      <c r="N4110" t="s">
        <v>20</v>
      </c>
      <c r="O4110" t="s">
        <v>31</v>
      </c>
      <c r="P4110">
        <v>0</v>
      </c>
      <c r="Q4110" s="1">
        <f t="shared" si="64"/>
        <v>2.0641166666666666</v>
      </c>
      <c r="R4110" t="str">
        <f>IF(Table1[[#This Row],[popularity]]&gt;=80,"Hit",IF(Table1[[#This Row],[popularity]]&gt;=60,"Popular",IF(Table1[[#This Row],[popularity]]&gt;=40,"Average","Low")))</f>
        <v>Low</v>
      </c>
    </row>
    <row r="4111" spans="1:18" x14ac:dyDescent="0.3">
      <c r="A4111">
        <v>4110</v>
      </c>
      <c r="B4111" t="s">
        <v>4352</v>
      </c>
      <c r="C4111" t="s">
        <v>339</v>
      </c>
      <c r="D4111" t="s">
        <v>45</v>
      </c>
      <c r="E4111">
        <v>0.217</v>
      </c>
      <c r="F4111">
        <v>0.69499999999999995</v>
      </c>
      <c r="G4111">
        <v>-22.78</v>
      </c>
      <c r="H4111">
        <v>77</v>
      </c>
      <c r="I4111">
        <v>0.38400000000000001</v>
      </c>
      <c r="J4111">
        <v>213630</v>
      </c>
      <c r="K4111">
        <v>4</v>
      </c>
      <c r="L4111">
        <v>961198</v>
      </c>
      <c r="M4111" t="s">
        <v>38</v>
      </c>
      <c r="N4111" t="s">
        <v>20</v>
      </c>
      <c r="O4111" t="s">
        <v>52</v>
      </c>
      <c r="P4111">
        <v>0</v>
      </c>
      <c r="Q4111" s="1">
        <f t="shared" si="64"/>
        <v>15.025433333333334</v>
      </c>
      <c r="R4111" t="str">
        <f>IF(Table1[[#This Row],[popularity]]&gt;=80,"Hit",IF(Table1[[#This Row],[popularity]]&gt;=60,"Popular",IF(Table1[[#This Row],[popularity]]&gt;=40,"Average","Low")))</f>
        <v>Low</v>
      </c>
    </row>
    <row r="4112" spans="1:18" x14ac:dyDescent="0.3">
      <c r="A4112">
        <v>4111</v>
      </c>
      <c r="B4112" t="s">
        <v>4353</v>
      </c>
      <c r="C4112" t="s">
        <v>221</v>
      </c>
      <c r="D4112" t="s">
        <v>18</v>
      </c>
      <c r="E4112">
        <v>0.23799999999999999</v>
      </c>
      <c r="F4112">
        <v>0.66100000000000003</v>
      </c>
      <c r="G4112">
        <v>-7.41</v>
      </c>
      <c r="H4112">
        <v>64.95</v>
      </c>
      <c r="I4112">
        <v>0.41899999999999998</v>
      </c>
      <c r="J4112">
        <v>259804</v>
      </c>
      <c r="K4112">
        <v>19</v>
      </c>
      <c r="L4112">
        <v>1786449</v>
      </c>
      <c r="M4112" t="s">
        <v>100</v>
      </c>
      <c r="N4112" t="s">
        <v>25</v>
      </c>
      <c r="O4112" t="s">
        <v>31</v>
      </c>
      <c r="P4112">
        <v>3.05</v>
      </c>
      <c r="Q4112" s="1">
        <f t="shared" si="64"/>
        <v>25.066416666666665</v>
      </c>
      <c r="R4112" t="str">
        <f>IF(Table1[[#This Row],[popularity]]&gt;=80,"Hit",IF(Table1[[#This Row],[popularity]]&gt;=60,"Popular",IF(Table1[[#This Row],[popularity]]&gt;=40,"Average","Low")))</f>
        <v>Low</v>
      </c>
    </row>
    <row r="4113" spans="1:18" x14ac:dyDescent="0.3">
      <c r="A4113">
        <v>4112</v>
      </c>
      <c r="B4113" t="s">
        <v>4354</v>
      </c>
      <c r="C4113" t="s">
        <v>36</v>
      </c>
      <c r="D4113" t="s">
        <v>18</v>
      </c>
      <c r="E4113">
        <v>0.91600000000000004</v>
      </c>
      <c r="F4113">
        <v>0.42899999999999999</v>
      </c>
      <c r="G4113">
        <v>-22.35</v>
      </c>
      <c r="H4113">
        <v>98.59</v>
      </c>
      <c r="I4113">
        <v>0.33600000000000002</v>
      </c>
      <c r="J4113">
        <v>192911</v>
      </c>
      <c r="K4113">
        <v>29</v>
      </c>
      <c r="L4113">
        <v>1375546</v>
      </c>
      <c r="M4113" t="s">
        <v>46</v>
      </c>
      <c r="N4113" t="s">
        <v>25</v>
      </c>
      <c r="O4113" t="s">
        <v>39</v>
      </c>
      <c r="P4113">
        <v>6.16</v>
      </c>
      <c r="Q4113" s="1">
        <f t="shared" si="64"/>
        <v>27.387233333333334</v>
      </c>
      <c r="R4113" t="str">
        <f>IF(Table1[[#This Row],[popularity]]&gt;=80,"Hit",IF(Table1[[#This Row],[popularity]]&gt;=60,"Popular",IF(Table1[[#This Row],[popularity]]&gt;=40,"Average","Low")))</f>
        <v>Low</v>
      </c>
    </row>
    <row r="4114" spans="1:18" x14ac:dyDescent="0.3">
      <c r="A4114">
        <v>4113</v>
      </c>
      <c r="B4114" t="s">
        <v>4355</v>
      </c>
      <c r="C4114" t="s">
        <v>392</v>
      </c>
      <c r="D4114" t="s">
        <v>137</v>
      </c>
      <c r="E4114">
        <v>0.307</v>
      </c>
      <c r="F4114">
        <v>0.316</v>
      </c>
      <c r="G4114">
        <v>-22.26</v>
      </c>
      <c r="H4114">
        <v>198.39</v>
      </c>
      <c r="I4114">
        <v>0.44500000000000001</v>
      </c>
      <c r="J4114">
        <v>133660</v>
      </c>
      <c r="K4114">
        <v>71</v>
      </c>
      <c r="L4114">
        <v>1042829</v>
      </c>
      <c r="M4114" t="s">
        <v>24</v>
      </c>
      <c r="N4114" t="s">
        <v>20</v>
      </c>
      <c r="O4114" t="s">
        <v>31</v>
      </c>
      <c r="P4114">
        <v>0</v>
      </c>
      <c r="Q4114" s="1">
        <f t="shared" si="64"/>
        <v>6.4362500000000002</v>
      </c>
      <c r="R4114" t="str">
        <f>IF(Table1[[#This Row],[popularity]]&gt;=80,"Hit",IF(Table1[[#This Row],[popularity]]&gt;=60,"Popular",IF(Table1[[#This Row],[popularity]]&gt;=40,"Average","Low")))</f>
        <v>Popular</v>
      </c>
    </row>
    <row r="4115" spans="1:18" x14ac:dyDescent="0.3">
      <c r="A4115">
        <v>4114</v>
      </c>
      <c r="B4115" t="s">
        <v>4356</v>
      </c>
      <c r="C4115" t="s">
        <v>282</v>
      </c>
      <c r="D4115" t="s">
        <v>34</v>
      </c>
      <c r="E4115">
        <v>0.73099999999999998</v>
      </c>
      <c r="F4115">
        <v>0.48699999999999999</v>
      </c>
      <c r="G4115">
        <v>-4.1500000000000004</v>
      </c>
      <c r="H4115">
        <v>97.83</v>
      </c>
      <c r="I4115">
        <v>0.59899999999999998</v>
      </c>
      <c r="J4115">
        <v>245189</v>
      </c>
      <c r="K4115">
        <v>64</v>
      </c>
      <c r="L4115">
        <v>1934643</v>
      </c>
      <c r="M4115" t="s">
        <v>24</v>
      </c>
      <c r="N4115" t="s">
        <v>20</v>
      </c>
      <c r="O4115" t="s">
        <v>52</v>
      </c>
      <c r="P4115">
        <v>0</v>
      </c>
      <c r="Q4115" s="1">
        <f t="shared" si="64"/>
        <v>20.493216666666665</v>
      </c>
      <c r="R4115" t="str">
        <f>IF(Table1[[#This Row],[popularity]]&gt;=80,"Hit",IF(Table1[[#This Row],[popularity]]&gt;=60,"Popular",IF(Table1[[#This Row],[popularity]]&gt;=40,"Average","Low")))</f>
        <v>Popular</v>
      </c>
    </row>
    <row r="4116" spans="1:18" x14ac:dyDescent="0.3">
      <c r="A4116">
        <v>4115</v>
      </c>
      <c r="B4116" t="s">
        <v>4357</v>
      </c>
      <c r="C4116" t="s">
        <v>352</v>
      </c>
      <c r="D4116" t="s">
        <v>18</v>
      </c>
      <c r="E4116">
        <v>0.251</v>
      </c>
      <c r="F4116">
        <v>0.52400000000000002</v>
      </c>
      <c r="G4116">
        <v>-6.97</v>
      </c>
      <c r="H4116">
        <v>152.91999999999999</v>
      </c>
      <c r="I4116">
        <v>0.49399999999999999</v>
      </c>
      <c r="J4116">
        <v>275345</v>
      </c>
      <c r="K4116">
        <v>97</v>
      </c>
      <c r="L4116">
        <v>123847</v>
      </c>
      <c r="M4116" t="s">
        <v>42</v>
      </c>
      <c r="N4116" t="s">
        <v>20</v>
      </c>
      <c r="O4116" t="s">
        <v>52</v>
      </c>
      <c r="P4116">
        <v>0</v>
      </c>
      <c r="Q4116" s="1">
        <f t="shared" si="64"/>
        <v>2.1691500000000001</v>
      </c>
      <c r="R4116" t="str">
        <f>IF(Table1[[#This Row],[popularity]]&gt;=80,"Hit",IF(Table1[[#This Row],[popularity]]&gt;=60,"Popular",IF(Table1[[#This Row],[popularity]]&gt;=40,"Average","Low")))</f>
        <v>Hit</v>
      </c>
    </row>
    <row r="4117" spans="1:18" x14ac:dyDescent="0.3">
      <c r="A4117">
        <v>4116</v>
      </c>
      <c r="B4117" t="s">
        <v>4358</v>
      </c>
      <c r="C4117" t="s">
        <v>189</v>
      </c>
      <c r="D4117" t="s">
        <v>18</v>
      </c>
      <c r="E4117">
        <v>0.28100000000000003</v>
      </c>
      <c r="F4117">
        <v>0.69</v>
      </c>
      <c r="G4117">
        <v>-12.85</v>
      </c>
      <c r="H4117">
        <v>76.56</v>
      </c>
      <c r="I4117">
        <v>0.80400000000000005</v>
      </c>
      <c r="J4117">
        <v>317020</v>
      </c>
      <c r="K4117">
        <v>72</v>
      </c>
      <c r="L4117">
        <v>901526</v>
      </c>
      <c r="M4117" t="s">
        <v>56</v>
      </c>
      <c r="N4117" t="s">
        <v>20</v>
      </c>
      <c r="O4117" t="s">
        <v>39</v>
      </c>
      <c r="P4117">
        <v>0</v>
      </c>
      <c r="Q4117" s="1">
        <f t="shared" si="64"/>
        <v>11.605633333333333</v>
      </c>
      <c r="R4117" t="str">
        <f>IF(Table1[[#This Row],[popularity]]&gt;=80,"Hit",IF(Table1[[#This Row],[popularity]]&gt;=60,"Popular",IF(Table1[[#This Row],[popularity]]&gt;=40,"Average","Low")))</f>
        <v>Popular</v>
      </c>
    </row>
    <row r="4118" spans="1:18" x14ac:dyDescent="0.3">
      <c r="A4118">
        <v>4117</v>
      </c>
      <c r="B4118" t="s">
        <v>4359</v>
      </c>
      <c r="C4118" t="s">
        <v>158</v>
      </c>
      <c r="D4118" t="s">
        <v>95</v>
      </c>
      <c r="E4118">
        <v>0.58199999999999996</v>
      </c>
      <c r="F4118">
        <v>0.91300000000000003</v>
      </c>
      <c r="G4118">
        <v>-5.75</v>
      </c>
      <c r="H4118">
        <v>144.26</v>
      </c>
      <c r="I4118">
        <v>0.86</v>
      </c>
      <c r="J4118">
        <v>175020</v>
      </c>
      <c r="K4118">
        <v>11</v>
      </c>
      <c r="L4118">
        <v>1503985</v>
      </c>
      <c r="M4118" t="s">
        <v>42</v>
      </c>
      <c r="N4118" t="s">
        <v>20</v>
      </c>
      <c r="O4118" t="s">
        <v>31</v>
      </c>
      <c r="P4118">
        <v>0</v>
      </c>
      <c r="Q4118" s="1">
        <f t="shared" si="64"/>
        <v>0.43326666666666669</v>
      </c>
      <c r="R4118" t="str">
        <f>IF(Table1[[#This Row],[popularity]]&gt;=80,"Hit",IF(Table1[[#This Row],[popularity]]&gt;=60,"Popular",IF(Table1[[#This Row],[popularity]]&gt;=40,"Average","Low")))</f>
        <v>Low</v>
      </c>
    </row>
    <row r="4119" spans="1:18" x14ac:dyDescent="0.3">
      <c r="A4119">
        <v>4118</v>
      </c>
      <c r="B4119" t="s">
        <v>4360</v>
      </c>
      <c r="C4119" t="s">
        <v>673</v>
      </c>
      <c r="D4119" t="s">
        <v>45</v>
      </c>
      <c r="E4119">
        <v>0.54900000000000004</v>
      </c>
      <c r="F4119">
        <v>0.22800000000000001</v>
      </c>
      <c r="G4119">
        <v>-3.23</v>
      </c>
      <c r="H4119">
        <v>197.83</v>
      </c>
      <c r="I4119">
        <v>0.47299999999999998</v>
      </c>
      <c r="J4119">
        <v>277431</v>
      </c>
      <c r="K4119">
        <v>33</v>
      </c>
      <c r="L4119">
        <v>1643234</v>
      </c>
      <c r="M4119" t="s">
        <v>66</v>
      </c>
      <c r="N4119" t="s">
        <v>20</v>
      </c>
      <c r="O4119" t="s">
        <v>52</v>
      </c>
      <c r="P4119">
        <v>0</v>
      </c>
      <c r="Q4119" s="1">
        <f t="shared" si="64"/>
        <v>29.604600000000001</v>
      </c>
      <c r="R4119" t="str">
        <f>IF(Table1[[#This Row],[popularity]]&gt;=80,"Hit",IF(Table1[[#This Row],[popularity]]&gt;=60,"Popular",IF(Table1[[#This Row],[popularity]]&gt;=40,"Average","Low")))</f>
        <v>Low</v>
      </c>
    </row>
    <row r="4120" spans="1:18" x14ac:dyDescent="0.3">
      <c r="A4120">
        <v>4119</v>
      </c>
      <c r="B4120" t="s">
        <v>4361</v>
      </c>
      <c r="C4120" t="s">
        <v>65</v>
      </c>
      <c r="D4120" t="s">
        <v>137</v>
      </c>
      <c r="E4120">
        <v>0.91400000000000003</v>
      </c>
      <c r="F4120">
        <v>0.39</v>
      </c>
      <c r="G4120">
        <v>-11.57</v>
      </c>
      <c r="H4120">
        <v>100.86</v>
      </c>
      <c r="I4120">
        <v>0.26600000000000001</v>
      </c>
      <c r="J4120">
        <v>228223</v>
      </c>
      <c r="K4120">
        <v>25</v>
      </c>
      <c r="L4120">
        <v>386175</v>
      </c>
      <c r="M4120" t="s">
        <v>24</v>
      </c>
      <c r="N4120" t="s">
        <v>25</v>
      </c>
      <c r="O4120" t="s">
        <v>39</v>
      </c>
      <c r="P4120">
        <v>5.14</v>
      </c>
      <c r="Q4120" s="1">
        <f t="shared" si="64"/>
        <v>11.886150000000001</v>
      </c>
      <c r="R4120" t="str">
        <f>IF(Table1[[#This Row],[popularity]]&gt;=80,"Hit",IF(Table1[[#This Row],[popularity]]&gt;=60,"Popular",IF(Table1[[#This Row],[popularity]]&gt;=40,"Average","Low")))</f>
        <v>Low</v>
      </c>
    </row>
    <row r="4121" spans="1:18" x14ac:dyDescent="0.3">
      <c r="A4121">
        <v>4120</v>
      </c>
      <c r="B4121" t="s">
        <v>4362</v>
      </c>
      <c r="C4121" t="s">
        <v>203</v>
      </c>
      <c r="D4121" t="s">
        <v>29</v>
      </c>
      <c r="E4121">
        <v>0.90900000000000003</v>
      </c>
      <c r="F4121">
        <v>0.35099999999999998</v>
      </c>
      <c r="G4121">
        <v>-11.52</v>
      </c>
      <c r="H4121">
        <v>178.73</v>
      </c>
      <c r="I4121">
        <v>0.90100000000000002</v>
      </c>
      <c r="J4121">
        <v>266979</v>
      </c>
      <c r="K4121">
        <v>33</v>
      </c>
      <c r="L4121">
        <v>1229593</v>
      </c>
      <c r="M4121" t="s">
        <v>38</v>
      </c>
      <c r="N4121" t="s">
        <v>20</v>
      </c>
      <c r="O4121" t="s">
        <v>52</v>
      </c>
      <c r="P4121">
        <v>0</v>
      </c>
      <c r="Q4121" s="1">
        <f t="shared" si="64"/>
        <v>5.6068833333333332</v>
      </c>
      <c r="R4121" t="str">
        <f>IF(Table1[[#This Row],[popularity]]&gt;=80,"Hit",IF(Table1[[#This Row],[popularity]]&gt;=60,"Popular",IF(Table1[[#This Row],[popularity]]&gt;=40,"Average","Low")))</f>
        <v>Low</v>
      </c>
    </row>
    <row r="4122" spans="1:18" x14ac:dyDescent="0.3">
      <c r="A4122">
        <v>4121</v>
      </c>
      <c r="B4122" t="s">
        <v>4363</v>
      </c>
      <c r="C4122" t="s">
        <v>299</v>
      </c>
      <c r="D4122" t="s">
        <v>51</v>
      </c>
      <c r="E4122">
        <v>0.78500000000000003</v>
      </c>
      <c r="F4122">
        <v>0.59199999999999997</v>
      </c>
      <c r="G4122">
        <v>-8.4</v>
      </c>
      <c r="H4122">
        <v>199.66</v>
      </c>
      <c r="I4122">
        <v>0.71199999999999997</v>
      </c>
      <c r="J4122">
        <v>219731</v>
      </c>
      <c r="K4122">
        <v>26</v>
      </c>
      <c r="L4122">
        <v>130149</v>
      </c>
      <c r="M4122" t="s">
        <v>38</v>
      </c>
      <c r="N4122" t="s">
        <v>20</v>
      </c>
      <c r="O4122" t="s">
        <v>21</v>
      </c>
      <c r="P4122">
        <v>0</v>
      </c>
      <c r="Q4122" s="1">
        <f t="shared" si="64"/>
        <v>11.092499999999999</v>
      </c>
      <c r="R4122" t="str">
        <f>IF(Table1[[#This Row],[popularity]]&gt;=80,"Hit",IF(Table1[[#This Row],[popularity]]&gt;=60,"Popular",IF(Table1[[#This Row],[popularity]]&gt;=40,"Average","Low")))</f>
        <v>Low</v>
      </c>
    </row>
    <row r="4123" spans="1:18" x14ac:dyDescent="0.3">
      <c r="A4123">
        <v>4122</v>
      </c>
      <c r="B4123" t="s">
        <v>4364</v>
      </c>
      <c r="C4123" t="s">
        <v>116</v>
      </c>
      <c r="D4123" t="s">
        <v>37</v>
      </c>
      <c r="E4123">
        <v>0.65200000000000002</v>
      </c>
      <c r="F4123">
        <v>0.53500000000000003</v>
      </c>
      <c r="G4123">
        <v>-19.89</v>
      </c>
      <c r="H4123">
        <v>142.4</v>
      </c>
      <c r="I4123">
        <v>0.626</v>
      </c>
      <c r="J4123">
        <v>205430</v>
      </c>
      <c r="K4123">
        <v>36</v>
      </c>
      <c r="L4123">
        <v>696338</v>
      </c>
      <c r="M4123" t="s">
        <v>19</v>
      </c>
      <c r="N4123" t="s">
        <v>20</v>
      </c>
      <c r="O4123" t="s">
        <v>21</v>
      </c>
      <c r="P4123">
        <v>0</v>
      </c>
      <c r="Q4123" s="1">
        <f t="shared" si="64"/>
        <v>12.266966666666667</v>
      </c>
      <c r="R4123" t="str">
        <f>IF(Table1[[#This Row],[popularity]]&gt;=80,"Hit",IF(Table1[[#This Row],[popularity]]&gt;=60,"Popular",IF(Table1[[#This Row],[popularity]]&gt;=40,"Average","Low")))</f>
        <v>Low</v>
      </c>
    </row>
    <row r="4124" spans="1:18" x14ac:dyDescent="0.3">
      <c r="A4124">
        <v>4123</v>
      </c>
      <c r="B4124" t="s">
        <v>4365</v>
      </c>
      <c r="C4124" t="s">
        <v>796</v>
      </c>
      <c r="D4124" t="s">
        <v>37</v>
      </c>
      <c r="E4124">
        <v>0.54100000000000004</v>
      </c>
      <c r="F4124">
        <v>0.76900000000000002</v>
      </c>
      <c r="G4124">
        <v>-21.32</v>
      </c>
      <c r="H4124">
        <v>103.32</v>
      </c>
      <c r="I4124">
        <v>0.72099999999999997</v>
      </c>
      <c r="J4124">
        <v>249060</v>
      </c>
      <c r="K4124">
        <v>11</v>
      </c>
      <c r="L4124">
        <v>25996</v>
      </c>
      <c r="M4124" t="s">
        <v>56</v>
      </c>
      <c r="N4124" t="s">
        <v>25</v>
      </c>
      <c r="O4124" t="s">
        <v>52</v>
      </c>
      <c r="P4124">
        <v>6.12</v>
      </c>
      <c r="Q4124" s="1">
        <f t="shared" si="64"/>
        <v>16.497783333333334</v>
      </c>
      <c r="R4124" t="str">
        <f>IF(Table1[[#This Row],[popularity]]&gt;=80,"Hit",IF(Table1[[#This Row],[popularity]]&gt;=60,"Popular",IF(Table1[[#This Row],[popularity]]&gt;=40,"Average","Low")))</f>
        <v>Low</v>
      </c>
    </row>
    <row r="4125" spans="1:18" x14ac:dyDescent="0.3">
      <c r="A4125">
        <v>4124</v>
      </c>
      <c r="B4125" t="s">
        <v>4366</v>
      </c>
      <c r="C4125" t="s">
        <v>864</v>
      </c>
      <c r="D4125" t="s">
        <v>49</v>
      </c>
      <c r="E4125">
        <v>0.46700000000000003</v>
      </c>
      <c r="F4125">
        <v>0.38900000000000001</v>
      </c>
      <c r="G4125">
        <v>-8.2899999999999991</v>
      </c>
      <c r="H4125">
        <v>154.29</v>
      </c>
      <c r="I4125">
        <v>0.11799999999999999</v>
      </c>
      <c r="J4125">
        <v>219941</v>
      </c>
      <c r="K4125">
        <v>30</v>
      </c>
      <c r="L4125">
        <v>1776276</v>
      </c>
      <c r="M4125" t="s">
        <v>30</v>
      </c>
      <c r="N4125" t="s">
        <v>20</v>
      </c>
      <c r="O4125" t="s">
        <v>39</v>
      </c>
      <c r="P4125">
        <v>0</v>
      </c>
      <c r="Q4125" s="1">
        <f t="shared" si="64"/>
        <v>0.34898333333333331</v>
      </c>
      <c r="R4125" t="str">
        <f>IF(Table1[[#This Row],[popularity]]&gt;=80,"Hit",IF(Table1[[#This Row],[popularity]]&gt;=60,"Popular",IF(Table1[[#This Row],[popularity]]&gt;=40,"Average","Low")))</f>
        <v>Low</v>
      </c>
    </row>
    <row r="4126" spans="1:18" x14ac:dyDescent="0.3">
      <c r="A4126">
        <v>4125</v>
      </c>
      <c r="B4126" t="s">
        <v>4367</v>
      </c>
      <c r="C4126" t="s">
        <v>827</v>
      </c>
      <c r="D4126" t="s">
        <v>51</v>
      </c>
      <c r="E4126">
        <v>0.91</v>
      </c>
      <c r="F4126">
        <v>0.66400000000000003</v>
      </c>
      <c r="G4126">
        <v>-17.41</v>
      </c>
      <c r="H4126">
        <v>178.28</v>
      </c>
      <c r="I4126">
        <v>0.111</v>
      </c>
      <c r="J4126">
        <v>239264</v>
      </c>
      <c r="K4126">
        <v>57</v>
      </c>
      <c r="L4126">
        <v>713169</v>
      </c>
      <c r="M4126" t="s">
        <v>24</v>
      </c>
      <c r="N4126" t="s">
        <v>20</v>
      </c>
      <c r="O4126" t="s">
        <v>21</v>
      </c>
      <c r="P4126">
        <v>0</v>
      </c>
      <c r="Q4126" s="1">
        <f t="shared" si="64"/>
        <v>30.741533333333333</v>
      </c>
      <c r="R4126" t="str">
        <f>IF(Table1[[#This Row],[popularity]]&gt;=80,"Hit",IF(Table1[[#This Row],[popularity]]&gt;=60,"Popular",IF(Table1[[#This Row],[popularity]]&gt;=40,"Average","Low")))</f>
        <v>Average</v>
      </c>
    </row>
    <row r="4127" spans="1:18" x14ac:dyDescent="0.3">
      <c r="A4127">
        <v>4126</v>
      </c>
      <c r="B4127" t="s">
        <v>4368</v>
      </c>
      <c r="C4127" t="s">
        <v>349</v>
      </c>
      <c r="D4127" t="s">
        <v>51</v>
      </c>
      <c r="E4127">
        <v>0.65200000000000002</v>
      </c>
      <c r="F4127">
        <v>0.88900000000000001</v>
      </c>
      <c r="G4127">
        <v>-22.03</v>
      </c>
      <c r="H4127">
        <v>83.99</v>
      </c>
      <c r="I4127">
        <v>0.188</v>
      </c>
      <c r="J4127">
        <v>270852</v>
      </c>
      <c r="K4127">
        <v>97</v>
      </c>
      <c r="L4127">
        <v>336413</v>
      </c>
      <c r="M4127" t="s">
        <v>38</v>
      </c>
      <c r="N4127" t="s">
        <v>20</v>
      </c>
      <c r="O4127" t="s">
        <v>52</v>
      </c>
      <c r="P4127">
        <v>0</v>
      </c>
      <c r="Q4127" s="1">
        <f t="shared" si="64"/>
        <v>26.115200000000002</v>
      </c>
      <c r="R4127" t="str">
        <f>IF(Table1[[#This Row],[popularity]]&gt;=80,"Hit",IF(Table1[[#This Row],[popularity]]&gt;=60,"Popular",IF(Table1[[#This Row],[popularity]]&gt;=40,"Average","Low")))</f>
        <v>Hit</v>
      </c>
    </row>
    <row r="4128" spans="1:18" x14ac:dyDescent="0.3">
      <c r="A4128">
        <v>4127</v>
      </c>
      <c r="B4128" t="s">
        <v>4369</v>
      </c>
      <c r="C4128" t="s">
        <v>464</v>
      </c>
      <c r="D4128" t="s">
        <v>37</v>
      </c>
      <c r="E4128">
        <v>0.63400000000000001</v>
      </c>
      <c r="F4128">
        <v>0.91</v>
      </c>
      <c r="G4128">
        <v>-18.07</v>
      </c>
      <c r="H4128">
        <v>123.35</v>
      </c>
      <c r="I4128">
        <v>0.183</v>
      </c>
      <c r="J4128">
        <v>124677</v>
      </c>
      <c r="K4128">
        <v>10</v>
      </c>
      <c r="L4128">
        <v>665550</v>
      </c>
      <c r="M4128" t="s">
        <v>100</v>
      </c>
      <c r="N4128" t="s">
        <v>25</v>
      </c>
      <c r="O4128" t="s">
        <v>26</v>
      </c>
      <c r="P4128">
        <v>5.18</v>
      </c>
      <c r="Q4128" s="1">
        <f t="shared" si="64"/>
        <v>18.451466666666665</v>
      </c>
      <c r="R4128" t="str">
        <f>IF(Table1[[#This Row],[popularity]]&gt;=80,"Hit",IF(Table1[[#This Row],[popularity]]&gt;=60,"Popular",IF(Table1[[#This Row],[popularity]]&gt;=40,"Average","Low")))</f>
        <v>Low</v>
      </c>
    </row>
    <row r="4129" spans="1:18" x14ac:dyDescent="0.3">
      <c r="A4129">
        <v>4128</v>
      </c>
      <c r="B4129" t="s">
        <v>4370</v>
      </c>
      <c r="C4129" t="s">
        <v>952</v>
      </c>
      <c r="D4129" t="s">
        <v>37</v>
      </c>
      <c r="E4129">
        <v>0.374</v>
      </c>
      <c r="F4129">
        <v>0.94799999999999995</v>
      </c>
      <c r="G4129">
        <v>-17.11</v>
      </c>
      <c r="H4129">
        <v>104.69</v>
      </c>
      <c r="I4129">
        <v>0.42899999999999999</v>
      </c>
      <c r="J4129">
        <v>240213</v>
      </c>
      <c r="K4129">
        <v>93</v>
      </c>
      <c r="L4129">
        <v>736018</v>
      </c>
      <c r="M4129" t="s">
        <v>24</v>
      </c>
      <c r="N4129" t="s">
        <v>20</v>
      </c>
      <c r="O4129" t="s">
        <v>31</v>
      </c>
      <c r="P4129">
        <v>0</v>
      </c>
      <c r="Q4129" s="1">
        <f t="shared" si="64"/>
        <v>28.871549999999999</v>
      </c>
      <c r="R4129" t="str">
        <f>IF(Table1[[#This Row],[popularity]]&gt;=80,"Hit",IF(Table1[[#This Row],[popularity]]&gt;=60,"Popular",IF(Table1[[#This Row],[popularity]]&gt;=40,"Average","Low")))</f>
        <v>Hit</v>
      </c>
    </row>
    <row r="4130" spans="1:18" x14ac:dyDescent="0.3">
      <c r="A4130">
        <v>4129</v>
      </c>
      <c r="B4130" t="s">
        <v>4371</v>
      </c>
      <c r="C4130" t="s">
        <v>289</v>
      </c>
      <c r="D4130" t="s">
        <v>29</v>
      </c>
      <c r="E4130">
        <v>0.23499999999999999</v>
      </c>
      <c r="F4130">
        <v>0.80300000000000005</v>
      </c>
      <c r="G4130">
        <v>-3.76</v>
      </c>
      <c r="H4130">
        <v>99.67</v>
      </c>
      <c r="I4130">
        <v>0.192</v>
      </c>
      <c r="J4130">
        <v>166548</v>
      </c>
      <c r="K4130">
        <v>25</v>
      </c>
      <c r="L4130">
        <v>989867</v>
      </c>
      <c r="M4130" t="s">
        <v>66</v>
      </c>
      <c r="N4130" t="s">
        <v>25</v>
      </c>
      <c r="O4130" t="s">
        <v>52</v>
      </c>
      <c r="P4130">
        <v>10.02</v>
      </c>
      <c r="Q4130" s="1">
        <f t="shared" si="64"/>
        <v>19.534516666666665</v>
      </c>
      <c r="R4130" t="str">
        <f>IF(Table1[[#This Row],[popularity]]&gt;=80,"Hit",IF(Table1[[#This Row],[popularity]]&gt;=60,"Popular",IF(Table1[[#This Row],[popularity]]&gt;=40,"Average","Low")))</f>
        <v>Low</v>
      </c>
    </row>
    <row r="4131" spans="1:18" x14ac:dyDescent="0.3">
      <c r="A4131">
        <v>4130</v>
      </c>
      <c r="B4131" t="s">
        <v>4372</v>
      </c>
      <c r="C4131" t="s">
        <v>356</v>
      </c>
      <c r="D4131" t="s">
        <v>34</v>
      </c>
      <c r="E4131">
        <v>0.90900000000000003</v>
      </c>
      <c r="F4131">
        <v>0.90700000000000003</v>
      </c>
      <c r="G4131">
        <v>-9.64</v>
      </c>
      <c r="H4131">
        <v>180.51</v>
      </c>
      <c r="I4131">
        <v>0.81899999999999995</v>
      </c>
      <c r="J4131">
        <v>127122</v>
      </c>
      <c r="K4131">
        <v>96</v>
      </c>
      <c r="L4131">
        <v>20939</v>
      </c>
      <c r="M4131" t="s">
        <v>100</v>
      </c>
      <c r="N4131" t="s">
        <v>25</v>
      </c>
      <c r="O4131" t="s">
        <v>21</v>
      </c>
      <c r="P4131">
        <v>7.37</v>
      </c>
      <c r="Q4131" s="1">
        <f t="shared" si="64"/>
        <v>16.526533333333333</v>
      </c>
      <c r="R4131" t="str">
        <f>IF(Table1[[#This Row],[popularity]]&gt;=80,"Hit",IF(Table1[[#This Row],[popularity]]&gt;=60,"Popular",IF(Table1[[#This Row],[popularity]]&gt;=40,"Average","Low")))</f>
        <v>Hit</v>
      </c>
    </row>
    <row r="4132" spans="1:18" x14ac:dyDescent="0.3">
      <c r="A4132">
        <v>4131</v>
      </c>
      <c r="B4132" t="s">
        <v>4373</v>
      </c>
      <c r="C4132" t="s">
        <v>408</v>
      </c>
      <c r="D4132" t="s">
        <v>34</v>
      </c>
      <c r="E4132">
        <v>0.435</v>
      </c>
      <c r="F4132">
        <v>0.38300000000000001</v>
      </c>
      <c r="G4132">
        <v>-13.32</v>
      </c>
      <c r="H4132">
        <v>119.03</v>
      </c>
      <c r="I4132">
        <v>0.56999999999999995</v>
      </c>
      <c r="J4132">
        <v>170794</v>
      </c>
      <c r="K4132">
        <v>68</v>
      </c>
      <c r="L4132">
        <v>1844492</v>
      </c>
      <c r="M4132" t="s">
        <v>100</v>
      </c>
      <c r="N4132" t="s">
        <v>20</v>
      </c>
      <c r="O4132" t="s">
        <v>52</v>
      </c>
      <c r="P4132">
        <v>0</v>
      </c>
      <c r="Q4132" s="1">
        <f t="shared" si="64"/>
        <v>13.121133333333333</v>
      </c>
      <c r="R4132" t="str">
        <f>IF(Table1[[#This Row],[popularity]]&gt;=80,"Hit",IF(Table1[[#This Row],[popularity]]&gt;=60,"Popular",IF(Table1[[#This Row],[popularity]]&gt;=40,"Average","Low")))</f>
        <v>Popular</v>
      </c>
    </row>
    <row r="4133" spans="1:18" x14ac:dyDescent="0.3">
      <c r="A4133">
        <v>4132</v>
      </c>
      <c r="B4133" t="s">
        <v>4374</v>
      </c>
      <c r="C4133" t="s">
        <v>370</v>
      </c>
      <c r="D4133" t="s">
        <v>29</v>
      </c>
      <c r="E4133">
        <v>0.53200000000000003</v>
      </c>
      <c r="F4133">
        <v>0.35399999999999998</v>
      </c>
      <c r="G4133">
        <v>-3.68</v>
      </c>
      <c r="H4133">
        <v>107.47</v>
      </c>
      <c r="I4133">
        <v>0.38100000000000001</v>
      </c>
      <c r="J4133">
        <v>252366</v>
      </c>
      <c r="K4133">
        <v>57</v>
      </c>
      <c r="L4133">
        <v>1566912</v>
      </c>
      <c r="M4133" t="s">
        <v>66</v>
      </c>
      <c r="N4133" t="s">
        <v>25</v>
      </c>
      <c r="O4133" t="s">
        <v>39</v>
      </c>
      <c r="P4133">
        <v>11.12</v>
      </c>
      <c r="Q4133" s="1">
        <f t="shared" si="64"/>
        <v>30.293183333333332</v>
      </c>
      <c r="R4133" t="str">
        <f>IF(Table1[[#This Row],[popularity]]&gt;=80,"Hit",IF(Table1[[#This Row],[popularity]]&gt;=60,"Popular",IF(Table1[[#This Row],[popularity]]&gt;=40,"Average","Low")))</f>
        <v>Average</v>
      </c>
    </row>
    <row r="4134" spans="1:18" x14ac:dyDescent="0.3">
      <c r="A4134">
        <v>4133</v>
      </c>
      <c r="B4134" t="s">
        <v>4375</v>
      </c>
      <c r="C4134" t="s">
        <v>216</v>
      </c>
      <c r="D4134" t="s">
        <v>45</v>
      </c>
      <c r="E4134">
        <v>0.28599999999999998</v>
      </c>
      <c r="F4134">
        <v>0.20499999999999999</v>
      </c>
      <c r="G4134">
        <v>-5.13</v>
      </c>
      <c r="H4134">
        <v>144.49</v>
      </c>
      <c r="I4134">
        <v>0.113</v>
      </c>
      <c r="J4134">
        <v>232993</v>
      </c>
      <c r="K4134">
        <v>34</v>
      </c>
      <c r="L4134">
        <v>1107088</v>
      </c>
      <c r="M4134" t="s">
        <v>24</v>
      </c>
      <c r="N4134" t="s">
        <v>20</v>
      </c>
      <c r="O4134" t="s">
        <v>21</v>
      </c>
      <c r="P4134">
        <v>0</v>
      </c>
      <c r="Q4134" s="1">
        <f t="shared" si="64"/>
        <v>16.1282</v>
      </c>
      <c r="R4134" t="str">
        <f>IF(Table1[[#This Row],[popularity]]&gt;=80,"Hit",IF(Table1[[#This Row],[popularity]]&gt;=60,"Popular",IF(Table1[[#This Row],[popularity]]&gt;=40,"Average","Low")))</f>
        <v>Low</v>
      </c>
    </row>
    <row r="4135" spans="1:18" x14ac:dyDescent="0.3">
      <c r="A4135">
        <v>4134</v>
      </c>
      <c r="B4135" t="s">
        <v>4376</v>
      </c>
      <c r="C4135" t="s">
        <v>92</v>
      </c>
      <c r="D4135" t="s">
        <v>51</v>
      </c>
      <c r="E4135">
        <v>0.82799999999999996</v>
      </c>
      <c r="F4135">
        <v>0.751</v>
      </c>
      <c r="G4135">
        <v>-13.74</v>
      </c>
      <c r="H4135">
        <v>90.72</v>
      </c>
      <c r="I4135">
        <v>0.58199999999999996</v>
      </c>
      <c r="J4135">
        <v>168070</v>
      </c>
      <c r="K4135">
        <v>86</v>
      </c>
      <c r="L4135">
        <v>1732293</v>
      </c>
      <c r="M4135" t="s">
        <v>42</v>
      </c>
      <c r="N4135" t="s">
        <v>20</v>
      </c>
      <c r="O4135" t="s">
        <v>39</v>
      </c>
      <c r="P4135">
        <v>0</v>
      </c>
      <c r="Q4135" s="1">
        <f t="shared" si="64"/>
        <v>3.3175333333333334</v>
      </c>
      <c r="R4135" t="str">
        <f>IF(Table1[[#This Row],[popularity]]&gt;=80,"Hit",IF(Table1[[#This Row],[popularity]]&gt;=60,"Popular",IF(Table1[[#This Row],[popularity]]&gt;=40,"Average","Low")))</f>
        <v>Hit</v>
      </c>
    </row>
    <row r="4136" spans="1:18" x14ac:dyDescent="0.3">
      <c r="A4136">
        <v>4135</v>
      </c>
      <c r="B4136" t="s">
        <v>4377</v>
      </c>
      <c r="C4136" t="s">
        <v>139</v>
      </c>
      <c r="D4136" t="s">
        <v>55</v>
      </c>
      <c r="E4136">
        <v>0.221</v>
      </c>
      <c r="F4136">
        <v>0.93100000000000005</v>
      </c>
      <c r="G4136">
        <v>-5.08</v>
      </c>
      <c r="H4136">
        <v>92.19</v>
      </c>
      <c r="I4136">
        <v>0.155</v>
      </c>
      <c r="J4136">
        <v>291627</v>
      </c>
      <c r="K4136">
        <v>77</v>
      </c>
      <c r="L4136">
        <v>1172071</v>
      </c>
      <c r="M4136" t="s">
        <v>46</v>
      </c>
      <c r="N4136" t="s">
        <v>20</v>
      </c>
      <c r="O4136" t="s">
        <v>39</v>
      </c>
      <c r="P4136">
        <v>0</v>
      </c>
      <c r="Q4136" s="1">
        <f t="shared" si="64"/>
        <v>0.3901</v>
      </c>
      <c r="R4136" t="str">
        <f>IF(Table1[[#This Row],[popularity]]&gt;=80,"Hit",IF(Table1[[#This Row],[popularity]]&gt;=60,"Popular",IF(Table1[[#This Row],[popularity]]&gt;=40,"Average","Low")))</f>
        <v>Popular</v>
      </c>
    </row>
    <row r="4137" spans="1:18" x14ac:dyDescent="0.3">
      <c r="A4137">
        <v>4136</v>
      </c>
      <c r="B4137" t="s">
        <v>4378</v>
      </c>
      <c r="C4137" t="s">
        <v>485</v>
      </c>
      <c r="D4137" t="s">
        <v>51</v>
      </c>
      <c r="E4137">
        <v>0.82499999999999996</v>
      </c>
      <c r="F4137">
        <v>0.34599999999999997</v>
      </c>
      <c r="G4137">
        <v>-16.11</v>
      </c>
      <c r="H4137">
        <v>132.84</v>
      </c>
      <c r="I4137">
        <v>0.71899999999999997</v>
      </c>
      <c r="J4137">
        <v>259627</v>
      </c>
      <c r="K4137">
        <v>54</v>
      </c>
      <c r="L4137">
        <v>991592</v>
      </c>
      <c r="M4137" t="s">
        <v>66</v>
      </c>
      <c r="N4137" t="s">
        <v>25</v>
      </c>
      <c r="O4137" t="s">
        <v>39</v>
      </c>
      <c r="P4137">
        <v>3.46</v>
      </c>
      <c r="Q4137" s="1">
        <f t="shared" si="64"/>
        <v>7.46265</v>
      </c>
      <c r="R4137" t="str">
        <f>IF(Table1[[#This Row],[popularity]]&gt;=80,"Hit",IF(Table1[[#This Row],[popularity]]&gt;=60,"Popular",IF(Table1[[#This Row],[popularity]]&gt;=40,"Average","Low")))</f>
        <v>Average</v>
      </c>
    </row>
    <row r="4138" spans="1:18" x14ac:dyDescent="0.3">
      <c r="A4138">
        <v>4137</v>
      </c>
      <c r="B4138" t="s">
        <v>4379</v>
      </c>
      <c r="C4138" t="s">
        <v>404</v>
      </c>
      <c r="D4138" t="s">
        <v>49</v>
      </c>
      <c r="E4138">
        <v>0.30499999999999999</v>
      </c>
      <c r="F4138">
        <v>0.69699999999999995</v>
      </c>
      <c r="G4138">
        <v>-19.93</v>
      </c>
      <c r="H4138">
        <v>117.3</v>
      </c>
      <c r="I4138">
        <v>0.77200000000000002</v>
      </c>
      <c r="J4138">
        <v>122116</v>
      </c>
      <c r="K4138">
        <v>51</v>
      </c>
      <c r="L4138">
        <v>787268</v>
      </c>
      <c r="M4138" t="s">
        <v>19</v>
      </c>
      <c r="N4138" t="s">
        <v>20</v>
      </c>
      <c r="O4138" t="s">
        <v>52</v>
      </c>
      <c r="P4138">
        <v>0</v>
      </c>
      <c r="Q4138" s="1">
        <f t="shared" si="64"/>
        <v>26.067633333333333</v>
      </c>
      <c r="R4138" t="str">
        <f>IF(Table1[[#This Row],[popularity]]&gt;=80,"Hit",IF(Table1[[#This Row],[popularity]]&gt;=60,"Popular",IF(Table1[[#This Row],[popularity]]&gt;=40,"Average","Low")))</f>
        <v>Average</v>
      </c>
    </row>
    <row r="4139" spans="1:18" x14ac:dyDescent="0.3">
      <c r="A4139">
        <v>4138</v>
      </c>
      <c r="B4139" t="s">
        <v>4380</v>
      </c>
      <c r="C4139" t="s">
        <v>759</v>
      </c>
      <c r="D4139" t="s">
        <v>37</v>
      </c>
      <c r="E4139">
        <v>0.86499999999999999</v>
      </c>
      <c r="F4139">
        <v>0.78200000000000003</v>
      </c>
      <c r="G4139">
        <v>-19.88</v>
      </c>
      <c r="H4139">
        <v>101.3</v>
      </c>
      <c r="I4139">
        <v>0.54</v>
      </c>
      <c r="J4139">
        <v>261619</v>
      </c>
      <c r="K4139">
        <v>6</v>
      </c>
      <c r="L4139">
        <v>1817591</v>
      </c>
      <c r="M4139" t="s">
        <v>59</v>
      </c>
      <c r="N4139" t="s">
        <v>25</v>
      </c>
      <c r="O4139" t="s">
        <v>21</v>
      </c>
      <c r="P4139">
        <v>10.64</v>
      </c>
      <c r="Q4139" s="1">
        <f t="shared" si="64"/>
        <v>25.041716666666666</v>
      </c>
      <c r="R4139" t="str">
        <f>IF(Table1[[#This Row],[popularity]]&gt;=80,"Hit",IF(Table1[[#This Row],[popularity]]&gt;=60,"Popular",IF(Table1[[#This Row],[popularity]]&gt;=40,"Average","Low")))</f>
        <v>Low</v>
      </c>
    </row>
    <row r="4140" spans="1:18" x14ac:dyDescent="0.3">
      <c r="A4140">
        <v>4139</v>
      </c>
      <c r="B4140" t="s">
        <v>4381</v>
      </c>
      <c r="C4140" t="s">
        <v>113</v>
      </c>
      <c r="D4140" t="s">
        <v>51</v>
      </c>
      <c r="E4140">
        <v>0.747</v>
      </c>
      <c r="F4140">
        <v>0.92400000000000004</v>
      </c>
      <c r="G4140">
        <v>-10.43</v>
      </c>
      <c r="H4140">
        <v>67.55</v>
      </c>
      <c r="I4140">
        <v>0.185</v>
      </c>
      <c r="J4140">
        <v>263782</v>
      </c>
      <c r="K4140">
        <v>59</v>
      </c>
      <c r="L4140">
        <v>967692</v>
      </c>
      <c r="M4140" t="s">
        <v>38</v>
      </c>
      <c r="N4140" t="s">
        <v>25</v>
      </c>
      <c r="O4140" t="s">
        <v>39</v>
      </c>
      <c r="P4140">
        <v>11.47</v>
      </c>
      <c r="Q4140" s="1">
        <f t="shared" si="64"/>
        <v>6.9750666666666667</v>
      </c>
      <c r="R4140" t="str">
        <f>IF(Table1[[#This Row],[popularity]]&gt;=80,"Hit",IF(Table1[[#This Row],[popularity]]&gt;=60,"Popular",IF(Table1[[#This Row],[popularity]]&gt;=40,"Average","Low")))</f>
        <v>Average</v>
      </c>
    </row>
    <row r="4141" spans="1:18" x14ac:dyDescent="0.3">
      <c r="A4141">
        <v>4140</v>
      </c>
      <c r="B4141" t="s">
        <v>4382</v>
      </c>
      <c r="C4141" t="s">
        <v>704</v>
      </c>
      <c r="D4141" t="s">
        <v>37</v>
      </c>
      <c r="E4141">
        <v>0.32400000000000001</v>
      </c>
      <c r="F4141">
        <v>0.70499999999999996</v>
      </c>
      <c r="G4141">
        <v>-13.98</v>
      </c>
      <c r="H4141">
        <v>132.91</v>
      </c>
      <c r="I4141">
        <v>0.75800000000000001</v>
      </c>
      <c r="J4141">
        <v>319169</v>
      </c>
      <c r="K4141">
        <v>54</v>
      </c>
      <c r="L4141">
        <v>199052</v>
      </c>
      <c r="M4141" t="s">
        <v>19</v>
      </c>
      <c r="N4141" t="s">
        <v>25</v>
      </c>
      <c r="O4141" t="s">
        <v>26</v>
      </c>
      <c r="P4141">
        <v>9.09</v>
      </c>
      <c r="Q4141" s="1">
        <f t="shared" si="64"/>
        <v>26.360949999999999</v>
      </c>
      <c r="R4141" t="str">
        <f>IF(Table1[[#This Row],[popularity]]&gt;=80,"Hit",IF(Table1[[#This Row],[popularity]]&gt;=60,"Popular",IF(Table1[[#This Row],[popularity]]&gt;=40,"Average","Low")))</f>
        <v>Average</v>
      </c>
    </row>
    <row r="4142" spans="1:18" x14ac:dyDescent="0.3">
      <c r="A4142">
        <v>4141</v>
      </c>
      <c r="B4142" t="s">
        <v>4383</v>
      </c>
      <c r="C4142" t="s">
        <v>965</v>
      </c>
      <c r="D4142" t="s">
        <v>51</v>
      </c>
      <c r="E4142">
        <v>0.624</v>
      </c>
      <c r="F4142">
        <v>0.95699999999999996</v>
      </c>
      <c r="G4142">
        <v>-10.5</v>
      </c>
      <c r="H4142">
        <v>174.33</v>
      </c>
      <c r="I4142">
        <v>0.32700000000000001</v>
      </c>
      <c r="J4142">
        <v>249242</v>
      </c>
      <c r="K4142">
        <v>17</v>
      </c>
      <c r="L4142">
        <v>23406</v>
      </c>
      <c r="M4142" t="s">
        <v>38</v>
      </c>
      <c r="N4142" t="s">
        <v>20</v>
      </c>
      <c r="O4142" t="s">
        <v>31</v>
      </c>
      <c r="P4142">
        <v>0</v>
      </c>
      <c r="Q4142" s="1">
        <f t="shared" si="64"/>
        <v>26.34235</v>
      </c>
      <c r="R4142" t="str">
        <f>IF(Table1[[#This Row],[popularity]]&gt;=80,"Hit",IF(Table1[[#This Row],[popularity]]&gt;=60,"Popular",IF(Table1[[#This Row],[popularity]]&gt;=40,"Average","Low")))</f>
        <v>Low</v>
      </c>
    </row>
    <row r="4143" spans="1:18" x14ac:dyDescent="0.3">
      <c r="A4143">
        <v>4142</v>
      </c>
      <c r="B4143" t="s">
        <v>4384</v>
      </c>
      <c r="C4143" t="s">
        <v>307</v>
      </c>
      <c r="D4143" t="s">
        <v>49</v>
      </c>
      <c r="E4143">
        <v>0.434</v>
      </c>
      <c r="F4143">
        <v>0.46899999999999997</v>
      </c>
      <c r="G4143">
        <v>-9.91</v>
      </c>
      <c r="H4143">
        <v>179.19</v>
      </c>
      <c r="I4143">
        <v>0.25</v>
      </c>
      <c r="J4143">
        <v>158807</v>
      </c>
      <c r="K4143">
        <v>26</v>
      </c>
      <c r="L4143">
        <v>447759</v>
      </c>
      <c r="M4143" t="s">
        <v>56</v>
      </c>
      <c r="N4143" t="s">
        <v>25</v>
      </c>
      <c r="O4143" t="s">
        <v>52</v>
      </c>
      <c r="P4143">
        <v>9.58</v>
      </c>
      <c r="Q4143" s="1">
        <f t="shared" si="64"/>
        <v>4.2370999999999999</v>
      </c>
      <c r="R4143" t="str">
        <f>IF(Table1[[#This Row],[popularity]]&gt;=80,"Hit",IF(Table1[[#This Row],[popularity]]&gt;=60,"Popular",IF(Table1[[#This Row],[popularity]]&gt;=40,"Average","Low")))</f>
        <v>Low</v>
      </c>
    </row>
    <row r="4144" spans="1:18" x14ac:dyDescent="0.3">
      <c r="A4144">
        <v>4143</v>
      </c>
      <c r="B4144" t="s">
        <v>4385</v>
      </c>
      <c r="C4144" t="s">
        <v>270</v>
      </c>
      <c r="D4144" t="s">
        <v>45</v>
      </c>
      <c r="E4144">
        <v>0.33400000000000002</v>
      </c>
      <c r="F4144">
        <v>0.47299999999999998</v>
      </c>
      <c r="G4144">
        <v>-24.51</v>
      </c>
      <c r="H4144">
        <v>92.96</v>
      </c>
      <c r="I4144">
        <v>0.47399999999999998</v>
      </c>
      <c r="J4144">
        <v>225704</v>
      </c>
      <c r="K4144">
        <v>88</v>
      </c>
      <c r="L4144">
        <v>1564058</v>
      </c>
      <c r="M4144" t="s">
        <v>24</v>
      </c>
      <c r="N4144" t="s">
        <v>20</v>
      </c>
      <c r="O4144" t="s">
        <v>26</v>
      </c>
      <c r="P4144">
        <v>0</v>
      </c>
      <c r="Q4144" s="1">
        <f t="shared" si="64"/>
        <v>27.162216666666666</v>
      </c>
      <c r="R4144" t="str">
        <f>IF(Table1[[#This Row],[popularity]]&gt;=80,"Hit",IF(Table1[[#This Row],[popularity]]&gt;=60,"Popular",IF(Table1[[#This Row],[popularity]]&gt;=40,"Average","Low")))</f>
        <v>Hit</v>
      </c>
    </row>
    <row r="4145" spans="1:18" x14ac:dyDescent="0.3">
      <c r="A4145">
        <v>4144</v>
      </c>
      <c r="B4145" t="s">
        <v>4386</v>
      </c>
      <c r="C4145" t="s">
        <v>92</v>
      </c>
      <c r="D4145" t="s">
        <v>55</v>
      </c>
      <c r="E4145">
        <v>0.84399999999999997</v>
      </c>
      <c r="F4145">
        <v>0.624</v>
      </c>
      <c r="G4145">
        <v>-23.81</v>
      </c>
      <c r="H4145">
        <v>143.94999999999999</v>
      </c>
      <c r="I4145">
        <v>0.88</v>
      </c>
      <c r="J4145">
        <v>291708</v>
      </c>
      <c r="K4145">
        <v>9</v>
      </c>
      <c r="L4145">
        <v>1502503</v>
      </c>
      <c r="M4145" t="s">
        <v>56</v>
      </c>
      <c r="N4145" t="s">
        <v>25</v>
      </c>
      <c r="O4145" t="s">
        <v>21</v>
      </c>
      <c r="P4145">
        <v>3.42</v>
      </c>
      <c r="Q4145" s="1">
        <f t="shared" si="64"/>
        <v>12.70875</v>
      </c>
      <c r="R4145" t="str">
        <f>IF(Table1[[#This Row],[popularity]]&gt;=80,"Hit",IF(Table1[[#This Row],[popularity]]&gt;=60,"Popular",IF(Table1[[#This Row],[popularity]]&gt;=40,"Average","Low")))</f>
        <v>Low</v>
      </c>
    </row>
    <row r="4146" spans="1:18" x14ac:dyDescent="0.3">
      <c r="A4146">
        <v>4145</v>
      </c>
      <c r="B4146" t="s">
        <v>4387</v>
      </c>
      <c r="C4146" t="s">
        <v>207</v>
      </c>
      <c r="D4146" t="s">
        <v>18</v>
      </c>
      <c r="E4146">
        <v>0.503</v>
      </c>
      <c r="F4146">
        <v>0.499</v>
      </c>
      <c r="G4146">
        <v>-13.28</v>
      </c>
      <c r="H4146">
        <v>179.82</v>
      </c>
      <c r="I4146">
        <v>0.318</v>
      </c>
      <c r="J4146">
        <v>151086</v>
      </c>
      <c r="K4146">
        <v>2</v>
      </c>
      <c r="L4146">
        <v>418504</v>
      </c>
      <c r="M4146" t="s">
        <v>24</v>
      </c>
      <c r="N4146" t="s">
        <v>20</v>
      </c>
      <c r="O4146" t="s">
        <v>31</v>
      </c>
      <c r="P4146">
        <v>0</v>
      </c>
      <c r="Q4146" s="1">
        <f t="shared" si="64"/>
        <v>32.117366666666669</v>
      </c>
      <c r="R4146" t="str">
        <f>IF(Table1[[#This Row],[popularity]]&gt;=80,"Hit",IF(Table1[[#This Row],[popularity]]&gt;=60,"Popular",IF(Table1[[#This Row],[popularity]]&gt;=40,"Average","Low")))</f>
        <v>Low</v>
      </c>
    </row>
    <row r="4147" spans="1:18" x14ac:dyDescent="0.3">
      <c r="A4147">
        <v>4146</v>
      </c>
      <c r="B4147" t="s">
        <v>4388</v>
      </c>
      <c r="C4147" t="s">
        <v>118</v>
      </c>
      <c r="D4147" t="s">
        <v>29</v>
      </c>
      <c r="E4147">
        <v>0.499</v>
      </c>
      <c r="F4147">
        <v>0.20100000000000001</v>
      </c>
      <c r="G4147">
        <v>-20.8</v>
      </c>
      <c r="H4147">
        <v>117.22</v>
      </c>
      <c r="I4147">
        <v>0.86499999999999999</v>
      </c>
      <c r="J4147">
        <v>216091</v>
      </c>
      <c r="K4147">
        <v>20</v>
      </c>
      <c r="L4147">
        <v>1581657</v>
      </c>
      <c r="M4147" t="s">
        <v>100</v>
      </c>
      <c r="N4147" t="s">
        <v>20</v>
      </c>
      <c r="O4147" t="s">
        <v>39</v>
      </c>
      <c r="P4147">
        <v>0</v>
      </c>
      <c r="Q4147" s="1">
        <f t="shared" si="64"/>
        <v>32.678466666666665</v>
      </c>
      <c r="R4147" t="str">
        <f>IF(Table1[[#This Row],[popularity]]&gt;=80,"Hit",IF(Table1[[#This Row],[popularity]]&gt;=60,"Popular",IF(Table1[[#This Row],[popularity]]&gt;=40,"Average","Low")))</f>
        <v>Low</v>
      </c>
    </row>
    <row r="4148" spans="1:18" x14ac:dyDescent="0.3">
      <c r="A4148">
        <v>4147</v>
      </c>
      <c r="B4148" t="s">
        <v>4389</v>
      </c>
      <c r="C4148" t="s">
        <v>450</v>
      </c>
      <c r="D4148" t="s">
        <v>29</v>
      </c>
      <c r="E4148">
        <v>0.32700000000000001</v>
      </c>
      <c r="F4148">
        <v>0.77100000000000002</v>
      </c>
      <c r="G4148">
        <v>-11.08</v>
      </c>
      <c r="H4148">
        <v>190.5</v>
      </c>
      <c r="I4148">
        <v>9.8000000000000004E-2</v>
      </c>
      <c r="J4148">
        <v>306489</v>
      </c>
      <c r="K4148">
        <v>91</v>
      </c>
      <c r="L4148">
        <v>1580541</v>
      </c>
      <c r="M4148" t="s">
        <v>24</v>
      </c>
      <c r="N4148" t="s">
        <v>25</v>
      </c>
      <c r="O4148" t="s">
        <v>26</v>
      </c>
      <c r="P4148">
        <v>10.31</v>
      </c>
      <c r="Q4148" s="1">
        <f t="shared" si="64"/>
        <v>9.693716666666667</v>
      </c>
      <c r="R4148" t="str">
        <f>IF(Table1[[#This Row],[popularity]]&gt;=80,"Hit",IF(Table1[[#This Row],[popularity]]&gt;=60,"Popular",IF(Table1[[#This Row],[popularity]]&gt;=40,"Average","Low")))</f>
        <v>Hit</v>
      </c>
    </row>
    <row r="4149" spans="1:18" x14ac:dyDescent="0.3">
      <c r="A4149">
        <v>4148</v>
      </c>
      <c r="B4149" t="s">
        <v>4390</v>
      </c>
      <c r="C4149" t="s">
        <v>562</v>
      </c>
      <c r="D4149" t="s">
        <v>55</v>
      </c>
      <c r="E4149">
        <v>0.48699999999999999</v>
      </c>
      <c r="F4149">
        <v>0.78600000000000003</v>
      </c>
      <c r="G4149">
        <v>-12.85</v>
      </c>
      <c r="H4149">
        <v>186.42</v>
      </c>
      <c r="I4149">
        <v>0.125</v>
      </c>
      <c r="J4149">
        <v>155310</v>
      </c>
      <c r="K4149">
        <v>6</v>
      </c>
      <c r="L4149">
        <v>254226</v>
      </c>
      <c r="M4149" t="s">
        <v>56</v>
      </c>
      <c r="N4149" t="s">
        <v>20</v>
      </c>
      <c r="O4149" t="s">
        <v>26</v>
      </c>
      <c r="P4149">
        <v>0</v>
      </c>
      <c r="Q4149" s="1">
        <f t="shared" si="64"/>
        <v>19.898599999999998</v>
      </c>
      <c r="R4149" t="str">
        <f>IF(Table1[[#This Row],[popularity]]&gt;=80,"Hit",IF(Table1[[#This Row],[popularity]]&gt;=60,"Popular",IF(Table1[[#This Row],[popularity]]&gt;=40,"Average","Low")))</f>
        <v>Low</v>
      </c>
    </row>
    <row r="4150" spans="1:18" x14ac:dyDescent="0.3">
      <c r="A4150">
        <v>4149</v>
      </c>
      <c r="B4150" t="s">
        <v>4391</v>
      </c>
      <c r="C4150" t="s">
        <v>673</v>
      </c>
      <c r="D4150" t="s">
        <v>51</v>
      </c>
      <c r="E4150">
        <v>0.85399999999999998</v>
      </c>
      <c r="F4150">
        <v>0.78300000000000003</v>
      </c>
      <c r="G4150">
        <v>-12.11</v>
      </c>
      <c r="H4150">
        <v>89.14</v>
      </c>
      <c r="I4150">
        <v>0.67900000000000005</v>
      </c>
      <c r="J4150">
        <v>159488</v>
      </c>
      <c r="K4150">
        <v>91</v>
      </c>
      <c r="L4150">
        <v>1629733</v>
      </c>
      <c r="M4150" t="s">
        <v>24</v>
      </c>
      <c r="N4150" t="s">
        <v>20</v>
      </c>
      <c r="O4150" t="s">
        <v>39</v>
      </c>
      <c r="P4150">
        <v>0</v>
      </c>
      <c r="Q4150" s="1">
        <f t="shared" si="64"/>
        <v>8.932033333333333</v>
      </c>
      <c r="R4150" t="str">
        <f>IF(Table1[[#This Row],[popularity]]&gt;=80,"Hit",IF(Table1[[#This Row],[popularity]]&gt;=60,"Popular",IF(Table1[[#This Row],[popularity]]&gt;=40,"Average","Low")))</f>
        <v>Hit</v>
      </c>
    </row>
    <row r="4151" spans="1:18" x14ac:dyDescent="0.3">
      <c r="A4151">
        <v>4150</v>
      </c>
      <c r="B4151" t="s">
        <v>4392</v>
      </c>
      <c r="C4151" t="s">
        <v>113</v>
      </c>
      <c r="D4151" t="s">
        <v>18</v>
      </c>
      <c r="E4151">
        <v>0.47199999999999998</v>
      </c>
      <c r="F4151">
        <v>0.46899999999999997</v>
      </c>
      <c r="G4151">
        <v>-18.350000000000001</v>
      </c>
      <c r="H4151">
        <v>96.26</v>
      </c>
      <c r="I4151">
        <v>0.222</v>
      </c>
      <c r="J4151">
        <v>173172</v>
      </c>
      <c r="K4151">
        <v>88</v>
      </c>
      <c r="L4151">
        <v>762525</v>
      </c>
      <c r="M4151" t="s">
        <v>46</v>
      </c>
      <c r="N4151" t="s">
        <v>25</v>
      </c>
      <c r="O4151" t="s">
        <v>39</v>
      </c>
      <c r="P4151">
        <v>8.93</v>
      </c>
      <c r="Q4151" s="1">
        <f t="shared" si="64"/>
        <v>17.599933333333333</v>
      </c>
      <c r="R4151" t="str">
        <f>IF(Table1[[#This Row],[popularity]]&gt;=80,"Hit",IF(Table1[[#This Row],[popularity]]&gt;=60,"Popular",IF(Table1[[#This Row],[popularity]]&gt;=40,"Average","Low")))</f>
        <v>Hit</v>
      </c>
    </row>
    <row r="4152" spans="1:18" x14ac:dyDescent="0.3">
      <c r="A4152">
        <v>4151</v>
      </c>
      <c r="B4152" t="s">
        <v>4393</v>
      </c>
      <c r="C4152" t="s">
        <v>590</v>
      </c>
      <c r="D4152" t="s">
        <v>49</v>
      </c>
      <c r="E4152">
        <v>0.91400000000000003</v>
      </c>
      <c r="F4152">
        <v>0.60699999999999998</v>
      </c>
      <c r="G4152">
        <v>-10.92</v>
      </c>
      <c r="H4152">
        <v>85.26</v>
      </c>
      <c r="I4152">
        <v>0.33500000000000002</v>
      </c>
      <c r="J4152">
        <v>121172</v>
      </c>
      <c r="K4152">
        <v>79</v>
      </c>
      <c r="L4152">
        <v>1927042</v>
      </c>
      <c r="M4152" t="s">
        <v>24</v>
      </c>
      <c r="N4152" t="s">
        <v>25</v>
      </c>
      <c r="O4152" t="s">
        <v>26</v>
      </c>
      <c r="P4152">
        <v>8.4600000000000009</v>
      </c>
      <c r="Q4152" s="1">
        <f t="shared" si="64"/>
        <v>9.9200333333333326</v>
      </c>
      <c r="R4152" t="str">
        <f>IF(Table1[[#This Row],[popularity]]&gt;=80,"Hit",IF(Table1[[#This Row],[popularity]]&gt;=60,"Popular",IF(Table1[[#This Row],[popularity]]&gt;=40,"Average","Low")))</f>
        <v>Popular</v>
      </c>
    </row>
    <row r="4153" spans="1:18" x14ac:dyDescent="0.3">
      <c r="A4153">
        <v>4152</v>
      </c>
      <c r="B4153" t="s">
        <v>4394</v>
      </c>
      <c r="C4153" t="s">
        <v>678</v>
      </c>
      <c r="D4153" t="s">
        <v>34</v>
      </c>
      <c r="E4153">
        <v>0.91</v>
      </c>
      <c r="F4153">
        <v>0.48099999999999998</v>
      </c>
      <c r="G4153">
        <v>-6.75</v>
      </c>
      <c r="H4153">
        <v>87.45</v>
      </c>
      <c r="I4153">
        <v>0.17299999999999999</v>
      </c>
      <c r="J4153">
        <v>244664</v>
      </c>
      <c r="K4153">
        <v>55</v>
      </c>
      <c r="L4153">
        <v>1960708</v>
      </c>
      <c r="M4153" t="s">
        <v>46</v>
      </c>
      <c r="N4153" t="s">
        <v>25</v>
      </c>
      <c r="O4153" t="s">
        <v>21</v>
      </c>
      <c r="P4153">
        <v>6.39</v>
      </c>
      <c r="Q4153" s="1">
        <f t="shared" si="64"/>
        <v>22.9709</v>
      </c>
      <c r="R4153" t="str">
        <f>IF(Table1[[#This Row],[popularity]]&gt;=80,"Hit",IF(Table1[[#This Row],[popularity]]&gt;=60,"Popular",IF(Table1[[#This Row],[popularity]]&gt;=40,"Average","Low")))</f>
        <v>Average</v>
      </c>
    </row>
    <row r="4154" spans="1:18" x14ac:dyDescent="0.3">
      <c r="A4154">
        <v>4153</v>
      </c>
      <c r="B4154" t="s">
        <v>4395</v>
      </c>
      <c r="C4154" t="s">
        <v>48</v>
      </c>
      <c r="D4154" t="s">
        <v>51</v>
      </c>
      <c r="E4154">
        <v>0.309</v>
      </c>
      <c r="F4154">
        <v>0.21299999999999999</v>
      </c>
      <c r="G4154">
        <v>-3.04</v>
      </c>
      <c r="H4154">
        <v>187.1</v>
      </c>
      <c r="I4154">
        <v>0.34899999999999998</v>
      </c>
      <c r="J4154">
        <v>159806</v>
      </c>
      <c r="K4154">
        <v>48</v>
      </c>
      <c r="L4154">
        <v>581623</v>
      </c>
      <c r="M4154" t="s">
        <v>42</v>
      </c>
      <c r="N4154" t="s">
        <v>25</v>
      </c>
      <c r="O4154" t="s">
        <v>52</v>
      </c>
      <c r="P4154">
        <v>10.36</v>
      </c>
      <c r="Q4154" s="1">
        <f t="shared" si="64"/>
        <v>3.7727499999999998</v>
      </c>
      <c r="R4154" t="str">
        <f>IF(Table1[[#This Row],[popularity]]&gt;=80,"Hit",IF(Table1[[#This Row],[popularity]]&gt;=60,"Popular",IF(Table1[[#This Row],[popularity]]&gt;=40,"Average","Low")))</f>
        <v>Average</v>
      </c>
    </row>
    <row r="4155" spans="1:18" x14ac:dyDescent="0.3">
      <c r="A4155">
        <v>4154</v>
      </c>
      <c r="B4155" t="s">
        <v>4396</v>
      </c>
      <c r="C4155" t="s">
        <v>149</v>
      </c>
      <c r="D4155" t="s">
        <v>45</v>
      </c>
      <c r="E4155">
        <v>0.33300000000000002</v>
      </c>
      <c r="F4155">
        <v>0.63900000000000001</v>
      </c>
      <c r="G4155">
        <v>-6.55</v>
      </c>
      <c r="H4155">
        <v>190.36</v>
      </c>
      <c r="I4155">
        <v>0.30199999999999999</v>
      </c>
      <c r="J4155">
        <v>207515</v>
      </c>
      <c r="K4155">
        <v>58</v>
      </c>
      <c r="L4155">
        <v>1193916</v>
      </c>
      <c r="M4155" t="s">
        <v>19</v>
      </c>
      <c r="N4155" t="s">
        <v>25</v>
      </c>
      <c r="O4155" t="s">
        <v>21</v>
      </c>
      <c r="P4155">
        <v>5.74</v>
      </c>
      <c r="Q4155" s="1">
        <f t="shared" si="64"/>
        <v>21.933700000000002</v>
      </c>
      <c r="R4155" t="str">
        <f>IF(Table1[[#This Row],[popularity]]&gt;=80,"Hit",IF(Table1[[#This Row],[popularity]]&gt;=60,"Popular",IF(Table1[[#This Row],[popularity]]&gt;=40,"Average","Low")))</f>
        <v>Average</v>
      </c>
    </row>
    <row r="4156" spans="1:18" x14ac:dyDescent="0.3">
      <c r="A4156">
        <v>4155</v>
      </c>
      <c r="B4156" t="s">
        <v>4397</v>
      </c>
      <c r="C4156" t="s">
        <v>471</v>
      </c>
      <c r="D4156" t="s">
        <v>37</v>
      </c>
      <c r="E4156">
        <v>0.84699999999999998</v>
      </c>
      <c r="F4156">
        <v>0.29699999999999999</v>
      </c>
      <c r="G4156">
        <v>-12.74</v>
      </c>
      <c r="H4156">
        <v>67.27</v>
      </c>
      <c r="I4156">
        <v>0.71299999999999997</v>
      </c>
      <c r="J4156">
        <v>173826</v>
      </c>
      <c r="K4156">
        <v>97</v>
      </c>
      <c r="L4156">
        <v>535922</v>
      </c>
      <c r="M4156" t="s">
        <v>19</v>
      </c>
      <c r="N4156" t="s">
        <v>25</v>
      </c>
      <c r="O4156" t="s">
        <v>21</v>
      </c>
      <c r="P4156">
        <v>6.4</v>
      </c>
      <c r="Q4156" s="1">
        <f t="shared" si="64"/>
        <v>25.068033333333332</v>
      </c>
      <c r="R4156" t="str">
        <f>IF(Table1[[#This Row],[popularity]]&gt;=80,"Hit",IF(Table1[[#This Row],[popularity]]&gt;=60,"Popular",IF(Table1[[#This Row],[popularity]]&gt;=40,"Average","Low")))</f>
        <v>Hit</v>
      </c>
    </row>
    <row r="4157" spans="1:18" x14ac:dyDescent="0.3">
      <c r="A4157">
        <v>4156</v>
      </c>
      <c r="B4157" t="s">
        <v>4398</v>
      </c>
      <c r="C4157" t="s">
        <v>261</v>
      </c>
      <c r="D4157" t="s">
        <v>137</v>
      </c>
      <c r="E4157">
        <v>0.495</v>
      </c>
      <c r="F4157">
        <v>0.26200000000000001</v>
      </c>
      <c r="G4157">
        <v>-20.74</v>
      </c>
      <c r="H4157">
        <v>143.1</v>
      </c>
      <c r="I4157">
        <v>0.68200000000000005</v>
      </c>
      <c r="J4157">
        <v>200221</v>
      </c>
      <c r="K4157">
        <v>42</v>
      </c>
      <c r="L4157">
        <v>1055996</v>
      </c>
      <c r="M4157" t="s">
        <v>19</v>
      </c>
      <c r="N4157" t="s">
        <v>20</v>
      </c>
      <c r="O4157" t="s">
        <v>52</v>
      </c>
      <c r="P4157">
        <v>0</v>
      </c>
      <c r="Q4157" s="1">
        <f t="shared" si="64"/>
        <v>11.069833333333333</v>
      </c>
      <c r="R4157" t="str">
        <f>IF(Table1[[#This Row],[popularity]]&gt;=80,"Hit",IF(Table1[[#This Row],[popularity]]&gt;=60,"Popular",IF(Table1[[#This Row],[popularity]]&gt;=40,"Average","Low")))</f>
        <v>Average</v>
      </c>
    </row>
    <row r="4158" spans="1:18" x14ac:dyDescent="0.3">
      <c r="A4158">
        <v>4157</v>
      </c>
      <c r="B4158" t="s">
        <v>4399</v>
      </c>
      <c r="C4158" t="s">
        <v>286</v>
      </c>
      <c r="D4158" t="s">
        <v>51</v>
      </c>
      <c r="E4158">
        <v>0.20300000000000001</v>
      </c>
      <c r="F4158">
        <v>0.78900000000000003</v>
      </c>
      <c r="G4158">
        <v>-10.01</v>
      </c>
      <c r="H4158">
        <v>138.99</v>
      </c>
      <c r="I4158">
        <v>0.90900000000000003</v>
      </c>
      <c r="J4158">
        <v>279616</v>
      </c>
      <c r="K4158">
        <v>74</v>
      </c>
      <c r="L4158">
        <v>595202</v>
      </c>
      <c r="M4158" t="s">
        <v>30</v>
      </c>
      <c r="N4158" t="s">
        <v>20</v>
      </c>
      <c r="O4158" t="s">
        <v>21</v>
      </c>
      <c r="P4158">
        <v>0</v>
      </c>
      <c r="Q4158" s="1">
        <f t="shared" si="64"/>
        <v>6.2724333333333337</v>
      </c>
      <c r="R4158" t="str">
        <f>IF(Table1[[#This Row],[popularity]]&gt;=80,"Hit",IF(Table1[[#This Row],[popularity]]&gt;=60,"Popular",IF(Table1[[#This Row],[popularity]]&gt;=40,"Average","Low")))</f>
        <v>Popular</v>
      </c>
    </row>
    <row r="4159" spans="1:18" x14ac:dyDescent="0.3">
      <c r="A4159">
        <v>4158</v>
      </c>
      <c r="B4159" t="s">
        <v>4400</v>
      </c>
      <c r="C4159" t="s">
        <v>408</v>
      </c>
      <c r="D4159" t="s">
        <v>137</v>
      </c>
      <c r="E4159">
        <v>0.40500000000000003</v>
      </c>
      <c r="F4159">
        <v>0.20699999999999999</v>
      </c>
      <c r="G4159">
        <v>-4.37</v>
      </c>
      <c r="H4159">
        <v>114.68</v>
      </c>
      <c r="I4159">
        <v>0.70199999999999996</v>
      </c>
      <c r="J4159">
        <v>242426</v>
      </c>
      <c r="K4159">
        <v>21</v>
      </c>
      <c r="L4159">
        <v>1378254</v>
      </c>
      <c r="M4159" t="s">
        <v>66</v>
      </c>
      <c r="N4159" t="s">
        <v>20</v>
      </c>
      <c r="O4159" t="s">
        <v>31</v>
      </c>
      <c r="P4159">
        <v>0</v>
      </c>
      <c r="Q4159" s="1">
        <f t="shared" si="64"/>
        <v>26.546199999999999</v>
      </c>
      <c r="R4159" t="str">
        <f>IF(Table1[[#This Row],[popularity]]&gt;=80,"Hit",IF(Table1[[#This Row],[popularity]]&gt;=60,"Popular",IF(Table1[[#This Row],[popularity]]&gt;=40,"Average","Low")))</f>
        <v>Low</v>
      </c>
    </row>
    <row r="4160" spans="1:18" x14ac:dyDescent="0.3">
      <c r="A4160">
        <v>4159</v>
      </c>
      <c r="B4160" t="s">
        <v>4401</v>
      </c>
      <c r="C4160" t="s">
        <v>270</v>
      </c>
      <c r="D4160" t="s">
        <v>51</v>
      </c>
      <c r="E4160">
        <v>0.64800000000000002</v>
      </c>
      <c r="F4160">
        <v>0.94799999999999995</v>
      </c>
      <c r="G4160">
        <v>-20.34</v>
      </c>
      <c r="H4160">
        <v>148.44</v>
      </c>
      <c r="I4160">
        <v>0.67500000000000004</v>
      </c>
      <c r="J4160">
        <v>146738</v>
      </c>
      <c r="K4160">
        <v>6</v>
      </c>
      <c r="L4160">
        <v>226365</v>
      </c>
      <c r="M4160" t="s">
        <v>59</v>
      </c>
      <c r="N4160" t="s">
        <v>25</v>
      </c>
      <c r="O4160" t="s">
        <v>39</v>
      </c>
      <c r="P4160">
        <v>3.15</v>
      </c>
      <c r="Q4160" s="1">
        <f t="shared" si="64"/>
        <v>8.4428999999999998</v>
      </c>
      <c r="R4160" t="str">
        <f>IF(Table1[[#This Row],[popularity]]&gt;=80,"Hit",IF(Table1[[#This Row],[popularity]]&gt;=60,"Popular",IF(Table1[[#This Row],[popularity]]&gt;=40,"Average","Low")))</f>
        <v>Low</v>
      </c>
    </row>
    <row r="4161" spans="1:18" x14ac:dyDescent="0.3">
      <c r="A4161">
        <v>4160</v>
      </c>
      <c r="B4161" t="s">
        <v>4402</v>
      </c>
      <c r="C4161" t="s">
        <v>195</v>
      </c>
      <c r="D4161" t="s">
        <v>55</v>
      </c>
      <c r="E4161">
        <v>0.79900000000000004</v>
      </c>
      <c r="F4161">
        <v>0.60199999999999998</v>
      </c>
      <c r="G4161">
        <v>-19.37</v>
      </c>
      <c r="H4161">
        <v>192.63</v>
      </c>
      <c r="I4161">
        <v>0.67500000000000004</v>
      </c>
      <c r="J4161">
        <v>294707</v>
      </c>
      <c r="K4161">
        <v>30</v>
      </c>
      <c r="L4161">
        <v>1316022</v>
      </c>
      <c r="M4161" t="s">
        <v>59</v>
      </c>
      <c r="N4161" t="s">
        <v>25</v>
      </c>
      <c r="O4161" t="s">
        <v>26</v>
      </c>
      <c r="P4161">
        <v>4.59</v>
      </c>
      <c r="Q4161" s="1">
        <f t="shared" si="64"/>
        <v>12.14385</v>
      </c>
      <c r="R4161" t="str">
        <f>IF(Table1[[#This Row],[popularity]]&gt;=80,"Hit",IF(Table1[[#This Row],[popularity]]&gt;=60,"Popular",IF(Table1[[#This Row],[popularity]]&gt;=40,"Average","Low")))</f>
        <v>Low</v>
      </c>
    </row>
    <row r="4162" spans="1:18" x14ac:dyDescent="0.3">
      <c r="A4162">
        <v>4161</v>
      </c>
      <c r="B4162" t="s">
        <v>4403</v>
      </c>
      <c r="C4162" t="s">
        <v>17</v>
      </c>
      <c r="D4162" t="s">
        <v>137</v>
      </c>
      <c r="E4162">
        <v>0.3</v>
      </c>
      <c r="F4162">
        <v>0.96699999999999997</v>
      </c>
      <c r="G4162">
        <v>-21.72</v>
      </c>
      <c r="H4162">
        <v>83.84</v>
      </c>
      <c r="I4162">
        <v>0.84499999999999997</v>
      </c>
      <c r="J4162">
        <v>247212</v>
      </c>
      <c r="K4162">
        <v>23</v>
      </c>
      <c r="L4162">
        <v>1504082</v>
      </c>
      <c r="M4162" t="s">
        <v>59</v>
      </c>
      <c r="N4162" t="s">
        <v>25</v>
      </c>
      <c r="O4162" t="s">
        <v>52</v>
      </c>
      <c r="P4162">
        <v>5.37</v>
      </c>
      <c r="Q4162" s="1">
        <f t="shared" ref="Q4162:Q4225" si="65">L4168/60000</f>
        <v>7.1185666666666663</v>
      </c>
      <c r="R4162" t="str">
        <f>IF(Table1[[#This Row],[popularity]]&gt;=80,"Hit",IF(Table1[[#This Row],[popularity]]&gt;=60,"Popular",IF(Table1[[#This Row],[popularity]]&gt;=40,"Average","Low")))</f>
        <v>Low</v>
      </c>
    </row>
    <row r="4163" spans="1:18" x14ac:dyDescent="0.3">
      <c r="A4163">
        <v>4162</v>
      </c>
      <c r="B4163" t="s">
        <v>4404</v>
      </c>
      <c r="C4163" t="s">
        <v>248</v>
      </c>
      <c r="D4163" t="s">
        <v>51</v>
      </c>
      <c r="E4163">
        <v>0.28299999999999997</v>
      </c>
      <c r="F4163">
        <v>0.245</v>
      </c>
      <c r="G4163">
        <v>-8.7899999999999991</v>
      </c>
      <c r="H4163">
        <v>76.86</v>
      </c>
      <c r="I4163">
        <v>0.317</v>
      </c>
      <c r="J4163">
        <v>277742</v>
      </c>
      <c r="K4163">
        <v>36</v>
      </c>
      <c r="L4163">
        <v>664190</v>
      </c>
      <c r="M4163" t="s">
        <v>100</v>
      </c>
      <c r="N4163" t="s">
        <v>20</v>
      </c>
      <c r="O4163" t="s">
        <v>21</v>
      </c>
      <c r="P4163">
        <v>0</v>
      </c>
      <c r="Q4163" s="1">
        <f t="shared" si="65"/>
        <v>7.6350499999999997</v>
      </c>
      <c r="R4163" t="str">
        <f>IF(Table1[[#This Row],[popularity]]&gt;=80,"Hit",IF(Table1[[#This Row],[popularity]]&gt;=60,"Popular",IF(Table1[[#This Row],[popularity]]&gt;=40,"Average","Low")))</f>
        <v>Low</v>
      </c>
    </row>
    <row r="4164" spans="1:18" x14ac:dyDescent="0.3">
      <c r="A4164">
        <v>4163</v>
      </c>
      <c r="B4164" t="s">
        <v>4405</v>
      </c>
      <c r="C4164" t="s">
        <v>214</v>
      </c>
      <c r="D4164" t="s">
        <v>29</v>
      </c>
      <c r="E4164">
        <v>0.89200000000000002</v>
      </c>
      <c r="F4164">
        <v>0.65500000000000003</v>
      </c>
      <c r="G4164">
        <v>-16.059999999999999</v>
      </c>
      <c r="H4164">
        <v>64.67</v>
      </c>
      <c r="I4164">
        <v>0.32</v>
      </c>
      <c r="J4164">
        <v>234284</v>
      </c>
      <c r="K4164">
        <v>3</v>
      </c>
      <c r="L4164">
        <v>376346</v>
      </c>
      <c r="M4164" t="s">
        <v>19</v>
      </c>
      <c r="N4164" t="s">
        <v>20</v>
      </c>
      <c r="O4164" t="s">
        <v>26</v>
      </c>
      <c r="P4164">
        <v>0</v>
      </c>
      <c r="Q4164" s="1">
        <f t="shared" si="65"/>
        <v>9.5079833333333337</v>
      </c>
      <c r="R4164" t="str">
        <f>IF(Table1[[#This Row],[popularity]]&gt;=80,"Hit",IF(Table1[[#This Row],[popularity]]&gt;=60,"Popular",IF(Table1[[#This Row],[popularity]]&gt;=40,"Average","Low")))</f>
        <v>Low</v>
      </c>
    </row>
    <row r="4165" spans="1:18" x14ac:dyDescent="0.3">
      <c r="A4165">
        <v>4164</v>
      </c>
      <c r="B4165" t="s">
        <v>4406</v>
      </c>
      <c r="C4165" t="s">
        <v>263</v>
      </c>
      <c r="D4165" t="s">
        <v>137</v>
      </c>
      <c r="E4165">
        <v>0.76300000000000001</v>
      </c>
      <c r="F4165">
        <v>0.47199999999999998</v>
      </c>
      <c r="G4165">
        <v>-23.62</v>
      </c>
      <c r="H4165">
        <v>110.94</v>
      </c>
      <c r="I4165">
        <v>0.71699999999999997</v>
      </c>
      <c r="J4165">
        <v>179665</v>
      </c>
      <c r="K4165">
        <v>90</v>
      </c>
      <c r="L4165">
        <v>1592772</v>
      </c>
      <c r="M4165" t="s">
        <v>100</v>
      </c>
      <c r="N4165" t="s">
        <v>20</v>
      </c>
      <c r="O4165" t="s">
        <v>31</v>
      </c>
      <c r="P4165">
        <v>0</v>
      </c>
      <c r="Q4165" s="1">
        <f t="shared" si="65"/>
        <v>12.225083333333334</v>
      </c>
      <c r="R4165" t="str">
        <f>IF(Table1[[#This Row],[popularity]]&gt;=80,"Hit",IF(Table1[[#This Row],[popularity]]&gt;=60,"Popular",IF(Table1[[#This Row],[popularity]]&gt;=40,"Average","Low")))</f>
        <v>Hit</v>
      </c>
    </row>
    <row r="4166" spans="1:18" x14ac:dyDescent="0.3">
      <c r="A4166">
        <v>4165</v>
      </c>
      <c r="B4166" t="s">
        <v>4407</v>
      </c>
      <c r="C4166" t="s">
        <v>680</v>
      </c>
      <c r="D4166" t="s">
        <v>51</v>
      </c>
      <c r="E4166">
        <v>0.64200000000000002</v>
      </c>
      <c r="F4166">
        <v>0.85799999999999998</v>
      </c>
      <c r="G4166">
        <v>-5.75</v>
      </c>
      <c r="H4166">
        <v>107.27</v>
      </c>
      <c r="I4166">
        <v>0.25600000000000001</v>
      </c>
      <c r="J4166">
        <v>144688</v>
      </c>
      <c r="K4166">
        <v>34</v>
      </c>
      <c r="L4166">
        <v>506574</v>
      </c>
      <c r="M4166" t="s">
        <v>100</v>
      </c>
      <c r="N4166" t="s">
        <v>25</v>
      </c>
      <c r="O4166" t="s">
        <v>21</v>
      </c>
      <c r="P4166">
        <v>9.3800000000000008</v>
      </c>
      <c r="Q4166" s="1">
        <f t="shared" si="65"/>
        <v>2.9208166666666666</v>
      </c>
      <c r="R4166" t="str">
        <f>IF(Table1[[#This Row],[popularity]]&gt;=80,"Hit",IF(Table1[[#This Row],[popularity]]&gt;=60,"Popular",IF(Table1[[#This Row],[popularity]]&gt;=40,"Average","Low")))</f>
        <v>Low</v>
      </c>
    </row>
    <row r="4167" spans="1:18" x14ac:dyDescent="0.3">
      <c r="A4167">
        <v>4166</v>
      </c>
      <c r="B4167" t="s">
        <v>4408</v>
      </c>
      <c r="C4167" t="s">
        <v>185</v>
      </c>
      <c r="D4167" t="s">
        <v>34</v>
      </c>
      <c r="E4167">
        <v>0.77700000000000002</v>
      </c>
      <c r="F4167">
        <v>0.48199999999999998</v>
      </c>
      <c r="G4167">
        <v>-12.73</v>
      </c>
      <c r="H4167">
        <v>120.31</v>
      </c>
      <c r="I4167">
        <v>0.871</v>
      </c>
      <c r="J4167">
        <v>306912</v>
      </c>
      <c r="K4167">
        <v>30</v>
      </c>
      <c r="L4167">
        <v>728631</v>
      </c>
      <c r="M4167" t="s">
        <v>19</v>
      </c>
      <c r="N4167" t="s">
        <v>25</v>
      </c>
      <c r="O4167" t="s">
        <v>21</v>
      </c>
      <c r="P4167">
        <v>8.59</v>
      </c>
      <c r="Q4167" s="1">
        <f t="shared" si="65"/>
        <v>11.8088</v>
      </c>
      <c r="R4167" t="str">
        <f>IF(Table1[[#This Row],[popularity]]&gt;=80,"Hit",IF(Table1[[#This Row],[popularity]]&gt;=60,"Popular",IF(Table1[[#This Row],[popularity]]&gt;=40,"Average","Low")))</f>
        <v>Low</v>
      </c>
    </row>
    <row r="4168" spans="1:18" x14ac:dyDescent="0.3">
      <c r="A4168">
        <v>4167</v>
      </c>
      <c r="B4168" t="s">
        <v>4409</v>
      </c>
      <c r="C4168" t="s">
        <v>811</v>
      </c>
      <c r="D4168" t="s">
        <v>37</v>
      </c>
      <c r="E4168">
        <v>0.52200000000000002</v>
      </c>
      <c r="F4168">
        <v>0.40300000000000002</v>
      </c>
      <c r="G4168">
        <v>-17.72</v>
      </c>
      <c r="H4168">
        <v>130.46</v>
      </c>
      <c r="I4168">
        <v>0.53100000000000003</v>
      </c>
      <c r="J4168">
        <v>236003</v>
      </c>
      <c r="K4168">
        <v>82</v>
      </c>
      <c r="L4168">
        <v>427114</v>
      </c>
      <c r="M4168" t="s">
        <v>30</v>
      </c>
      <c r="N4168" t="s">
        <v>20</v>
      </c>
      <c r="O4168" t="s">
        <v>21</v>
      </c>
      <c r="P4168">
        <v>0</v>
      </c>
      <c r="Q4168" s="1">
        <f t="shared" si="65"/>
        <v>30.073766666666668</v>
      </c>
      <c r="R4168" t="str">
        <f>IF(Table1[[#This Row],[popularity]]&gt;=80,"Hit",IF(Table1[[#This Row],[popularity]]&gt;=60,"Popular",IF(Table1[[#This Row],[popularity]]&gt;=40,"Average","Low")))</f>
        <v>Hit</v>
      </c>
    </row>
    <row r="4169" spans="1:18" x14ac:dyDescent="0.3">
      <c r="A4169">
        <v>4168</v>
      </c>
      <c r="B4169" t="s">
        <v>4410</v>
      </c>
      <c r="C4169" t="s">
        <v>212</v>
      </c>
      <c r="D4169" t="s">
        <v>34</v>
      </c>
      <c r="E4169">
        <v>0.76900000000000002</v>
      </c>
      <c r="F4169">
        <v>0.86899999999999999</v>
      </c>
      <c r="G4169">
        <v>-17.43</v>
      </c>
      <c r="H4169">
        <v>166.1</v>
      </c>
      <c r="I4169">
        <v>0.32</v>
      </c>
      <c r="J4169">
        <v>278011</v>
      </c>
      <c r="K4169">
        <v>81</v>
      </c>
      <c r="L4169">
        <v>458103</v>
      </c>
      <c r="M4169" t="s">
        <v>24</v>
      </c>
      <c r="N4169" t="s">
        <v>25</v>
      </c>
      <c r="O4169" t="s">
        <v>31</v>
      </c>
      <c r="P4169">
        <v>6.16</v>
      </c>
      <c r="Q4169" s="1">
        <f t="shared" si="65"/>
        <v>29.097316666666668</v>
      </c>
      <c r="R4169" t="str">
        <f>IF(Table1[[#This Row],[popularity]]&gt;=80,"Hit",IF(Table1[[#This Row],[popularity]]&gt;=60,"Popular",IF(Table1[[#This Row],[popularity]]&gt;=40,"Average","Low")))</f>
        <v>Hit</v>
      </c>
    </row>
    <row r="4170" spans="1:18" x14ac:dyDescent="0.3">
      <c r="A4170">
        <v>4169</v>
      </c>
      <c r="B4170" t="s">
        <v>4411</v>
      </c>
      <c r="C4170" t="s">
        <v>156</v>
      </c>
      <c r="D4170" t="s">
        <v>18</v>
      </c>
      <c r="E4170">
        <v>0.47899999999999998</v>
      </c>
      <c r="F4170">
        <v>0.49199999999999999</v>
      </c>
      <c r="G4170">
        <v>-18.61</v>
      </c>
      <c r="H4170">
        <v>114.9</v>
      </c>
      <c r="I4170">
        <v>0.748</v>
      </c>
      <c r="J4170">
        <v>172385</v>
      </c>
      <c r="K4170">
        <v>42</v>
      </c>
      <c r="L4170">
        <v>570479</v>
      </c>
      <c r="M4170" t="s">
        <v>24</v>
      </c>
      <c r="N4170" t="s">
        <v>25</v>
      </c>
      <c r="O4170" t="s">
        <v>39</v>
      </c>
      <c r="P4170">
        <v>7.92</v>
      </c>
      <c r="Q4170" s="1">
        <f t="shared" si="65"/>
        <v>29.315366666666666</v>
      </c>
      <c r="R4170" t="str">
        <f>IF(Table1[[#This Row],[popularity]]&gt;=80,"Hit",IF(Table1[[#This Row],[popularity]]&gt;=60,"Popular",IF(Table1[[#This Row],[popularity]]&gt;=40,"Average","Low")))</f>
        <v>Average</v>
      </c>
    </row>
    <row r="4171" spans="1:18" x14ac:dyDescent="0.3">
      <c r="A4171">
        <v>4170</v>
      </c>
      <c r="B4171" t="s">
        <v>4412</v>
      </c>
      <c r="C4171" t="s">
        <v>307</v>
      </c>
      <c r="D4171" t="s">
        <v>51</v>
      </c>
      <c r="E4171">
        <v>0.38300000000000001</v>
      </c>
      <c r="F4171">
        <v>0.21299999999999999</v>
      </c>
      <c r="G4171">
        <v>-14.98</v>
      </c>
      <c r="H4171">
        <v>106.29</v>
      </c>
      <c r="I4171">
        <v>0.33100000000000002</v>
      </c>
      <c r="J4171">
        <v>234738</v>
      </c>
      <c r="K4171">
        <v>21</v>
      </c>
      <c r="L4171">
        <v>733505</v>
      </c>
      <c r="M4171" t="s">
        <v>100</v>
      </c>
      <c r="N4171" t="s">
        <v>20</v>
      </c>
      <c r="O4171" t="s">
        <v>26</v>
      </c>
      <c r="P4171">
        <v>0</v>
      </c>
      <c r="Q4171" s="1">
        <f t="shared" si="65"/>
        <v>6.9635833333333332</v>
      </c>
      <c r="R4171" t="str">
        <f>IF(Table1[[#This Row],[popularity]]&gt;=80,"Hit",IF(Table1[[#This Row],[popularity]]&gt;=60,"Popular",IF(Table1[[#This Row],[popularity]]&gt;=40,"Average","Low")))</f>
        <v>Low</v>
      </c>
    </row>
    <row r="4172" spans="1:18" x14ac:dyDescent="0.3">
      <c r="A4172">
        <v>4171</v>
      </c>
      <c r="B4172" t="s">
        <v>4413</v>
      </c>
      <c r="C4172" t="s">
        <v>796</v>
      </c>
      <c r="D4172" t="s">
        <v>95</v>
      </c>
      <c r="E4172">
        <v>0.747</v>
      </c>
      <c r="F4172">
        <v>0.504</v>
      </c>
      <c r="G4172">
        <v>-17.59</v>
      </c>
      <c r="H4172">
        <v>175.76</v>
      </c>
      <c r="I4172">
        <v>0.91700000000000004</v>
      </c>
      <c r="J4172">
        <v>201301</v>
      </c>
      <c r="K4172">
        <v>88</v>
      </c>
      <c r="L4172">
        <v>175249</v>
      </c>
      <c r="M4172" t="s">
        <v>46</v>
      </c>
      <c r="N4172" t="s">
        <v>25</v>
      </c>
      <c r="O4172" t="s">
        <v>21</v>
      </c>
      <c r="P4172">
        <v>7.22</v>
      </c>
      <c r="Q4172" s="1">
        <f t="shared" si="65"/>
        <v>13.530083333333334</v>
      </c>
      <c r="R4172" t="str">
        <f>IF(Table1[[#This Row],[popularity]]&gt;=80,"Hit",IF(Table1[[#This Row],[popularity]]&gt;=60,"Popular",IF(Table1[[#This Row],[popularity]]&gt;=40,"Average","Low")))</f>
        <v>Hit</v>
      </c>
    </row>
    <row r="4173" spans="1:18" x14ac:dyDescent="0.3">
      <c r="A4173">
        <v>4172</v>
      </c>
      <c r="B4173" t="s">
        <v>4414</v>
      </c>
      <c r="C4173" t="s">
        <v>65</v>
      </c>
      <c r="D4173" t="s">
        <v>45</v>
      </c>
      <c r="E4173">
        <v>0.51500000000000001</v>
      </c>
      <c r="F4173">
        <v>0.71099999999999997</v>
      </c>
      <c r="G4173">
        <v>-12.95</v>
      </c>
      <c r="H4173">
        <v>178.97</v>
      </c>
      <c r="I4173">
        <v>0.93500000000000005</v>
      </c>
      <c r="J4173">
        <v>251215</v>
      </c>
      <c r="K4173">
        <v>4</v>
      </c>
      <c r="L4173">
        <v>708528</v>
      </c>
      <c r="M4173" t="s">
        <v>24</v>
      </c>
      <c r="N4173" t="s">
        <v>25</v>
      </c>
      <c r="O4173" t="s">
        <v>21</v>
      </c>
      <c r="P4173">
        <v>9.9499999999999993</v>
      </c>
      <c r="Q4173" s="1">
        <f t="shared" si="65"/>
        <v>19.860866666666666</v>
      </c>
      <c r="R4173" t="str">
        <f>IF(Table1[[#This Row],[popularity]]&gt;=80,"Hit",IF(Table1[[#This Row],[popularity]]&gt;=60,"Popular",IF(Table1[[#This Row],[popularity]]&gt;=40,"Average","Low")))</f>
        <v>Low</v>
      </c>
    </row>
    <row r="4174" spans="1:18" x14ac:dyDescent="0.3">
      <c r="A4174">
        <v>4173</v>
      </c>
      <c r="B4174" t="s">
        <v>4415</v>
      </c>
      <c r="C4174" t="s">
        <v>1276</v>
      </c>
      <c r="D4174" t="s">
        <v>34</v>
      </c>
      <c r="E4174">
        <v>0.93600000000000005</v>
      </c>
      <c r="F4174">
        <v>0.39800000000000002</v>
      </c>
      <c r="G4174">
        <v>-7.98</v>
      </c>
      <c r="H4174">
        <v>92.59</v>
      </c>
      <c r="I4174">
        <v>0.65</v>
      </c>
      <c r="J4174">
        <v>172839</v>
      </c>
      <c r="K4174">
        <v>49</v>
      </c>
      <c r="L4174">
        <v>1804426</v>
      </c>
      <c r="M4174" t="s">
        <v>66</v>
      </c>
      <c r="N4174" t="s">
        <v>25</v>
      </c>
      <c r="O4174" t="s">
        <v>31</v>
      </c>
      <c r="P4174">
        <v>11.39</v>
      </c>
      <c r="Q4174" s="1">
        <f t="shared" si="65"/>
        <v>24.754483333333333</v>
      </c>
      <c r="R4174" t="str">
        <f>IF(Table1[[#This Row],[popularity]]&gt;=80,"Hit",IF(Table1[[#This Row],[popularity]]&gt;=60,"Popular",IF(Table1[[#This Row],[popularity]]&gt;=40,"Average","Low")))</f>
        <v>Average</v>
      </c>
    </row>
    <row r="4175" spans="1:18" x14ac:dyDescent="0.3">
      <c r="A4175">
        <v>4174</v>
      </c>
      <c r="B4175" t="s">
        <v>4416</v>
      </c>
      <c r="C4175" t="s">
        <v>85</v>
      </c>
      <c r="D4175" t="s">
        <v>137</v>
      </c>
      <c r="E4175">
        <v>0.46200000000000002</v>
      </c>
      <c r="F4175">
        <v>0.53700000000000003</v>
      </c>
      <c r="G4175">
        <v>-10.16</v>
      </c>
      <c r="H4175">
        <v>104.05</v>
      </c>
      <c r="I4175">
        <v>0.152</v>
      </c>
      <c r="J4175">
        <v>191337</v>
      </c>
      <c r="K4175">
        <v>48</v>
      </c>
      <c r="L4175">
        <v>1745839</v>
      </c>
      <c r="M4175" t="s">
        <v>59</v>
      </c>
      <c r="N4175" t="s">
        <v>25</v>
      </c>
      <c r="O4175" t="s">
        <v>31</v>
      </c>
      <c r="P4175">
        <v>8.9700000000000006</v>
      </c>
      <c r="Q4175" s="1">
        <f t="shared" si="65"/>
        <v>1.9981</v>
      </c>
      <c r="R4175" t="str">
        <f>IF(Table1[[#This Row],[popularity]]&gt;=80,"Hit",IF(Table1[[#This Row],[popularity]]&gt;=60,"Popular",IF(Table1[[#This Row],[popularity]]&gt;=40,"Average","Low")))</f>
        <v>Average</v>
      </c>
    </row>
    <row r="4176" spans="1:18" x14ac:dyDescent="0.3">
      <c r="A4176">
        <v>4175</v>
      </c>
      <c r="B4176" t="s">
        <v>4417</v>
      </c>
      <c r="C4176" t="s">
        <v>722</v>
      </c>
      <c r="D4176" t="s">
        <v>55</v>
      </c>
      <c r="E4176">
        <v>0.89100000000000001</v>
      </c>
      <c r="F4176">
        <v>0.24399999999999999</v>
      </c>
      <c r="G4176">
        <v>-18.52</v>
      </c>
      <c r="H4176">
        <v>175.52</v>
      </c>
      <c r="I4176">
        <v>0.28699999999999998</v>
      </c>
      <c r="J4176">
        <v>278223</v>
      </c>
      <c r="K4176">
        <v>89</v>
      </c>
      <c r="L4176">
        <v>1758922</v>
      </c>
      <c r="M4176" t="s">
        <v>46</v>
      </c>
      <c r="N4176" t="s">
        <v>20</v>
      </c>
      <c r="O4176" t="s">
        <v>26</v>
      </c>
      <c r="P4176">
        <v>0</v>
      </c>
      <c r="Q4176" s="1">
        <f t="shared" si="65"/>
        <v>0.83594999999999997</v>
      </c>
      <c r="R4176" t="str">
        <f>IF(Table1[[#This Row],[popularity]]&gt;=80,"Hit",IF(Table1[[#This Row],[popularity]]&gt;=60,"Popular",IF(Table1[[#This Row],[popularity]]&gt;=40,"Average","Low")))</f>
        <v>Hit</v>
      </c>
    </row>
    <row r="4177" spans="1:18" x14ac:dyDescent="0.3">
      <c r="A4177">
        <v>4176</v>
      </c>
      <c r="B4177" t="s">
        <v>4418</v>
      </c>
      <c r="C4177" t="s">
        <v>282</v>
      </c>
      <c r="D4177" t="s">
        <v>45</v>
      </c>
      <c r="E4177">
        <v>0.9</v>
      </c>
      <c r="F4177">
        <v>0.65900000000000003</v>
      </c>
      <c r="G4177">
        <v>-13.37</v>
      </c>
      <c r="H4177">
        <v>71.12</v>
      </c>
      <c r="I4177">
        <v>0.51400000000000001</v>
      </c>
      <c r="J4177">
        <v>207172</v>
      </c>
      <c r="K4177">
        <v>51</v>
      </c>
      <c r="L4177">
        <v>417815</v>
      </c>
      <c r="M4177" t="s">
        <v>66</v>
      </c>
      <c r="N4177" t="s">
        <v>25</v>
      </c>
      <c r="O4177" t="s">
        <v>26</v>
      </c>
      <c r="P4177">
        <v>8.49</v>
      </c>
      <c r="Q4177" s="1">
        <f t="shared" si="65"/>
        <v>21.600766666666665</v>
      </c>
      <c r="R4177" t="str">
        <f>IF(Table1[[#This Row],[popularity]]&gt;=80,"Hit",IF(Table1[[#This Row],[popularity]]&gt;=60,"Popular",IF(Table1[[#This Row],[popularity]]&gt;=40,"Average","Low")))</f>
        <v>Average</v>
      </c>
    </row>
    <row r="4178" spans="1:18" x14ac:dyDescent="0.3">
      <c r="A4178">
        <v>4177</v>
      </c>
      <c r="B4178" t="s">
        <v>4419</v>
      </c>
      <c r="C4178" t="s">
        <v>129</v>
      </c>
      <c r="D4178" t="s">
        <v>95</v>
      </c>
      <c r="E4178">
        <v>0.38100000000000001</v>
      </c>
      <c r="F4178">
        <v>0.79</v>
      </c>
      <c r="G4178">
        <v>-6.52</v>
      </c>
      <c r="H4178">
        <v>105.62</v>
      </c>
      <c r="I4178">
        <v>0.81599999999999995</v>
      </c>
      <c r="J4178">
        <v>305842</v>
      </c>
      <c r="K4178">
        <v>24</v>
      </c>
      <c r="L4178">
        <v>811805</v>
      </c>
      <c r="M4178" t="s">
        <v>46</v>
      </c>
      <c r="N4178" t="s">
        <v>20</v>
      </c>
      <c r="O4178" t="s">
        <v>21</v>
      </c>
      <c r="P4178">
        <v>0</v>
      </c>
      <c r="Q4178" s="1">
        <f t="shared" si="65"/>
        <v>27.186983333333334</v>
      </c>
      <c r="R4178" t="str">
        <f>IF(Table1[[#This Row],[popularity]]&gt;=80,"Hit",IF(Table1[[#This Row],[popularity]]&gt;=60,"Popular",IF(Table1[[#This Row],[popularity]]&gt;=40,"Average","Low")))</f>
        <v>Low</v>
      </c>
    </row>
    <row r="4179" spans="1:18" x14ac:dyDescent="0.3">
      <c r="A4179">
        <v>4178</v>
      </c>
      <c r="B4179" t="s">
        <v>4420</v>
      </c>
      <c r="C4179" t="s">
        <v>494</v>
      </c>
      <c r="D4179" t="s">
        <v>49</v>
      </c>
      <c r="E4179">
        <v>0.79900000000000004</v>
      </c>
      <c r="F4179">
        <v>0.52200000000000002</v>
      </c>
      <c r="G4179">
        <v>-23.5</v>
      </c>
      <c r="H4179">
        <v>122.77</v>
      </c>
      <c r="I4179">
        <v>0.216</v>
      </c>
      <c r="J4179">
        <v>275607</v>
      </c>
      <c r="K4179">
        <v>46</v>
      </c>
      <c r="L4179">
        <v>1191652</v>
      </c>
      <c r="M4179" t="s">
        <v>30</v>
      </c>
      <c r="N4179" t="s">
        <v>20</v>
      </c>
      <c r="O4179" t="s">
        <v>21</v>
      </c>
      <c r="P4179">
        <v>0</v>
      </c>
      <c r="Q4179" s="1">
        <f t="shared" si="65"/>
        <v>26.2669</v>
      </c>
      <c r="R4179" t="str">
        <f>IF(Table1[[#This Row],[popularity]]&gt;=80,"Hit",IF(Table1[[#This Row],[popularity]]&gt;=60,"Popular",IF(Table1[[#This Row],[popularity]]&gt;=40,"Average","Low")))</f>
        <v>Average</v>
      </c>
    </row>
    <row r="4180" spans="1:18" x14ac:dyDescent="0.3">
      <c r="A4180">
        <v>4179</v>
      </c>
      <c r="B4180" t="s">
        <v>4421</v>
      </c>
      <c r="C4180" t="s">
        <v>176</v>
      </c>
      <c r="D4180" t="s">
        <v>51</v>
      </c>
      <c r="E4180">
        <v>0.52500000000000002</v>
      </c>
      <c r="F4180">
        <v>0.52800000000000002</v>
      </c>
      <c r="G4180">
        <v>-23.28</v>
      </c>
      <c r="H4180">
        <v>86.19</v>
      </c>
      <c r="I4180">
        <v>0.14399999999999999</v>
      </c>
      <c r="J4180">
        <v>217821</v>
      </c>
      <c r="K4180">
        <v>27</v>
      </c>
      <c r="L4180">
        <v>1485269</v>
      </c>
      <c r="M4180" t="s">
        <v>100</v>
      </c>
      <c r="N4180" t="s">
        <v>25</v>
      </c>
      <c r="O4180" t="s">
        <v>21</v>
      </c>
      <c r="P4180">
        <v>5.9</v>
      </c>
      <c r="Q4180" s="1">
        <f t="shared" si="65"/>
        <v>17.880033333333333</v>
      </c>
      <c r="R4180" t="str">
        <f>IF(Table1[[#This Row],[popularity]]&gt;=80,"Hit",IF(Table1[[#This Row],[popularity]]&gt;=60,"Popular",IF(Table1[[#This Row],[popularity]]&gt;=40,"Average","Low")))</f>
        <v>Low</v>
      </c>
    </row>
    <row r="4181" spans="1:18" x14ac:dyDescent="0.3">
      <c r="A4181">
        <v>4180</v>
      </c>
      <c r="B4181" t="s">
        <v>4422</v>
      </c>
      <c r="C4181" t="s">
        <v>381</v>
      </c>
      <c r="D4181" t="s">
        <v>55</v>
      </c>
      <c r="E4181">
        <v>0.88800000000000001</v>
      </c>
      <c r="F4181">
        <v>0.26900000000000002</v>
      </c>
      <c r="G4181">
        <v>-12.76</v>
      </c>
      <c r="H4181">
        <v>85.19</v>
      </c>
      <c r="I4181">
        <v>0.11700000000000001</v>
      </c>
      <c r="J4181">
        <v>162980</v>
      </c>
      <c r="K4181">
        <v>95</v>
      </c>
      <c r="L4181">
        <v>119886</v>
      </c>
      <c r="M4181" t="s">
        <v>66</v>
      </c>
      <c r="N4181" t="s">
        <v>20</v>
      </c>
      <c r="O4181" t="s">
        <v>21</v>
      </c>
      <c r="P4181">
        <v>0</v>
      </c>
      <c r="Q4181" s="1">
        <f t="shared" si="65"/>
        <v>5.7137333333333338</v>
      </c>
      <c r="R4181" t="str">
        <f>IF(Table1[[#This Row],[popularity]]&gt;=80,"Hit",IF(Table1[[#This Row],[popularity]]&gt;=60,"Popular",IF(Table1[[#This Row],[popularity]]&gt;=40,"Average","Low")))</f>
        <v>Hit</v>
      </c>
    </row>
    <row r="4182" spans="1:18" x14ac:dyDescent="0.3">
      <c r="A4182">
        <v>4181</v>
      </c>
      <c r="B4182" t="s">
        <v>4423</v>
      </c>
      <c r="C4182" t="s">
        <v>65</v>
      </c>
      <c r="D4182" t="s">
        <v>51</v>
      </c>
      <c r="E4182">
        <v>0.53800000000000003</v>
      </c>
      <c r="F4182">
        <v>0.35799999999999998</v>
      </c>
      <c r="G4182">
        <v>-10.94</v>
      </c>
      <c r="H4182">
        <v>119.48</v>
      </c>
      <c r="I4182">
        <v>0.50600000000000001</v>
      </c>
      <c r="J4182">
        <v>313695</v>
      </c>
      <c r="K4182">
        <v>51</v>
      </c>
      <c r="L4182">
        <v>50157</v>
      </c>
      <c r="M4182" t="s">
        <v>59</v>
      </c>
      <c r="N4182" t="s">
        <v>25</v>
      </c>
      <c r="O4182" t="s">
        <v>21</v>
      </c>
      <c r="P4182">
        <v>9.36</v>
      </c>
      <c r="Q4182" s="1">
        <f t="shared" si="65"/>
        <v>8.1006833333333326</v>
      </c>
      <c r="R4182" t="str">
        <f>IF(Table1[[#This Row],[popularity]]&gt;=80,"Hit",IF(Table1[[#This Row],[popularity]]&gt;=60,"Popular",IF(Table1[[#This Row],[popularity]]&gt;=40,"Average","Low")))</f>
        <v>Average</v>
      </c>
    </row>
    <row r="4183" spans="1:18" x14ac:dyDescent="0.3">
      <c r="A4183">
        <v>4182</v>
      </c>
      <c r="B4183" t="s">
        <v>4424</v>
      </c>
      <c r="C4183" t="s">
        <v>539</v>
      </c>
      <c r="D4183" t="s">
        <v>18</v>
      </c>
      <c r="E4183">
        <v>0.75800000000000001</v>
      </c>
      <c r="F4183">
        <v>0.32100000000000001</v>
      </c>
      <c r="G4183">
        <v>-20.350000000000001</v>
      </c>
      <c r="H4183">
        <v>165.63</v>
      </c>
      <c r="I4183">
        <v>0.84599999999999997</v>
      </c>
      <c r="J4183">
        <v>128116</v>
      </c>
      <c r="K4183">
        <v>99</v>
      </c>
      <c r="L4183">
        <v>1296046</v>
      </c>
      <c r="M4183" t="s">
        <v>19</v>
      </c>
      <c r="N4183" t="s">
        <v>20</v>
      </c>
      <c r="O4183" t="s">
        <v>31</v>
      </c>
      <c r="P4183">
        <v>0</v>
      </c>
      <c r="Q4183" s="1">
        <f t="shared" si="65"/>
        <v>18.933633333333333</v>
      </c>
      <c r="R4183" t="str">
        <f>IF(Table1[[#This Row],[popularity]]&gt;=80,"Hit",IF(Table1[[#This Row],[popularity]]&gt;=60,"Popular",IF(Table1[[#This Row],[popularity]]&gt;=40,"Average","Low")))</f>
        <v>Hit</v>
      </c>
    </row>
    <row r="4184" spans="1:18" x14ac:dyDescent="0.3">
      <c r="A4184">
        <v>4183</v>
      </c>
      <c r="B4184" t="s">
        <v>4425</v>
      </c>
      <c r="C4184" t="s">
        <v>389</v>
      </c>
      <c r="D4184" t="s">
        <v>95</v>
      </c>
      <c r="E4184">
        <v>0.55000000000000004</v>
      </c>
      <c r="F4184">
        <v>0.57599999999999996</v>
      </c>
      <c r="G4184">
        <v>-8.61</v>
      </c>
      <c r="H4184">
        <v>177.63</v>
      </c>
      <c r="I4184">
        <v>8.7999999999999995E-2</v>
      </c>
      <c r="J4184">
        <v>309164</v>
      </c>
      <c r="K4184">
        <v>20</v>
      </c>
      <c r="L4184">
        <v>1631219</v>
      </c>
      <c r="M4184" t="s">
        <v>30</v>
      </c>
      <c r="N4184" t="s">
        <v>25</v>
      </c>
      <c r="O4184" t="s">
        <v>39</v>
      </c>
      <c r="P4184">
        <v>9.86</v>
      </c>
      <c r="Q4184" s="1">
        <f t="shared" si="65"/>
        <v>29.715499999999999</v>
      </c>
      <c r="R4184" t="str">
        <f>IF(Table1[[#This Row],[popularity]]&gt;=80,"Hit",IF(Table1[[#This Row],[popularity]]&gt;=60,"Popular",IF(Table1[[#This Row],[popularity]]&gt;=40,"Average","Low")))</f>
        <v>Low</v>
      </c>
    </row>
    <row r="4185" spans="1:18" x14ac:dyDescent="0.3">
      <c r="A4185">
        <v>4184</v>
      </c>
      <c r="B4185" t="s">
        <v>4426</v>
      </c>
      <c r="C4185" t="s">
        <v>632</v>
      </c>
      <c r="D4185" t="s">
        <v>51</v>
      </c>
      <c r="E4185">
        <v>0.371</v>
      </c>
      <c r="F4185">
        <v>0.61299999999999999</v>
      </c>
      <c r="G4185">
        <v>-10.78</v>
      </c>
      <c r="H4185">
        <v>197.09</v>
      </c>
      <c r="I4185">
        <v>0.24099999999999999</v>
      </c>
      <c r="J4185">
        <v>167515</v>
      </c>
      <c r="K4185">
        <v>80</v>
      </c>
      <c r="L4185">
        <v>1576014</v>
      </c>
      <c r="M4185" t="s">
        <v>59</v>
      </c>
      <c r="N4185" t="s">
        <v>25</v>
      </c>
      <c r="O4185" t="s">
        <v>26</v>
      </c>
      <c r="P4185">
        <v>4.21</v>
      </c>
      <c r="Q4185" s="1">
        <f t="shared" si="65"/>
        <v>12.674533333333333</v>
      </c>
      <c r="R4185" t="str">
        <f>IF(Table1[[#This Row],[popularity]]&gt;=80,"Hit",IF(Table1[[#This Row],[popularity]]&gt;=60,"Popular",IF(Table1[[#This Row],[popularity]]&gt;=40,"Average","Low")))</f>
        <v>Hit</v>
      </c>
    </row>
    <row r="4186" spans="1:18" x14ac:dyDescent="0.3">
      <c r="A4186">
        <v>4185</v>
      </c>
      <c r="B4186" t="s">
        <v>4427</v>
      </c>
      <c r="C4186" t="s">
        <v>189</v>
      </c>
      <c r="D4186" t="s">
        <v>137</v>
      </c>
      <c r="E4186">
        <v>0.35</v>
      </c>
      <c r="F4186">
        <v>0.94</v>
      </c>
      <c r="G4186">
        <v>-4.6900000000000004</v>
      </c>
      <c r="H4186">
        <v>70.36</v>
      </c>
      <c r="I4186">
        <v>0.67400000000000004</v>
      </c>
      <c r="J4186">
        <v>133998</v>
      </c>
      <c r="K4186">
        <v>95</v>
      </c>
      <c r="L4186">
        <v>1072802</v>
      </c>
      <c r="M4186" t="s">
        <v>30</v>
      </c>
      <c r="N4186" t="s">
        <v>20</v>
      </c>
      <c r="O4186" t="s">
        <v>31</v>
      </c>
      <c r="P4186">
        <v>0</v>
      </c>
      <c r="Q4186" s="1">
        <f t="shared" si="65"/>
        <v>31.625599999999999</v>
      </c>
      <c r="R4186" t="str">
        <f>IF(Table1[[#This Row],[popularity]]&gt;=80,"Hit",IF(Table1[[#This Row],[popularity]]&gt;=60,"Popular",IF(Table1[[#This Row],[popularity]]&gt;=40,"Average","Low")))</f>
        <v>Hit</v>
      </c>
    </row>
    <row r="4187" spans="1:18" x14ac:dyDescent="0.3">
      <c r="A4187">
        <v>4186</v>
      </c>
      <c r="B4187" t="s">
        <v>4428</v>
      </c>
      <c r="C4187" t="s">
        <v>282</v>
      </c>
      <c r="D4187" t="s">
        <v>18</v>
      </c>
      <c r="E4187">
        <v>0.51900000000000002</v>
      </c>
      <c r="F4187">
        <v>0.25700000000000001</v>
      </c>
      <c r="G4187">
        <v>-21.28</v>
      </c>
      <c r="H4187">
        <v>90.34</v>
      </c>
      <c r="I4187">
        <v>0.79300000000000004</v>
      </c>
      <c r="J4187">
        <v>150279</v>
      </c>
      <c r="K4187">
        <v>71</v>
      </c>
      <c r="L4187">
        <v>342824</v>
      </c>
      <c r="M4187" t="s">
        <v>19</v>
      </c>
      <c r="N4187" t="s">
        <v>20</v>
      </c>
      <c r="O4187" t="s">
        <v>52</v>
      </c>
      <c r="P4187">
        <v>0</v>
      </c>
      <c r="Q4187" s="1">
        <f t="shared" si="65"/>
        <v>18.016850000000002</v>
      </c>
      <c r="R4187" t="str">
        <f>IF(Table1[[#This Row],[popularity]]&gt;=80,"Hit",IF(Table1[[#This Row],[popularity]]&gt;=60,"Popular",IF(Table1[[#This Row],[popularity]]&gt;=40,"Average","Low")))</f>
        <v>Popular</v>
      </c>
    </row>
    <row r="4188" spans="1:18" x14ac:dyDescent="0.3">
      <c r="A4188">
        <v>4187</v>
      </c>
      <c r="B4188" t="s">
        <v>4429</v>
      </c>
      <c r="C4188" t="s">
        <v>160</v>
      </c>
      <c r="D4188" t="s">
        <v>29</v>
      </c>
      <c r="E4188">
        <v>0.76700000000000002</v>
      </c>
      <c r="F4188">
        <v>0.66800000000000004</v>
      </c>
      <c r="G4188">
        <v>-8.4700000000000006</v>
      </c>
      <c r="H4188">
        <v>165.93</v>
      </c>
      <c r="I4188">
        <v>0.77700000000000002</v>
      </c>
      <c r="J4188">
        <v>227370</v>
      </c>
      <c r="K4188">
        <v>18</v>
      </c>
      <c r="L4188">
        <v>486041</v>
      </c>
      <c r="M4188" t="s">
        <v>59</v>
      </c>
      <c r="N4188" t="s">
        <v>20</v>
      </c>
      <c r="O4188" t="s">
        <v>52</v>
      </c>
      <c r="P4188">
        <v>0</v>
      </c>
      <c r="Q4188" s="1">
        <f t="shared" si="65"/>
        <v>25.129033333333332</v>
      </c>
      <c r="R4188" t="str">
        <f>IF(Table1[[#This Row],[popularity]]&gt;=80,"Hit",IF(Table1[[#This Row],[popularity]]&gt;=60,"Popular",IF(Table1[[#This Row],[popularity]]&gt;=40,"Average","Low")))</f>
        <v>Low</v>
      </c>
    </row>
    <row r="4189" spans="1:18" x14ac:dyDescent="0.3">
      <c r="A4189">
        <v>4188</v>
      </c>
      <c r="B4189" t="s">
        <v>4430</v>
      </c>
      <c r="C4189" t="s">
        <v>460</v>
      </c>
      <c r="D4189" t="s">
        <v>49</v>
      </c>
      <c r="E4189">
        <v>0.65400000000000003</v>
      </c>
      <c r="F4189">
        <v>0.61099999999999999</v>
      </c>
      <c r="G4189">
        <v>-23.16</v>
      </c>
      <c r="H4189">
        <v>135.68</v>
      </c>
      <c r="I4189">
        <v>0.75700000000000001</v>
      </c>
      <c r="J4189">
        <v>185150</v>
      </c>
      <c r="K4189">
        <v>8</v>
      </c>
      <c r="L4189">
        <v>1136018</v>
      </c>
      <c r="M4189" t="s">
        <v>38</v>
      </c>
      <c r="N4189" t="s">
        <v>25</v>
      </c>
      <c r="O4189" t="s">
        <v>52</v>
      </c>
      <c r="P4189">
        <v>5.4</v>
      </c>
      <c r="Q4189" s="1">
        <f t="shared" si="65"/>
        <v>2.6677666666666666</v>
      </c>
      <c r="R4189" t="str">
        <f>IF(Table1[[#This Row],[popularity]]&gt;=80,"Hit",IF(Table1[[#This Row],[popularity]]&gt;=60,"Popular",IF(Table1[[#This Row],[popularity]]&gt;=40,"Average","Low")))</f>
        <v>Low</v>
      </c>
    </row>
    <row r="4190" spans="1:18" x14ac:dyDescent="0.3">
      <c r="A4190">
        <v>4189</v>
      </c>
      <c r="B4190" t="s">
        <v>4431</v>
      </c>
      <c r="C4190" t="s">
        <v>305</v>
      </c>
      <c r="D4190" t="s">
        <v>95</v>
      </c>
      <c r="E4190">
        <v>0.71599999999999997</v>
      </c>
      <c r="F4190">
        <v>0.60299999999999998</v>
      </c>
      <c r="G4190">
        <v>-12.56</v>
      </c>
      <c r="H4190">
        <v>105.88</v>
      </c>
      <c r="I4190">
        <v>0.16700000000000001</v>
      </c>
      <c r="J4190">
        <v>303168</v>
      </c>
      <c r="K4190">
        <v>27</v>
      </c>
      <c r="L4190">
        <v>1782930</v>
      </c>
      <c r="M4190" t="s">
        <v>42</v>
      </c>
      <c r="N4190" t="s">
        <v>25</v>
      </c>
      <c r="O4190" t="s">
        <v>26</v>
      </c>
      <c r="P4190">
        <v>4.1100000000000003</v>
      </c>
      <c r="Q4190" s="1">
        <f t="shared" si="65"/>
        <v>0.91836666666666666</v>
      </c>
      <c r="R4190" t="str">
        <f>IF(Table1[[#This Row],[popularity]]&gt;=80,"Hit",IF(Table1[[#This Row],[popularity]]&gt;=60,"Popular",IF(Table1[[#This Row],[popularity]]&gt;=40,"Average","Low")))</f>
        <v>Low</v>
      </c>
    </row>
    <row r="4191" spans="1:18" x14ac:dyDescent="0.3">
      <c r="A4191">
        <v>4190</v>
      </c>
      <c r="B4191" t="s">
        <v>4432</v>
      </c>
      <c r="C4191" t="s">
        <v>133</v>
      </c>
      <c r="D4191" t="s">
        <v>37</v>
      </c>
      <c r="E4191">
        <v>0.41199999999999998</v>
      </c>
      <c r="F4191">
        <v>0.88100000000000001</v>
      </c>
      <c r="G4191">
        <v>-12.86</v>
      </c>
      <c r="H4191">
        <v>88.78</v>
      </c>
      <c r="I4191">
        <v>0.40799999999999997</v>
      </c>
      <c r="J4191">
        <v>173955</v>
      </c>
      <c r="K4191">
        <v>14</v>
      </c>
      <c r="L4191">
        <v>760472</v>
      </c>
      <c r="M4191" t="s">
        <v>100</v>
      </c>
      <c r="N4191" t="s">
        <v>20</v>
      </c>
      <c r="O4191" t="s">
        <v>21</v>
      </c>
      <c r="P4191">
        <v>0</v>
      </c>
      <c r="Q4191" s="1">
        <f t="shared" si="65"/>
        <v>9.6287000000000003</v>
      </c>
      <c r="R4191" t="str">
        <f>IF(Table1[[#This Row],[popularity]]&gt;=80,"Hit",IF(Table1[[#This Row],[popularity]]&gt;=60,"Popular",IF(Table1[[#This Row],[popularity]]&gt;=40,"Average","Low")))</f>
        <v>Low</v>
      </c>
    </row>
    <row r="4192" spans="1:18" x14ac:dyDescent="0.3">
      <c r="A4192">
        <v>4191</v>
      </c>
      <c r="B4192" t="s">
        <v>4433</v>
      </c>
      <c r="C4192" t="s">
        <v>346</v>
      </c>
      <c r="D4192" t="s">
        <v>55</v>
      </c>
      <c r="E4192">
        <v>0.56100000000000005</v>
      </c>
      <c r="F4192">
        <v>0.36</v>
      </c>
      <c r="G4192">
        <v>-16.46</v>
      </c>
      <c r="H4192">
        <v>99.27</v>
      </c>
      <c r="I4192">
        <v>0.93600000000000005</v>
      </c>
      <c r="J4192">
        <v>301432</v>
      </c>
      <c r="K4192">
        <v>18</v>
      </c>
      <c r="L4192">
        <v>1897536</v>
      </c>
      <c r="M4192" t="s">
        <v>30</v>
      </c>
      <c r="N4192" t="s">
        <v>25</v>
      </c>
      <c r="O4192" t="s">
        <v>52</v>
      </c>
      <c r="P4192">
        <v>4.03</v>
      </c>
      <c r="Q4192" s="1">
        <f t="shared" si="65"/>
        <v>11.070866666666667</v>
      </c>
      <c r="R4192" t="str">
        <f>IF(Table1[[#This Row],[popularity]]&gt;=80,"Hit",IF(Table1[[#This Row],[popularity]]&gt;=60,"Popular",IF(Table1[[#This Row],[popularity]]&gt;=40,"Average","Low")))</f>
        <v>Low</v>
      </c>
    </row>
    <row r="4193" spans="1:18" x14ac:dyDescent="0.3">
      <c r="A4193">
        <v>4192</v>
      </c>
      <c r="B4193" t="s">
        <v>4434</v>
      </c>
      <c r="C4193" t="s">
        <v>248</v>
      </c>
      <c r="D4193" t="s">
        <v>34</v>
      </c>
      <c r="E4193">
        <v>0.23300000000000001</v>
      </c>
      <c r="F4193">
        <v>0.23200000000000001</v>
      </c>
      <c r="G4193">
        <v>-6.42</v>
      </c>
      <c r="H4193">
        <v>120.1</v>
      </c>
      <c r="I4193">
        <v>0.94</v>
      </c>
      <c r="J4193">
        <v>303957</v>
      </c>
      <c r="K4193">
        <v>65</v>
      </c>
      <c r="L4193">
        <v>1081011</v>
      </c>
      <c r="M4193" t="s">
        <v>100</v>
      </c>
      <c r="N4193" t="s">
        <v>20</v>
      </c>
      <c r="O4193" t="s">
        <v>52</v>
      </c>
      <c r="P4193">
        <v>0</v>
      </c>
      <c r="Q4193" s="1">
        <f t="shared" si="65"/>
        <v>20.862283333333334</v>
      </c>
      <c r="R4193" t="str">
        <f>IF(Table1[[#This Row],[popularity]]&gt;=80,"Hit",IF(Table1[[#This Row],[popularity]]&gt;=60,"Popular",IF(Table1[[#This Row],[popularity]]&gt;=40,"Average","Low")))</f>
        <v>Popular</v>
      </c>
    </row>
    <row r="4194" spans="1:18" x14ac:dyDescent="0.3">
      <c r="A4194">
        <v>4193</v>
      </c>
      <c r="B4194" t="s">
        <v>4435</v>
      </c>
      <c r="C4194" t="s">
        <v>425</v>
      </c>
      <c r="D4194" t="s">
        <v>51</v>
      </c>
      <c r="E4194">
        <v>0.81299999999999994</v>
      </c>
      <c r="F4194">
        <v>0.72399999999999998</v>
      </c>
      <c r="G4194">
        <v>-24.9</v>
      </c>
      <c r="H4194">
        <v>84.8</v>
      </c>
      <c r="I4194">
        <v>0.59199999999999997</v>
      </c>
      <c r="J4194">
        <v>218517</v>
      </c>
      <c r="K4194">
        <v>31</v>
      </c>
      <c r="L4194">
        <v>1507742</v>
      </c>
      <c r="M4194" t="s">
        <v>19</v>
      </c>
      <c r="N4194" t="s">
        <v>25</v>
      </c>
      <c r="O4194" t="s">
        <v>39</v>
      </c>
      <c r="P4194">
        <v>10.039999999999999</v>
      </c>
      <c r="Q4194" s="1">
        <f t="shared" si="65"/>
        <v>33.117800000000003</v>
      </c>
      <c r="R4194" t="str">
        <f>IF(Table1[[#This Row],[popularity]]&gt;=80,"Hit",IF(Table1[[#This Row],[popularity]]&gt;=60,"Popular",IF(Table1[[#This Row],[popularity]]&gt;=40,"Average","Low")))</f>
        <v>Low</v>
      </c>
    </row>
    <row r="4195" spans="1:18" x14ac:dyDescent="0.3">
      <c r="A4195">
        <v>4194</v>
      </c>
      <c r="B4195" t="s">
        <v>4436</v>
      </c>
      <c r="C4195" t="s">
        <v>158</v>
      </c>
      <c r="D4195" t="s">
        <v>55</v>
      </c>
      <c r="E4195">
        <v>0.94199999999999995</v>
      </c>
      <c r="F4195">
        <v>0.46899999999999997</v>
      </c>
      <c r="G4195">
        <v>-13.56</v>
      </c>
      <c r="H4195">
        <v>194.99</v>
      </c>
      <c r="I4195">
        <v>0.68799999999999994</v>
      </c>
      <c r="J4195">
        <v>265977</v>
      </c>
      <c r="K4195">
        <v>20</v>
      </c>
      <c r="L4195">
        <v>160066</v>
      </c>
      <c r="M4195" t="s">
        <v>42</v>
      </c>
      <c r="N4195" t="s">
        <v>20</v>
      </c>
      <c r="O4195" t="s">
        <v>31</v>
      </c>
      <c r="P4195">
        <v>0</v>
      </c>
      <c r="Q4195" s="1">
        <f t="shared" si="65"/>
        <v>29.961583333333333</v>
      </c>
      <c r="R4195" t="str">
        <f>IF(Table1[[#This Row],[popularity]]&gt;=80,"Hit",IF(Table1[[#This Row],[popularity]]&gt;=60,"Popular",IF(Table1[[#This Row],[popularity]]&gt;=40,"Average","Low")))</f>
        <v>Low</v>
      </c>
    </row>
    <row r="4196" spans="1:18" x14ac:dyDescent="0.3">
      <c r="A4196">
        <v>4195</v>
      </c>
      <c r="B4196" t="s">
        <v>4437</v>
      </c>
      <c r="C4196" t="s">
        <v>965</v>
      </c>
      <c r="D4196" t="s">
        <v>55</v>
      </c>
      <c r="E4196">
        <v>0.505</v>
      </c>
      <c r="F4196">
        <v>0.214</v>
      </c>
      <c r="G4196">
        <v>-20.22</v>
      </c>
      <c r="H4196">
        <v>75.06</v>
      </c>
      <c r="I4196">
        <v>0.90600000000000003</v>
      </c>
      <c r="J4196">
        <v>314778</v>
      </c>
      <c r="K4196">
        <v>70</v>
      </c>
      <c r="L4196">
        <v>55102</v>
      </c>
      <c r="M4196" t="s">
        <v>46</v>
      </c>
      <c r="N4196" t="s">
        <v>20</v>
      </c>
      <c r="O4196" t="s">
        <v>26</v>
      </c>
      <c r="P4196">
        <v>0</v>
      </c>
      <c r="Q4196" s="1">
        <f t="shared" si="65"/>
        <v>27.792866666666665</v>
      </c>
      <c r="R4196" t="str">
        <f>IF(Table1[[#This Row],[popularity]]&gt;=80,"Hit",IF(Table1[[#This Row],[popularity]]&gt;=60,"Popular",IF(Table1[[#This Row],[popularity]]&gt;=40,"Average","Low")))</f>
        <v>Popular</v>
      </c>
    </row>
    <row r="4197" spans="1:18" x14ac:dyDescent="0.3">
      <c r="A4197">
        <v>4196</v>
      </c>
      <c r="B4197" t="s">
        <v>4438</v>
      </c>
      <c r="C4197" t="s">
        <v>248</v>
      </c>
      <c r="D4197" t="s">
        <v>37</v>
      </c>
      <c r="E4197">
        <v>0.20799999999999999</v>
      </c>
      <c r="F4197">
        <v>0.39600000000000002</v>
      </c>
      <c r="G4197">
        <v>-8.64</v>
      </c>
      <c r="H4197">
        <v>197.98</v>
      </c>
      <c r="I4197">
        <v>0.45500000000000002</v>
      </c>
      <c r="J4197">
        <v>132300</v>
      </c>
      <c r="K4197">
        <v>45</v>
      </c>
      <c r="L4197">
        <v>577722</v>
      </c>
      <c r="M4197" t="s">
        <v>46</v>
      </c>
      <c r="N4197" t="s">
        <v>20</v>
      </c>
      <c r="O4197" t="s">
        <v>26</v>
      </c>
      <c r="P4197">
        <v>0</v>
      </c>
      <c r="Q4197" s="1">
        <f t="shared" si="65"/>
        <v>8.1816166666666668</v>
      </c>
      <c r="R4197" t="str">
        <f>IF(Table1[[#This Row],[popularity]]&gt;=80,"Hit",IF(Table1[[#This Row],[popularity]]&gt;=60,"Popular",IF(Table1[[#This Row],[popularity]]&gt;=40,"Average","Low")))</f>
        <v>Average</v>
      </c>
    </row>
    <row r="4198" spans="1:18" x14ac:dyDescent="0.3">
      <c r="A4198">
        <v>4197</v>
      </c>
      <c r="B4198" t="s">
        <v>4439</v>
      </c>
      <c r="C4198" t="s">
        <v>176</v>
      </c>
      <c r="D4198" t="s">
        <v>37</v>
      </c>
      <c r="E4198">
        <v>0.32700000000000001</v>
      </c>
      <c r="F4198">
        <v>0.441</v>
      </c>
      <c r="G4198">
        <v>-24.05</v>
      </c>
      <c r="H4198">
        <v>177.87</v>
      </c>
      <c r="I4198">
        <v>0.17299999999999999</v>
      </c>
      <c r="J4198">
        <v>241254</v>
      </c>
      <c r="K4198">
        <v>1</v>
      </c>
      <c r="L4198">
        <v>664252</v>
      </c>
      <c r="M4198" t="s">
        <v>66</v>
      </c>
      <c r="N4198" t="s">
        <v>20</v>
      </c>
      <c r="O4198" t="s">
        <v>39</v>
      </c>
      <c r="P4198">
        <v>0</v>
      </c>
      <c r="Q4198" s="1">
        <f t="shared" si="65"/>
        <v>20.888966666666665</v>
      </c>
      <c r="R4198" t="str">
        <f>IF(Table1[[#This Row],[popularity]]&gt;=80,"Hit",IF(Table1[[#This Row],[popularity]]&gt;=60,"Popular",IF(Table1[[#This Row],[popularity]]&gt;=40,"Average","Low")))</f>
        <v>Low</v>
      </c>
    </row>
    <row r="4199" spans="1:18" x14ac:dyDescent="0.3">
      <c r="A4199">
        <v>4198</v>
      </c>
      <c r="B4199" t="s">
        <v>4440</v>
      </c>
      <c r="C4199" t="s">
        <v>542</v>
      </c>
      <c r="D4199" t="s">
        <v>18</v>
      </c>
      <c r="E4199">
        <v>0.68899999999999995</v>
      </c>
      <c r="F4199">
        <v>0.68100000000000005</v>
      </c>
      <c r="G4199">
        <v>-6.71</v>
      </c>
      <c r="H4199">
        <v>119.24</v>
      </c>
      <c r="I4199">
        <v>0.65200000000000002</v>
      </c>
      <c r="J4199">
        <v>138202</v>
      </c>
      <c r="K4199">
        <v>19</v>
      </c>
      <c r="L4199">
        <v>1251737</v>
      </c>
      <c r="M4199" t="s">
        <v>24</v>
      </c>
      <c r="N4199" t="s">
        <v>25</v>
      </c>
      <c r="O4199" t="s">
        <v>52</v>
      </c>
      <c r="P4199">
        <v>7.58</v>
      </c>
      <c r="Q4199" s="1">
        <f t="shared" si="65"/>
        <v>9.4199166666666674</v>
      </c>
      <c r="R4199" t="str">
        <f>IF(Table1[[#This Row],[popularity]]&gt;=80,"Hit",IF(Table1[[#This Row],[popularity]]&gt;=60,"Popular",IF(Table1[[#This Row],[popularity]]&gt;=40,"Average","Low")))</f>
        <v>Low</v>
      </c>
    </row>
    <row r="4200" spans="1:18" x14ac:dyDescent="0.3">
      <c r="A4200">
        <v>4199</v>
      </c>
      <c r="B4200" t="s">
        <v>4441</v>
      </c>
      <c r="C4200" t="s">
        <v>221</v>
      </c>
      <c r="D4200" t="s">
        <v>95</v>
      </c>
      <c r="E4200">
        <v>0.65900000000000003</v>
      </c>
      <c r="F4200">
        <v>0.33500000000000002</v>
      </c>
      <c r="G4200">
        <v>-6.56</v>
      </c>
      <c r="H4200">
        <v>163.57</v>
      </c>
      <c r="I4200">
        <v>0.91400000000000003</v>
      </c>
      <c r="J4200">
        <v>186021</v>
      </c>
      <c r="K4200">
        <v>39</v>
      </c>
      <c r="L4200">
        <v>1987068</v>
      </c>
      <c r="M4200" t="s">
        <v>46</v>
      </c>
      <c r="N4200" t="s">
        <v>20</v>
      </c>
      <c r="O4200" t="s">
        <v>39</v>
      </c>
      <c r="P4200">
        <v>0</v>
      </c>
      <c r="Q4200" s="1">
        <f t="shared" si="65"/>
        <v>9.0127833333333331</v>
      </c>
      <c r="R4200" t="str">
        <f>IF(Table1[[#This Row],[popularity]]&gt;=80,"Hit",IF(Table1[[#This Row],[popularity]]&gt;=60,"Popular",IF(Table1[[#This Row],[popularity]]&gt;=40,"Average","Low")))</f>
        <v>Low</v>
      </c>
    </row>
    <row r="4201" spans="1:18" x14ac:dyDescent="0.3">
      <c r="A4201">
        <v>4200</v>
      </c>
      <c r="B4201" t="s">
        <v>4442</v>
      </c>
      <c r="C4201" t="s">
        <v>65</v>
      </c>
      <c r="D4201" t="s">
        <v>137</v>
      </c>
      <c r="E4201">
        <v>0.79100000000000004</v>
      </c>
      <c r="F4201">
        <v>0.52200000000000002</v>
      </c>
      <c r="G4201">
        <v>-6.68</v>
      </c>
      <c r="H4201">
        <v>154.01</v>
      </c>
      <c r="I4201">
        <v>0.67700000000000005</v>
      </c>
      <c r="J4201">
        <v>225848</v>
      </c>
      <c r="K4201">
        <v>27</v>
      </c>
      <c r="L4201">
        <v>1797695</v>
      </c>
      <c r="M4201" t="s">
        <v>24</v>
      </c>
      <c r="N4201" t="s">
        <v>20</v>
      </c>
      <c r="O4201" t="s">
        <v>21</v>
      </c>
      <c r="P4201">
        <v>0</v>
      </c>
      <c r="Q4201" s="1">
        <f t="shared" si="65"/>
        <v>16.740100000000002</v>
      </c>
      <c r="R4201" t="str">
        <f>IF(Table1[[#This Row],[popularity]]&gt;=80,"Hit",IF(Table1[[#This Row],[popularity]]&gt;=60,"Popular",IF(Table1[[#This Row],[popularity]]&gt;=40,"Average","Low")))</f>
        <v>Low</v>
      </c>
    </row>
    <row r="4202" spans="1:18" x14ac:dyDescent="0.3">
      <c r="A4202">
        <v>4201</v>
      </c>
      <c r="B4202" t="s">
        <v>4443</v>
      </c>
      <c r="C4202" t="s">
        <v>48</v>
      </c>
      <c r="D4202" t="s">
        <v>49</v>
      </c>
      <c r="E4202">
        <v>0.39</v>
      </c>
      <c r="F4202">
        <v>0.57599999999999996</v>
      </c>
      <c r="G4202">
        <v>-21.64</v>
      </c>
      <c r="H4202">
        <v>89.86</v>
      </c>
      <c r="I4202">
        <v>0.77300000000000002</v>
      </c>
      <c r="J4202">
        <v>204935</v>
      </c>
      <c r="K4202">
        <v>56</v>
      </c>
      <c r="L4202">
        <v>1667572</v>
      </c>
      <c r="M4202" t="s">
        <v>42</v>
      </c>
      <c r="N4202" t="s">
        <v>25</v>
      </c>
      <c r="O4202" t="s">
        <v>52</v>
      </c>
      <c r="P4202">
        <v>9.67</v>
      </c>
      <c r="Q4202" s="1">
        <f t="shared" si="65"/>
        <v>25.141749999999998</v>
      </c>
      <c r="R4202" t="str">
        <f>IF(Table1[[#This Row],[popularity]]&gt;=80,"Hit",IF(Table1[[#This Row],[popularity]]&gt;=60,"Popular",IF(Table1[[#This Row],[popularity]]&gt;=40,"Average","Low")))</f>
        <v>Average</v>
      </c>
    </row>
    <row r="4203" spans="1:18" x14ac:dyDescent="0.3">
      <c r="A4203">
        <v>4202</v>
      </c>
      <c r="B4203" t="s">
        <v>4444</v>
      </c>
      <c r="C4203" t="s">
        <v>307</v>
      </c>
      <c r="D4203" t="s">
        <v>37</v>
      </c>
      <c r="E4203">
        <v>0.77300000000000002</v>
      </c>
      <c r="F4203">
        <v>0.55800000000000005</v>
      </c>
      <c r="G4203">
        <v>-11.13</v>
      </c>
      <c r="H4203">
        <v>107.47</v>
      </c>
      <c r="I4203">
        <v>0.43</v>
      </c>
      <c r="J4203">
        <v>230219</v>
      </c>
      <c r="K4203">
        <v>16</v>
      </c>
      <c r="L4203">
        <v>490897</v>
      </c>
      <c r="M4203" t="s">
        <v>38</v>
      </c>
      <c r="N4203" t="s">
        <v>20</v>
      </c>
      <c r="O4203" t="s">
        <v>26</v>
      </c>
      <c r="P4203">
        <v>0</v>
      </c>
      <c r="Q4203" s="1">
        <f t="shared" si="65"/>
        <v>6.2822666666666667</v>
      </c>
      <c r="R4203" t="str">
        <f>IF(Table1[[#This Row],[popularity]]&gt;=80,"Hit",IF(Table1[[#This Row],[popularity]]&gt;=60,"Popular",IF(Table1[[#This Row],[popularity]]&gt;=40,"Average","Low")))</f>
        <v>Low</v>
      </c>
    </row>
    <row r="4204" spans="1:18" x14ac:dyDescent="0.3">
      <c r="A4204">
        <v>4203</v>
      </c>
      <c r="B4204" t="s">
        <v>4445</v>
      </c>
      <c r="C4204" t="s">
        <v>629</v>
      </c>
      <c r="D4204" t="s">
        <v>37</v>
      </c>
      <c r="E4204">
        <v>0.71599999999999997</v>
      </c>
      <c r="F4204">
        <v>0.96</v>
      </c>
      <c r="G4204">
        <v>-24.68</v>
      </c>
      <c r="H4204">
        <v>131.84</v>
      </c>
      <c r="I4204">
        <v>0.13700000000000001</v>
      </c>
      <c r="J4204">
        <v>287319</v>
      </c>
      <c r="K4204">
        <v>78</v>
      </c>
      <c r="L4204">
        <v>1253338</v>
      </c>
      <c r="M4204" t="s">
        <v>100</v>
      </c>
      <c r="N4204" t="s">
        <v>20</v>
      </c>
      <c r="O4204" t="s">
        <v>31</v>
      </c>
      <c r="P4204">
        <v>0</v>
      </c>
      <c r="Q4204" s="1">
        <f t="shared" si="65"/>
        <v>0.19670000000000001</v>
      </c>
      <c r="R4204" t="str">
        <f>IF(Table1[[#This Row],[popularity]]&gt;=80,"Hit",IF(Table1[[#This Row],[popularity]]&gt;=60,"Popular",IF(Table1[[#This Row],[popularity]]&gt;=40,"Average","Low")))</f>
        <v>Popular</v>
      </c>
    </row>
    <row r="4205" spans="1:18" x14ac:dyDescent="0.3">
      <c r="A4205">
        <v>4204</v>
      </c>
      <c r="B4205" t="s">
        <v>4446</v>
      </c>
      <c r="C4205" t="s">
        <v>102</v>
      </c>
      <c r="D4205" t="s">
        <v>34</v>
      </c>
      <c r="E4205">
        <v>0.442</v>
      </c>
      <c r="F4205">
        <v>0.23499999999999999</v>
      </c>
      <c r="G4205">
        <v>-6.34</v>
      </c>
      <c r="H4205">
        <v>149.30000000000001</v>
      </c>
      <c r="I4205">
        <v>0.20200000000000001</v>
      </c>
      <c r="J4205">
        <v>258001</v>
      </c>
      <c r="K4205">
        <v>98</v>
      </c>
      <c r="L4205">
        <v>565195</v>
      </c>
      <c r="M4205" t="s">
        <v>38</v>
      </c>
      <c r="N4205" t="s">
        <v>25</v>
      </c>
      <c r="O4205" t="s">
        <v>39</v>
      </c>
      <c r="P4205">
        <v>6.86</v>
      </c>
      <c r="Q4205" s="1">
        <f t="shared" si="65"/>
        <v>30.129216666666668</v>
      </c>
      <c r="R4205" t="str">
        <f>IF(Table1[[#This Row],[popularity]]&gt;=80,"Hit",IF(Table1[[#This Row],[popularity]]&gt;=60,"Popular",IF(Table1[[#This Row],[popularity]]&gt;=40,"Average","Low")))</f>
        <v>Hit</v>
      </c>
    </row>
    <row r="4206" spans="1:18" x14ac:dyDescent="0.3">
      <c r="A4206">
        <v>4205</v>
      </c>
      <c r="B4206" t="s">
        <v>4447</v>
      </c>
      <c r="C4206" t="s">
        <v>362</v>
      </c>
      <c r="D4206" t="s">
        <v>29</v>
      </c>
      <c r="E4206">
        <v>0.60899999999999999</v>
      </c>
      <c r="F4206">
        <v>0.94199999999999995</v>
      </c>
      <c r="G4206">
        <v>-9.09</v>
      </c>
      <c r="H4206">
        <v>136.01</v>
      </c>
      <c r="I4206">
        <v>0.93400000000000005</v>
      </c>
      <c r="J4206">
        <v>165174</v>
      </c>
      <c r="K4206">
        <v>7</v>
      </c>
      <c r="L4206">
        <v>540767</v>
      </c>
      <c r="M4206" t="s">
        <v>100</v>
      </c>
      <c r="N4206" t="s">
        <v>20</v>
      </c>
      <c r="O4206" t="s">
        <v>39</v>
      </c>
      <c r="P4206">
        <v>0</v>
      </c>
      <c r="Q4206" s="1">
        <f t="shared" si="65"/>
        <v>23.693416666666668</v>
      </c>
      <c r="R4206" t="str">
        <f>IF(Table1[[#This Row],[popularity]]&gt;=80,"Hit",IF(Table1[[#This Row],[popularity]]&gt;=60,"Popular",IF(Table1[[#This Row],[popularity]]&gt;=40,"Average","Low")))</f>
        <v>Low</v>
      </c>
    </row>
    <row r="4207" spans="1:18" x14ac:dyDescent="0.3">
      <c r="A4207">
        <v>4206</v>
      </c>
      <c r="B4207" t="s">
        <v>4448</v>
      </c>
      <c r="C4207" t="s">
        <v>176</v>
      </c>
      <c r="D4207" t="s">
        <v>37</v>
      </c>
      <c r="E4207">
        <v>0.31</v>
      </c>
      <c r="F4207">
        <v>0.65400000000000003</v>
      </c>
      <c r="G4207">
        <v>-13.31</v>
      </c>
      <c r="H4207">
        <v>126.22</v>
      </c>
      <c r="I4207">
        <v>0.49399999999999999</v>
      </c>
      <c r="J4207">
        <v>279675</v>
      </c>
      <c r="K4207">
        <v>20</v>
      </c>
      <c r="L4207">
        <v>1004406</v>
      </c>
      <c r="M4207" t="s">
        <v>42</v>
      </c>
      <c r="N4207" t="s">
        <v>25</v>
      </c>
      <c r="O4207" t="s">
        <v>26</v>
      </c>
      <c r="P4207">
        <v>9.3800000000000008</v>
      </c>
      <c r="Q4207" s="1">
        <f t="shared" si="65"/>
        <v>0.14623333333333333</v>
      </c>
      <c r="R4207" t="str">
        <f>IF(Table1[[#This Row],[popularity]]&gt;=80,"Hit",IF(Table1[[#This Row],[popularity]]&gt;=60,"Popular",IF(Table1[[#This Row],[popularity]]&gt;=40,"Average","Low")))</f>
        <v>Low</v>
      </c>
    </row>
    <row r="4208" spans="1:18" x14ac:dyDescent="0.3">
      <c r="A4208">
        <v>4207</v>
      </c>
      <c r="B4208" t="s">
        <v>4449</v>
      </c>
      <c r="C4208" t="s">
        <v>759</v>
      </c>
      <c r="D4208" t="s">
        <v>29</v>
      </c>
      <c r="E4208">
        <v>0.53900000000000003</v>
      </c>
      <c r="F4208">
        <v>0.82099999999999995</v>
      </c>
      <c r="G4208">
        <v>-8.93</v>
      </c>
      <c r="H4208">
        <v>122.04</v>
      </c>
      <c r="I4208">
        <v>6.0999999999999999E-2</v>
      </c>
      <c r="J4208">
        <v>165967</v>
      </c>
      <c r="K4208">
        <v>31</v>
      </c>
      <c r="L4208">
        <v>1508505</v>
      </c>
      <c r="M4208" t="s">
        <v>66</v>
      </c>
      <c r="N4208" t="s">
        <v>20</v>
      </c>
      <c r="O4208" t="s">
        <v>52</v>
      </c>
      <c r="P4208">
        <v>0</v>
      </c>
      <c r="Q4208" s="1">
        <f t="shared" si="65"/>
        <v>0.29375000000000001</v>
      </c>
      <c r="R4208" t="str">
        <f>IF(Table1[[#This Row],[popularity]]&gt;=80,"Hit",IF(Table1[[#This Row],[popularity]]&gt;=60,"Popular",IF(Table1[[#This Row],[popularity]]&gt;=40,"Average","Low")))</f>
        <v>Low</v>
      </c>
    </row>
    <row r="4209" spans="1:18" x14ac:dyDescent="0.3">
      <c r="A4209">
        <v>4208</v>
      </c>
      <c r="B4209" t="s">
        <v>4450</v>
      </c>
      <c r="C4209" t="s">
        <v>76</v>
      </c>
      <c r="D4209" t="s">
        <v>18</v>
      </c>
      <c r="E4209">
        <v>0.86099999999999999</v>
      </c>
      <c r="F4209">
        <v>0.53600000000000003</v>
      </c>
      <c r="G4209">
        <v>-22.92</v>
      </c>
      <c r="H4209">
        <v>129.76</v>
      </c>
      <c r="I4209">
        <v>0.91</v>
      </c>
      <c r="J4209">
        <v>239904</v>
      </c>
      <c r="K4209">
        <v>86</v>
      </c>
      <c r="L4209">
        <v>376936</v>
      </c>
      <c r="M4209" t="s">
        <v>100</v>
      </c>
      <c r="N4209" t="s">
        <v>25</v>
      </c>
      <c r="O4209" t="s">
        <v>52</v>
      </c>
      <c r="P4209">
        <v>3.49</v>
      </c>
      <c r="Q4209" s="1">
        <f t="shared" si="65"/>
        <v>19.061450000000001</v>
      </c>
      <c r="R4209" t="str">
        <f>IF(Table1[[#This Row],[popularity]]&gt;=80,"Hit",IF(Table1[[#This Row],[popularity]]&gt;=60,"Popular",IF(Table1[[#This Row],[popularity]]&gt;=40,"Average","Low")))</f>
        <v>Hit</v>
      </c>
    </row>
    <row r="4210" spans="1:18" x14ac:dyDescent="0.3">
      <c r="A4210">
        <v>4209</v>
      </c>
      <c r="B4210" t="s">
        <v>4451</v>
      </c>
      <c r="C4210" t="s">
        <v>187</v>
      </c>
      <c r="D4210" t="s">
        <v>137</v>
      </c>
      <c r="E4210">
        <v>0.51600000000000001</v>
      </c>
      <c r="F4210">
        <v>0.55400000000000005</v>
      </c>
      <c r="G4210">
        <v>-13.37</v>
      </c>
      <c r="H4210">
        <v>120.81</v>
      </c>
      <c r="I4210">
        <v>0.498</v>
      </c>
      <c r="J4210">
        <v>124937</v>
      </c>
      <c r="K4210">
        <v>84</v>
      </c>
      <c r="L4210">
        <v>11802</v>
      </c>
      <c r="M4210" t="s">
        <v>38</v>
      </c>
      <c r="N4210" t="s">
        <v>20</v>
      </c>
      <c r="O4210" t="s">
        <v>52</v>
      </c>
      <c r="P4210">
        <v>0</v>
      </c>
      <c r="Q4210" s="1">
        <f t="shared" si="65"/>
        <v>20.383116666666666</v>
      </c>
      <c r="R4210" t="str">
        <f>IF(Table1[[#This Row],[popularity]]&gt;=80,"Hit",IF(Table1[[#This Row],[popularity]]&gt;=60,"Popular",IF(Table1[[#This Row],[popularity]]&gt;=40,"Average","Low")))</f>
        <v>Hit</v>
      </c>
    </row>
    <row r="4211" spans="1:18" x14ac:dyDescent="0.3">
      <c r="A4211">
        <v>4210</v>
      </c>
      <c r="B4211" t="s">
        <v>4452</v>
      </c>
      <c r="C4211" t="s">
        <v>680</v>
      </c>
      <c r="D4211" t="s">
        <v>55</v>
      </c>
      <c r="E4211">
        <v>0.83</v>
      </c>
      <c r="F4211">
        <v>0.88600000000000001</v>
      </c>
      <c r="G4211">
        <v>-18.59</v>
      </c>
      <c r="H4211">
        <v>135.79</v>
      </c>
      <c r="I4211">
        <v>0.80300000000000005</v>
      </c>
      <c r="J4211">
        <v>218967</v>
      </c>
      <c r="K4211">
        <v>79</v>
      </c>
      <c r="L4211">
        <v>1807753</v>
      </c>
      <c r="M4211" t="s">
        <v>42</v>
      </c>
      <c r="N4211" t="s">
        <v>20</v>
      </c>
      <c r="O4211" t="s">
        <v>31</v>
      </c>
      <c r="P4211">
        <v>0</v>
      </c>
      <c r="Q4211" s="1">
        <f t="shared" si="65"/>
        <v>29.670999999999999</v>
      </c>
      <c r="R4211" t="str">
        <f>IF(Table1[[#This Row],[popularity]]&gt;=80,"Hit",IF(Table1[[#This Row],[popularity]]&gt;=60,"Popular",IF(Table1[[#This Row],[popularity]]&gt;=40,"Average","Low")))</f>
        <v>Popular</v>
      </c>
    </row>
    <row r="4212" spans="1:18" x14ac:dyDescent="0.3">
      <c r="A4212">
        <v>4211</v>
      </c>
      <c r="B4212" t="s">
        <v>4453</v>
      </c>
      <c r="C4212" t="s">
        <v>76</v>
      </c>
      <c r="D4212" t="s">
        <v>37</v>
      </c>
      <c r="E4212">
        <v>0.64300000000000002</v>
      </c>
      <c r="F4212">
        <v>0.89900000000000002</v>
      </c>
      <c r="G4212">
        <v>-3.6</v>
      </c>
      <c r="H4212">
        <v>184.32</v>
      </c>
      <c r="I4212">
        <v>0.54400000000000004</v>
      </c>
      <c r="J4212">
        <v>301247</v>
      </c>
      <c r="K4212">
        <v>25</v>
      </c>
      <c r="L4212">
        <v>1421605</v>
      </c>
      <c r="M4212" t="s">
        <v>59</v>
      </c>
      <c r="N4212" t="s">
        <v>25</v>
      </c>
      <c r="O4212" t="s">
        <v>31</v>
      </c>
      <c r="P4212">
        <v>9.8800000000000008</v>
      </c>
      <c r="Q4212" s="1">
        <f t="shared" si="65"/>
        <v>10.526999999999999</v>
      </c>
      <c r="R4212" t="str">
        <f>IF(Table1[[#This Row],[popularity]]&gt;=80,"Hit",IF(Table1[[#This Row],[popularity]]&gt;=60,"Popular",IF(Table1[[#This Row],[popularity]]&gt;=40,"Average","Low")))</f>
        <v>Low</v>
      </c>
    </row>
    <row r="4213" spans="1:18" x14ac:dyDescent="0.3">
      <c r="A4213">
        <v>4212</v>
      </c>
      <c r="B4213" t="s">
        <v>4454</v>
      </c>
      <c r="C4213" t="s">
        <v>791</v>
      </c>
      <c r="D4213" t="s">
        <v>51</v>
      </c>
      <c r="E4213">
        <v>0.34399999999999997</v>
      </c>
      <c r="F4213">
        <v>0.38600000000000001</v>
      </c>
      <c r="G4213">
        <v>-6.14</v>
      </c>
      <c r="H4213">
        <v>148.6</v>
      </c>
      <c r="I4213">
        <v>0.14199999999999999</v>
      </c>
      <c r="J4213">
        <v>198610</v>
      </c>
      <c r="K4213">
        <v>1</v>
      </c>
      <c r="L4213">
        <v>8774</v>
      </c>
      <c r="M4213" t="s">
        <v>59</v>
      </c>
      <c r="N4213" t="s">
        <v>20</v>
      </c>
      <c r="O4213" t="s">
        <v>52</v>
      </c>
      <c r="P4213">
        <v>0</v>
      </c>
      <c r="Q4213" s="1">
        <f t="shared" si="65"/>
        <v>13.353016666666667</v>
      </c>
      <c r="R4213" t="str">
        <f>IF(Table1[[#This Row],[popularity]]&gt;=80,"Hit",IF(Table1[[#This Row],[popularity]]&gt;=60,"Popular",IF(Table1[[#This Row],[popularity]]&gt;=40,"Average","Low")))</f>
        <v>Low</v>
      </c>
    </row>
    <row r="4214" spans="1:18" x14ac:dyDescent="0.3">
      <c r="A4214">
        <v>4213</v>
      </c>
      <c r="B4214" t="s">
        <v>4455</v>
      </c>
      <c r="C4214" t="s">
        <v>566</v>
      </c>
      <c r="D4214" t="s">
        <v>29</v>
      </c>
      <c r="E4214">
        <v>0.63600000000000001</v>
      </c>
      <c r="F4214">
        <v>0.35499999999999998</v>
      </c>
      <c r="G4214">
        <v>-8.8699999999999992</v>
      </c>
      <c r="H4214">
        <v>161.16999999999999</v>
      </c>
      <c r="I4214">
        <v>0.60399999999999998</v>
      </c>
      <c r="J4214">
        <v>316844</v>
      </c>
      <c r="K4214">
        <v>17</v>
      </c>
      <c r="L4214">
        <v>17625</v>
      </c>
      <c r="M4214" t="s">
        <v>24</v>
      </c>
      <c r="N4214" t="s">
        <v>20</v>
      </c>
      <c r="O4214" t="s">
        <v>31</v>
      </c>
      <c r="P4214">
        <v>0</v>
      </c>
      <c r="Q4214" s="1">
        <f t="shared" si="65"/>
        <v>18.268283333333333</v>
      </c>
      <c r="R4214" t="str">
        <f>IF(Table1[[#This Row],[popularity]]&gt;=80,"Hit",IF(Table1[[#This Row],[popularity]]&gt;=60,"Popular",IF(Table1[[#This Row],[popularity]]&gt;=40,"Average","Low")))</f>
        <v>Low</v>
      </c>
    </row>
    <row r="4215" spans="1:18" x14ac:dyDescent="0.3">
      <c r="A4215">
        <v>4214</v>
      </c>
      <c r="B4215" t="s">
        <v>4456</v>
      </c>
      <c r="C4215" t="s">
        <v>307</v>
      </c>
      <c r="D4215" t="s">
        <v>34</v>
      </c>
      <c r="E4215">
        <v>0.57899999999999996</v>
      </c>
      <c r="F4215">
        <v>0.58699999999999997</v>
      </c>
      <c r="G4215">
        <v>-4.46</v>
      </c>
      <c r="H4215">
        <v>143.65</v>
      </c>
      <c r="I4215">
        <v>0.94799999999999995</v>
      </c>
      <c r="J4215">
        <v>249960</v>
      </c>
      <c r="K4215">
        <v>80</v>
      </c>
      <c r="L4215">
        <v>1143687</v>
      </c>
      <c r="M4215" t="s">
        <v>30</v>
      </c>
      <c r="N4215" t="s">
        <v>25</v>
      </c>
      <c r="O4215" t="s">
        <v>39</v>
      </c>
      <c r="P4215">
        <v>5.42</v>
      </c>
      <c r="Q4215" s="1">
        <f t="shared" si="65"/>
        <v>23.124199999999998</v>
      </c>
      <c r="R4215" t="str">
        <f>IF(Table1[[#This Row],[popularity]]&gt;=80,"Hit",IF(Table1[[#This Row],[popularity]]&gt;=60,"Popular",IF(Table1[[#This Row],[popularity]]&gt;=40,"Average","Low")))</f>
        <v>Hit</v>
      </c>
    </row>
    <row r="4216" spans="1:18" x14ac:dyDescent="0.3">
      <c r="A4216">
        <v>4215</v>
      </c>
      <c r="B4216" t="s">
        <v>4457</v>
      </c>
      <c r="C4216" t="s">
        <v>356</v>
      </c>
      <c r="D4216" t="s">
        <v>49</v>
      </c>
      <c r="E4216">
        <v>0.499</v>
      </c>
      <c r="F4216">
        <v>0.90200000000000002</v>
      </c>
      <c r="G4216">
        <v>-17.37</v>
      </c>
      <c r="H4216">
        <v>150.02000000000001</v>
      </c>
      <c r="I4216">
        <v>8.1000000000000003E-2</v>
      </c>
      <c r="J4216">
        <v>143070</v>
      </c>
      <c r="K4216">
        <v>85</v>
      </c>
      <c r="L4216">
        <v>1222987</v>
      </c>
      <c r="M4216" t="s">
        <v>30</v>
      </c>
      <c r="N4216" t="s">
        <v>20</v>
      </c>
      <c r="O4216" t="s">
        <v>52</v>
      </c>
      <c r="P4216">
        <v>0</v>
      </c>
      <c r="Q4216" s="1">
        <f t="shared" si="65"/>
        <v>11.881783333333333</v>
      </c>
      <c r="R4216" t="str">
        <f>IF(Table1[[#This Row],[popularity]]&gt;=80,"Hit",IF(Table1[[#This Row],[popularity]]&gt;=60,"Popular",IF(Table1[[#This Row],[popularity]]&gt;=40,"Average","Low")))</f>
        <v>Hit</v>
      </c>
    </row>
    <row r="4217" spans="1:18" x14ac:dyDescent="0.3">
      <c r="A4217">
        <v>4216</v>
      </c>
      <c r="B4217" t="s">
        <v>4458</v>
      </c>
      <c r="C4217" t="s">
        <v>990</v>
      </c>
      <c r="D4217" t="s">
        <v>34</v>
      </c>
      <c r="E4217">
        <v>0.28999999999999998</v>
      </c>
      <c r="F4217">
        <v>0.45100000000000001</v>
      </c>
      <c r="G4217">
        <v>-5.18</v>
      </c>
      <c r="H4217">
        <v>140.97</v>
      </c>
      <c r="I4217">
        <v>0.80800000000000005</v>
      </c>
      <c r="J4217">
        <v>262548</v>
      </c>
      <c r="K4217">
        <v>27</v>
      </c>
      <c r="L4217">
        <v>1780260</v>
      </c>
      <c r="M4217" t="s">
        <v>24</v>
      </c>
      <c r="N4217" t="s">
        <v>20</v>
      </c>
      <c r="O4217" t="s">
        <v>31</v>
      </c>
      <c r="P4217">
        <v>0</v>
      </c>
      <c r="Q4217" s="1">
        <f t="shared" si="65"/>
        <v>32.211183333333331</v>
      </c>
      <c r="R4217" t="str">
        <f>IF(Table1[[#This Row],[popularity]]&gt;=80,"Hit",IF(Table1[[#This Row],[popularity]]&gt;=60,"Popular",IF(Table1[[#This Row],[popularity]]&gt;=40,"Average","Low")))</f>
        <v>Low</v>
      </c>
    </row>
    <row r="4218" spans="1:18" x14ac:dyDescent="0.3">
      <c r="A4218">
        <v>4217</v>
      </c>
      <c r="B4218" t="s">
        <v>4459</v>
      </c>
      <c r="C4218" t="s">
        <v>207</v>
      </c>
      <c r="D4218" t="s">
        <v>37</v>
      </c>
      <c r="E4218">
        <v>0.51300000000000001</v>
      </c>
      <c r="F4218">
        <v>0.70899999999999996</v>
      </c>
      <c r="G4218">
        <v>-17.84</v>
      </c>
      <c r="H4218">
        <v>63.76</v>
      </c>
      <c r="I4218">
        <v>0.26200000000000001</v>
      </c>
      <c r="J4218">
        <v>205263</v>
      </c>
      <c r="K4218">
        <v>99</v>
      </c>
      <c r="L4218">
        <v>631620</v>
      </c>
      <c r="M4218" t="s">
        <v>56</v>
      </c>
      <c r="N4218" t="s">
        <v>25</v>
      </c>
      <c r="O4218" t="s">
        <v>39</v>
      </c>
      <c r="P4218">
        <v>8.65</v>
      </c>
      <c r="Q4218" s="1">
        <f t="shared" si="65"/>
        <v>16.422333333333334</v>
      </c>
      <c r="R4218" t="str">
        <f>IF(Table1[[#This Row],[popularity]]&gt;=80,"Hit",IF(Table1[[#This Row],[popularity]]&gt;=60,"Popular",IF(Table1[[#This Row],[popularity]]&gt;=40,"Average","Low")))</f>
        <v>Hit</v>
      </c>
    </row>
    <row r="4219" spans="1:18" x14ac:dyDescent="0.3">
      <c r="A4219">
        <v>4218</v>
      </c>
      <c r="B4219" t="s">
        <v>4460</v>
      </c>
      <c r="C4219" t="s">
        <v>78</v>
      </c>
      <c r="D4219" t="s">
        <v>95</v>
      </c>
      <c r="E4219">
        <v>0.255</v>
      </c>
      <c r="F4219">
        <v>0.752</v>
      </c>
      <c r="G4219">
        <v>-8.8800000000000008</v>
      </c>
      <c r="H4219">
        <v>199.94</v>
      </c>
      <c r="I4219">
        <v>0.40400000000000003</v>
      </c>
      <c r="J4219">
        <v>224854</v>
      </c>
      <c r="K4219">
        <v>24</v>
      </c>
      <c r="L4219">
        <v>801181</v>
      </c>
      <c r="M4219" t="s">
        <v>38</v>
      </c>
      <c r="N4219" t="s">
        <v>20</v>
      </c>
      <c r="O4219" t="s">
        <v>39</v>
      </c>
      <c r="P4219">
        <v>0</v>
      </c>
      <c r="Q4219" s="1">
        <f t="shared" si="65"/>
        <v>11.94655</v>
      </c>
      <c r="R4219" t="str">
        <f>IF(Table1[[#This Row],[popularity]]&gt;=80,"Hit",IF(Table1[[#This Row],[popularity]]&gt;=60,"Popular",IF(Table1[[#This Row],[popularity]]&gt;=40,"Average","Low")))</f>
        <v>Low</v>
      </c>
    </row>
    <row r="4220" spans="1:18" x14ac:dyDescent="0.3">
      <c r="A4220">
        <v>4219</v>
      </c>
      <c r="B4220" t="s">
        <v>4461</v>
      </c>
      <c r="C4220" t="s">
        <v>165</v>
      </c>
      <c r="D4220" t="s">
        <v>55</v>
      </c>
      <c r="E4220">
        <v>0.27400000000000002</v>
      </c>
      <c r="F4220">
        <v>0.80700000000000005</v>
      </c>
      <c r="G4220">
        <v>-8.8000000000000007</v>
      </c>
      <c r="H4220">
        <v>64.709999999999994</v>
      </c>
      <c r="I4220">
        <v>0.38500000000000001</v>
      </c>
      <c r="J4220">
        <v>236813</v>
      </c>
      <c r="K4220">
        <v>62</v>
      </c>
      <c r="L4220">
        <v>1096097</v>
      </c>
      <c r="M4220" t="s">
        <v>100</v>
      </c>
      <c r="N4220" t="s">
        <v>20</v>
      </c>
      <c r="O4220" t="s">
        <v>31</v>
      </c>
      <c r="P4220">
        <v>0</v>
      </c>
      <c r="Q4220" s="1">
        <f t="shared" si="65"/>
        <v>30.186050000000002</v>
      </c>
      <c r="R4220" t="str">
        <f>IF(Table1[[#This Row],[popularity]]&gt;=80,"Hit",IF(Table1[[#This Row],[popularity]]&gt;=60,"Popular",IF(Table1[[#This Row],[popularity]]&gt;=40,"Average","Low")))</f>
        <v>Popular</v>
      </c>
    </row>
    <row r="4221" spans="1:18" x14ac:dyDescent="0.3">
      <c r="A4221">
        <v>4220</v>
      </c>
      <c r="B4221" t="s">
        <v>4462</v>
      </c>
      <c r="C4221" t="s">
        <v>65</v>
      </c>
      <c r="D4221" t="s">
        <v>137</v>
      </c>
      <c r="E4221">
        <v>0.51200000000000001</v>
      </c>
      <c r="F4221">
        <v>0.64</v>
      </c>
      <c r="G4221">
        <v>-24.6</v>
      </c>
      <c r="H4221">
        <v>115.32</v>
      </c>
      <c r="I4221">
        <v>0.85899999999999999</v>
      </c>
      <c r="J4221">
        <v>232168</v>
      </c>
      <c r="K4221">
        <v>52</v>
      </c>
      <c r="L4221">
        <v>1387452</v>
      </c>
      <c r="M4221" t="s">
        <v>19</v>
      </c>
      <c r="N4221" t="s">
        <v>20</v>
      </c>
      <c r="O4221" t="s">
        <v>52</v>
      </c>
      <c r="P4221">
        <v>0</v>
      </c>
      <c r="Q4221" s="1">
        <f t="shared" si="65"/>
        <v>32.0901</v>
      </c>
      <c r="R4221" t="str">
        <f>IF(Table1[[#This Row],[popularity]]&gt;=80,"Hit",IF(Table1[[#This Row],[popularity]]&gt;=60,"Popular",IF(Table1[[#This Row],[popularity]]&gt;=40,"Average","Low")))</f>
        <v>Average</v>
      </c>
    </row>
    <row r="4222" spans="1:18" x14ac:dyDescent="0.3">
      <c r="A4222">
        <v>4221</v>
      </c>
      <c r="B4222" t="s">
        <v>4463</v>
      </c>
      <c r="C4222" t="s">
        <v>277</v>
      </c>
      <c r="D4222" t="s">
        <v>51</v>
      </c>
      <c r="E4222">
        <v>0.42899999999999999</v>
      </c>
      <c r="F4222">
        <v>0.51400000000000001</v>
      </c>
      <c r="G4222">
        <v>-17.059999999999999</v>
      </c>
      <c r="H4222">
        <v>74.72</v>
      </c>
      <c r="I4222">
        <v>0.504</v>
      </c>
      <c r="J4222">
        <v>303441</v>
      </c>
      <c r="K4222">
        <v>51</v>
      </c>
      <c r="L4222">
        <v>712907</v>
      </c>
      <c r="M4222" t="s">
        <v>42</v>
      </c>
      <c r="N4222" t="s">
        <v>20</v>
      </c>
      <c r="O4222" t="s">
        <v>52</v>
      </c>
      <c r="P4222">
        <v>0</v>
      </c>
      <c r="Q4222" s="1">
        <f t="shared" si="65"/>
        <v>8.5383166666666668</v>
      </c>
      <c r="R4222" t="str">
        <f>IF(Table1[[#This Row],[popularity]]&gt;=80,"Hit",IF(Table1[[#This Row],[popularity]]&gt;=60,"Popular",IF(Table1[[#This Row],[popularity]]&gt;=40,"Average","Low")))</f>
        <v>Average</v>
      </c>
    </row>
    <row r="4223" spans="1:18" x14ac:dyDescent="0.3">
      <c r="A4223">
        <v>4222</v>
      </c>
      <c r="B4223" t="s">
        <v>4464</v>
      </c>
      <c r="C4223" t="s">
        <v>759</v>
      </c>
      <c r="D4223" t="s">
        <v>95</v>
      </c>
      <c r="E4223">
        <v>0.89400000000000002</v>
      </c>
      <c r="F4223">
        <v>0.95399999999999996</v>
      </c>
      <c r="G4223">
        <v>-24.57</v>
      </c>
      <c r="H4223">
        <v>73.569999999999993</v>
      </c>
      <c r="I4223">
        <v>0.45200000000000001</v>
      </c>
      <c r="J4223">
        <v>269411</v>
      </c>
      <c r="K4223">
        <v>66</v>
      </c>
      <c r="L4223">
        <v>1932671</v>
      </c>
      <c r="M4223" t="s">
        <v>30</v>
      </c>
      <c r="N4223" t="s">
        <v>20</v>
      </c>
      <c r="O4223" t="s">
        <v>31</v>
      </c>
      <c r="P4223">
        <v>0</v>
      </c>
      <c r="Q4223" s="1">
        <f t="shared" si="65"/>
        <v>6.3150333333333331</v>
      </c>
      <c r="R4223" t="str">
        <f>IF(Table1[[#This Row],[popularity]]&gt;=80,"Hit",IF(Table1[[#This Row],[popularity]]&gt;=60,"Popular",IF(Table1[[#This Row],[popularity]]&gt;=40,"Average","Low")))</f>
        <v>Popular</v>
      </c>
    </row>
    <row r="4224" spans="1:18" x14ac:dyDescent="0.3">
      <c r="A4224">
        <v>4223</v>
      </c>
      <c r="B4224" t="s">
        <v>4465</v>
      </c>
      <c r="C4224" t="s">
        <v>238</v>
      </c>
      <c r="D4224" t="s">
        <v>34</v>
      </c>
      <c r="E4224">
        <v>0.48199999999999998</v>
      </c>
      <c r="F4224">
        <v>0.67700000000000005</v>
      </c>
      <c r="G4224">
        <v>-3.06</v>
      </c>
      <c r="H4224">
        <v>171.09</v>
      </c>
      <c r="I4224">
        <v>0.78600000000000003</v>
      </c>
      <c r="J4224">
        <v>142539</v>
      </c>
      <c r="K4224">
        <v>57</v>
      </c>
      <c r="L4224">
        <v>985340</v>
      </c>
      <c r="M4224" t="s">
        <v>42</v>
      </c>
      <c r="N4224" t="s">
        <v>25</v>
      </c>
      <c r="O4224" t="s">
        <v>31</v>
      </c>
      <c r="P4224">
        <v>4.5599999999999996</v>
      </c>
      <c r="Q4224" s="1">
        <f t="shared" si="65"/>
        <v>27.132216666666668</v>
      </c>
      <c r="R4224" t="str">
        <f>IF(Table1[[#This Row],[popularity]]&gt;=80,"Hit",IF(Table1[[#This Row],[popularity]]&gt;=60,"Popular",IF(Table1[[#This Row],[popularity]]&gt;=40,"Average","Low")))</f>
        <v>Average</v>
      </c>
    </row>
    <row r="4225" spans="1:18" x14ac:dyDescent="0.3">
      <c r="A4225">
        <v>4224</v>
      </c>
      <c r="B4225" t="s">
        <v>4466</v>
      </c>
      <c r="C4225" t="s">
        <v>500</v>
      </c>
      <c r="D4225" t="s">
        <v>29</v>
      </c>
      <c r="E4225">
        <v>0.76800000000000002</v>
      </c>
      <c r="F4225">
        <v>0.76800000000000002</v>
      </c>
      <c r="G4225">
        <v>-22.31</v>
      </c>
      <c r="H4225">
        <v>119.63</v>
      </c>
      <c r="I4225">
        <v>9.4E-2</v>
      </c>
      <c r="J4225">
        <v>308151</v>
      </c>
      <c r="K4225">
        <v>55</v>
      </c>
      <c r="L4225">
        <v>716793</v>
      </c>
      <c r="M4225" t="s">
        <v>46</v>
      </c>
      <c r="N4225" t="s">
        <v>25</v>
      </c>
      <c r="O4225" t="s">
        <v>21</v>
      </c>
      <c r="P4225">
        <v>4.55</v>
      </c>
      <c r="Q4225" s="1">
        <f t="shared" si="65"/>
        <v>25.796150000000001</v>
      </c>
      <c r="R4225" t="str">
        <f>IF(Table1[[#This Row],[popularity]]&gt;=80,"Hit",IF(Table1[[#This Row],[popularity]]&gt;=60,"Popular",IF(Table1[[#This Row],[popularity]]&gt;=40,"Average","Low")))</f>
        <v>Average</v>
      </c>
    </row>
    <row r="4226" spans="1:18" x14ac:dyDescent="0.3">
      <c r="A4226">
        <v>4225</v>
      </c>
      <c r="B4226" t="s">
        <v>4467</v>
      </c>
      <c r="C4226" t="s">
        <v>72</v>
      </c>
      <c r="D4226" t="s">
        <v>29</v>
      </c>
      <c r="E4226">
        <v>0.59799999999999998</v>
      </c>
      <c r="F4226">
        <v>0.46899999999999997</v>
      </c>
      <c r="G4226">
        <v>-13.06</v>
      </c>
      <c r="H4226">
        <v>172.16</v>
      </c>
      <c r="I4226">
        <v>0.128</v>
      </c>
      <c r="J4226">
        <v>120228</v>
      </c>
      <c r="K4226">
        <v>53</v>
      </c>
      <c r="L4226">
        <v>1811163</v>
      </c>
      <c r="M4226" t="s">
        <v>38</v>
      </c>
      <c r="N4226" t="s">
        <v>25</v>
      </c>
      <c r="O4226" t="s">
        <v>39</v>
      </c>
      <c r="P4226">
        <v>11.41</v>
      </c>
      <c r="Q4226" s="1">
        <f t="shared" ref="Q4226:Q4289" si="66">L4232/60000</f>
        <v>31.109983333333332</v>
      </c>
      <c r="R4226" t="str">
        <f>IF(Table1[[#This Row],[popularity]]&gt;=80,"Hit",IF(Table1[[#This Row],[popularity]]&gt;=60,"Popular",IF(Table1[[#This Row],[popularity]]&gt;=40,"Average","Low")))</f>
        <v>Average</v>
      </c>
    </row>
    <row r="4227" spans="1:18" x14ac:dyDescent="0.3">
      <c r="A4227">
        <v>4226</v>
      </c>
      <c r="B4227" t="s">
        <v>4468</v>
      </c>
      <c r="C4227" t="s">
        <v>153</v>
      </c>
      <c r="D4227" t="s">
        <v>95</v>
      </c>
      <c r="E4227">
        <v>0.72799999999999998</v>
      </c>
      <c r="F4227">
        <v>0.72299999999999998</v>
      </c>
      <c r="G4227">
        <v>-7.61</v>
      </c>
      <c r="H4227">
        <v>98.19</v>
      </c>
      <c r="I4227">
        <v>7.0000000000000007E-2</v>
      </c>
      <c r="J4227">
        <v>174090</v>
      </c>
      <c r="K4227">
        <v>89</v>
      </c>
      <c r="L4227">
        <v>1925406</v>
      </c>
      <c r="M4227" t="s">
        <v>100</v>
      </c>
      <c r="N4227" t="s">
        <v>25</v>
      </c>
      <c r="O4227" t="s">
        <v>52</v>
      </c>
      <c r="P4227">
        <v>11.44</v>
      </c>
      <c r="Q4227" s="1">
        <f t="shared" si="66"/>
        <v>10.5928</v>
      </c>
      <c r="R4227" t="str">
        <f>IF(Table1[[#This Row],[popularity]]&gt;=80,"Hit",IF(Table1[[#This Row],[popularity]]&gt;=60,"Popular",IF(Table1[[#This Row],[popularity]]&gt;=40,"Average","Low")))</f>
        <v>Hit</v>
      </c>
    </row>
    <row r="4228" spans="1:18" x14ac:dyDescent="0.3">
      <c r="A4228">
        <v>4227</v>
      </c>
      <c r="B4228" t="s">
        <v>4469</v>
      </c>
      <c r="C4228" t="s">
        <v>990</v>
      </c>
      <c r="D4228" t="s">
        <v>29</v>
      </c>
      <c r="E4228">
        <v>0.39500000000000002</v>
      </c>
      <c r="F4228">
        <v>0.40100000000000002</v>
      </c>
      <c r="G4228">
        <v>-20.57</v>
      </c>
      <c r="H4228">
        <v>95.9</v>
      </c>
      <c r="I4228">
        <v>0.66900000000000004</v>
      </c>
      <c r="J4228">
        <v>206980</v>
      </c>
      <c r="K4228">
        <v>19</v>
      </c>
      <c r="L4228">
        <v>512299</v>
      </c>
      <c r="M4228" t="s">
        <v>19</v>
      </c>
      <c r="N4228" t="s">
        <v>20</v>
      </c>
      <c r="O4228" t="s">
        <v>26</v>
      </c>
      <c r="P4228">
        <v>0</v>
      </c>
      <c r="Q4228" s="1">
        <f t="shared" si="66"/>
        <v>32.076183333333333</v>
      </c>
      <c r="R4228" t="str">
        <f>IF(Table1[[#This Row],[popularity]]&gt;=80,"Hit",IF(Table1[[#This Row],[popularity]]&gt;=60,"Popular",IF(Table1[[#This Row],[popularity]]&gt;=40,"Average","Low")))</f>
        <v>Low</v>
      </c>
    </row>
    <row r="4229" spans="1:18" x14ac:dyDescent="0.3">
      <c r="A4229">
        <v>4228</v>
      </c>
      <c r="B4229" t="s">
        <v>4470</v>
      </c>
      <c r="C4229" t="s">
        <v>562</v>
      </c>
      <c r="D4229" t="s">
        <v>34</v>
      </c>
      <c r="E4229">
        <v>0.90600000000000003</v>
      </c>
      <c r="F4229">
        <v>0.39100000000000001</v>
      </c>
      <c r="G4229">
        <v>-14.33</v>
      </c>
      <c r="H4229">
        <v>95.17</v>
      </c>
      <c r="I4229">
        <v>0.52300000000000002</v>
      </c>
      <c r="J4229">
        <v>185202</v>
      </c>
      <c r="K4229">
        <v>13</v>
      </c>
      <c r="L4229">
        <v>378902</v>
      </c>
      <c r="M4229" t="s">
        <v>66</v>
      </c>
      <c r="N4229" t="s">
        <v>20</v>
      </c>
      <c r="O4229" t="s">
        <v>39</v>
      </c>
      <c r="P4229">
        <v>0</v>
      </c>
      <c r="Q4229" s="1">
        <f t="shared" si="66"/>
        <v>18.478466666666666</v>
      </c>
      <c r="R4229" t="str">
        <f>IF(Table1[[#This Row],[popularity]]&gt;=80,"Hit",IF(Table1[[#This Row],[popularity]]&gt;=60,"Popular",IF(Table1[[#This Row],[popularity]]&gt;=40,"Average","Low")))</f>
        <v>Low</v>
      </c>
    </row>
    <row r="4230" spans="1:18" x14ac:dyDescent="0.3">
      <c r="A4230">
        <v>4229</v>
      </c>
      <c r="B4230" t="s">
        <v>4471</v>
      </c>
      <c r="C4230" t="s">
        <v>252</v>
      </c>
      <c r="D4230" t="s">
        <v>95</v>
      </c>
      <c r="E4230">
        <v>0.59799999999999998</v>
      </c>
      <c r="F4230">
        <v>0.75700000000000001</v>
      </c>
      <c r="G4230">
        <v>-11.64</v>
      </c>
      <c r="H4230">
        <v>146.26</v>
      </c>
      <c r="I4230">
        <v>0.83799999999999997</v>
      </c>
      <c r="J4230">
        <v>143199</v>
      </c>
      <c r="K4230">
        <v>29</v>
      </c>
      <c r="L4230">
        <v>1627933</v>
      </c>
      <c r="M4230" t="s">
        <v>24</v>
      </c>
      <c r="N4230" t="s">
        <v>20</v>
      </c>
      <c r="O4230" t="s">
        <v>52</v>
      </c>
      <c r="P4230">
        <v>0</v>
      </c>
      <c r="Q4230" s="1">
        <f t="shared" si="66"/>
        <v>19.202783333333333</v>
      </c>
      <c r="R4230" t="str">
        <f>IF(Table1[[#This Row],[popularity]]&gt;=80,"Hit",IF(Table1[[#This Row],[popularity]]&gt;=60,"Popular",IF(Table1[[#This Row],[popularity]]&gt;=40,"Average","Low")))</f>
        <v>Low</v>
      </c>
    </row>
    <row r="4231" spans="1:18" x14ac:dyDescent="0.3">
      <c r="A4231">
        <v>4230</v>
      </c>
      <c r="B4231" t="s">
        <v>4472</v>
      </c>
      <c r="C4231" t="s">
        <v>542</v>
      </c>
      <c r="D4231" t="s">
        <v>34</v>
      </c>
      <c r="E4231">
        <v>0.82299999999999995</v>
      </c>
      <c r="F4231">
        <v>0.60699999999999998</v>
      </c>
      <c r="G4231">
        <v>-21.48</v>
      </c>
      <c r="H4231">
        <v>174.1</v>
      </c>
      <c r="I4231">
        <v>0.499</v>
      </c>
      <c r="J4231">
        <v>221190</v>
      </c>
      <c r="K4231">
        <v>96</v>
      </c>
      <c r="L4231">
        <v>1547769</v>
      </c>
      <c r="M4231" t="s">
        <v>38</v>
      </c>
      <c r="N4231" t="s">
        <v>25</v>
      </c>
      <c r="O4231" t="s">
        <v>21</v>
      </c>
      <c r="P4231">
        <v>10.17</v>
      </c>
      <c r="Q4231" s="1">
        <f t="shared" si="66"/>
        <v>11.179066666666667</v>
      </c>
      <c r="R4231" t="str">
        <f>IF(Table1[[#This Row],[popularity]]&gt;=80,"Hit",IF(Table1[[#This Row],[popularity]]&gt;=60,"Popular",IF(Table1[[#This Row],[popularity]]&gt;=40,"Average","Low")))</f>
        <v>Hit</v>
      </c>
    </row>
    <row r="4232" spans="1:18" x14ac:dyDescent="0.3">
      <c r="A4232">
        <v>4231</v>
      </c>
      <c r="B4232" t="s">
        <v>4473</v>
      </c>
      <c r="C4232" t="s">
        <v>344</v>
      </c>
      <c r="D4232" t="s">
        <v>51</v>
      </c>
      <c r="E4232">
        <v>0.47399999999999998</v>
      </c>
      <c r="F4232">
        <v>0.73299999999999998</v>
      </c>
      <c r="G4232">
        <v>-7.87</v>
      </c>
      <c r="H4232">
        <v>123.32</v>
      </c>
      <c r="I4232">
        <v>0.25</v>
      </c>
      <c r="J4232">
        <v>132451</v>
      </c>
      <c r="K4232">
        <v>6</v>
      </c>
      <c r="L4232">
        <v>1866599</v>
      </c>
      <c r="M4232" t="s">
        <v>42</v>
      </c>
      <c r="N4232" t="s">
        <v>25</v>
      </c>
      <c r="O4232" t="s">
        <v>39</v>
      </c>
      <c r="P4232">
        <v>10.84</v>
      </c>
      <c r="Q4232" s="1">
        <f t="shared" si="66"/>
        <v>22.512083333333333</v>
      </c>
      <c r="R4232" t="str">
        <f>IF(Table1[[#This Row],[popularity]]&gt;=80,"Hit",IF(Table1[[#This Row],[popularity]]&gt;=60,"Popular",IF(Table1[[#This Row],[popularity]]&gt;=40,"Average","Low")))</f>
        <v>Low</v>
      </c>
    </row>
    <row r="4233" spans="1:18" x14ac:dyDescent="0.3">
      <c r="A4233">
        <v>4232</v>
      </c>
      <c r="B4233" t="s">
        <v>4474</v>
      </c>
      <c r="C4233" t="s">
        <v>207</v>
      </c>
      <c r="D4233" t="s">
        <v>55</v>
      </c>
      <c r="E4233">
        <v>0.27500000000000002</v>
      </c>
      <c r="F4233">
        <v>0.41</v>
      </c>
      <c r="G4233">
        <v>-18.41</v>
      </c>
      <c r="H4233">
        <v>113.09</v>
      </c>
      <c r="I4233">
        <v>0.77500000000000002</v>
      </c>
      <c r="J4233">
        <v>199527</v>
      </c>
      <c r="K4233">
        <v>73</v>
      </c>
      <c r="L4233">
        <v>635568</v>
      </c>
      <c r="M4233" t="s">
        <v>46</v>
      </c>
      <c r="N4233" t="s">
        <v>20</v>
      </c>
      <c r="O4233" t="s">
        <v>39</v>
      </c>
      <c r="P4233">
        <v>0</v>
      </c>
      <c r="Q4233" s="1">
        <f t="shared" si="66"/>
        <v>27.680166666666668</v>
      </c>
      <c r="R4233" t="str">
        <f>IF(Table1[[#This Row],[popularity]]&gt;=80,"Hit",IF(Table1[[#This Row],[popularity]]&gt;=60,"Popular",IF(Table1[[#This Row],[popularity]]&gt;=40,"Average","Low")))</f>
        <v>Popular</v>
      </c>
    </row>
    <row r="4234" spans="1:18" x14ac:dyDescent="0.3">
      <c r="A4234">
        <v>4233</v>
      </c>
      <c r="B4234" t="s">
        <v>4475</v>
      </c>
      <c r="C4234" t="s">
        <v>303</v>
      </c>
      <c r="D4234" t="s">
        <v>49</v>
      </c>
      <c r="E4234">
        <v>0.70499999999999996</v>
      </c>
      <c r="F4234">
        <v>0.66700000000000004</v>
      </c>
      <c r="G4234">
        <v>-20.36</v>
      </c>
      <c r="H4234">
        <v>196.3</v>
      </c>
      <c r="I4234">
        <v>0.315</v>
      </c>
      <c r="J4234">
        <v>132669</v>
      </c>
      <c r="K4234">
        <v>1</v>
      </c>
      <c r="L4234">
        <v>1924571</v>
      </c>
      <c r="M4234" t="s">
        <v>24</v>
      </c>
      <c r="N4234" t="s">
        <v>25</v>
      </c>
      <c r="O4234" t="s">
        <v>52</v>
      </c>
      <c r="P4234">
        <v>7.86</v>
      </c>
      <c r="Q4234" s="1">
        <f t="shared" si="66"/>
        <v>9.1939333333333337</v>
      </c>
      <c r="R4234" t="str">
        <f>IF(Table1[[#This Row],[popularity]]&gt;=80,"Hit",IF(Table1[[#This Row],[popularity]]&gt;=60,"Popular",IF(Table1[[#This Row],[popularity]]&gt;=40,"Average","Low")))</f>
        <v>Low</v>
      </c>
    </row>
    <row r="4235" spans="1:18" x14ac:dyDescent="0.3">
      <c r="A4235">
        <v>4234</v>
      </c>
      <c r="B4235" t="s">
        <v>4476</v>
      </c>
      <c r="C4235" t="s">
        <v>301</v>
      </c>
      <c r="D4235" t="s">
        <v>51</v>
      </c>
      <c r="E4235">
        <v>0.20599999999999999</v>
      </c>
      <c r="F4235">
        <v>0.54600000000000004</v>
      </c>
      <c r="G4235">
        <v>-12.72</v>
      </c>
      <c r="H4235">
        <v>76.349999999999994</v>
      </c>
      <c r="I4235">
        <v>0.89200000000000002</v>
      </c>
      <c r="J4235">
        <v>313957</v>
      </c>
      <c r="K4235">
        <v>24</v>
      </c>
      <c r="L4235">
        <v>1108708</v>
      </c>
      <c r="M4235" t="s">
        <v>38</v>
      </c>
      <c r="N4235" t="s">
        <v>25</v>
      </c>
      <c r="O4235" t="s">
        <v>26</v>
      </c>
      <c r="P4235">
        <v>7.13</v>
      </c>
      <c r="Q4235" s="1">
        <f t="shared" si="66"/>
        <v>13.733416666666667</v>
      </c>
      <c r="R4235" t="str">
        <f>IF(Table1[[#This Row],[popularity]]&gt;=80,"Hit",IF(Table1[[#This Row],[popularity]]&gt;=60,"Popular",IF(Table1[[#This Row],[popularity]]&gt;=40,"Average","Low")))</f>
        <v>Low</v>
      </c>
    </row>
    <row r="4236" spans="1:18" x14ac:dyDescent="0.3">
      <c r="A4236">
        <v>4235</v>
      </c>
      <c r="B4236" t="s">
        <v>4477</v>
      </c>
      <c r="C4236" t="s">
        <v>500</v>
      </c>
      <c r="D4236" t="s">
        <v>51</v>
      </c>
      <c r="E4236">
        <v>0.55600000000000005</v>
      </c>
      <c r="F4236">
        <v>0.66600000000000004</v>
      </c>
      <c r="G4236">
        <v>-15.97</v>
      </c>
      <c r="H4236">
        <v>128.13</v>
      </c>
      <c r="I4236">
        <v>0.27500000000000002</v>
      </c>
      <c r="J4236">
        <v>275061</v>
      </c>
      <c r="K4236">
        <v>74</v>
      </c>
      <c r="L4236">
        <v>1152167</v>
      </c>
      <c r="M4236" t="s">
        <v>38</v>
      </c>
      <c r="N4236" t="s">
        <v>25</v>
      </c>
      <c r="O4236" t="s">
        <v>31</v>
      </c>
      <c r="P4236">
        <v>4.6500000000000004</v>
      </c>
      <c r="Q4236" s="1">
        <f t="shared" si="66"/>
        <v>32.821566666666669</v>
      </c>
      <c r="R4236" t="str">
        <f>IF(Table1[[#This Row],[popularity]]&gt;=80,"Hit",IF(Table1[[#This Row],[popularity]]&gt;=60,"Popular",IF(Table1[[#This Row],[popularity]]&gt;=40,"Average","Low")))</f>
        <v>Popular</v>
      </c>
    </row>
    <row r="4237" spans="1:18" x14ac:dyDescent="0.3">
      <c r="A4237">
        <v>4236</v>
      </c>
      <c r="B4237" t="s">
        <v>4478</v>
      </c>
      <c r="C4237" t="s">
        <v>54</v>
      </c>
      <c r="D4237" t="s">
        <v>29</v>
      </c>
      <c r="E4237">
        <v>0.34499999999999997</v>
      </c>
      <c r="F4237">
        <v>0.42699999999999999</v>
      </c>
      <c r="G4237">
        <v>-4.75</v>
      </c>
      <c r="H4237">
        <v>117.19</v>
      </c>
      <c r="I4237">
        <v>0.20100000000000001</v>
      </c>
      <c r="J4237">
        <v>204739</v>
      </c>
      <c r="K4237">
        <v>99</v>
      </c>
      <c r="L4237">
        <v>670744</v>
      </c>
      <c r="M4237" t="s">
        <v>100</v>
      </c>
      <c r="N4237" t="s">
        <v>20</v>
      </c>
      <c r="O4237" t="s">
        <v>26</v>
      </c>
      <c r="P4237">
        <v>0</v>
      </c>
      <c r="Q4237" s="1">
        <f t="shared" si="66"/>
        <v>28.406749999999999</v>
      </c>
      <c r="R4237" t="str">
        <f>IF(Table1[[#This Row],[popularity]]&gt;=80,"Hit",IF(Table1[[#This Row],[popularity]]&gt;=60,"Popular",IF(Table1[[#This Row],[popularity]]&gt;=40,"Average","Low")))</f>
        <v>Hit</v>
      </c>
    </row>
    <row r="4238" spans="1:18" x14ac:dyDescent="0.3">
      <c r="A4238">
        <v>4237</v>
      </c>
      <c r="B4238" t="s">
        <v>4479</v>
      </c>
      <c r="C4238" t="s">
        <v>89</v>
      </c>
      <c r="D4238" t="s">
        <v>37</v>
      </c>
      <c r="E4238">
        <v>0.67100000000000004</v>
      </c>
      <c r="F4238">
        <v>0.75800000000000001</v>
      </c>
      <c r="G4238">
        <v>-5.64</v>
      </c>
      <c r="H4238">
        <v>73.739999999999995</v>
      </c>
      <c r="I4238">
        <v>0.49399999999999999</v>
      </c>
      <c r="J4238">
        <v>319597</v>
      </c>
      <c r="K4238">
        <v>6</v>
      </c>
      <c r="L4238">
        <v>1350725</v>
      </c>
      <c r="M4238" t="s">
        <v>66</v>
      </c>
      <c r="N4238" t="s">
        <v>20</v>
      </c>
      <c r="O4238" t="s">
        <v>21</v>
      </c>
      <c r="P4238">
        <v>0</v>
      </c>
      <c r="Q4238" s="1">
        <f t="shared" si="66"/>
        <v>31.116350000000001</v>
      </c>
      <c r="R4238" t="str">
        <f>IF(Table1[[#This Row],[popularity]]&gt;=80,"Hit",IF(Table1[[#This Row],[popularity]]&gt;=60,"Popular",IF(Table1[[#This Row],[popularity]]&gt;=40,"Average","Low")))</f>
        <v>Low</v>
      </c>
    </row>
    <row r="4239" spans="1:18" x14ac:dyDescent="0.3">
      <c r="A4239">
        <v>4238</v>
      </c>
      <c r="B4239" t="s">
        <v>4480</v>
      </c>
      <c r="C4239" t="s">
        <v>145</v>
      </c>
      <c r="D4239" t="s">
        <v>45</v>
      </c>
      <c r="E4239">
        <v>0.93500000000000005</v>
      </c>
      <c r="F4239">
        <v>0.82899999999999996</v>
      </c>
      <c r="G4239">
        <v>-14.37</v>
      </c>
      <c r="H4239">
        <v>97.55</v>
      </c>
      <c r="I4239">
        <v>9.5000000000000001E-2</v>
      </c>
      <c r="J4239">
        <v>227582</v>
      </c>
      <c r="K4239">
        <v>48</v>
      </c>
      <c r="L4239">
        <v>1660810</v>
      </c>
      <c r="M4239" t="s">
        <v>19</v>
      </c>
      <c r="N4239" t="s">
        <v>25</v>
      </c>
      <c r="O4239" t="s">
        <v>39</v>
      </c>
      <c r="P4239">
        <v>10.19</v>
      </c>
      <c r="Q4239" s="1">
        <f t="shared" si="66"/>
        <v>2.0634833333333331</v>
      </c>
      <c r="R4239" t="str">
        <f>IF(Table1[[#This Row],[popularity]]&gt;=80,"Hit",IF(Table1[[#This Row],[popularity]]&gt;=60,"Popular",IF(Table1[[#This Row],[popularity]]&gt;=40,"Average","Low")))</f>
        <v>Average</v>
      </c>
    </row>
    <row r="4240" spans="1:18" x14ac:dyDescent="0.3">
      <c r="A4240">
        <v>4239</v>
      </c>
      <c r="B4240" t="s">
        <v>4481</v>
      </c>
      <c r="C4240" t="s">
        <v>221</v>
      </c>
      <c r="D4240" t="s">
        <v>29</v>
      </c>
      <c r="E4240">
        <v>0.54800000000000004</v>
      </c>
      <c r="F4240">
        <v>0.40300000000000002</v>
      </c>
      <c r="G4240">
        <v>-17.100000000000001</v>
      </c>
      <c r="H4240">
        <v>63.98</v>
      </c>
      <c r="I4240">
        <v>8.3000000000000004E-2</v>
      </c>
      <c r="J4240">
        <v>285833</v>
      </c>
      <c r="K4240">
        <v>20</v>
      </c>
      <c r="L4240">
        <v>551636</v>
      </c>
      <c r="M4240" t="s">
        <v>66</v>
      </c>
      <c r="N4240" t="s">
        <v>25</v>
      </c>
      <c r="O4240" t="s">
        <v>52</v>
      </c>
      <c r="P4240">
        <v>9.74</v>
      </c>
      <c r="Q4240" s="1">
        <f t="shared" si="66"/>
        <v>22.272533333333332</v>
      </c>
      <c r="R4240" t="str">
        <f>IF(Table1[[#This Row],[popularity]]&gt;=80,"Hit",IF(Table1[[#This Row],[popularity]]&gt;=60,"Popular",IF(Table1[[#This Row],[popularity]]&gt;=40,"Average","Low")))</f>
        <v>Low</v>
      </c>
    </row>
    <row r="4241" spans="1:18" x14ac:dyDescent="0.3">
      <c r="A4241">
        <v>4240</v>
      </c>
      <c r="B4241" t="s">
        <v>4482</v>
      </c>
      <c r="C4241" t="s">
        <v>149</v>
      </c>
      <c r="D4241" t="s">
        <v>37</v>
      </c>
      <c r="E4241">
        <v>0.81299999999999994</v>
      </c>
      <c r="F4241">
        <v>0.434</v>
      </c>
      <c r="G4241">
        <v>-17.84</v>
      </c>
      <c r="H4241">
        <v>182.77</v>
      </c>
      <c r="I4241">
        <v>0.496</v>
      </c>
      <c r="J4241">
        <v>286885</v>
      </c>
      <c r="K4241">
        <v>76</v>
      </c>
      <c r="L4241">
        <v>824005</v>
      </c>
      <c r="M4241" t="s">
        <v>66</v>
      </c>
      <c r="N4241" t="s">
        <v>25</v>
      </c>
      <c r="O4241" t="s">
        <v>39</v>
      </c>
      <c r="P4241">
        <v>11.1</v>
      </c>
      <c r="Q4241" s="1">
        <f t="shared" si="66"/>
        <v>18.414616666666667</v>
      </c>
      <c r="R4241" t="str">
        <f>IF(Table1[[#This Row],[popularity]]&gt;=80,"Hit",IF(Table1[[#This Row],[popularity]]&gt;=60,"Popular",IF(Table1[[#This Row],[popularity]]&gt;=40,"Average","Low")))</f>
        <v>Popular</v>
      </c>
    </row>
    <row r="4242" spans="1:18" x14ac:dyDescent="0.3">
      <c r="A4242">
        <v>4241</v>
      </c>
      <c r="B4242" t="s">
        <v>4483</v>
      </c>
      <c r="C4242" t="s">
        <v>534</v>
      </c>
      <c r="D4242" t="s">
        <v>34</v>
      </c>
      <c r="E4242">
        <v>0.58099999999999996</v>
      </c>
      <c r="F4242">
        <v>0.71599999999999997</v>
      </c>
      <c r="G4242">
        <v>-19.11</v>
      </c>
      <c r="H4242">
        <v>145.1</v>
      </c>
      <c r="I4242">
        <v>0.24399999999999999</v>
      </c>
      <c r="J4242">
        <v>136157</v>
      </c>
      <c r="K4242">
        <v>67</v>
      </c>
      <c r="L4242">
        <v>1969294</v>
      </c>
      <c r="M4242" t="s">
        <v>46</v>
      </c>
      <c r="N4242" t="s">
        <v>25</v>
      </c>
      <c r="O4242" t="s">
        <v>31</v>
      </c>
      <c r="P4242">
        <v>10.32</v>
      </c>
      <c r="Q4242" s="1">
        <f t="shared" si="66"/>
        <v>30.565149999999999</v>
      </c>
      <c r="R4242" t="str">
        <f>IF(Table1[[#This Row],[popularity]]&gt;=80,"Hit",IF(Table1[[#This Row],[popularity]]&gt;=60,"Popular",IF(Table1[[#This Row],[popularity]]&gt;=40,"Average","Low")))</f>
        <v>Popular</v>
      </c>
    </row>
    <row r="4243" spans="1:18" x14ac:dyDescent="0.3">
      <c r="A4243">
        <v>4242</v>
      </c>
      <c r="B4243" t="s">
        <v>4484</v>
      </c>
      <c r="C4243" t="s">
        <v>993</v>
      </c>
      <c r="D4243" t="s">
        <v>45</v>
      </c>
      <c r="E4243">
        <v>0.57199999999999995</v>
      </c>
      <c r="F4243">
        <v>0.74299999999999999</v>
      </c>
      <c r="G4243">
        <v>-13.02</v>
      </c>
      <c r="H4243">
        <v>174.1</v>
      </c>
      <c r="I4243">
        <v>5.8000000000000003E-2</v>
      </c>
      <c r="J4243">
        <v>237993</v>
      </c>
      <c r="K4243">
        <v>55</v>
      </c>
      <c r="L4243">
        <v>1704405</v>
      </c>
      <c r="M4243" t="s">
        <v>24</v>
      </c>
      <c r="N4243" t="s">
        <v>20</v>
      </c>
      <c r="O4243" t="s">
        <v>26</v>
      </c>
      <c r="P4243">
        <v>0</v>
      </c>
      <c r="Q4243" s="1">
        <f t="shared" si="66"/>
        <v>9.0318166666666659</v>
      </c>
      <c r="R4243" t="str">
        <f>IF(Table1[[#This Row],[popularity]]&gt;=80,"Hit",IF(Table1[[#This Row],[popularity]]&gt;=60,"Popular",IF(Table1[[#This Row],[popularity]]&gt;=40,"Average","Low")))</f>
        <v>Average</v>
      </c>
    </row>
    <row r="4244" spans="1:18" x14ac:dyDescent="0.3">
      <c r="A4244">
        <v>4243</v>
      </c>
      <c r="B4244" t="s">
        <v>4485</v>
      </c>
      <c r="C4244" t="s">
        <v>722</v>
      </c>
      <c r="D4244" t="s">
        <v>29</v>
      </c>
      <c r="E4244">
        <v>0.89800000000000002</v>
      </c>
      <c r="F4244">
        <v>0.749</v>
      </c>
      <c r="G4244">
        <v>-7.29</v>
      </c>
      <c r="H4244">
        <v>133.02000000000001</v>
      </c>
      <c r="I4244">
        <v>0.316</v>
      </c>
      <c r="J4244">
        <v>205519</v>
      </c>
      <c r="K4244">
        <v>18</v>
      </c>
      <c r="L4244">
        <v>1866981</v>
      </c>
      <c r="M4244" t="s">
        <v>38</v>
      </c>
      <c r="N4244" t="s">
        <v>20</v>
      </c>
      <c r="O4244" t="s">
        <v>26</v>
      </c>
      <c r="P4244">
        <v>0</v>
      </c>
      <c r="Q4244" s="1">
        <f t="shared" si="66"/>
        <v>2.8866666666666665E-2</v>
      </c>
      <c r="R4244" t="str">
        <f>IF(Table1[[#This Row],[popularity]]&gt;=80,"Hit",IF(Table1[[#This Row],[popularity]]&gt;=60,"Popular",IF(Table1[[#This Row],[popularity]]&gt;=40,"Average","Low")))</f>
        <v>Low</v>
      </c>
    </row>
    <row r="4245" spans="1:18" x14ac:dyDescent="0.3">
      <c r="A4245">
        <v>4244</v>
      </c>
      <c r="B4245" t="s">
        <v>4486</v>
      </c>
      <c r="C4245" t="s">
        <v>113</v>
      </c>
      <c r="D4245" t="s">
        <v>45</v>
      </c>
      <c r="E4245">
        <v>0.86699999999999999</v>
      </c>
      <c r="F4245">
        <v>0.73299999999999998</v>
      </c>
      <c r="G4245">
        <v>-18.16</v>
      </c>
      <c r="H4245">
        <v>143.93</v>
      </c>
      <c r="I4245">
        <v>0.48</v>
      </c>
      <c r="J4245">
        <v>172739</v>
      </c>
      <c r="K4245">
        <v>21</v>
      </c>
      <c r="L4245">
        <v>123809</v>
      </c>
      <c r="M4245" t="s">
        <v>59</v>
      </c>
      <c r="N4245" t="s">
        <v>25</v>
      </c>
      <c r="O4245" t="s">
        <v>21</v>
      </c>
      <c r="P4245">
        <v>6.88</v>
      </c>
      <c r="Q4245" s="1">
        <f t="shared" si="66"/>
        <v>10.925983333333333</v>
      </c>
      <c r="R4245" t="str">
        <f>IF(Table1[[#This Row],[popularity]]&gt;=80,"Hit",IF(Table1[[#This Row],[popularity]]&gt;=60,"Popular",IF(Table1[[#This Row],[popularity]]&gt;=40,"Average","Low")))</f>
        <v>Low</v>
      </c>
    </row>
    <row r="4246" spans="1:18" x14ac:dyDescent="0.3">
      <c r="A4246">
        <v>4245</v>
      </c>
      <c r="B4246" t="s">
        <v>4487</v>
      </c>
      <c r="C4246" t="s">
        <v>68</v>
      </c>
      <c r="D4246" t="s">
        <v>45</v>
      </c>
      <c r="E4246">
        <v>0.78900000000000003</v>
      </c>
      <c r="F4246">
        <v>0.50600000000000001</v>
      </c>
      <c r="G4246">
        <v>-20.82</v>
      </c>
      <c r="H4246">
        <v>158.12</v>
      </c>
      <c r="I4246">
        <v>0.40500000000000003</v>
      </c>
      <c r="J4246">
        <v>184156</v>
      </c>
      <c r="K4246">
        <v>99</v>
      </c>
      <c r="L4246">
        <v>1336352</v>
      </c>
      <c r="M4246" t="s">
        <v>42</v>
      </c>
      <c r="N4246" t="s">
        <v>20</v>
      </c>
      <c r="O4246" t="s">
        <v>52</v>
      </c>
      <c r="P4246">
        <v>0</v>
      </c>
      <c r="Q4246" s="1">
        <f t="shared" si="66"/>
        <v>30.975916666666667</v>
      </c>
      <c r="R4246" t="str">
        <f>IF(Table1[[#This Row],[popularity]]&gt;=80,"Hit",IF(Table1[[#This Row],[popularity]]&gt;=60,"Popular",IF(Table1[[#This Row],[popularity]]&gt;=40,"Average","Low")))</f>
        <v>Hit</v>
      </c>
    </row>
    <row r="4247" spans="1:18" x14ac:dyDescent="0.3">
      <c r="A4247">
        <v>4246</v>
      </c>
      <c r="B4247" t="s">
        <v>4488</v>
      </c>
      <c r="C4247" t="s">
        <v>151</v>
      </c>
      <c r="D4247" t="s">
        <v>18</v>
      </c>
      <c r="E4247">
        <v>0.42199999999999999</v>
      </c>
      <c r="F4247">
        <v>0.50800000000000001</v>
      </c>
      <c r="G4247">
        <v>-14.54</v>
      </c>
      <c r="H4247">
        <v>187.12</v>
      </c>
      <c r="I4247">
        <v>0.17199999999999999</v>
      </c>
      <c r="J4247">
        <v>208283</v>
      </c>
      <c r="K4247">
        <v>64</v>
      </c>
      <c r="L4247">
        <v>1104877</v>
      </c>
      <c r="M4247" t="s">
        <v>42</v>
      </c>
      <c r="N4247" t="s">
        <v>20</v>
      </c>
      <c r="O4247" t="s">
        <v>31</v>
      </c>
      <c r="P4247">
        <v>0</v>
      </c>
      <c r="Q4247" s="1">
        <f t="shared" si="66"/>
        <v>29.845749999999999</v>
      </c>
      <c r="R4247" t="str">
        <f>IF(Table1[[#This Row],[popularity]]&gt;=80,"Hit",IF(Table1[[#This Row],[popularity]]&gt;=60,"Popular",IF(Table1[[#This Row],[popularity]]&gt;=40,"Average","Low")))</f>
        <v>Popular</v>
      </c>
    </row>
    <row r="4248" spans="1:18" x14ac:dyDescent="0.3">
      <c r="A4248">
        <v>4247</v>
      </c>
      <c r="B4248" t="s">
        <v>4489</v>
      </c>
      <c r="C4248" t="s">
        <v>370</v>
      </c>
      <c r="D4248" t="s">
        <v>55</v>
      </c>
      <c r="E4248">
        <v>0.60899999999999999</v>
      </c>
      <c r="F4248">
        <v>0.39900000000000002</v>
      </c>
      <c r="G4248">
        <v>-23.48</v>
      </c>
      <c r="H4248">
        <v>72.849999999999994</v>
      </c>
      <c r="I4248">
        <v>0.57199999999999995</v>
      </c>
      <c r="J4248">
        <v>151626</v>
      </c>
      <c r="K4248">
        <v>37</v>
      </c>
      <c r="L4248">
        <v>1833909</v>
      </c>
      <c r="M4248" t="s">
        <v>59</v>
      </c>
      <c r="N4248" t="s">
        <v>25</v>
      </c>
      <c r="O4248" t="s">
        <v>31</v>
      </c>
      <c r="P4248">
        <v>3.61</v>
      </c>
      <c r="Q4248" s="1">
        <f t="shared" si="66"/>
        <v>10.440266666666666</v>
      </c>
      <c r="R4248" t="str">
        <f>IF(Table1[[#This Row],[popularity]]&gt;=80,"Hit",IF(Table1[[#This Row],[popularity]]&gt;=60,"Popular",IF(Table1[[#This Row],[popularity]]&gt;=40,"Average","Low")))</f>
        <v>Low</v>
      </c>
    </row>
    <row r="4249" spans="1:18" x14ac:dyDescent="0.3">
      <c r="A4249">
        <v>4248</v>
      </c>
      <c r="B4249" t="s">
        <v>4490</v>
      </c>
      <c r="C4249" t="s">
        <v>280</v>
      </c>
      <c r="D4249" t="s">
        <v>18</v>
      </c>
      <c r="E4249">
        <v>0.36799999999999999</v>
      </c>
      <c r="F4249">
        <v>0.32200000000000001</v>
      </c>
      <c r="G4249">
        <v>-9.57</v>
      </c>
      <c r="H4249">
        <v>106.33</v>
      </c>
      <c r="I4249">
        <v>0.68899999999999995</v>
      </c>
      <c r="J4249">
        <v>255531</v>
      </c>
      <c r="K4249">
        <v>19</v>
      </c>
      <c r="L4249">
        <v>541909</v>
      </c>
      <c r="M4249" t="s">
        <v>66</v>
      </c>
      <c r="N4249" t="s">
        <v>25</v>
      </c>
      <c r="O4249" t="s">
        <v>52</v>
      </c>
      <c r="P4249">
        <v>11.49</v>
      </c>
      <c r="Q4249" s="1">
        <f t="shared" si="66"/>
        <v>17.240316666666665</v>
      </c>
      <c r="R4249" t="str">
        <f>IF(Table1[[#This Row],[popularity]]&gt;=80,"Hit",IF(Table1[[#This Row],[popularity]]&gt;=60,"Popular",IF(Table1[[#This Row],[popularity]]&gt;=40,"Average","Low")))</f>
        <v>Low</v>
      </c>
    </row>
    <row r="4250" spans="1:18" x14ac:dyDescent="0.3">
      <c r="A4250">
        <v>4249</v>
      </c>
      <c r="B4250" t="s">
        <v>4491</v>
      </c>
      <c r="C4250" t="s">
        <v>577</v>
      </c>
      <c r="D4250" t="s">
        <v>37</v>
      </c>
      <c r="E4250">
        <v>0.53300000000000003</v>
      </c>
      <c r="F4250">
        <v>0.74</v>
      </c>
      <c r="G4250">
        <v>-13.6</v>
      </c>
      <c r="H4250">
        <v>159.26</v>
      </c>
      <c r="I4250">
        <v>0.65800000000000003</v>
      </c>
      <c r="J4250">
        <v>190623</v>
      </c>
      <c r="K4250">
        <v>89</v>
      </c>
      <c r="L4250">
        <v>1732</v>
      </c>
      <c r="M4250" t="s">
        <v>56</v>
      </c>
      <c r="N4250" t="s">
        <v>25</v>
      </c>
      <c r="O4250" t="s">
        <v>21</v>
      </c>
      <c r="P4250">
        <v>11.61</v>
      </c>
      <c r="Q4250" s="1">
        <f t="shared" si="66"/>
        <v>23.980616666666666</v>
      </c>
      <c r="R4250" t="str">
        <f>IF(Table1[[#This Row],[popularity]]&gt;=80,"Hit",IF(Table1[[#This Row],[popularity]]&gt;=60,"Popular",IF(Table1[[#This Row],[popularity]]&gt;=40,"Average","Low")))</f>
        <v>Hit</v>
      </c>
    </row>
    <row r="4251" spans="1:18" x14ac:dyDescent="0.3">
      <c r="A4251">
        <v>4250</v>
      </c>
      <c r="B4251" t="s">
        <v>4492</v>
      </c>
      <c r="C4251" t="s">
        <v>106</v>
      </c>
      <c r="D4251" t="s">
        <v>137</v>
      </c>
      <c r="E4251">
        <v>0.56299999999999994</v>
      </c>
      <c r="F4251">
        <v>0.27300000000000002</v>
      </c>
      <c r="G4251">
        <v>-14.08</v>
      </c>
      <c r="H4251">
        <v>194.17</v>
      </c>
      <c r="I4251">
        <v>0.40400000000000003</v>
      </c>
      <c r="J4251">
        <v>301143</v>
      </c>
      <c r="K4251">
        <v>56</v>
      </c>
      <c r="L4251">
        <v>655559</v>
      </c>
      <c r="M4251" t="s">
        <v>46</v>
      </c>
      <c r="N4251" t="s">
        <v>20</v>
      </c>
      <c r="O4251" t="s">
        <v>31</v>
      </c>
      <c r="P4251">
        <v>0</v>
      </c>
      <c r="Q4251" s="1">
        <f t="shared" si="66"/>
        <v>31.527983333333335</v>
      </c>
      <c r="R4251" t="str">
        <f>IF(Table1[[#This Row],[popularity]]&gt;=80,"Hit",IF(Table1[[#This Row],[popularity]]&gt;=60,"Popular",IF(Table1[[#This Row],[popularity]]&gt;=40,"Average","Low")))</f>
        <v>Average</v>
      </c>
    </row>
    <row r="4252" spans="1:18" x14ac:dyDescent="0.3">
      <c r="A4252">
        <v>4251</v>
      </c>
      <c r="B4252" t="s">
        <v>4493</v>
      </c>
      <c r="C4252" t="s">
        <v>312</v>
      </c>
      <c r="D4252" t="s">
        <v>95</v>
      </c>
      <c r="E4252">
        <v>0.82399999999999995</v>
      </c>
      <c r="F4252">
        <v>0.93100000000000005</v>
      </c>
      <c r="G4252">
        <v>-18.39</v>
      </c>
      <c r="H4252">
        <v>197.31</v>
      </c>
      <c r="I4252">
        <v>0.17399999999999999</v>
      </c>
      <c r="J4252">
        <v>134898</v>
      </c>
      <c r="K4252">
        <v>62</v>
      </c>
      <c r="L4252">
        <v>1858555</v>
      </c>
      <c r="M4252" t="s">
        <v>19</v>
      </c>
      <c r="N4252" t="s">
        <v>20</v>
      </c>
      <c r="O4252" t="s">
        <v>21</v>
      </c>
      <c r="P4252">
        <v>0</v>
      </c>
      <c r="Q4252" s="1">
        <f t="shared" si="66"/>
        <v>28.456499999999998</v>
      </c>
      <c r="R4252" t="str">
        <f>IF(Table1[[#This Row],[popularity]]&gt;=80,"Hit",IF(Table1[[#This Row],[popularity]]&gt;=60,"Popular",IF(Table1[[#This Row],[popularity]]&gt;=40,"Average","Low")))</f>
        <v>Popular</v>
      </c>
    </row>
    <row r="4253" spans="1:18" x14ac:dyDescent="0.3">
      <c r="A4253">
        <v>4252</v>
      </c>
      <c r="B4253" t="s">
        <v>4494</v>
      </c>
      <c r="C4253" t="s">
        <v>113</v>
      </c>
      <c r="D4253" t="s">
        <v>49</v>
      </c>
      <c r="E4253">
        <v>0.872</v>
      </c>
      <c r="F4253">
        <v>0.84499999999999997</v>
      </c>
      <c r="G4253">
        <v>-5.0999999999999996</v>
      </c>
      <c r="H4253">
        <v>149.33000000000001</v>
      </c>
      <c r="I4253">
        <v>0.5</v>
      </c>
      <c r="J4253">
        <v>161001</v>
      </c>
      <c r="K4253">
        <v>18</v>
      </c>
      <c r="L4253">
        <v>1790745</v>
      </c>
      <c r="M4253" t="s">
        <v>42</v>
      </c>
      <c r="N4253" t="s">
        <v>25</v>
      </c>
      <c r="O4253" t="s">
        <v>52</v>
      </c>
      <c r="P4253">
        <v>11.09</v>
      </c>
      <c r="Q4253" s="1">
        <f t="shared" si="66"/>
        <v>15.799849999999999</v>
      </c>
      <c r="R4253" t="str">
        <f>IF(Table1[[#This Row],[popularity]]&gt;=80,"Hit",IF(Table1[[#This Row],[popularity]]&gt;=60,"Popular",IF(Table1[[#This Row],[popularity]]&gt;=40,"Average","Low")))</f>
        <v>Low</v>
      </c>
    </row>
    <row r="4254" spans="1:18" x14ac:dyDescent="0.3">
      <c r="A4254">
        <v>4253</v>
      </c>
      <c r="B4254" t="s">
        <v>4495</v>
      </c>
      <c r="C4254" t="s">
        <v>189</v>
      </c>
      <c r="D4254" t="s">
        <v>137</v>
      </c>
      <c r="E4254">
        <v>0.51100000000000001</v>
      </c>
      <c r="F4254">
        <v>0.86899999999999999</v>
      </c>
      <c r="G4254">
        <v>-23.01</v>
      </c>
      <c r="H4254">
        <v>87.1</v>
      </c>
      <c r="I4254">
        <v>0.85099999999999998</v>
      </c>
      <c r="J4254">
        <v>134758</v>
      </c>
      <c r="K4254">
        <v>30</v>
      </c>
      <c r="L4254">
        <v>626416</v>
      </c>
      <c r="M4254" t="s">
        <v>56</v>
      </c>
      <c r="N4254" t="s">
        <v>25</v>
      </c>
      <c r="O4254" t="s">
        <v>52</v>
      </c>
      <c r="P4254">
        <v>4.6900000000000004</v>
      </c>
      <c r="Q4254" s="1">
        <f t="shared" si="66"/>
        <v>2.7126833333333331</v>
      </c>
      <c r="R4254" t="str">
        <f>IF(Table1[[#This Row],[popularity]]&gt;=80,"Hit",IF(Table1[[#This Row],[popularity]]&gt;=60,"Popular",IF(Table1[[#This Row],[popularity]]&gt;=40,"Average","Low")))</f>
        <v>Low</v>
      </c>
    </row>
    <row r="4255" spans="1:18" x14ac:dyDescent="0.3">
      <c r="A4255">
        <v>4254</v>
      </c>
      <c r="B4255" t="s">
        <v>4496</v>
      </c>
      <c r="C4255" t="s">
        <v>356</v>
      </c>
      <c r="D4255" t="s">
        <v>95</v>
      </c>
      <c r="E4255">
        <v>0.21299999999999999</v>
      </c>
      <c r="F4255">
        <v>0.90700000000000003</v>
      </c>
      <c r="G4255">
        <v>-5.86</v>
      </c>
      <c r="H4255">
        <v>76.69</v>
      </c>
      <c r="I4255">
        <v>0.47199999999999998</v>
      </c>
      <c r="J4255">
        <v>298310</v>
      </c>
      <c r="K4255">
        <v>56</v>
      </c>
      <c r="L4255">
        <v>1034419</v>
      </c>
      <c r="M4255" t="s">
        <v>24</v>
      </c>
      <c r="N4255" t="s">
        <v>25</v>
      </c>
      <c r="O4255" t="s">
        <v>52</v>
      </c>
      <c r="P4255">
        <v>9.23</v>
      </c>
      <c r="Q4255" s="1">
        <f t="shared" si="66"/>
        <v>2.5779833333333335</v>
      </c>
      <c r="R4255" t="str">
        <f>IF(Table1[[#This Row],[popularity]]&gt;=80,"Hit",IF(Table1[[#This Row],[popularity]]&gt;=60,"Popular",IF(Table1[[#This Row],[popularity]]&gt;=40,"Average","Low")))</f>
        <v>Average</v>
      </c>
    </row>
    <row r="4256" spans="1:18" x14ac:dyDescent="0.3">
      <c r="A4256">
        <v>4255</v>
      </c>
      <c r="B4256" t="s">
        <v>4497</v>
      </c>
      <c r="C4256" t="s">
        <v>174</v>
      </c>
      <c r="D4256" t="s">
        <v>37</v>
      </c>
      <c r="E4256">
        <v>0.84599999999999997</v>
      </c>
      <c r="F4256">
        <v>0.51900000000000002</v>
      </c>
      <c r="G4256">
        <v>-16.71</v>
      </c>
      <c r="H4256">
        <v>192.45</v>
      </c>
      <c r="I4256">
        <v>0.22600000000000001</v>
      </c>
      <c r="J4256">
        <v>266193</v>
      </c>
      <c r="K4256">
        <v>42</v>
      </c>
      <c r="L4256">
        <v>1438837</v>
      </c>
      <c r="M4256" t="s">
        <v>100</v>
      </c>
      <c r="N4256" t="s">
        <v>20</v>
      </c>
      <c r="O4256" t="s">
        <v>31</v>
      </c>
      <c r="P4256">
        <v>0</v>
      </c>
      <c r="Q4256" s="1">
        <f t="shared" si="66"/>
        <v>20.431883333333332</v>
      </c>
      <c r="R4256" t="str">
        <f>IF(Table1[[#This Row],[popularity]]&gt;=80,"Hit",IF(Table1[[#This Row],[popularity]]&gt;=60,"Popular",IF(Table1[[#This Row],[popularity]]&gt;=40,"Average","Low")))</f>
        <v>Average</v>
      </c>
    </row>
    <row r="4257" spans="1:18" x14ac:dyDescent="0.3">
      <c r="A4257">
        <v>4256</v>
      </c>
      <c r="B4257" t="s">
        <v>4498</v>
      </c>
      <c r="C4257" t="s">
        <v>126</v>
      </c>
      <c r="D4257" t="s">
        <v>37</v>
      </c>
      <c r="E4257">
        <v>0.33100000000000002</v>
      </c>
      <c r="F4257">
        <v>0.86</v>
      </c>
      <c r="G4257">
        <v>-5.63</v>
      </c>
      <c r="H4257">
        <v>120.75</v>
      </c>
      <c r="I4257">
        <v>0.13400000000000001</v>
      </c>
      <c r="J4257">
        <v>297342</v>
      </c>
      <c r="K4257">
        <v>53</v>
      </c>
      <c r="L4257">
        <v>1891679</v>
      </c>
      <c r="M4257" t="s">
        <v>19</v>
      </c>
      <c r="N4257" t="s">
        <v>20</v>
      </c>
      <c r="O4257" t="s">
        <v>52</v>
      </c>
      <c r="P4257">
        <v>0</v>
      </c>
      <c r="Q4257" s="1">
        <f t="shared" si="66"/>
        <v>1.9409166666666666</v>
      </c>
      <c r="R4257" t="str">
        <f>IF(Table1[[#This Row],[popularity]]&gt;=80,"Hit",IF(Table1[[#This Row],[popularity]]&gt;=60,"Popular",IF(Table1[[#This Row],[popularity]]&gt;=40,"Average","Low")))</f>
        <v>Average</v>
      </c>
    </row>
    <row r="4258" spans="1:18" x14ac:dyDescent="0.3">
      <c r="A4258">
        <v>4257</v>
      </c>
      <c r="B4258" t="s">
        <v>4499</v>
      </c>
      <c r="C4258" t="s">
        <v>500</v>
      </c>
      <c r="D4258" t="s">
        <v>34</v>
      </c>
      <c r="E4258">
        <v>0.66600000000000004</v>
      </c>
      <c r="F4258">
        <v>0.32300000000000001</v>
      </c>
      <c r="G4258">
        <v>-8.9700000000000006</v>
      </c>
      <c r="H4258">
        <v>87.27</v>
      </c>
      <c r="I4258">
        <v>0.9</v>
      </c>
      <c r="J4258">
        <v>298923</v>
      </c>
      <c r="K4258">
        <v>98</v>
      </c>
      <c r="L4258">
        <v>1707390</v>
      </c>
      <c r="M4258" t="s">
        <v>66</v>
      </c>
      <c r="N4258" t="s">
        <v>20</v>
      </c>
      <c r="O4258" t="s">
        <v>31</v>
      </c>
      <c r="P4258">
        <v>0</v>
      </c>
      <c r="Q4258" s="1">
        <f t="shared" si="66"/>
        <v>2.3941166666666667</v>
      </c>
      <c r="R4258" t="str">
        <f>IF(Table1[[#This Row],[popularity]]&gt;=80,"Hit",IF(Table1[[#This Row],[popularity]]&gt;=60,"Popular",IF(Table1[[#This Row],[popularity]]&gt;=40,"Average","Low")))</f>
        <v>Hit</v>
      </c>
    </row>
    <row r="4259" spans="1:18" x14ac:dyDescent="0.3">
      <c r="A4259">
        <v>4258</v>
      </c>
      <c r="B4259" t="s">
        <v>4500</v>
      </c>
      <c r="C4259" t="s">
        <v>241</v>
      </c>
      <c r="D4259" t="s">
        <v>49</v>
      </c>
      <c r="E4259">
        <v>0.219</v>
      </c>
      <c r="F4259">
        <v>0.217</v>
      </c>
      <c r="G4259">
        <v>-22.71</v>
      </c>
      <c r="H4259">
        <v>190.74</v>
      </c>
      <c r="I4259">
        <v>0.71899999999999997</v>
      </c>
      <c r="J4259">
        <v>311981</v>
      </c>
      <c r="K4259">
        <v>74</v>
      </c>
      <c r="L4259">
        <v>947991</v>
      </c>
      <c r="M4259" t="s">
        <v>42</v>
      </c>
      <c r="N4259" t="s">
        <v>20</v>
      </c>
      <c r="O4259" t="s">
        <v>21</v>
      </c>
      <c r="P4259">
        <v>0</v>
      </c>
      <c r="Q4259" s="1">
        <f t="shared" si="66"/>
        <v>8.3447999999999993</v>
      </c>
      <c r="R4259" t="str">
        <f>IF(Table1[[#This Row],[popularity]]&gt;=80,"Hit",IF(Table1[[#This Row],[popularity]]&gt;=60,"Popular",IF(Table1[[#This Row],[popularity]]&gt;=40,"Average","Low")))</f>
        <v>Popular</v>
      </c>
    </row>
    <row r="4260" spans="1:18" x14ac:dyDescent="0.3">
      <c r="A4260">
        <v>4259</v>
      </c>
      <c r="B4260" t="s">
        <v>4501</v>
      </c>
      <c r="C4260" t="s">
        <v>120</v>
      </c>
      <c r="D4260" t="s">
        <v>55</v>
      </c>
      <c r="E4260">
        <v>0.5</v>
      </c>
      <c r="F4260">
        <v>0.81200000000000006</v>
      </c>
      <c r="G4260">
        <v>-6.71</v>
      </c>
      <c r="H4260">
        <v>74.63</v>
      </c>
      <c r="I4260">
        <v>0.33200000000000002</v>
      </c>
      <c r="J4260">
        <v>299987</v>
      </c>
      <c r="K4260">
        <v>86</v>
      </c>
      <c r="L4260">
        <v>162761</v>
      </c>
      <c r="M4260" t="s">
        <v>56</v>
      </c>
      <c r="N4260" t="s">
        <v>25</v>
      </c>
      <c r="O4260" t="s">
        <v>39</v>
      </c>
      <c r="P4260">
        <v>8.56</v>
      </c>
      <c r="Q4260" s="1">
        <f t="shared" si="66"/>
        <v>25.179200000000002</v>
      </c>
      <c r="R4260" t="str">
        <f>IF(Table1[[#This Row],[popularity]]&gt;=80,"Hit",IF(Table1[[#This Row],[popularity]]&gt;=60,"Popular",IF(Table1[[#This Row],[popularity]]&gt;=40,"Average","Low")))</f>
        <v>Hit</v>
      </c>
    </row>
    <row r="4261" spans="1:18" x14ac:dyDescent="0.3">
      <c r="A4261">
        <v>4260</v>
      </c>
      <c r="B4261" t="s">
        <v>4502</v>
      </c>
      <c r="C4261" t="s">
        <v>370</v>
      </c>
      <c r="D4261" t="s">
        <v>45</v>
      </c>
      <c r="E4261">
        <v>0.93899999999999995</v>
      </c>
      <c r="F4261">
        <v>0.25800000000000001</v>
      </c>
      <c r="G4261">
        <v>-9.99</v>
      </c>
      <c r="H4261">
        <v>162.13999999999999</v>
      </c>
      <c r="I4261">
        <v>0.316</v>
      </c>
      <c r="J4261">
        <v>168993</v>
      </c>
      <c r="K4261">
        <v>50</v>
      </c>
      <c r="L4261">
        <v>154679</v>
      </c>
      <c r="M4261" t="s">
        <v>59</v>
      </c>
      <c r="N4261" t="s">
        <v>20</v>
      </c>
      <c r="O4261" t="s">
        <v>21</v>
      </c>
      <c r="P4261">
        <v>0</v>
      </c>
      <c r="Q4261" s="1">
        <f t="shared" si="66"/>
        <v>20.326650000000001</v>
      </c>
      <c r="R4261" t="str">
        <f>IF(Table1[[#This Row],[popularity]]&gt;=80,"Hit",IF(Table1[[#This Row],[popularity]]&gt;=60,"Popular",IF(Table1[[#This Row],[popularity]]&gt;=40,"Average","Low")))</f>
        <v>Average</v>
      </c>
    </row>
    <row r="4262" spans="1:18" x14ac:dyDescent="0.3">
      <c r="A4262">
        <v>4261</v>
      </c>
      <c r="B4262" t="s">
        <v>4503</v>
      </c>
      <c r="C4262" t="s">
        <v>460</v>
      </c>
      <c r="D4262" t="s">
        <v>18</v>
      </c>
      <c r="E4262">
        <v>0.27600000000000002</v>
      </c>
      <c r="F4262">
        <v>0.97099999999999997</v>
      </c>
      <c r="G4262">
        <v>-24.29</v>
      </c>
      <c r="H4262">
        <v>147.54</v>
      </c>
      <c r="I4262">
        <v>0.85599999999999998</v>
      </c>
      <c r="J4262">
        <v>154888</v>
      </c>
      <c r="K4262">
        <v>4</v>
      </c>
      <c r="L4262">
        <v>1225913</v>
      </c>
      <c r="M4262" t="s">
        <v>42</v>
      </c>
      <c r="N4262" t="s">
        <v>20</v>
      </c>
      <c r="O4262" t="s">
        <v>31</v>
      </c>
      <c r="P4262">
        <v>0</v>
      </c>
      <c r="Q4262" s="1">
        <f t="shared" si="66"/>
        <v>22.738266666666668</v>
      </c>
      <c r="R4262" t="str">
        <f>IF(Table1[[#This Row],[popularity]]&gt;=80,"Hit",IF(Table1[[#This Row],[popularity]]&gt;=60,"Popular",IF(Table1[[#This Row],[popularity]]&gt;=40,"Average","Low")))</f>
        <v>Low</v>
      </c>
    </row>
    <row r="4263" spans="1:18" x14ac:dyDescent="0.3">
      <c r="A4263">
        <v>4262</v>
      </c>
      <c r="B4263" t="s">
        <v>4504</v>
      </c>
      <c r="C4263" t="s">
        <v>629</v>
      </c>
      <c r="D4263" t="s">
        <v>18</v>
      </c>
      <c r="E4263">
        <v>0.51800000000000002</v>
      </c>
      <c r="F4263">
        <v>0.72599999999999998</v>
      </c>
      <c r="G4263">
        <v>-22.06</v>
      </c>
      <c r="H4263">
        <v>72.28</v>
      </c>
      <c r="I4263">
        <v>0.21</v>
      </c>
      <c r="J4263">
        <v>133893</v>
      </c>
      <c r="K4263">
        <v>63</v>
      </c>
      <c r="L4263">
        <v>116455</v>
      </c>
      <c r="M4263" t="s">
        <v>46</v>
      </c>
      <c r="N4263" t="s">
        <v>20</v>
      </c>
      <c r="O4263" t="s">
        <v>26</v>
      </c>
      <c r="P4263">
        <v>0</v>
      </c>
      <c r="Q4263" s="1">
        <f t="shared" si="66"/>
        <v>30.402866666666668</v>
      </c>
      <c r="R4263" t="str">
        <f>IF(Table1[[#This Row],[popularity]]&gt;=80,"Hit",IF(Table1[[#This Row],[popularity]]&gt;=60,"Popular",IF(Table1[[#This Row],[popularity]]&gt;=40,"Average","Low")))</f>
        <v>Popular</v>
      </c>
    </row>
    <row r="4264" spans="1:18" x14ac:dyDescent="0.3">
      <c r="A4264">
        <v>4263</v>
      </c>
      <c r="B4264" t="s">
        <v>4505</v>
      </c>
      <c r="C4264" t="s">
        <v>394</v>
      </c>
      <c r="D4264" t="s">
        <v>37</v>
      </c>
      <c r="E4264">
        <v>0.43</v>
      </c>
      <c r="F4264">
        <v>0.78800000000000003</v>
      </c>
      <c r="G4264">
        <v>-11.02</v>
      </c>
      <c r="H4264">
        <v>107.42</v>
      </c>
      <c r="I4264">
        <v>0.53200000000000003</v>
      </c>
      <c r="J4264">
        <v>206416</v>
      </c>
      <c r="K4264">
        <v>67</v>
      </c>
      <c r="L4264">
        <v>143647</v>
      </c>
      <c r="M4264" t="s">
        <v>46</v>
      </c>
      <c r="N4264" t="s">
        <v>20</v>
      </c>
      <c r="O4264" t="s">
        <v>26</v>
      </c>
      <c r="P4264">
        <v>0</v>
      </c>
      <c r="Q4264" s="1">
        <f t="shared" si="66"/>
        <v>8.6082333333333327</v>
      </c>
      <c r="R4264" t="str">
        <f>IF(Table1[[#This Row],[popularity]]&gt;=80,"Hit",IF(Table1[[#This Row],[popularity]]&gt;=60,"Popular",IF(Table1[[#This Row],[popularity]]&gt;=40,"Average","Low")))</f>
        <v>Popular</v>
      </c>
    </row>
    <row r="4265" spans="1:18" x14ac:dyDescent="0.3">
      <c r="A4265">
        <v>4264</v>
      </c>
      <c r="B4265" t="s">
        <v>4506</v>
      </c>
      <c r="C4265" t="s">
        <v>252</v>
      </c>
      <c r="D4265" t="s">
        <v>18</v>
      </c>
      <c r="E4265">
        <v>0.879</v>
      </c>
      <c r="F4265">
        <v>0.39200000000000002</v>
      </c>
      <c r="G4265">
        <v>-10.42</v>
      </c>
      <c r="H4265">
        <v>80.989999999999995</v>
      </c>
      <c r="I4265">
        <v>0.69199999999999995</v>
      </c>
      <c r="J4265">
        <v>237838</v>
      </c>
      <c r="K4265">
        <v>56</v>
      </c>
      <c r="L4265">
        <v>500688</v>
      </c>
      <c r="M4265" t="s">
        <v>24</v>
      </c>
      <c r="N4265" t="s">
        <v>25</v>
      </c>
      <c r="O4265" t="s">
        <v>39</v>
      </c>
      <c r="P4265">
        <v>7.07</v>
      </c>
      <c r="Q4265" s="1">
        <f t="shared" si="66"/>
        <v>32.523483333333331</v>
      </c>
      <c r="R4265" t="str">
        <f>IF(Table1[[#This Row],[popularity]]&gt;=80,"Hit",IF(Table1[[#This Row],[popularity]]&gt;=60,"Popular",IF(Table1[[#This Row],[popularity]]&gt;=40,"Average","Low")))</f>
        <v>Average</v>
      </c>
    </row>
    <row r="4266" spans="1:18" x14ac:dyDescent="0.3">
      <c r="A4266">
        <v>4265</v>
      </c>
      <c r="B4266" t="s">
        <v>4507</v>
      </c>
      <c r="C4266" t="s">
        <v>722</v>
      </c>
      <c r="D4266" t="s">
        <v>37</v>
      </c>
      <c r="E4266">
        <v>0.85199999999999998</v>
      </c>
      <c r="F4266">
        <v>0.72599999999999998</v>
      </c>
      <c r="G4266">
        <v>-8.57</v>
      </c>
      <c r="H4266">
        <v>144.63</v>
      </c>
      <c r="I4266">
        <v>0.40699999999999997</v>
      </c>
      <c r="J4266">
        <v>282784</v>
      </c>
      <c r="K4266">
        <v>49</v>
      </c>
      <c r="L4266">
        <v>1510752</v>
      </c>
      <c r="M4266" t="s">
        <v>30</v>
      </c>
      <c r="N4266" t="s">
        <v>20</v>
      </c>
      <c r="O4266" t="s">
        <v>52</v>
      </c>
      <c r="P4266">
        <v>0</v>
      </c>
      <c r="Q4266" s="1">
        <f t="shared" si="66"/>
        <v>17.767416666666666</v>
      </c>
      <c r="R4266" t="str">
        <f>IF(Table1[[#This Row],[popularity]]&gt;=80,"Hit",IF(Table1[[#This Row],[popularity]]&gt;=60,"Popular",IF(Table1[[#This Row],[popularity]]&gt;=40,"Average","Low")))</f>
        <v>Average</v>
      </c>
    </row>
    <row r="4267" spans="1:18" x14ac:dyDescent="0.3">
      <c r="A4267">
        <v>4266</v>
      </c>
      <c r="B4267" t="s">
        <v>4508</v>
      </c>
      <c r="C4267" t="s">
        <v>615</v>
      </c>
      <c r="D4267" t="s">
        <v>45</v>
      </c>
      <c r="E4267">
        <v>0.378</v>
      </c>
      <c r="F4267">
        <v>0.23400000000000001</v>
      </c>
      <c r="G4267">
        <v>-9.15</v>
      </c>
      <c r="H4267">
        <v>126.8</v>
      </c>
      <c r="I4267">
        <v>8.5999999999999993E-2</v>
      </c>
      <c r="J4267">
        <v>149943</v>
      </c>
      <c r="K4267">
        <v>92</v>
      </c>
      <c r="L4267">
        <v>1219599</v>
      </c>
      <c r="M4267" t="s">
        <v>24</v>
      </c>
      <c r="N4267" t="s">
        <v>20</v>
      </c>
      <c r="O4267" t="s">
        <v>21</v>
      </c>
      <c r="P4267">
        <v>0</v>
      </c>
      <c r="Q4267" s="1">
        <f t="shared" si="66"/>
        <v>22.7075</v>
      </c>
      <c r="R4267" t="str">
        <f>IF(Table1[[#This Row],[popularity]]&gt;=80,"Hit",IF(Table1[[#This Row],[popularity]]&gt;=60,"Popular",IF(Table1[[#This Row],[popularity]]&gt;=40,"Average","Low")))</f>
        <v>Hit</v>
      </c>
    </row>
    <row r="4268" spans="1:18" x14ac:dyDescent="0.3">
      <c r="A4268">
        <v>4267</v>
      </c>
      <c r="B4268" t="s">
        <v>4509</v>
      </c>
      <c r="C4268" t="s">
        <v>63</v>
      </c>
      <c r="D4268" t="s">
        <v>37</v>
      </c>
      <c r="E4268">
        <v>0.26100000000000001</v>
      </c>
      <c r="F4268">
        <v>0.85399999999999998</v>
      </c>
      <c r="G4268">
        <v>-10.49</v>
      </c>
      <c r="H4268">
        <v>60.6</v>
      </c>
      <c r="I4268">
        <v>0.255</v>
      </c>
      <c r="J4268">
        <v>125306</v>
      </c>
      <c r="K4268">
        <v>22</v>
      </c>
      <c r="L4268">
        <v>1364296</v>
      </c>
      <c r="M4268" t="s">
        <v>42</v>
      </c>
      <c r="N4268" t="s">
        <v>25</v>
      </c>
      <c r="O4268" t="s">
        <v>21</v>
      </c>
      <c r="P4268">
        <v>6.18</v>
      </c>
      <c r="Q4268" s="1">
        <f t="shared" si="66"/>
        <v>21.695250000000001</v>
      </c>
      <c r="R4268" t="str">
        <f>IF(Table1[[#This Row],[popularity]]&gt;=80,"Hit",IF(Table1[[#This Row],[popularity]]&gt;=60,"Popular",IF(Table1[[#This Row],[popularity]]&gt;=40,"Average","Low")))</f>
        <v>Low</v>
      </c>
    </row>
    <row r="4269" spans="1:18" x14ac:dyDescent="0.3">
      <c r="A4269">
        <v>4268</v>
      </c>
      <c r="B4269" t="s">
        <v>4510</v>
      </c>
      <c r="C4269" t="s">
        <v>126</v>
      </c>
      <c r="D4269" t="s">
        <v>34</v>
      </c>
      <c r="E4269">
        <v>0.67</v>
      </c>
      <c r="F4269">
        <v>0.33200000000000002</v>
      </c>
      <c r="G4269">
        <v>-8.14</v>
      </c>
      <c r="H4269">
        <v>196.6</v>
      </c>
      <c r="I4269">
        <v>0.86199999999999999</v>
      </c>
      <c r="J4269">
        <v>185461</v>
      </c>
      <c r="K4269">
        <v>12</v>
      </c>
      <c r="L4269">
        <v>1824172</v>
      </c>
      <c r="M4269" t="s">
        <v>24</v>
      </c>
      <c r="N4269" t="s">
        <v>25</v>
      </c>
      <c r="O4269" t="s">
        <v>31</v>
      </c>
      <c r="P4269">
        <v>7.87</v>
      </c>
      <c r="Q4269" s="1">
        <f t="shared" si="66"/>
        <v>6.0577333333333332</v>
      </c>
      <c r="R4269" t="str">
        <f>IF(Table1[[#This Row],[popularity]]&gt;=80,"Hit",IF(Table1[[#This Row],[popularity]]&gt;=60,"Popular",IF(Table1[[#This Row],[popularity]]&gt;=40,"Average","Low")))</f>
        <v>Low</v>
      </c>
    </row>
    <row r="4270" spans="1:18" x14ac:dyDescent="0.3">
      <c r="A4270">
        <v>4269</v>
      </c>
      <c r="B4270" t="s">
        <v>4511</v>
      </c>
      <c r="C4270" t="s">
        <v>153</v>
      </c>
      <c r="D4270" t="s">
        <v>55</v>
      </c>
      <c r="E4270">
        <v>0.45200000000000001</v>
      </c>
      <c r="F4270">
        <v>0.74399999999999999</v>
      </c>
      <c r="G4270">
        <v>-12.35</v>
      </c>
      <c r="H4270">
        <v>108.94</v>
      </c>
      <c r="I4270">
        <v>0.52100000000000002</v>
      </c>
      <c r="J4270">
        <v>236521</v>
      </c>
      <c r="K4270">
        <v>49</v>
      </c>
      <c r="L4270">
        <v>516494</v>
      </c>
      <c r="M4270" t="s">
        <v>24</v>
      </c>
      <c r="N4270" t="s">
        <v>20</v>
      </c>
      <c r="O4270" t="s">
        <v>39</v>
      </c>
      <c r="P4270">
        <v>0</v>
      </c>
      <c r="Q4270" s="1">
        <f t="shared" si="66"/>
        <v>30.017616666666665</v>
      </c>
      <c r="R4270" t="str">
        <f>IF(Table1[[#This Row],[popularity]]&gt;=80,"Hit",IF(Table1[[#This Row],[popularity]]&gt;=60,"Popular",IF(Table1[[#This Row],[popularity]]&gt;=40,"Average","Low")))</f>
        <v>Average</v>
      </c>
    </row>
    <row r="4271" spans="1:18" x14ac:dyDescent="0.3">
      <c r="A4271">
        <v>4270</v>
      </c>
      <c r="B4271" t="s">
        <v>4512</v>
      </c>
      <c r="C4271" t="s">
        <v>116</v>
      </c>
      <c r="D4271" t="s">
        <v>51</v>
      </c>
      <c r="E4271">
        <v>0.70399999999999996</v>
      </c>
      <c r="F4271">
        <v>0.375</v>
      </c>
      <c r="G4271">
        <v>-19.260000000000002</v>
      </c>
      <c r="H4271">
        <v>96.15</v>
      </c>
      <c r="I4271">
        <v>0.78400000000000003</v>
      </c>
      <c r="J4271">
        <v>275179</v>
      </c>
      <c r="K4271">
        <v>13</v>
      </c>
      <c r="L4271">
        <v>1951409</v>
      </c>
      <c r="M4271" t="s">
        <v>56</v>
      </c>
      <c r="N4271" t="s">
        <v>20</v>
      </c>
      <c r="O4271" t="s">
        <v>52</v>
      </c>
      <c r="P4271">
        <v>0</v>
      </c>
      <c r="Q4271" s="1">
        <f t="shared" si="66"/>
        <v>13.3185</v>
      </c>
      <c r="R4271" t="str">
        <f>IF(Table1[[#This Row],[popularity]]&gt;=80,"Hit",IF(Table1[[#This Row],[popularity]]&gt;=60,"Popular",IF(Table1[[#This Row],[popularity]]&gt;=40,"Average","Low")))</f>
        <v>Low</v>
      </c>
    </row>
    <row r="4272" spans="1:18" x14ac:dyDescent="0.3">
      <c r="A4272">
        <v>4271</v>
      </c>
      <c r="B4272" t="s">
        <v>4513</v>
      </c>
      <c r="C4272" t="s">
        <v>309</v>
      </c>
      <c r="D4272" t="s">
        <v>29</v>
      </c>
      <c r="E4272">
        <v>0.224</v>
      </c>
      <c r="F4272">
        <v>0.253</v>
      </c>
      <c r="G4272">
        <v>-4.93</v>
      </c>
      <c r="H4272">
        <v>91.14</v>
      </c>
      <c r="I4272">
        <v>0.55000000000000004</v>
      </c>
      <c r="J4272">
        <v>261781</v>
      </c>
      <c r="K4272">
        <v>33</v>
      </c>
      <c r="L4272">
        <v>1066045</v>
      </c>
      <c r="M4272" t="s">
        <v>46</v>
      </c>
      <c r="N4272" t="s">
        <v>25</v>
      </c>
      <c r="O4272" t="s">
        <v>39</v>
      </c>
      <c r="P4272">
        <v>7.01</v>
      </c>
      <c r="Q4272" s="1">
        <f t="shared" si="66"/>
        <v>22.874849999999999</v>
      </c>
      <c r="R4272" t="str">
        <f>IF(Table1[[#This Row],[popularity]]&gt;=80,"Hit",IF(Table1[[#This Row],[popularity]]&gt;=60,"Popular",IF(Table1[[#This Row],[popularity]]&gt;=40,"Average","Low")))</f>
        <v>Low</v>
      </c>
    </row>
    <row r="4273" spans="1:18" x14ac:dyDescent="0.3">
      <c r="A4273">
        <v>4272</v>
      </c>
      <c r="B4273" t="s">
        <v>4514</v>
      </c>
      <c r="C4273" t="s">
        <v>58</v>
      </c>
      <c r="D4273" t="s">
        <v>55</v>
      </c>
      <c r="E4273">
        <v>0.3</v>
      </c>
      <c r="F4273">
        <v>0.57599999999999996</v>
      </c>
      <c r="G4273">
        <v>-24.6</v>
      </c>
      <c r="H4273">
        <v>82.23</v>
      </c>
      <c r="I4273">
        <v>0.89900000000000002</v>
      </c>
      <c r="J4273">
        <v>218017</v>
      </c>
      <c r="K4273">
        <v>47</v>
      </c>
      <c r="L4273">
        <v>1362450</v>
      </c>
      <c r="M4273" t="s">
        <v>24</v>
      </c>
      <c r="N4273" t="s">
        <v>25</v>
      </c>
      <c r="O4273" t="s">
        <v>26</v>
      </c>
      <c r="P4273">
        <v>5.4</v>
      </c>
      <c r="Q4273" s="1">
        <f t="shared" si="66"/>
        <v>21.104700000000001</v>
      </c>
      <c r="R4273" t="str">
        <f>IF(Table1[[#This Row],[popularity]]&gt;=80,"Hit",IF(Table1[[#This Row],[popularity]]&gt;=60,"Popular",IF(Table1[[#This Row],[popularity]]&gt;=40,"Average","Low")))</f>
        <v>Average</v>
      </c>
    </row>
    <row r="4274" spans="1:18" x14ac:dyDescent="0.3">
      <c r="A4274">
        <v>4273</v>
      </c>
      <c r="B4274" t="s">
        <v>4515</v>
      </c>
      <c r="C4274" t="s">
        <v>160</v>
      </c>
      <c r="D4274" t="s">
        <v>55</v>
      </c>
      <c r="E4274">
        <v>0.71499999999999997</v>
      </c>
      <c r="F4274">
        <v>0.33200000000000002</v>
      </c>
      <c r="G4274">
        <v>-16.940000000000001</v>
      </c>
      <c r="H4274">
        <v>199.88</v>
      </c>
      <c r="I4274">
        <v>0.86799999999999999</v>
      </c>
      <c r="J4274">
        <v>265986</v>
      </c>
      <c r="K4274">
        <v>64</v>
      </c>
      <c r="L4274">
        <v>1301715</v>
      </c>
      <c r="M4274" t="s">
        <v>59</v>
      </c>
      <c r="N4274" t="s">
        <v>25</v>
      </c>
      <c r="O4274" t="s">
        <v>39</v>
      </c>
      <c r="P4274">
        <v>9.1199999999999992</v>
      </c>
      <c r="Q4274" s="1">
        <f t="shared" si="66"/>
        <v>0.77831666666666666</v>
      </c>
      <c r="R4274" t="str">
        <f>IF(Table1[[#This Row],[popularity]]&gt;=80,"Hit",IF(Table1[[#This Row],[popularity]]&gt;=60,"Popular",IF(Table1[[#This Row],[popularity]]&gt;=40,"Average","Low")))</f>
        <v>Popular</v>
      </c>
    </row>
    <row r="4275" spans="1:18" x14ac:dyDescent="0.3">
      <c r="A4275">
        <v>4274</v>
      </c>
      <c r="B4275" t="s">
        <v>4516</v>
      </c>
      <c r="C4275" t="s">
        <v>198</v>
      </c>
      <c r="D4275" t="s">
        <v>137</v>
      </c>
      <c r="E4275">
        <v>0.35899999999999999</v>
      </c>
      <c r="F4275">
        <v>0.76900000000000002</v>
      </c>
      <c r="G4275">
        <v>-8.9600000000000009</v>
      </c>
      <c r="H4275">
        <v>101.32</v>
      </c>
      <c r="I4275">
        <v>0.48499999999999999</v>
      </c>
      <c r="J4275">
        <v>216711</v>
      </c>
      <c r="K4275">
        <v>83</v>
      </c>
      <c r="L4275">
        <v>363464</v>
      </c>
      <c r="M4275" t="s">
        <v>59</v>
      </c>
      <c r="N4275" t="s">
        <v>20</v>
      </c>
      <c r="O4275" t="s">
        <v>52</v>
      </c>
      <c r="P4275">
        <v>0</v>
      </c>
      <c r="Q4275" s="1">
        <f t="shared" si="66"/>
        <v>10.550916666666666</v>
      </c>
      <c r="R4275" t="str">
        <f>IF(Table1[[#This Row],[popularity]]&gt;=80,"Hit",IF(Table1[[#This Row],[popularity]]&gt;=60,"Popular",IF(Table1[[#This Row],[popularity]]&gt;=40,"Average","Low")))</f>
        <v>Hit</v>
      </c>
    </row>
    <row r="4276" spans="1:18" x14ac:dyDescent="0.3">
      <c r="A4276">
        <v>4275</v>
      </c>
      <c r="B4276" t="s">
        <v>4517</v>
      </c>
      <c r="C4276" t="s">
        <v>219</v>
      </c>
      <c r="D4276" t="s">
        <v>49</v>
      </c>
      <c r="E4276">
        <v>0.84299999999999997</v>
      </c>
      <c r="F4276">
        <v>0.38500000000000001</v>
      </c>
      <c r="G4276">
        <v>-15.6</v>
      </c>
      <c r="H4276">
        <v>116.77</v>
      </c>
      <c r="I4276">
        <v>0.33600000000000002</v>
      </c>
      <c r="J4276">
        <v>250323</v>
      </c>
      <c r="K4276">
        <v>17</v>
      </c>
      <c r="L4276">
        <v>1801057</v>
      </c>
      <c r="M4276" t="s">
        <v>46</v>
      </c>
      <c r="N4276" t="s">
        <v>20</v>
      </c>
      <c r="O4276" t="s">
        <v>52</v>
      </c>
      <c r="P4276">
        <v>0</v>
      </c>
      <c r="Q4276" s="1">
        <f t="shared" si="66"/>
        <v>17.742966666666668</v>
      </c>
      <c r="R4276" t="str">
        <f>IF(Table1[[#This Row],[popularity]]&gt;=80,"Hit",IF(Table1[[#This Row],[popularity]]&gt;=60,"Popular",IF(Table1[[#This Row],[popularity]]&gt;=40,"Average","Low")))</f>
        <v>Low</v>
      </c>
    </row>
    <row r="4277" spans="1:18" x14ac:dyDescent="0.3">
      <c r="A4277">
        <v>4276</v>
      </c>
      <c r="B4277" t="s">
        <v>4518</v>
      </c>
      <c r="C4277" t="s">
        <v>104</v>
      </c>
      <c r="D4277" t="s">
        <v>49</v>
      </c>
      <c r="E4277">
        <v>0.24399999999999999</v>
      </c>
      <c r="F4277">
        <v>0.46700000000000003</v>
      </c>
      <c r="G4277">
        <v>-24.45</v>
      </c>
      <c r="H4277">
        <v>181.99</v>
      </c>
      <c r="I4277">
        <v>0.59199999999999997</v>
      </c>
      <c r="J4277">
        <v>148412</v>
      </c>
      <c r="K4277">
        <v>34</v>
      </c>
      <c r="L4277">
        <v>799110</v>
      </c>
      <c r="M4277" t="s">
        <v>30</v>
      </c>
      <c r="N4277" t="s">
        <v>20</v>
      </c>
      <c r="O4277" t="s">
        <v>21</v>
      </c>
      <c r="P4277">
        <v>0</v>
      </c>
      <c r="Q4277" s="1">
        <f t="shared" si="66"/>
        <v>0.48981666666666668</v>
      </c>
      <c r="R4277" t="str">
        <f>IF(Table1[[#This Row],[popularity]]&gt;=80,"Hit",IF(Table1[[#This Row],[popularity]]&gt;=60,"Popular",IF(Table1[[#This Row],[popularity]]&gt;=40,"Average","Low")))</f>
        <v>Low</v>
      </c>
    </row>
    <row r="4278" spans="1:18" x14ac:dyDescent="0.3">
      <c r="A4278">
        <v>4277</v>
      </c>
      <c r="B4278" t="s">
        <v>4519</v>
      </c>
      <c r="C4278" t="s">
        <v>135</v>
      </c>
      <c r="D4278" t="s">
        <v>95</v>
      </c>
      <c r="E4278">
        <v>0.36199999999999999</v>
      </c>
      <c r="F4278">
        <v>0.64300000000000002</v>
      </c>
      <c r="G4278">
        <v>-23.55</v>
      </c>
      <c r="H4278">
        <v>149.86000000000001</v>
      </c>
      <c r="I4278">
        <v>0.65700000000000003</v>
      </c>
      <c r="J4278">
        <v>185326</v>
      </c>
      <c r="K4278">
        <v>68</v>
      </c>
      <c r="L4278">
        <v>1372491</v>
      </c>
      <c r="M4278" t="s">
        <v>56</v>
      </c>
      <c r="N4278" t="s">
        <v>20</v>
      </c>
      <c r="O4278" t="s">
        <v>21</v>
      </c>
      <c r="P4278">
        <v>0</v>
      </c>
      <c r="Q4278" s="1">
        <f t="shared" si="66"/>
        <v>8.6453333333333333</v>
      </c>
      <c r="R4278" t="str">
        <f>IF(Table1[[#This Row],[popularity]]&gt;=80,"Hit",IF(Table1[[#This Row],[popularity]]&gt;=60,"Popular",IF(Table1[[#This Row],[popularity]]&gt;=40,"Average","Low")))</f>
        <v>Popular</v>
      </c>
    </row>
    <row r="4279" spans="1:18" x14ac:dyDescent="0.3">
      <c r="A4279">
        <v>4278</v>
      </c>
      <c r="B4279" t="s">
        <v>4520</v>
      </c>
      <c r="C4279" t="s">
        <v>68</v>
      </c>
      <c r="D4279" t="s">
        <v>29</v>
      </c>
      <c r="E4279">
        <v>0.94899999999999995</v>
      </c>
      <c r="F4279">
        <v>0.42199999999999999</v>
      </c>
      <c r="G4279">
        <v>-10.73</v>
      </c>
      <c r="H4279">
        <v>111.62</v>
      </c>
      <c r="I4279">
        <v>0.499</v>
      </c>
      <c r="J4279">
        <v>136151</v>
      </c>
      <c r="K4279">
        <v>39</v>
      </c>
      <c r="L4279">
        <v>1266282</v>
      </c>
      <c r="M4279" t="s">
        <v>30</v>
      </c>
      <c r="N4279" t="s">
        <v>20</v>
      </c>
      <c r="O4279" t="s">
        <v>52</v>
      </c>
      <c r="P4279">
        <v>0</v>
      </c>
      <c r="Q4279" s="1">
        <f t="shared" si="66"/>
        <v>21.575666666666667</v>
      </c>
      <c r="R4279" t="str">
        <f>IF(Table1[[#This Row],[popularity]]&gt;=80,"Hit",IF(Table1[[#This Row],[popularity]]&gt;=60,"Popular",IF(Table1[[#This Row],[popularity]]&gt;=40,"Average","Low")))</f>
        <v>Low</v>
      </c>
    </row>
    <row r="4280" spans="1:18" x14ac:dyDescent="0.3">
      <c r="A4280">
        <v>4279</v>
      </c>
      <c r="B4280" t="s">
        <v>4521</v>
      </c>
      <c r="C4280" t="s">
        <v>435</v>
      </c>
      <c r="D4280" t="s">
        <v>45</v>
      </c>
      <c r="E4280">
        <v>0.52500000000000002</v>
      </c>
      <c r="F4280">
        <v>0.495</v>
      </c>
      <c r="G4280">
        <v>-3.77</v>
      </c>
      <c r="H4280">
        <v>185.77</v>
      </c>
      <c r="I4280">
        <v>0.79</v>
      </c>
      <c r="J4280">
        <v>184690</v>
      </c>
      <c r="K4280">
        <v>72</v>
      </c>
      <c r="L4280">
        <v>46699</v>
      </c>
      <c r="M4280" t="s">
        <v>100</v>
      </c>
      <c r="N4280" t="s">
        <v>25</v>
      </c>
      <c r="O4280" t="s">
        <v>21</v>
      </c>
      <c r="P4280">
        <v>10</v>
      </c>
      <c r="Q4280" s="1">
        <f t="shared" si="66"/>
        <v>6.5280333333333331</v>
      </c>
      <c r="R4280" t="str">
        <f>IF(Table1[[#This Row],[popularity]]&gt;=80,"Hit",IF(Table1[[#This Row],[popularity]]&gt;=60,"Popular",IF(Table1[[#This Row],[popularity]]&gt;=40,"Average","Low")))</f>
        <v>Popular</v>
      </c>
    </row>
    <row r="4281" spans="1:18" x14ac:dyDescent="0.3">
      <c r="A4281">
        <v>4280</v>
      </c>
      <c r="B4281" t="s">
        <v>4522</v>
      </c>
      <c r="C4281" t="s">
        <v>216</v>
      </c>
      <c r="D4281" t="s">
        <v>51</v>
      </c>
      <c r="E4281">
        <v>0.72699999999999998</v>
      </c>
      <c r="F4281">
        <v>0.83599999999999997</v>
      </c>
      <c r="G4281">
        <v>-12.86</v>
      </c>
      <c r="H4281">
        <v>164.96</v>
      </c>
      <c r="I4281">
        <v>0.215</v>
      </c>
      <c r="J4281">
        <v>256081</v>
      </c>
      <c r="K4281">
        <v>97</v>
      </c>
      <c r="L4281">
        <v>633055</v>
      </c>
      <c r="M4281" t="s">
        <v>42</v>
      </c>
      <c r="N4281" t="s">
        <v>25</v>
      </c>
      <c r="O4281" t="s">
        <v>21</v>
      </c>
      <c r="P4281">
        <v>3.81</v>
      </c>
      <c r="Q4281" s="1">
        <f t="shared" si="66"/>
        <v>3.6066666666666665</v>
      </c>
      <c r="R4281" t="str">
        <f>IF(Table1[[#This Row],[popularity]]&gt;=80,"Hit",IF(Table1[[#This Row],[popularity]]&gt;=60,"Popular",IF(Table1[[#This Row],[popularity]]&gt;=40,"Average","Low")))</f>
        <v>Hit</v>
      </c>
    </row>
    <row r="4282" spans="1:18" x14ac:dyDescent="0.3">
      <c r="A4282">
        <v>4281</v>
      </c>
      <c r="B4282" t="s">
        <v>4523</v>
      </c>
      <c r="C4282" t="s">
        <v>216</v>
      </c>
      <c r="D4282" t="s">
        <v>51</v>
      </c>
      <c r="E4282">
        <v>0.33700000000000002</v>
      </c>
      <c r="F4282">
        <v>0.34</v>
      </c>
      <c r="G4282">
        <v>-13.85</v>
      </c>
      <c r="H4282">
        <v>91.91</v>
      </c>
      <c r="I4282">
        <v>0.35099999999999998</v>
      </c>
      <c r="J4282">
        <v>205782</v>
      </c>
      <c r="K4282">
        <v>1</v>
      </c>
      <c r="L4282">
        <v>1064578</v>
      </c>
      <c r="M4282" t="s">
        <v>56</v>
      </c>
      <c r="N4282" t="s">
        <v>25</v>
      </c>
      <c r="O4282" t="s">
        <v>21</v>
      </c>
      <c r="P4282">
        <v>5.27</v>
      </c>
      <c r="Q4282" s="1">
        <f t="shared" si="66"/>
        <v>0.81618333333333337</v>
      </c>
      <c r="R4282" t="str">
        <f>IF(Table1[[#This Row],[popularity]]&gt;=80,"Hit",IF(Table1[[#This Row],[popularity]]&gt;=60,"Popular",IF(Table1[[#This Row],[popularity]]&gt;=40,"Average","Low")))</f>
        <v>Low</v>
      </c>
    </row>
    <row r="4283" spans="1:18" x14ac:dyDescent="0.3">
      <c r="A4283">
        <v>4282</v>
      </c>
      <c r="B4283" t="s">
        <v>4524</v>
      </c>
      <c r="C4283" t="s">
        <v>415</v>
      </c>
      <c r="D4283" t="s">
        <v>49</v>
      </c>
      <c r="E4283">
        <v>0.65700000000000003</v>
      </c>
      <c r="F4283">
        <v>0.26400000000000001</v>
      </c>
      <c r="G4283">
        <v>-18</v>
      </c>
      <c r="H4283">
        <v>150.12</v>
      </c>
      <c r="I4283">
        <v>0.66800000000000004</v>
      </c>
      <c r="J4283">
        <v>169280</v>
      </c>
      <c r="K4283">
        <v>5</v>
      </c>
      <c r="L4283">
        <v>29389</v>
      </c>
      <c r="M4283" t="s">
        <v>38</v>
      </c>
      <c r="N4283" t="s">
        <v>25</v>
      </c>
      <c r="O4283" t="s">
        <v>52</v>
      </c>
      <c r="P4283">
        <v>7.57</v>
      </c>
      <c r="Q4283" s="1">
        <f t="shared" si="66"/>
        <v>13.614216666666668</v>
      </c>
      <c r="R4283" t="str">
        <f>IF(Table1[[#This Row],[popularity]]&gt;=80,"Hit",IF(Table1[[#This Row],[popularity]]&gt;=60,"Popular",IF(Table1[[#This Row],[popularity]]&gt;=40,"Average","Low")))</f>
        <v>Low</v>
      </c>
    </row>
    <row r="4284" spans="1:18" x14ac:dyDescent="0.3">
      <c r="A4284">
        <v>4283</v>
      </c>
      <c r="B4284" t="s">
        <v>4525</v>
      </c>
      <c r="C4284" t="s">
        <v>993</v>
      </c>
      <c r="D4284" t="s">
        <v>55</v>
      </c>
      <c r="E4284">
        <v>0.745</v>
      </c>
      <c r="F4284">
        <v>0.45600000000000002</v>
      </c>
      <c r="G4284">
        <v>-19.350000000000001</v>
      </c>
      <c r="H4284">
        <v>189.14</v>
      </c>
      <c r="I4284">
        <v>0.27200000000000002</v>
      </c>
      <c r="J4284">
        <v>181818</v>
      </c>
      <c r="K4284">
        <v>96</v>
      </c>
      <c r="L4284">
        <v>518720</v>
      </c>
      <c r="M4284" t="s">
        <v>24</v>
      </c>
      <c r="N4284" t="s">
        <v>25</v>
      </c>
      <c r="O4284" t="s">
        <v>21</v>
      </c>
      <c r="P4284">
        <v>3.79</v>
      </c>
      <c r="Q4284" s="1">
        <f t="shared" si="66"/>
        <v>1.4873000000000001</v>
      </c>
      <c r="R4284" t="str">
        <f>IF(Table1[[#This Row],[popularity]]&gt;=80,"Hit",IF(Table1[[#This Row],[popularity]]&gt;=60,"Popular",IF(Table1[[#This Row],[popularity]]&gt;=40,"Average","Low")))</f>
        <v>Hit</v>
      </c>
    </row>
    <row r="4285" spans="1:18" x14ac:dyDescent="0.3">
      <c r="A4285">
        <v>4284</v>
      </c>
      <c r="B4285" t="s">
        <v>4526</v>
      </c>
      <c r="C4285" t="s">
        <v>1108</v>
      </c>
      <c r="D4285" t="s">
        <v>34</v>
      </c>
      <c r="E4285">
        <v>0.436</v>
      </c>
      <c r="F4285">
        <v>0.53100000000000003</v>
      </c>
      <c r="G4285">
        <v>-24.54</v>
      </c>
      <c r="H4285">
        <v>129.5</v>
      </c>
      <c r="I4285">
        <v>0.44600000000000001</v>
      </c>
      <c r="J4285">
        <v>311602</v>
      </c>
      <c r="K4285">
        <v>40</v>
      </c>
      <c r="L4285">
        <v>1294540</v>
      </c>
      <c r="M4285" t="s">
        <v>56</v>
      </c>
      <c r="N4285" t="s">
        <v>20</v>
      </c>
      <c r="O4285" t="s">
        <v>26</v>
      </c>
      <c r="P4285">
        <v>0</v>
      </c>
      <c r="Q4285" s="1">
        <f t="shared" si="66"/>
        <v>6.6864499999999998</v>
      </c>
      <c r="R4285" t="str">
        <f>IF(Table1[[#This Row],[popularity]]&gt;=80,"Hit",IF(Table1[[#This Row],[popularity]]&gt;=60,"Popular",IF(Table1[[#This Row],[popularity]]&gt;=40,"Average","Low")))</f>
        <v>Average</v>
      </c>
    </row>
    <row r="4286" spans="1:18" x14ac:dyDescent="0.3">
      <c r="A4286">
        <v>4285</v>
      </c>
      <c r="B4286" t="s">
        <v>4527</v>
      </c>
      <c r="C4286" t="s">
        <v>212</v>
      </c>
      <c r="D4286" t="s">
        <v>95</v>
      </c>
      <c r="E4286">
        <v>0.82199999999999995</v>
      </c>
      <c r="F4286">
        <v>0.623</v>
      </c>
      <c r="G4286">
        <v>-18.989999999999998</v>
      </c>
      <c r="H4286">
        <v>162.71</v>
      </c>
      <c r="I4286">
        <v>0.91700000000000004</v>
      </c>
      <c r="J4286">
        <v>252417</v>
      </c>
      <c r="K4286">
        <v>63</v>
      </c>
      <c r="L4286">
        <v>391682</v>
      </c>
      <c r="M4286" t="s">
        <v>59</v>
      </c>
      <c r="N4286" t="s">
        <v>25</v>
      </c>
      <c r="O4286" t="s">
        <v>52</v>
      </c>
      <c r="P4286">
        <v>9.2200000000000006</v>
      </c>
      <c r="Q4286" s="1">
        <f t="shared" si="66"/>
        <v>26.551649999999999</v>
      </c>
      <c r="R4286" t="str">
        <f>IF(Table1[[#This Row],[popularity]]&gt;=80,"Hit",IF(Table1[[#This Row],[popularity]]&gt;=60,"Popular",IF(Table1[[#This Row],[popularity]]&gt;=40,"Average","Low")))</f>
        <v>Popular</v>
      </c>
    </row>
    <row r="4287" spans="1:18" x14ac:dyDescent="0.3">
      <c r="A4287">
        <v>4286</v>
      </c>
      <c r="B4287" t="s">
        <v>4528</v>
      </c>
      <c r="C4287" t="s">
        <v>158</v>
      </c>
      <c r="D4287" t="s">
        <v>37</v>
      </c>
      <c r="E4287">
        <v>0.65300000000000002</v>
      </c>
      <c r="F4287">
        <v>0.49</v>
      </c>
      <c r="G4287">
        <v>-15.12</v>
      </c>
      <c r="H4287">
        <v>195.95</v>
      </c>
      <c r="I4287">
        <v>0.61299999999999999</v>
      </c>
      <c r="J4287">
        <v>247439</v>
      </c>
      <c r="K4287">
        <v>1</v>
      </c>
      <c r="L4287">
        <v>216400</v>
      </c>
      <c r="M4287" t="s">
        <v>46</v>
      </c>
      <c r="N4287" t="s">
        <v>20</v>
      </c>
      <c r="O4287" t="s">
        <v>39</v>
      </c>
      <c r="P4287">
        <v>0</v>
      </c>
      <c r="Q4287" s="1">
        <f t="shared" si="66"/>
        <v>16.970083333333335</v>
      </c>
      <c r="R4287" t="str">
        <f>IF(Table1[[#This Row],[popularity]]&gt;=80,"Hit",IF(Table1[[#This Row],[popularity]]&gt;=60,"Popular",IF(Table1[[#This Row],[popularity]]&gt;=40,"Average","Low")))</f>
        <v>Low</v>
      </c>
    </row>
    <row r="4288" spans="1:18" x14ac:dyDescent="0.3">
      <c r="A4288">
        <v>4287</v>
      </c>
      <c r="B4288" t="s">
        <v>4529</v>
      </c>
      <c r="C4288" t="s">
        <v>180</v>
      </c>
      <c r="D4288" t="s">
        <v>95</v>
      </c>
      <c r="E4288">
        <v>0.49199999999999999</v>
      </c>
      <c r="F4288">
        <v>0.81599999999999995</v>
      </c>
      <c r="G4288">
        <v>-20.65</v>
      </c>
      <c r="H4288">
        <v>156.66</v>
      </c>
      <c r="I4288">
        <v>0.90400000000000003</v>
      </c>
      <c r="J4288">
        <v>242057</v>
      </c>
      <c r="K4288">
        <v>35</v>
      </c>
      <c r="L4288">
        <v>48971</v>
      </c>
      <c r="M4288" t="s">
        <v>30</v>
      </c>
      <c r="N4288" t="s">
        <v>20</v>
      </c>
      <c r="O4288" t="s">
        <v>31</v>
      </c>
      <c r="P4288">
        <v>0</v>
      </c>
      <c r="Q4288" s="1">
        <f t="shared" si="66"/>
        <v>3.4627500000000002</v>
      </c>
      <c r="R4288" t="str">
        <f>IF(Table1[[#This Row],[popularity]]&gt;=80,"Hit",IF(Table1[[#This Row],[popularity]]&gt;=60,"Popular",IF(Table1[[#This Row],[popularity]]&gt;=40,"Average","Low")))</f>
        <v>Low</v>
      </c>
    </row>
    <row r="4289" spans="1:18" x14ac:dyDescent="0.3">
      <c r="A4289">
        <v>4288</v>
      </c>
      <c r="B4289" t="s">
        <v>4530</v>
      </c>
      <c r="C4289" t="s">
        <v>145</v>
      </c>
      <c r="D4289" t="s">
        <v>137</v>
      </c>
      <c r="E4289">
        <v>0.61799999999999999</v>
      </c>
      <c r="F4289">
        <v>0.23100000000000001</v>
      </c>
      <c r="G4289">
        <v>-23.08</v>
      </c>
      <c r="H4289">
        <v>74.34</v>
      </c>
      <c r="I4289">
        <v>0.7</v>
      </c>
      <c r="J4289">
        <v>159900</v>
      </c>
      <c r="K4289">
        <v>86</v>
      </c>
      <c r="L4289">
        <v>816853</v>
      </c>
      <c r="M4289" t="s">
        <v>100</v>
      </c>
      <c r="N4289" t="s">
        <v>25</v>
      </c>
      <c r="O4289" t="s">
        <v>31</v>
      </c>
      <c r="P4289">
        <v>3.44</v>
      </c>
      <c r="Q4289" s="1">
        <f t="shared" si="66"/>
        <v>19.200600000000001</v>
      </c>
      <c r="R4289" t="str">
        <f>IF(Table1[[#This Row],[popularity]]&gt;=80,"Hit",IF(Table1[[#This Row],[popularity]]&gt;=60,"Popular",IF(Table1[[#This Row],[popularity]]&gt;=40,"Average","Low")))</f>
        <v>Hit</v>
      </c>
    </row>
    <row r="4290" spans="1:18" x14ac:dyDescent="0.3">
      <c r="A4290">
        <v>4289</v>
      </c>
      <c r="B4290" t="s">
        <v>4531</v>
      </c>
      <c r="C4290" t="s">
        <v>68</v>
      </c>
      <c r="D4290" t="s">
        <v>95</v>
      </c>
      <c r="E4290">
        <v>0.63300000000000001</v>
      </c>
      <c r="F4290">
        <v>0.53700000000000003</v>
      </c>
      <c r="G4290">
        <v>-9.2100000000000009</v>
      </c>
      <c r="H4290">
        <v>94.24</v>
      </c>
      <c r="I4290">
        <v>0.70199999999999996</v>
      </c>
      <c r="J4290">
        <v>206562</v>
      </c>
      <c r="K4290">
        <v>93</v>
      </c>
      <c r="L4290">
        <v>89238</v>
      </c>
      <c r="M4290" t="s">
        <v>46</v>
      </c>
      <c r="N4290" t="s">
        <v>20</v>
      </c>
      <c r="O4290" t="s">
        <v>26</v>
      </c>
      <c r="P4290">
        <v>0</v>
      </c>
      <c r="Q4290" s="1">
        <f t="shared" ref="Q4290:Q4353" si="67">L4296/60000</f>
        <v>20.550683333333332</v>
      </c>
      <c r="R4290" t="str">
        <f>IF(Table1[[#This Row],[popularity]]&gt;=80,"Hit",IF(Table1[[#This Row],[popularity]]&gt;=60,"Popular",IF(Table1[[#This Row],[popularity]]&gt;=40,"Average","Low")))</f>
        <v>Hit</v>
      </c>
    </row>
    <row r="4291" spans="1:18" x14ac:dyDescent="0.3">
      <c r="A4291">
        <v>4290</v>
      </c>
      <c r="B4291" t="s">
        <v>4532</v>
      </c>
      <c r="C4291" t="s">
        <v>282</v>
      </c>
      <c r="D4291" t="s">
        <v>55</v>
      </c>
      <c r="E4291">
        <v>0.32400000000000001</v>
      </c>
      <c r="F4291">
        <v>0.498</v>
      </c>
      <c r="G4291">
        <v>-5.32</v>
      </c>
      <c r="H4291">
        <v>143.31</v>
      </c>
      <c r="I4291">
        <v>0.58299999999999996</v>
      </c>
      <c r="J4291">
        <v>149289</v>
      </c>
      <c r="K4291">
        <v>17</v>
      </c>
      <c r="L4291">
        <v>401187</v>
      </c>
      <c r="M4291" t="s">
        <v>100</v>
      </c>
      <c r="N4291" t="s">
        <v>20</v>
      </c>
      <c r="O4291" t="s">
        <v>52</v>
      </c>
      <c r="P4291">
        <v>0</v>
      </c>
      <c r="Q4291" s="1">
        <f t="shared" si="67"/>
        <v>20.795233333333332</v>
      </c>
      <c r="R4291" t="str">
        <f>IF(Table1[[#This Row],[popularity]]&gt;=80,"Hit",IF(Table1[[#This Row],[popularity]]&gt;=60,"Popular",IF(Table1[[#This Row],[popularity]]&gt;=40,"Average","Low")))</f>
        <v>Low</v>
      </c>
    </row>
    <row r="4292" spans="1:18" x14ac:dyDescent="0.3">
      <c r="A4292">
        <v>4291</v>
      </c>
      <c r="B4292" t="s">
        <v>4533</v>
      </c>
      <c r="C4292" t="s">
        <v>534</v>
      </c>
      <c r="D4292" t="s">
        <v>45</v>
      </c>
      <c r="E4292">
        <v>0.502</v>
      </c>
      <c r="F4292">
        <v>0.70499999999999996</v>
      </c>
      <c r="G4292">
        <v>-4.3899999999999997</v>
      </c>
      <c r="H4292">
        <v>98.58</v>
      </c>
      <c r="I4292">
        <v>0.17799999999999999</v>
      </c>
      <c r="J4292">
        <v>280504</v>
      </c>
      <c r="K4292">
        <v>94</v>
      </c>
      <c r="L4292">
        <v>1593099</v>
      </c>
      <c r="M4292" t="s">
        <v>66</v>
      </c>
      <c r="N4292" t="s">
        <v>20</v>
      </c>
      <c r="O4292" t="s">
        <v>39</v>
      </c>
      <c r="P4292">
        <v>0</v>
      </c>
      <c r="Q4292" s="1">
        <f t="shared" si="67"/>
        <v>24.059433333333335</v>
      </c>
      <c r="R4292" t="str">
        <f>IF(Table1[[#This Row],[popularity]]&gt;=80,"Hit",IF(Table1[[#This Row],[popularity]]&gt;=60,"Popular",IF(Table1[[#This Row],[popularity]]&gt;=40,"Average","Low")))</f>
        <v>Hit</v>
      </c>
    </row>
    <row r="4293" spans="1:18" x14ac:dyDescent="0.3">
      <c r="A4293">
        <v>4292</v>
      </c>
      <c r="B4293" t="s">
        <v>4534</v>
      </c>
      <c r="C4293" t="s">
        <v>887</v>
      </c>
      <c r="D4293" t="s">
        <v>55</v>
      </c>
      <c r="E4293">
        <v>0.45800000000000002</v>
      </c>
      <c r="F4293">
        <v>0.95399999999999996</v>
      </c>
      <c r="G4293">
        <v>-11.4</v>
      </c>
      <c r="H4293">
        <v>194.06</v>
      </c>
      <c r="I4293">
        <v>0.51800000000000002</v>
      </c>
      <c r="J4293">
        <v>205143</v>
      </c>
      <c r="K4293">
        <v>99</v>
      </c>
      <c r="L4293">
        <v>1018205</v>
      </c>
      <c r="M4293" t="s">
        <v>46</v>
      </c>
      <c r="N4293" t="s">
        <v>20</v>
      </c>
      <c r="O4293" t="s">
        <v>52</v>
      </c>
      <c r="P4293">
        <v>0</v>
      </c>
      <c r="Q4293" s="1">
        <f t="shared" si="67"/>
        <v>13.984083333333333</v>
      </c>
      <c r="R4293" t="str">
        <f>IF(Table1[[#This Row],[popularity]]&gt;=80,"Hit",IF(Table1[[#This Row],[popularity]]&gt;=60,"Popular",IF(Table1[[#This Row],[popularity]]&gt;=40,"Average","Low")))</f>
        <v>Hit</v>
      </c>
    </row>
    <row r="4294" spans="1:18" x14ac:dyDescent="0.3">
      <c r="A4294">
        <v>4293</v>
      </c>
      <c r="B4294" t="s">
        <v>4535</v>
      </c>
      <c r="C4294" t="s">
        <v>952</v>
      </c>
      <c r="D4294" t="s">
        <v>49</v>
      </c>
      <c r="E4294">
        <v>0.501</v>
      </c>
      <c r="F4294">
        <v>0.59799999999999998</v>
      </c>
      <c r="G4294">
        <v>-23.84</v>
      </c>
      <c r="H4294">
        <v>116.75</v>
      </c>
      <c r="I4294">
        <v>0.27700000000000002</v>
      </c>
      <c r="J4294">
        <v>184140</v>
      </c>
      <c r="K4294">
        <v>60</v>
      </c>
      <c r="L4294">
        <v>207765</v>
      </c>
      <c r="M4294" t="s">
        <v>46</v>
      </c>
      <c r="N4294" t="s">
        <v>20</v>
      </c>
      <c r="O4294" t="s">
        <v>39</v>
      </c>
      <c r="P4294">
        <v>0</v>
      </c>
      <c r="Q4294" s="1">
        <f t="shared" si="67"/>
        <v>17.626016666666668</v>
      </c>
      <c r="R4294" t="str">
        <f>IF(Table1[[#This Row],[popularity]]&gt;=80,"Hit",IF(Table1[[#This Row],[popularity]]&gt;=60,"Popular",IF(Table1[[#This Row],[popularity]]&gt;=40,"Average","Low")))</f>
        <v>Popular</v>
      </c>
    </row>
    <row r="4295" spans="1:18" x14ac:dyDescent="0.3">
      <c r="A4295">
        <v>4294</v>
      </c>
      <c r="B4295" t="s">
        <v>4536</v>
      </c>
      <c r="C4295" t="s">
        <v>292</v>
      </c>
      <c r="D4295" t="s">
        <v>45</v>
      </c>
      <c r="E4295">
        <v>0.77100000000000002</v>
      </c>
      <c r="F4295">
        <v>0.97</v>
      </c>
      <c r="G4295">
        <v>-8.6999999999999993</v>
      </c>
      <c r="H4295">
        <v>124.01</v>
      </c>
      <c r="I4295">
        <v>0.94899999999999995</v>
      </c>
      <c r="J4295">
        <v>270932</v>
      </c>
      <c r="K4295">
        <v>1</v>
      </c>
      <c r="L4295">
        <v>1152036</v>
      </c>
      <c r="M4295" t="s">
        <v>38</v>
      </c>
      <c r="N4295" t="s">
        <v>20</v>
      </c>
      <c r="O4295" t="s">
        <v>39</v>
      </c>
      <c r="P4295">
        <v>0</v>
      </c>
      <c r="Q4295" s="1">
        <f t="shared" si="67"/>
        <v>11.077783333333333</v>
      </c>
      <c r="R4295" t="str">
        <f>IF(Table1[[#This Row],[popularity]]&gt;=80,"Hit",IF(Table1[[#This Row],[popularity]]&gt;=60,"Popular",IF(Table1[[#This Row],[popularity]]&gt;=40,"Average","Low")))</f>
        <v>Low</v>
      </c>
    </row>
    <row r="4296" spans="1:18" x14ac:dyDescent="0.3">
      <c r="A4296">
        <v>4295</v>
      </c>
      <c r="B4296" t="s">
        <v>4537</v>
      </c>
      <c r="C4296" t="s">
        <v>453</v>
      </c>
      <c r="D4296" t="s">
        <v>18</v>
      </c>
      <c r="E4296">
        <v>0.56200000000000006</v>
      </c>
      <c r="F4296">
        <v>0.436</v>
      </c>
      <c r="G4296">
        <v>-22.58</v>
      </c>
      <c r="H4296">
        <v>158.22</v>
      </c>
      <c r="I4296">
        <v>0.28999999999999998</v>
      </c>
      <c r="J4296">
        <v>125097</v>
      </c>
      <c r="K4296">
        <v>4</v>
      </c>
      <c r="L4296">
        <v>1233041</v>
      </c>
      <c r="M4296" t="s">
        <v>100</v>
      </c>
      <c r="N4296" t="s">
        <v>20</v>
      </c>
      <c r="O4296" t="s">
        <v>52</v>
      </c>
      <c r="P4296">
        <v>0</v>
      </c>
      <c r="Q4296" s="1">
        <f t="shared" si="67"/>
        <v>11.992599999999999</v>
      </c>
      <c r="R4296" t="str">
        <f>IF(Table1[[#This Row],[popularity]]&gt;=80,"Hit",IF(Table1[[#This Row],[popularity]]&gt;=60,"Popular",IF(Table1[[#This Row],[popularity]]&gt;=40,"Average","Low")))</f>
        <v>Low</v>
      </c>
    </row>
    <row r="4297" spans="1:18" x14ac:dyDescent="0.3">
      <c r="A4297">
        <v>4296</v>
      </c>
      <c r="B4297" t="s">
        <v>4538</v>
      </c>
      <c r="C4297" t="s">
        <v>58</v>
      </c>
      <c r="D4297" t="s">
        <v>45</v>
      </c>
      <c r="E4297">
        <v>0.90500000000000003</v>
      </c>
      <c r="F4297">
        <v>0.224</v>
      </c>
      <c r="G4297">
        <v>-10.27</v>
      </c>
      <c r="H4297">
        <v>133.38999999999999</v>
      </c>
      <c r="I4297">
        <v>0.25800000000000001</v>
      </c>
      <c r="J4297">
        <v>278186</v>
      </c>
      <c r="K4297">
        <v>9</v>
      </c>
      <c r="L4297">
        <v>1247714</v>
      </c>
      <c r="M4297" t="s">
        <v>100</v>
      </c>
      <c r="N4297" t="s">
        <v>20</v>
      </c>
      <c r="O4297" t="s">
        <v>21</v>
      </c>
      <c r="P4297">
        <v>0</v>
      </c>
      <c r="Q4297" s="1">
        <f t="shared" si="67"/>
        <v>13.62585</v>
      </c>
      <c r="R4297" t="str">
        <f>IF(Table1[[#This Row],[popularity]]&gt;=80,"Hit",IF(Table1[[#This Row],[popularity]]&gt;=60,"Popular",IF(Table1[[#This Row],[popularity]]&gt;=40,"Average","Low")))</f>
        <v>Low</v>
      </c>
    </row>
    <row r="4298" spans="1:18" x14ac:dyDescent="0.3">
      <c r="A4298">
        <v>4297</v>
      </c>
      <c r="B4298" t="s">
        <v>4539</v>
      </c>
      <c r="C4298" t="s">
        <v>299</v>
      </c>
      <c r="D4298" t="s">
        <v>95</v>
      </c>
      <c r="E4298">
        <v>0.42</v>
      </c>
      <c r="F4298">
        <v>0.32900000000000001</v>
      </c>
      <c r="G4298">
        <v>-7.85</v>
      </c>
      <c r="H4298">
        <v>113.5</v>
      </c>
      <c r="I4298">
        <v>0.61099999999999999</v>
      </c>
      <c r="J4298">
        <v>311270</v>
      </c>
      <c r="K4298">
        <v>45</v>
      </c>
      <c r="L4298">
        <v>1443566</v>
      </c>
      <c r="M4298" t="s">
        <v>66</v>
      </c>
      <c r="N4298" t="s">
        <v>20</v>
      </c>
      <c r="O4298" t="s">
        <v>31</v>
      </c>
      <c r="P4298">
        <v>0</v>
      </c>
      <c r="Q4298" s="1">
        <f t="shared" si="67"/>
        <v>8.0230499999999996</v>
      </c>
      <c r="R4298" t="str">
        <f>IF(Table1[[#This Row],[popularity]]&gt;=80,"Hit",IF(Table1[[#This Row],[popularity]]&gt;=60,"Popular",IF(Table1[[#This Row],[popularity]]&gt;=40,"Average","Low")))</f>
        <v>Average</v>
      </c>
    </row>
    <row r="4299" spans="1:18" x14ac:dyDescent="0.3">
      <c r="A4299">
        <v>4298</v>
      </c>
      <c r="B4299" t="s">
        <v>4540</v>
      </c>
      <c r="C4299" t="s">
        <v>601</v>
      </c>
      <c r="D4299" t="s">
        <v>95</v>
      </c>
      <c r="E4299">
        <v>0.51200000000000001</v>
      </c>
      <c r="F4299">
        <v>0.50800000000000001</v>
      </c>
      <c r="G4299">
        <v>-9.0299999999999994</v>
      </c>
      <c r="H4299">
        <v>70.73</v>
      </c>
      <c r="I4299">
        <v>0.51</v>
      </c>
      <c r="J4299">
        <v>264545</v>
      </c>
      <c r="K4299">
        <v>32</v>
      </c>
      <c r="L4299">
        <v>839045</v>
      </c>
      <c r="M4299" t="s">
        <v>30</v>
      </c>
      <c r="N4299" t="s">
        <v>25</v>
      </c>
      <c r="O4299" t="s">
        <v>21</v>
      </c>
      <c r="P4299">
        <v>7.47</v>
      </c>
      <c r="Q4299" s="1">
        <f t="shared" si="67"/>
        <v>9.7015999999999991</v>
      </c>
      <c r="R4299" t="str">
        <f>IF(Table1[[#This Row],[popularity]]&gt;=80,"Hit",IF(Table1[[#This Row],[popularity]]&gt;=60,"Popular",IF(Table1[[#This Row],[popularity]]&gt;=40,"Average","Low")))</f>
        <v>Low</v>
      </c>
    </row>
    <row r="4300" spans="1:18" x14ac:dyDescent="0.3">
      <c r="A4300">
        <v>4299</v>
      </c>
      <c r="B4300" t="s">
        <v>4541</v>
      </c>
      <c r="C4300" t="s">
        <v>248</v>
      </c>
      <c r="D4300" t="s">
        <v>95</v>
      </c>
      <c r="E4300">
        <v>0.79</v>
      </c>
      <c r="F4300">
        <v>0.44700000000000001</v>
      </c>
      <c r="G4300">
        <v>-4.0599999999999996</v>
      </c>
      <c r="H4300">
        <v>143.5</v>
      </c>
      <c r="I4300">
        <v>6.9000000000000006E-2</v>
      </c>
      <c r="J4300">
        <v>183634</v>
      </c>
      <c r="K4300">
        <v>69</v>
      </c>
      <c r="L4300">
        <v>1057561</v>
      </c>
      <c r="M4300" t="s">
        <v>100</v>
      </c>
      <c r="N4300" t="s">
        <v>25</v>
      </c>
      <c r="O4300" t="s">
        <v>31</v>
      </c>
      <c r="P4300">
        <v>5.45</v>
      </c>
      <c r="Q4300" s="1">
        <f t="shared" si="67"/>
        <v>12.8338</v>
      </c>
      <c r="R4300" t="str">
        <f>IF(Table1[[#This Row],[popularity]]&gt;=80,"Hit",IF(Table1[[#This Row],[popularity]]&gt;=60,"Popular",IF(Table1[[#This Row],[popularity]]&gt;=40,"Average","Low")))</f>
        <v>Popular</v>
      </c>
    </row>
    <row r="4301" spans="1:18" x14ac:dyDescent="0.3">
      <c r="A4301">
        <v>4300</v>
      </c>
      <c r="B4301" t="s">
        <v>4542</v>
      </c>
      <c r="C4301" t="s">
        <v>97</v>
      </c>
      <c r="D4301" t="s">
        <v>18</v>
      </c>
      <c r="E4301">
        <v>0.61</v>
      </c>
      <c r="F4301">
        <v>0.27600000000000002</v>
      </c>
      <c r="G4301">
        <v>-8.76</v>
      </c>
      <c r="H4301">
        <v>181.46</v>
      </c>
      <c r="I4301">
        <v>0.16700000000000001</v>
      </c>
      <c r="J4301">
        <v>227931</v>
      </c>
      <c r="K4301">
        <v>14</v>
      </c>
      <c r="L4301">
        <v>664667</v>
      </c>
      <c r="M4301" t="s">
        <v>24</v>
      </c>
      <c r="N4301" t="s">
        <v>20</v>
      </c>
      <c r="O4301" t="s">
        <v>21</v>
      </c>
      <c r="P4301">
        <v>0</v>
      </c>
      <c r="Q4301" s="1">
        <f t="shared" si="67"/>
        <v>23.249816666666668</v>
      </c>
      <c r="R4301" t="str">
        <f>IF(Table1[[#This Row],[popularity]]&gt;=80,"Hit",IF(Table1[[#This Row],[popularity]]&gt;=60,"Popular",IF(Table1[[#This Row],[popularity]]&gt;=40,"Average","Low")))</f>
        <v>Low</v>
      </c>
    </row>
    <row r="4302" spans="1:18" x14ac:dyDescent="0.3">
      <c r="A4302">
        <v>4301</v>
      </c>
      <c r="B4302" t="s">
        <v>4543</v>
      </c>
      <c r="C4302" t="s">
        <v>562</v>
      </c>
      <c r="D4302" t="s">
        <v>49</v>
      </c>
      <c r="E4302">
        <v>0.61</v>
      </c>
      <c r="F4302">
        <v>0.53700000000000003</v>
      </c>
      <c r="G4302">
        <v>-9.75</v>
      </c>
      <c r="H4302">
        <v>156.01</v>
      </c>
      <c r="I4302">
        <v>0.78</v>
      </c>
      <c r="J4302">
        <v>144831</v>
      </c>
      <c r="K4302">
        <v>51</v>
      </c>
      <c r="L4302">
        <v>719556</v>
      </c>
      <c r="M4302" t="s">
        <v>19</v>
      </c>
      <c r="N4302" t="s">
        <v>20</v>
      </c>
      <c r="O4302" t="s">
        <v>52</v>
      </c>
      <c r="P4302">
        <v>0</v>
      </c>
      <c r="Q4302" s="1">
        <f t="shared" si="67"/>
        <v>24.911483333333333</v>
      </c>
      <c r="R4302" t="str">
        <f>IF(Table1[[#This Row],[popularity]]&gt;=80,"Hit",IF(Table1[[#This Row],[popularity]]&gt;=60,"Popular",IF(Table1[[#This Row],[popularity]]&gt;=40,"Average","Low")))</f>
        <v>Average</v>
      </c>
    </row>
    <row r="4303" spans="1:18" x14ac:dyDescent="0.3">
      <c r="A4303">
        <v>4302</v>
      </c>
      <c r="B4303" t="s">
        <v>4544</v>
      </c>
      <c r="C4303" t="s">
        <v>104</v>
      </c>
      <c r="D4303" t="s">
        <v>37</v>
      </c>
      <c r="E4303">
        <v>0.24</v>
      </c>
      <c r="F4303">
        <v>0.46400000000000002</v>
      </c>
      <c r="G4303">
        <v>-19.239999999999998</v>
      </c>
      <c r="H4303">
        <v>113.41</v>
      </c>
      <c r="I4303">
        <v>0.48499999999999999</v>
      </c>
      <c r="J4303">
        <v>273178</v>
      </c>
      <c r="K4303">
        <v>90</v>
      </c>
      <c r="L4303">
        <v>817551</v>
      </c>
      <c r="M4303" t="s">
        <v>100</v>
      </c>
      <c r="N4303" t="s">
        <v>25</v>
      </c>
      <c r="O4303" t="s">
        <v>52</v>
      </c>
      <c r="P4303">
        <v>11.18</v>
      </c>
      <c r="Q4303" s="1">
        <f t="shared" si="67"/>
        <v>9.7645833333333325</v>
      </c>
      <c r="R4303" t="str">
        <f>IF(Table1[[#This Row],[popularity]]&gt;=80,"Hit",IF(Table1[[#This Row],[popularity]]&gt;=60,"Popular",IF(Table1[[#This Row],[popularity]]&gt;=40,"Average","Low")))</f>
        <v>Hit</v>
      </c>
    </row>
    <row r="4304" spans="1:18" x14ac:dyDescent="0.3">
      <c r="A4304">
        <v>4303</v>
      </c>
      <c r="B4304" t="s">
        <v>4545</v>
      </c>
      <c r="C4304" t="s">
        <v>145</v>
      </c>
      <c r="D4304" t="s">
        <v>29</v>
      </c>
      <c r="E4304">
        <v>0.499</v>
      </c>
      <c r="F4304">
        <v>0.29599999999999999</v>
      </c>
      <c r="G4304">
        <v>-4.66</v>
      </c>
      <c r="H4304">
        <v>77.88</v>
      </c>
      <c r="I4304">
        <v>0.18099999999999999</v>
      </c>
      <c r="J4304">
        <v>196145</v>
      </c>
      <c r="K4304">
        <v>23</v>
      </c>
      <c r="L4304">
        <v>481383</v>
      </c>
      <c r="M4304" t="s">
        <v>38</v>
      </c>
      <c r="N4304" t="s">
        <v>25</v>
      </c>
      <c r="O4304" t="s">
        <v>39</v>
      </c>
      <c r="P4304">
        <v>9.9700000000000006</v>
      </c>
      <c r="Q4304" s="1">
        <f t="shared" si="67"/>
        <v>16.079699999999999</v>
      </c>
      <c r="R4304" t="str">
        <f>IF(Table1[[#This Row],[popularity]]&gt;=80,"Hit",IF(Table1[[#This Row],[popularity]]&gt;=60,"Popular",IF(Table1[[#This Row],[popularity]]&gt;=40,"Average","Low")))</f>
        <v>Low</v>
      </c>
    </row>
    <row r="4305" spans="1:18" x14ac:dyDescent="0.3">
      <c r="A4305">
        <v>4304</v>
      </c>
      <c r="B4305" t="s">
        <v>4546</v>
      </c>
      <c r="C4305" t="s">
        <v>156</v>
      </c>
      <c r="D4305" t="s">
        <v>49</v>
      </c>
      <c r="E4305">
        <v>0.40300000000000002</v>
      </c>
      <c r="F4305">
        <v>0.43099999999999999</v>
      </c>
      <c r="G4305">
        <v>-21.05</v>
      </c>
      <c r="H4305">
        <v>174.29</v>
      </c>
      <c r="I4305">
        <v>0.46899999999999997</v>
      </c>
      <c r="J4305">
        <v>310169</v>
      </c>
      <c r="K4305">
        <v>46</v>
      </c>
      <c r="L4305">
        <v>582096</v>
      </c>
      <c r="M4305" t="s">
        <v>66</v>
      </c>
      <c r="N4305" t="s">
        <v>20</v>
      </c>
      <c r="O4305" t="s">
        <v>26</v>
      </c>
      <c r="P4305">
        <v>0</v>
      </c>
      <c r="Q4305" s="1">
        <f t="shared" si="67"/>
        <v>21.575700000000001</v>
      </c>
      <c r="R4305" t="str">
        <f>IF(Table1[[#This Row],[popularity]]&gt;=80,"Hit",IF(Table1[[#This Row],[popularity]]&gt;=60,"Popular",IF(Table1[[#This Row],[popularity]]&gt;=40,"Average","Low")))</f>
        <v>Average</v>
      </c>
    </row>
    <row r="4306" spans="1:18" x14ac:dyDescent="0.3">
      <c r="A4306">
        <v>4305</v>
      </c>
      <c r="B4306" t="s">
        <v>4547</v>
      </c>
      <c r="C4306" t="s">
        <v>178</v>
      </c>
      <c r="D4306" t="s">
        <v>95</v>
      </c>
      <c r="E4306">
        <v>0.95</v>
      </c>
      <c r="F4306">
        <v>0.89100000000000001</v>
      </c>
      <c r="G4306">
        <v>-5.09</v>
      </c>
      <c r="H4306">
        <v>191.84</v>
      </c>
      <c r="I4306">
        <v>0.27800000000000002</v>
      </c>
      <c r="J4306">
        <v>190282</v>
      </c>
      <c r="K4306">
        <v>86</v>
      </c>
      <c r="L4306">
        <v>770028</v>
      </c>
      <c r="M4306" t="s">
        <v>30</v>
      </c>
      <c r="N4306" t="s">
        <v>20</v>
      </c>
      <c r="O4306" t="s">
        <v>52</v>
      </c>
      <c r="P4306">
        <v>0</v>
      </c>
      <c r="Q4306" s="1">
        <f t="shared" si="67"/>
        <v>22.182516666666668</v>
      </c>
      <c r="R4306" t="str">
        <f>IF(Table1[[#This Row],[popularity]]&gt;=80,"Hit",IF(Table1[[#This Row],[popularity]]&gt;=60,"Popular",IF(Table1[[#This Row],[popularity]]&gt;=40,"Average","Low")))</f>
        <v>Hit</v>
      </c>
    </row>
    <row r="4307" spans="1:18" x14ac:dyDescent="0.3">
      <c r="A4307">
        <v>4306</v>
      </c>
      <c r="B4307" t="s">
        <v>4548</v>
      </c>
      <c r="C4307" t="s">
        <v>322</v>
      </c>
      <c r="D4307" t="s">
        <v>49</v>
      </c>
      <c r="E4307">
        <v>0.43099999999999999</v>
      </c>
      <c r="F4307">
        <v>0.436</v>
      </c>
      <c r="G4307">
        <v>-18.12</v>
      </c>
      <c r="H4307">
        <v>114.36</v>
      </c>
      <c r="I4307">
        <v>0.251</v>
      </c>
      <c r="J4307">
        <v>281456</v>
      </c>
      <c r="K4307">
        <v>27</v>
      </c>
      <c r="L4307">
        <v>1394989</v>
      </c>
      <c r="M4307" t="s">
        <v>100</v>
      </c>
      <c r="N4307" t="s">
        <v>20</v>
      </c>
      <c r="O4307" t="s">
        <v>31</v>
      </c>
      <c r="P4307">
        <v>0</v>
      </c>
      <c r="Q4307" s="1">
        <f t="shared" si="67"/>
        <v>1.7886333333333333</v>
      </c>
      <c r="R4307" t="str">
        <f>IF(Table1[[#This Row],[popularity]]&gt;=80,"Hit",IF(Table1[[#This Row],[popularity]]&gt;=60,"Popular",IF(Table1[[#This Row],[popularity]]&gt;=40,"Average","Low")))</f>
        <v>Low</v>
      </c>
    </row>
    <row r="4308" spans="1:18" x14ac:dyDescent="0.3">
      <c r="A4308">
        <v>4307</v>
      </c>
      <c r="B4308" t="s">
        <v>4549</v>
      </c>
      <c r="C4308" t="s">
        <v>620</v>
      </c>
      <c r="D4308" t="s">
        <v>137</v>
      </c>
      <c r="E4308">
        <v>0.86299999999999999</v>
      </c>
      <c r="F4308">
        <v>0.75700000000000001</v>
      </c>
      <c r="G4308">
        <v>-22.14</v>
      </c>
      <c r="H4308">
        <v>162.01</v>
      </c>
      <c r="I4308">
        <v>0.91200000000000003</v>
      </c>
      <c r="J4308">
        <v>182754</v>
      </c>
      <c r="K4308">
        <v>89</v>
      </c>
      <c r="L4308">
        <v>1494689</v>
      </c>
      <c r="M4308" t="s">
        <v>30</v>
      </c>
      <c r="N4308" t="s">
        <v>25</v>
      </c>
      <c r="O4308" t="s">
        <v>39</v>
      </c>
      <c r="P4308">
        <v>8.5500000000000007</v>
      </c>
      <c r="Q4308" s="1">
        <f t="shared" si="67"/>
        <v>7.6729666666666665</v>
      </c>
      <c r="R4308" t="str">
        <f>IF(Table1[[#This Row],[popularity]]&gt;=80,"Hit",IF(Table1[[#This Row],[popularity]]&gt;=60,"Popular",IF(Table1[[#This Row],[popularity]]&gt;=40,"Average","Low")))</f>
        <v>Hit</v>
      </c>
    </row>
    <row r="4309" spans="1:18" x14ac:dyDescent="0.3">
      <c r="A4309">
        <v>4308</v>
      </c>
      <c r="B4309" t="s">
        <v>4550</v>
      </c>
      <c r="C4309" t="s">
        <v>590</v>
      </c>
      <c r="D4309" t="s">
        <v>51</v>
      </c>
      <c r="E4309">
        <v>0.70699999999999996</v>
      </c>
      <c r="F4309">
        <v>0.67700000000000005</v>
      </c>
      <c r="G4309">
        <v>-6.81</v>
      </c>
      <c r="H4309">
        <v>117.51</v>
      </c>
      <c r="I4309">
        <v>0.376</v>
      </c>
      <c r="J4309">
        <v>172563</v>
      </c>
      <c r="K4309">
        <v>36</v>
      </c>
      <c r="L4309">
        <v>585875</v>
      </c>
      <c r="M4309" t="s">
        <v>56</v>
      </c>
      <c r="N4309" t="s">
        <v>20</v>
      </c>
      <c r="O4309" t="s">
        <v>31</v>
      </c>
      <c r="P4309">
        <v>0</v>
      </c>
      <c r="Q4309" s="1">
        <f t="shared" si="67"/>
        <v>31.1006</v>
      </c>
      <c r="R4309" t="str">
        <f>IF(Table1[[#This Row],[popularity]]&gt;=80,"Hit",IF(Table1[[#This Row],[popularity]]&gt;=60,"Popular",IF(Table1[[#This Row],[popularity]]&gt;=40,"Average","Low")))</f>
        <v>Low</v>
      </c>
    </row>
    <row r="4310" spans="1:18" x14ac:dyDescent="0.3">
      <c r="A4310">
        <v>4309</v>
      </c>
      <c r="B4310" t="s">
        <v>4551</v>
      </c>
      <c r="C4310" t="s">
        <v>759</v>
      </c>
      <c r="D4310" t="s">
        <v>51</v>
      </c>
      <c r="E4310">
        <v>0.45600000000000002</v>
      </c>
      <c r="F4310">
        <v>0.53300000000000003</v>
      </c>
      <c r="G4310">
        <v>-24.95</v>
      </c>
      <c r="H4310">
        <v>130.32</v>
      </c>
      <c r="I4310">
        <v>9.1999999999999998E-2</v>
      </c>
      <c r="J4310">
        <v>136459</v>
      </c>
      <c r="K4310">
        <v>68</v>
      </c>
      <c r="L4310">
        <v>964782</v>
      </c>
      <c r="M4310" t="s">
        <v>100</v>
      </c>
      <c r="N4310" t="s">
        <v>20</v>
      </c>
      <c r="O4310" t="s">
        <v>21</v>
      </c>
      <c r="P4310">
        <v>0</v>
      </c>
      <c r="Q4310" s="1">
        <f t="shared" si="67"/>
        <v>17.312950000000001</v>
      </c>
      <c r="R4310" t="str">
        <f>IF(Table1[[#This Row],[popularity]]&gt;=80,"Hit",IF(Table1[[#This Row],[popularity]]&gt;=60,"Popular",IF(Table1[[#This Row],[popularity]]&gt;=40,"Average","Low")))</f>
        <v>Popular</v>
      </c>
    </row>
    <row r="4311" spans="1:18" x14ac:dyDescent="0.3">
      <c r="A4311">
        <v>4310</v>
      </c>
      <c r="B4311" t="s">
        <v>4552</v>
      </c>
      <c r="C4311" t="s">
        <v>219</v>
      </c>
      <c r="D4311" t="s">
        <v>29</v>
      </c>
      <c r="E4311">
        <v>0.60799999999999998</v>
      </c>
      <c r="F4311">
        <v>0.38600000000000001</v>
      </c>
      <c r="G4311">
        <v>-6.69</v>
      </c>
      <c r="H4311">
        <v>177.11</v>
      </c>
      <c r="I4311">
        <v>0.92300000000000004</v>
      </c>
      <c r="J4311">
        <v>151288</v>
      </c>
      <c r="K4311">
        <v>32</v>
      </c>
      <c r="L4311">
        <v>1294542</v>
      </c>
      <c r="M4311" t="s">
        <v>100</v>
      </c>
      <c r="N4311" t="s">
        <v>20</v>
      </c>
      <c r="O4311" t="s">
        <v>26</v>
      </c>
      <c r="P4311">
        <v>0</v>
      </c>
      <c r="Q4311" s="1">
        <f t="shared" si="67"/>
        <v>10.49255</v>
      </c>
      <c r="R4311" t="str">
        <f>IF(Table1[[#This Row],[popularity]]&gt;=80,"Hit",IF(Table1[[#This Row],[popularity]]&gt;=60,"Popular",IF(Table1[[#This Row],[popularity]]&gt;=40,"Average","Low")))</f>
        <v>Low</v>
      </c>
    </row>
    <row r="4312" spans="1:18" x14ac:dyDescent="0.3">
      <c r="A4312">
        <v>4311</v>
      </c>
      <c r="B4312" t="s">
        <v>4553</v>
      </c>
      <c r="C4312" t="s">
        <v>864</v>
      </c>
      <c r="D4312" t="s">
        <v>29</v>
      </c>
      <c r="E4312">
        <v>0.83</v>
      </c>
      <c r="F4312">
        <v>0.48799999999999999</v>
      </c>
      <c r="G4312">
        <v>-19.23</v>
      </c>
      <c r="H4312">
        <v>71.680000000000007</v>
      </c>
      <c r="I4312">
        <v>0.76500000000000001</v>
      </c>
      <c r="J4312">
        <v>287451</v>
      </c>
      <c r="K4312">
        <v>73</v>
      </c>
      <c r="L4312">
        <v>1330951</v>
      </c>
      <c r="M4312" t="s">
        <v>42</v>
      </c>
      <c r="N4312" t="s">
        <v>20</v>
      </c>
      <c r="O4312" t="s">
        <v>52</v>
      </c>
      <c r="P4312">
        <v>0</v>
      </c>
      <c r="Q4312" s="1">
        <f t="shared" si="67"/>
        <v>0.53571666666666662</v>
      </c>
      <c r="R4312" t="str">
        <f>IF(Table1[[#This Row],[popularity]]&gt;=80,"Hit",IF(Table1[[#This Row],[popularity]]&gt;=60,"Popular",IF(Table1[[#This Row],[popularity]]&gt;=40,"Average","Low")))</f>
        <v>Popular</v>
      </c>
    </row>
    <row r="4313" spans="1:18" x14ac:dyDescent="0.3">
      <c r="A4313">
        <v>4312</v>
      </c>
      <c r="B4313" t="s">
        <v>4554</v>
      </c>
      <c r="C4313" t="s">
        <v>450</v>
      </c>
      <c r="D4313" t="s">
        <v>37</v>
      </c>
      <c r="E4313">
        <v>0.86299999999999999</v>
      </c>
      <c r="F4313">
        <v>0.66200000000000003</v>
      </c>
      <c r="G4313">
        <v>-5.54</v>
      </c>
      <c r="H4313">
        <v>134.25</v>
      </c>
      <c r="I4313">
        <v>0.27900000000000003</v>
      </c>
      <c r="J4313">
        <v>243384</v>
      </c>
      <c r="K4313">
        <v>66</v>
      </c>
      <c r="L4313">
        <v>107318</v>
      </c>
      <c r="M4313" t="s">
        <v>46</v>
      </c>
      <c r="N4313" t="s">
        <v>25</v>
      </c>
      <c r="O4313" t="s">
        <v>21</v>
      </c>
      <c r="P4313">
        <v>8.7899999999999991</v>
      </c>
      <c r="Q4313" s="1">
        <f t="shared" si="67"/>
        <v>11.712533333333333</v>
      </c>
      <c r="R4313" t="str">
        <f>IF(Table1[[#This Row],[popularity]]&gt;=80,"Hit",IF(Table1[[#This Row],[popularity]]&gt;=60,"Popular",IF(Table1[[#This Row],[popularity]]&gt;=40,"Average","Low")))</f>
        <v>Popular</v>
      </c>
    </row>
    <row r="4314" spans="1:18" x14ac:dyDescent="0.3">
      <c r="A4314">
        <v>4313</v>
      </c>
      <c r="B4314" t="s">
        <v>4555</v>
      </c>
      <c r="C4314" t="s">
        <v>577</v>
      </c>
      <c r="D4314" t="s">
        <v>137</v>
      </c>
      <c r="E4314">
        <v>0.32</v>
      </c>
      <c r="F4314">
        <v>0.47399999999999998</v>
      </c>
      <c r="G4314">
        <v>-9.7899999999999991</v>
      </c>
      <c r="H4314">
        <v>90.05</v>
      </c>
      <c r="I4314">
        <v>0.41799999999999998</v>
      </c>
      <c r="J4314">
        <v>195720</v>
      </c>
      <c r="K4314">
        <v>42</v>
      </c>
      <c r="L4314">
        <v>460378</v>
      </c>
      <c r="M4314" t="s">
        <v>66</v>
      </c>
      <c r="N4314" t="s">
        <v>25</v>
      </c>
      <c r="O4314" t="s">
        <v>39</v>
      </c>
      <c r="P4314">
        <v>6.52</v>
      </c>
      <c r="Q4314" s="1">
        <f t="shared" si="67"/>
        <v>7.3299000000000003</v>
      </c>
      <c r="R4314" t="str">
        <f>IF(Table1[[#This Row],[popularity]]&gt;=80,"Hit",IF(Table1[[#This Row],[popularity]]&gt;=60,"Popular",IF(Table1[[#This Row],[popularity]]&gt;=40,"Average","Low")))</f>
        <v>Average</v>
      </c>
    </row>
    <row r="4315" spans="1:18" x14ac:dyDescent="0.3">
      <c r="A4315">
        <v>4314</v>
      </c>
      <c r="B4315" t="s">
        <v>4556</v>
      </c>
      <c r="C4315" t="s">
        <v>198</v>
      </c>
      <c r="D4315" t="s">
        <v>55</v>
      </c>
      <c r="E4315">
        <v>0.45500000000000002</v>
      </c>
      <c r="F4315">
        <v>0.36799999999999999</v>
      </c>
      <c r="G4315">
        <v>-10.34</v>
      </c>
      <c r="H4315">
        <v>107.57</v>
      </c>
      <c r="I4315">
        <v>0.82599999999999996</v>
      </c>
      <c r="J4315">
        <v>264021</v>
      </c>
      <c r="K4315">
        <v>50</v>
      </c>
      <c r="L4315">
        <v>1866036</v>
      </c>
      <c r="M4315" t="s">
        <v>59</v>
      </c>
      <c r="N4315" t="s">
        <v>25</v>
      </c>
      <c r="O4315" t="s">
        <v>31</v>
      </c>
      <c r="P4315">
        <v>6.73</v>
      </c>
      <c r="Q4315" s="1">
        <f t="shared" si="67"/>
        <v>26.630649999999999</v>
      </c>
      <c r="R4315" t="str">
        <f>IF(Table1[[#This Row],[popularity]]&gt;=80,"Hit",IF(Table1[[#This Row],[popularity]]&gt;=60,"Popular",IF(Table1[[#This Row],[popularity]]&gt;=40,"Average","Low")))</f>
        <v>Average</v>
      </c>
    </row>
    <row r="4316" spans="1:18" x14ac:dyDescent="0.3">
      <c r="A4316">
        <v>4315</v>
      </c>
      <c r="B4316" t="s">
        <v>4557</v>
      </c>
      <c r="C4316" t="s">
        <v>68</v>
      </c>
      <c r="D4316" t="s">
        <v>49</v>
      </c>
      <c r="E4316">
        <v>0.45100000000000001</v>
      </c>
      <c r="F4316">
        <v>0.29099999999999998</v>
      </c>
      <c r="G4316">
        <v>-16.96</v>
      </c>
      <c r="H4316">
        <v>150.22</v>
      </c>
      <c r="I4316">
        <v>0.372</v>
      </c>
      <c r="J4316">
        <v>223415</v>
      </c>
      <c r="K4316">
        <v>57</v>
      </c>
      <c r="L4316">
        <v>1038777</v>
      </c>
      <c r="M4316" t="s">
        <v>100</v>
      </c>
      <c r="N4316" t="s">
        <v>20</v>
      </c>
      <c r="O4316" t="s">
        <v>26</v>
      </c>
      <c r="P4316">
        <v>0</v>
      </c>
      <c r="Q4316" s="1">
        <f t="shared" si="67"/>
        <v>5.368783333333333</v>
      </c>
      <c r="R4316" t="str">
        <f>IF(Table1[[#This Row],[popularity]]&gt;=80,"Hit",IF(Table1[[#This Row],[popularity]]&gt;=60,"Popular",IF(Table1[[#This Row],[popularity]]&gt;=40,"Average","Low")))</f>
        <v>Average</v>
      </c>
    </row>
    <row r="4317" spans="1:18" x14ac:dyDescent="0.3">
      <c r="A4317">
        <v>4316</v>
      </c>
      <c r="B4317" t="s">
        <v>4558</v>
      </c>
      <c r="C4317" t="s">
        <v>402</v>
      </c>
      <c r="D4317" t="s">
        <v>45</v>
      </c>
      <c r="E4317">
        <v>0.23200000000000001</v>
      </c>
      <c r="F4317">
        <v>0.88600000000000001</v>
      </c>
      <c r="G4317">
        <v>-23.69</v>
      </c>
      <c r="H4317">
        <v>63.81</v>
      </c>
      <c r="I4317">
        <v>0.56100000000000005</v>
      </c>
      <c r="J4317">
        <v>295410</v>
      </c>
      <c r="K4317">
        <v>64</v>
      </c>
      <c r="L4317">
        <v>629553</v>
      </c>
      <c r="M4317" t="s">
        <v>19</v>
      </c>
      <c r="N4317" t="s">
        <v>20</v>
      </c>
      <c r="O4317" t="s">
        <v>52</v>
      </c>
      <c r="P4317">
        <v>0</v>
      </c>
      <c r="Q4317" s="1">
        <f t="shared" si="67"/>
        <v>12.478233333333334</v>
      </c>
      <c r="R4317" t="str">
        <f>IF(Table1[[#This Row],[popularity]]&gt;=80,"Hit",IF(Table1[[#This Row],[popularity]]&gt;=60,"Popular",IF(Table1[[#This Row],[popularity]]&gt;=40,"Average","Low")))</f>
        <v>Popular</v>
      </c>
    </row>
    <row r="4318" spans="1:18" x14ac:dyDescent="0.3">
      <c r="A4318">
        <v>4317</v>
      </c>
      <c r="B4318" t="s">
        <v>4559</v>
      </c>
      <c r="C4318" t="s">
        <v>193</v>
      </c>
      <c r="D4318" t="s">
        <v>45</v>
      </c>
      <c r="E4318">
        <v>0.64900000000000002</v>
      </c>
      <c r="F4318">
        <v>0.54300000000000004</v>
      </c>
      <c r="G4318">
        <v>-6.74</v>
      </c>
      <c r="H4318">
        <v>143.13999999999999</v>
      </c>
      <c r="I4318">
        <v>0.53100000000000003</v>
      </c>
      <c r="J4318">
        <v>191655</v>
      </c>
      <c r="K4318">
        <v>46</v>
      </c>
      <c r="L4318">
        <v>32143</v>
      </c>
      <c r="M4318" t="s">
        <v>30</v>
      </c>
      <c r="N4318" t="s">
        <v>25</v>
      </c>
      <c r="O4318" t="s">
        <v>31</v>
      </c>
      <c r="P4318">
        <v>10.07</v>
      </c>
      <c r="Q4318" s="1">
        <f t="shared" si="67"/>
        <v>2.6598833333333332</v>
      </c>
      <c r="R4318" t="str">
        <f>IF(Table1[[#This Row],[popularity]]&gt;=80,"Hit",IF(Table1[[#This Row],[popularity]]&gt;=60,"Popular",IF(Table1[[#This Row],[popularity]]&gt;=40,"Average","Low")))</f>
        <v>Average</v>
      </c>
    </row>
    <row r="4319" spans="1:18" x14ac:dyDescent="0.3">
      <c r="A4319">
        <v>4318</v>
      </c>
      <c r="B4319" t="s">
        <v>4560</v>
      </c>
      <c r="C4319" t="s">
        <v>993</v>
      </c>
      <c r="D4319" t="s">
        <v>55</v>
      </c>
      <c r="E4319">
        <v>0.84099999999999997</v>
      </c>
      <c r="F4319">
        <v>0.68799999999999994</v>
      </c>
      <c r="G4319">
        <v>-21.24</v>
      </c>
      <c r="H4319">
        <v>99.68</v>
      </c>
      <c r="I4319">
        <v>0.41099999999999998</v>
      </c>
      <c r="J4319">
        <v>155162</v>
      </c>
      <c r="K4319">
        <v>89</v>
      </c>
      <c r="L4319">
        <v>702752</v>
      </c>
      <c r="M4319" t="s">
        <v>59</v>
      </c>
      <c r="N4319" t="s">
        <v>20</v>
      </c>
      <c r="O4319" t="s">
        <v>52</v>
      </c>
      <c r="P4319">
        <v>0</v>
      </c>
      <c r="Q4319" s="1">
        <f t="shared" si="67"/>
        <v>12.969633333333332</v>
      </c>
      <c r="R4319" t="str">
        <f>IF(Table1[[#This Row],[popularity]]&gt;=80,"Hit",IF(Table1[[#This Row],[popularity]]&gt;=60,"Popular",IF(Table1[[#This Row],[popularity]]&gt;=40,"Average","Low")))</f>
        <v>Hit</v>
      </c>
    </row>
    <row r="4320" spans="1:18" x14ac:dyDescent="0.3">
      <c r="A4320">
        <v>4319</v>
      </c>
      <c r="B4320" t="s">
        <v>4561</v>
      </c>
      <c r="C4320" t="s">
        <v>221</v>
      </c>
      <c r="D4320" t="s">
        <v>51</v>
      </c>
      <c r="E4320">
        <v>0.48599999999999999</v>
      </c>
      <c r="F4320">
        <v>0.58299999999999996</v>
      </c>
      <c r="G4320">
        <v>-16.809999999999999</v>
      </c>
      <c r="H4320">
        <v>153.72999999999999</v>
      </c>
      <c r="I4320">
        <v>0.626</v>
      </c>
      <c r="J4320">
        <v>154184</v>
      </c>
      <c r="K4320">
        <v>74</v>
      </c>
      <c r="L4320">
        <v>439794</v>
      </c>
      <c r="M4320" t="s">
        <v>66</v>
      </c>
      <c r="N4320" t="s">
        <v>25</v>
      </c>
      <c r="O4320" t="s">
        <v>52</v>
      </c>
      <c r="P4320">
        <v>4.58</v>
      </c>
      <c r="Q4320" s="1">
        <f t="shared" si="67"/>
        <v>24.223416666666665</v>
      </c>
      <c r="R4320" t="str">
        <f>IF(Table1[[#This Row],[popularity]]&gt;=80,"Hit",IF(Table1[[#This Row],[popularity]]&gt;=60,"Popular",IF(Table1[[#This Row],[popularity]]&gt;=40,"Average","Low")))</f>
        <v>Popular</v>
      </c>
    </row>
    <row r="4321" spans="1:18" x14ac:dyDescent="0.3">
      <c r="A4321">
        <v>4320</v>
      </c>
      <c r="B4321" t="s">
        <v>4562</v>
      </c>
      <c r="C4321" t="s">
        <v>102</v>
      </c>
      <c r="D4321" t="s">
        <v>55</v>
      </c>
      <c r="E4321">
        <v>0.755</v>
      </c>
      <c r="F4321">
        <v>0.88100000000000001</v>
      </c>
      <c r="G4321">
        <v>-11.79</v>
      </c>
      <c r="H4321">
        <v>79.819999999999993</v>
      </c>
      <c r="I4321">
        <v>0.47599999999999998</v>
      </c>
      <c r="J4321">
        <v>182662</v>
      </c>
      <c r="K4321">
        <v>89</v>
      </c>
      <c r="L4321">
        <v>1597839</v>
      </c>
      <c r="M4321" t="s">
        <v>66</v>
      </c>
      <c r="N4321" t="s">
        <v>25</v>
      </c>
      <c r="O4321" t="s">
        <v>31</v>
      </c>
      <c r="P4321">
        <v>10.58</v>
      </c>
      <c r="Q4321" s="1">
        <f t="shared" si="67"/>
        <v>8.6970500000000008</v>
      </c>
      <c r="R4321" t="str">
        <f>IF(Table1[[#This Row],[popularity]]&gt;=80,"Hit",IF(Table1[[#This Row],[popularity]]&gt;=60,"Popular",IF(Table1[[#This Row],[popularity]]&gt;=40,"Average","Low")))</f>
        <v>Hit</v>
      </c>
    </row>
    <row r="4322" spans="1:18" x14ac:dyDescent="0.3">
      <c r="A4322">
        <v>4321</v>
      </c>
      <c r="B4322" t="s">
        <v>4563</v>
      </c>
      <c r="C4322" t="s">
        <v>113</v>
      </c>
      <c r="D4322" t="s">
        <v>49</v>
      </c>
      <c r="E4322">
        <v>0.67100000000000004</v>
      </c>
      <c r="F4322">
        <v>0.627</v>
      </c>
      <c r="G4322">
        <v>-14.39</v>
      </c>
      <c r="H4322">
        <v>163.01</v>
      </c>
      <c r="I4322">
        <v>6.9000000000000006E-2</v>
      </c>
      <c r="J4322">
        <v>193379</v>
      </c>
      <c r="K4322">
        <v>54</v>
      </c>
      <c r="L4322">
        <v>322127</v>
      </c>
      <c r="M4322" t="s">
        <v>24</v>
      </c>
      <c r="N4322" t="s">
        <v>25</v>
      </c>
      <c r="O4322" t="s">
        <v>52</v>
      </c>
      <c r="P4322">
        <v>8.11</v>
      </c>
      <c r="Q4322" s="1">
        <f t="shared" si="67"/>
        <v>11.898999999999999</v>
      </c>
      <c r="R4322" t="str">
        <f>IF(Table1[[#This Row],[popularity]]&gt;=80,"Hit",IF(Table1[[#This Row],[popularity]]&gt;=60,"Popular",IF(Table1[[#This Row],[popularity]]&gt;=40,"Average","Low")))</f>
        <v>Average</v>
      </c>
    </row>
    <row r="4323" spans="1:18" x14ac:dyDescent="0.3">
      <c r="A4323">
        <v>4322</v>
      </c>
      <c r="B4323" t="s">
        <v>4564</v>
      </c>
      <c r="C4323" t="s">
        <v>294</v>
      </c>
      <c r="D4323" t="s">
        <v>137</v>
      </c>
      <c r="E4323">
        <v>0.48199999999999998</v>
      </c>
      <c r="F4323">
        <v>0.57499999999999996</v>
      </c>
      <c r="G4323">
        <v>-20.63</v>
      </c>
      <c r="H4323">
        <v>150.38999999999999</v>
      </c>
      <c r="I4323">
        <v>0.78300000000000003</v>
      </c>
      <c r="J4323">
        <v>146805</v>
      </c>
      <c r="K4323">
        <v>53</v>
      </c>
      <c r="L4323">
        <v>748694</v>
      </c>
      <c r="M4323" t="s">
        <v>56</v>
      </c>
      <c r="N4323" t="s">
        <v>20</v>
      </c>
      <c r="O4323" t="s">
        <v>39</v>
      </c>
      <c r="P4323">
        <v>0</v>
      </c>
      <c r="Q4323" s="1">
        <f t="shared" si="67"/>
        <v>15.632416666666666</v>
      </c>
      <c r="R4323" t="str">
        <f>IF(Table1[[#This Row],[popularity]]&gt;=80,"Hit",IF(Table1[[#This Row],[popularity]]&gt;=60,"Popular",IF(Table1[[#This Row],[popularity]]&gt;=40,"Average","Low")))</f>
        <v>Average</v>
      </c>
    </row>
    <row r="4324" spans="1:18" x14ac:dyDescent="0.3">
      <c r="A4324">
        <v>4323</v>
      </c>
      <c r="B4324" t="s">
        <v>4565</v>
      </c>
      <c r="C4324" t="s">
        <v>990</v>
      </c>
      <c r="D4324" t="s">
        <v>95</v>
      </c>
      <c r="E4324">
        <v>0.30599999999999999</v>
      </c>
      <c r="F4324">
        <v>0.92100000000000004</v>
      </c>
      <c r="G4324">
        <v>-21.91</v>
      </c>
      <c r="H4324">
        <v>195.97</v>
      </c>
      <c r="I4324">
        <v>0.152</v>
      </c>
      <c r="J4324">
        <v>128431</v>
      </c>
      <c r="K4324">
        <v>29</v>
      </c>
      <c r="L4324">
        <v>159593</v>
      </c>
      <c r="M4324" t="s">
        <v>24</v>
      </c>
      <c r="N4324" t="s">
        <v>25</v>
      </c>
      <c r="O4324" t="s">
        <v>26</v>
      </c>
      <c r="P4324">
        <v>5.89</v>
      </c>
      <c r="Q4324" s="1">
        <f t="shared" si="67"/>
        <v>9.7266499999999994</v>
      </c>
      <c r="R4324" t="str">
        <f>IF(Table1[[#This Row],[popularity]]&gt;=80,"Hit",IF(Table1[[#This Row],[popularity]]&gt;=60,"Popular",IF(Table1[[#This Row],[popularity]]&gt;=40,"Average","Low")))</f>
        <v>Low</v>
      </c>
    </row>
    <row r="4325" spans="1:18" x14ac:dyDescent="0.3">
      <c r="A4325">
        <v>4324</v>
      </c>
      <c r="B4325" t="s">
        <v>4566</v>
      </c>
      <c r="C4325" t="s">
        <v>542</v>
      </c>
      <c r="D4325" t="s">
        <v>18</v>
      </c>
      <c r="E4325">
        <v>0.73199999999999998</v>
      </c>
      <c r="F4325">
        <v>0.76100000000000001</v>
      </c>
      <c r="G4325">
        <v>-22.29</v>
      </c>
      <c r="H4325">
        <v>187.57</v>
      </c>
      <c r="I4325">
        <v>0.46800000000000003</v>
      </c>
      <c r="J4325">
        <v>240741</v>
      </c>
      <c r="K4325">
        <v>37</v>
      </c>
      <c r="L4325">
        <v>778178</v>
      </c>
      <c r="M4325" t="s">
        <v>66</v>
      </c>
      <c r="N4325" t="s">
        <v>20</v>
      </c>
      <c r="O4325" t="s">
        <v>21</v>
      </c>
      <c r="P4325">
        <v>0</v>
      </c>
      <c r="Q4325" s="1">
        <f t="shared" si="67"/>
        <v>18.411066666666667</v>
      </c>
      <c r="R4325" t="str">
        <f>IF(Table1[[#This Row],[popularity]]&gt;=80,"Hit",IF(Table1[[#This Row],[popularity]]&gt;=60,"Popular",IF(Table1[[#This Row],[popularity]]&gt;=40,"Average","Low")))</f>
        <v>Low</v>
      </c>
    </row>
    <row r="4326" spans="1:18" x14ac:dyDescent="0.3">
      <c r="A4326">
        <v>4325</v>
      </c>
      <c r="B4326" t="s">
        <v>4567</v>
      </c>
      <c r="C4326" t="s">
        <v>89</v>
      </c>
      <c r="D4326" t="s">
        <v>95</v>
      </c>
      <c r="E4326">
        <v>0.84099999999999997</v>
      </c>
      <c r="F4326">
        <v>0.28699999999999998</v>
      </c>
      <c r="G4326">
        <v>-6.01</v>
      </c>
      <c r="H4326">
        <v>99.66</v>
      </c>
      <c r="I4326">
        <v>0.57199999999999995</v>
      </c>
      <c r="J4326">
        <v>249089</v>
      </c>
      <c r="K4326">
        <v>69</v>
      </c>
      <c r="L4326">
        <v>1453405</v>
      </c>
      <c r="M4326" t="s">
        <v>56</v>
      </c>
      <c r="N4326" t="s">
        <v>20</v>
      </c>
      <c r="O4326" t="s">
        <v>26</v>
      </c>
      <c r="P4326">
        <v>0</v>
      </c>
      <c r="Q4326" s="1">
        <f t="shared" si="67"/>
        <v>19.070433333333334</v>
      </c>
      <c r="R4326" t="str">
        <f>IF(Table1[[#This Row],[popularity]]&gt;=80,"Hit",IF(Table1[[#This Row],[popularity]]&gt;=60,"Popular",IF(Table1[[#This Row],[popularity]]&gt;=40,"Average","Low")))</f>
        <v>Popular</v>
      </c>
    </row>
    <row r="4327" spans="1:18" x14ac:dyDescent="0.3">
      <c r="A4327">
        <v>4326</v>
      </c>
      <c r="B4327" t="s">
        <v>4568</v>
      </c>
      <c r="C4327" t="s">
        <v>629</v>
      </c>
      <c r="D4327" t="s">
        <v>18</v>
      </c>
      <c r="E4327">
        <v>0.71399999999999997</v>
      </c>
      <c r="F4327">
        <v>0.33900000000000002</v>
      </c>
      <c r="G4327">
        <v>-24.31</v>
      </c>
      <c r="H4327">
        <v>63.82</v>
      </c>
      <c r="I4327">
        <v>0.68500000000000005</v>
      </c>
      <c r="J4327">
        <v>224618</v>
      </c>
      <c r="K4327">
        <v>14</v>
      </c>
      <c r="L4327">
        <v>521823</v>
      </c>
      <c r="M4327" t="s">
        <v>19</v>
      </c>
      <c r="N4327" t="s">
        <v>25</v>
      </c>
      <c r="O4327" t="s">
        <v>21</v>
      </c>
      <c r="P4327">
        <v>10.88</v>
      </c>
      <c r="Q4327" s="1">
        <f t="shared" si="67"/>
        <v>10.240216666666667</v>
      </c>
      <c r="R4327" t="str">
        <f>IF(Table1[[#This Row],[popularity]]&gt;=80,"Hit",IF(Table1[[#This Row],[popularity]]&gt;=60,"Popular",IF(Table1[[#This Row],[popularity]]&gt;=40,"Average","Low")))</f>
        <v>Low</v>
      </c>
    </row>
    <row r="4328" spans="1:18" x14ac:dyDescent="0.3">
      <c r="A4328">
        <v>4327</v>
      </c>
      <c r="B4328" t="s">
        <v>4569</v>
      </c>
      <c r="C4328" t="s">
        <v>680</v>
      </c>
      <c r="D4328" t="s">
        <v>45</v>
      </c>
      <c r="E4328">
        <v>0.21299999999999999</v>
      </c>
      <c r="F4328">
        <v>0.81399999999999995</v>
      </c>
      <c r="G4328">
        <v>-3.51</v>
      </c>
      <c r="H4328">
        <v>151.75</v>
      </c>
      <c r="I4328">
        <v>0.42</v>
      </c>
      <c r="J4328">
        <v>148836</v>
      </c>
      <c r="K4328">
        <v>97</v>
      </c>
      <c r="L4328">
        <v>713940</v>
      </c>
      <c r="M4328" t="s">
        <v>100</v>
      </c>
      <c r="N4328" t="s">
        <v>25</v>
      </c>
      <c r="O4328" t="s">
        <v>39</v>
      </c>
      <c r="P4328">
        <v>11.77</v>
      </c>
      <c r="Q4328" s="1">
        <f t="shared" si="67"/>
        <v>1.2926500000000001</v>
      </c>
      <c r="R4328" t="str">
        <f>IF(Table1[[#This Row],[popularity]]&gt;=80,"Hit",IF(Table1[[#This Row],[popularity]]&gt;=60,"Popular",IF(Table1[[#This Row],[popularity]]&gt;=40,"Average","Low")))</f>
        <v>Hit</v>
      </c>
    </row>
    <row r="4329" spans="1:18" x14ac:dyDescent="0.3">
      <c r="A4329">
        <v>4328</v>
      </c>
      <c r="B4329" t="s">
        <v>4570</v>
      </c>
      <c r="C4329" t="s">
        <v>456</v>
      </c>
      <c r="D4329" t="s">
        <v>29</v>
      </c>
      <c r="E4329">
        <v>0.36199999999999999</v>
      </c>
      <c r="F4329">
        <v>0.85199999999999998</v>
      </c>
      <c r="G4329">
        <v>-20.63</v>
      </c>
      <c r="H4329">
        <v>144.4</v>
      </c>
      <c r="I4329">
        <v>0.71199999999999997</v>
      </c>
      <c r="J4329">
        <v>313465</v>
      </c>
      <c r="K4329">
        <v>27</v>
      </c>
      <c r="L4329">
        <v>937945</v>
      </c>
      <c r="M4329" t="s">
        <v>100</v>
      </c>
      <c r="N4329" t="s">
        <v>20</v>
      </c>
      <c r="O4329" t="s">
        <v>26</v>
      </c>
      <c r="P4329">
        <v>0</v>
      </c>
      <c r="Q4329" s="1">
        <f t="shared" si="67"/>
        <v>16.773849999999999</v>
      </c>
      <c r="R4329" t="str">
        <f>IF(Table1[[#This Row],[popularity]]&gt;=80,"Hit",IF(Table1[[#This Row],[popularity]]&gt;=60,"Popular",IF(Table1[[#This Row],[popularity]]&gt;=40,"Average","Low")))</f>
        <v>Low</v>
      </c>
    </row>
    <row r="4330" spans="1:18" x14ac:dyDescent="0.3">
      <c r="A4330">
        <v>4329</v>
      </c>
      <c r="B4330" t="s">
        <v>4571</v>
      </c>
      <c r="C4330" t="s">
        <v>596</v>
      </c>
      <c r="D4330" t="s">
        <v>49</v>
      </c>
      <c r="E4330">
        <v>0.252</v>
      </c>
      <c r="F4330">
        <v>0.625</v>
      </c>
      <c r="G4330">
        <v>-22.57</v>
      </c>
      <c r="H4330">
        <v>63.84</v>
      </c>
      <c r="I4330">
        <v>0.16800000000000001</v>
      </c>
      <c r="J4330">
        <v>222462</v>
      </c>
      <c r="K4330">
        <v>5</v>
      </c>
      <c r="L4330">
        <v>583599</v>
      </c>
      <c r="M4330" t="s">
        <v>56</v>
      </c>
      <c r="N4330" t="s">
        <v>25</v>
      </c>
      <c r="O4330" t="s">
        <v>39</v>
      </c>
      <c r="P4330">
        <v>3.61</v>
      </c>
      <c r="Q4330" s="1">
        <f t="shared" si="67"/>
        <v>21.244783333333334</v>
      </c>
      <c r="R4330" t="str">
        <f>IF(Table1[[#This Row],[popularity]]&gt;=80,"Hit",IF(Table1[[#This Row],[popularity]]&gt;=60,"Popular",IF(Table1[[#This Row],[popularity]]&gt;=40,"Average","Low")))</f>
        <v>Low</v>
      </c>
    </row>
    <row r="4331" spans="1:18" x14ac:dyDescent="0.3">
      <c r="A4331">
        <v>4330</v>
      </c>
      <c r="B4331" t="s">
        <v>4572</v>
      </c>
      <c r="C4331" t="s">
        <v>620</v>
      </c>
      <c r="D4331" t="s">
        <v>95</v>
      </c>
      <c r="E4331">
        <v>0.628</v>
      </c>
      <c r="F4331">
        <v>0.63200000000000001</v>
      </c>
      <c r="G4331">
        <v>-12.31</v>
      </c>
      <c r="H4331">
        <v>77.17</v>
      </c>
      <c r="I4331">
        <v>0.63800000000000001</v>
      </c>
      <c r="J4331">
        <v>124146</v>
      </c>
      <c r="K4331">
        <v>44</v>
      </c>
      <c r="L4331">
        <v>1104664</v>
      </c>
      <c r="M4331" t="s">
        <v>24</v>
      </c>
      <c r="N4331" t="s">
        <v>20</v>
      </c>
      <c r="O4331" t="s">
        <v>31</v>
      </c>
      <c r="P4331">
        <v>0</v>
      </c>
      <c r="Q4331" s="1">
        <f t="shared" si="67"/>
        <v>10.000583333333333</v>
      </c>
      <c r="R4331" t="str">
        <f>IF(Table1[[#This Row],[popularity]]&gt;=80,"Hit",IF(Table1[[#This Row],[popularity]]&gt;=60,"Popular",IF(Table1[[#This Row],[popularity]]&gt;=40,"Average","Low")))</f>
        <v>Average</v>
      </c>
    </row>
    <row r="4332" spans="1:18" x14ac:dyDescent="0.3">
      <c r="A4332">
        <v>4331</v>
      </c>
      <c r="B4332" t="s">
        <v>4573</v>
      </c>
      <c r="C4332" t="s">
        <v>599</v>
      </c>
      <c r="D4332" t="s">
        <v>55</v>
      </c>
      <c r="E4332">
        <v>0.76700000000000002</v>
      </c>
      <c r="F4332">
        <v>0.69299999999999995</v>
      </c>
      <c r="G4332">
        <v>-23.24</v>
      </c>
      <c r="H4332">
        <v>141.86000000000001</v>
      </c>
      <c r="I4332">
        <v>0.79400000000000004</v>
      </c>
      <c r="J4332">
        <v>150762</v>
      </c>
      <c r="K4332">
        <v>15</v>
      </c>
      <c r="L4332">
        <v>1144226</v>
      </c>
      <c r="M4332" t="s">
        <v>46</v>
      </c>
      <c r="N4332" t="s">
        <v>25</v>
      </c>
      <c r="O4332" t="s">
        <v>21</v>
      </c>
      <c r="P4332">
        <v>9.74</v>
      </c>
      <c r="Q4332" s="1">
        <f t="shared" si="67"/>
        <v>2.7429666666666668</v>
      </c>
      <c r="R4332" t="str">
        <f>IF(Table1[[#This Row],[popularity]]&gt;=80,"Hit",IF(Table1[[#This Row],[popularity]]&gt;=60,"Popular",IF(Table1[[#This Row],[popularity]]&gt;=40,"Average","Low")))</f>
        <v>Low</v>
      </c>
    </row>
    <row r="4333" spans="1:18" x14ac:dyDescent="0.3">
      <c r="A4333">
        <v>4332</v>
      </c>
      <c r="B4333" t="s">
        <v>4574</v>
      </c>
      <c r="C4333" t="s">
        <v>245</v>
      </c>
      <c r="D4333" t="s">
        <v>137</v>
      </c>
      <c r="E4333">
        <v>0.28299999999999997</v>
      </c>
      <c r="F4333">
        <v>0.54300000000000004</v>
      </c>
      <c r="G4333">
        <v>-11.75</v>
      </c>
      <c r="H4333">
        <v>187.66</v>
      </c>
      <c r="I4333">
        <v>0.85</v>
      </c>
      <c r="J4333">
        <v>230402</v>
      </c>
      <c r="K4333">
        <v>67</v>
      </c>
      <c r="L4333">
        <v>614413</v>
      </c>
      <c r="M4333" t="s">
        <v>42</v>
      </c>
      <c r="N4333" t="s">
        <v>25</v>
      </c>
      <c r="O4333" t="s">
        <v>31</v>
      </c>
      <c r="P4333">
        <v>6.76</v>
      </c>
      <c r="Q4333" s="1">
        <f t="shared" si="67"/>
        <v>31.725833333333334</v>
      </c>
      <c r="R4333" t="str">
        <f>IF(Table1[[#This Row],[popularity]]&gt;=80,"Hit",IF(Table1[[#This Row],[popularity]]&gt;=60,"Popular",IF(Table1[[#This Row],[popularity]]&gt;=40,"Average","Low")))</f>
        <v>Popular</v>
      </c>
    </row>
    <row r="4334" spans="1:18" x14ac:dyDescent="0.3">
      <c r="A4334">
        <v>4333</v>
      </c>
      <c r="B4334" t="s">
        <v>4575</v>
      </c>
      <c r="C4334" t="s">
        <v>149</v>
      </c>
      <c r="D4334" t="s">
        <v>137</v>
      </c>
      <c r="E4334">
        <v>0.82899999999999996</v>
      </c>
      <c r="F4334">
        <v>0.73099999999999998</v>
      </c>
      <c r="G4334">
        <v>-6.29</v>
      </c>
      <c r="H4334">
        <v>186.91</v>
      </c>
      <c r="I4334">
        <v>0.57199999999999995</v>
      </c>
      <c r="J4334">
        <v>295042</v>
      </c>
      <c r="K4334">
        <v>1</v>
      </c>
      <c r="L4334">
        <v>77559</v>
      </c>
      <c r="M4334" t="s">
        <v>24</v>
      </c>
      <c r="N4334" t="s">
        <v>25</v>
      </c>
      <c r="O4334" t="s">
        <v>31</v>
      </c>
      <c r="P4334">
        <v>6.93</v>
      </c>
      <c r="Q4334" s="1">
        <f t="shared" si="67"/>
        <v>17.473566666666667</v>
      </c>
      <c r="R4334" t="str">
        <f>IF(Table1[[#This Row],[popularity]]&gt;=80,"Hit",IF(Table1[[#This Row],[popularity]]&gt;=60,"Popular",IF(Table1[[#This Row],[popularity]]&gt;=40,"Average","Low")))</f>
        <v>Low</v>
      </c>
    </row>
    <row r="4335" spans="1:18" x14ac:dyDescent="0.3">
      <c r="A4335">
        <v>4334</v>
      </c>
      <c r="B4335" t="s">
        <v>4576</v>
      </c>
      <c r="C4335" t="s">
        <v>294</v>
      </c>
      <c r="D4335" t="s">
        <v>51</v>
      </c>
      <c r="E4335">
        <v>0.61699999999999999</v>
      </c>
      <c r="F4335">
        <v>0.28499999999999998</v>
      </c>
      <c r="G4335">
        <v>-23.95</v>
      </c>
      <c r="H4335">
        <v>81.209999999999994</v>
      </c>
      <c r="I4335">
        <v>0.33200000000000002</v>
      </c>
      <c r="J4335">
        <v>190976</v>
      </c>
      <c r="K4335">
        <v>24</v>
      </c>
      <c r="L4335">
        <v>1006431</v>
      </c>
      <c r="M4335" t="s">
        <v>59</v>
      </c>
      <c r="N4335" t="s">
        <v>20</v>
      </c>
      <c r="O4335" t="s">
        <v>26</v>
      </c>
      <c r="P4335">
        <v>0</v>
      </c>
      <c r="Q4335" s="1">
        <f t="shared" si="67"/>
        <v>26.142749999999999</v>
      </c>
      <c r="R4335" t="str">
        <f>IF(Table1[[#This Row],[popularity]]&gt;=80,"Hit",IF(Table1[[#This Row],[popularity]]&gt;=60,"Popular",IF(Table1[[#This Row],[popularity]]&gt;=40,"Average","Low")))</f>
        <v>Low</v>
      </c>
    </row>
    <row r="4336" spans="1:18" x14ac:dyDescent="0.3">
      <c r="A4336">
        <v>4335</v>
      </c>
      <c r="B4336" t="s">
        <v>4577</v>
      </c>
      <c r="C4336" t="s">
        <v>811</v>
      </c>
      <c r="D4336" t="s">
        <v>137</v>
      </c>
      <c r="E4336">
        <v>0.71699999999999997</v>
      </c>
      <c r="F4336">
        <v>0.95</v>
      </c>
      <c r="G4336">
        <v>-7.4</v>
      </c>
      <c r="H4336">
        <v>113.84</v>
      </c>
      <c r="I4336">
        <v>0.19700000000000001</v>
      </c>
      <c r="J4336">
        <v>168343</v>
      </c>
      <c r="K4336">
        <v>76</v>
      </c>
      <c r="L4336">
        <v>1274687</v>
      </c>
      <c r="M4336" t="s">
        <v>100</v>
      </c>
      <c r="N4336" t="s">
        <v>25</v>
      </c>
      <c r="O4336" t="s">
        <v>52</v>
      </c>
      <c r="P4336">
        <v>10.5</v>
      </c>
      <c r="Q4336" s="1">
        <f t="shared" si="67"/>
        <v>6.1867000000000001</v>
      </c>
      <c r="R4336" t="str">
        <f>IF(Table1[[#This Row],[popularity]]&gt;=80,"Hit",IF(Table1[[#This Row],[popularity]]&gt;=60,"Popular",IF(Table1[[#This Row],[popularity]]&gt;=40,"Average","Low")))</f>
        <v>Popular</v>
      </c>
    </row>
    <row r="4337" spans="1:18" x14ac:dyDescent="0.3">
      <c r="A4337">
        <v>4336</v>
      </c>
      <c r="B4337" t="s">
        <v>4578</v>
      </c>
      <c r="C4337" t="s">
        <v>176</v>
      </c>
      <c r="D4337" t="s">
        <v>137</v>
      </c>
      <c r="E4337">
        <v>0.92900000000000005</v>
      </c>
      <c r="F4337">
        <v>0.78500000000000003</v>
      </c>
      <c r="G4337">
        <v>-16.32</v>
      </c>
      <c r="H4337">
        <v>66.05</v>
      </c>
      <c r="I4337">
        <v>0.36099999999999999</v>
      </c>
      <c r="J4337">
        <v>197804</v>
      </c>
      <c r="K4337">
        <v>62</v>
      </c>
      <c r="L4337">
        <v>600035</v>
      </c>
      <c r="M4337" t="s">
        <v>59</v>
      </c>
      <c r="N4337" t="s">
        <v>20</v>
      </c>
      <c r="O4337" t="s">
        <v>52</v>
      </c>
      <c r="P4337">
        <v>0</v>
      </c>
      <c r="Q4337" s="1">
        <f t="shared" si="67"/>
        <v>32.935216666666669</v>
      </c>
      <c r="R4337" t="str">
        <f>IF(Table1[[#This Row],[popularity]]&gt;=80,"Hit",IF(Table1[[#This Row],[popularity]]&gt;=60,"Popular",IF(Table1[[#This Row],[popularity]]&gt;=40,"Average","Low")))</f>
        <v>Popular</v>
      </c>
    </row>
    <row r="4338" spans="1:18" x14ac:dyDescent="0.3">
      <c r="A4338">
        <v>4337</v>
      </c>
      <c r="B4338" t="s">
        <v>4579</v>
      </c>
      <c r="C4338" t="s">
        <v>92</v>
      </c>
      <c r="D4338" t="s">
        <v>29</v>
      </c>
      <c r="E4338">
        <v>0.26300000000000001</v>
      </c>
      <c r="F4338">
        <v>0.69199999999999995</v>
      </c>
      <c r="G4338">
        <v>-21.49</v>
      </c>
      <c r="H4338">
        <v>125.7</v>
      </c>
      <c r="I4338">
        <v>0.53600000000000003</v>
      </c>
      <c r="J4338">
        <v>276862</v>
      </c>
      <c r="K4338">
        <v>78</v>
      </c>
      <c r="L4338">
        <v>164578</v>
      </c>
      <c r="M4338" t="s">
        <v>24</v>
      </c>
      <c r="N4338" t="s">
        <v>25</v>
      </c>
      <c r="O4338" t="s">
        <v>39</v>
      </c>
      <c r="P4338">
        <v>6.19</v>
      </c>
      <c r="Q4338" s="1">
        <f t="shared" si="67"/>
        <v>7.6048333333333336</v>
      </c>
      <c r="R4338" t="str">
        <f>IF(Table1[[#This Row],[popularity]]&gt;=80,"Hit",IF(Table1[[#This Row],[popularity]]&gt;=60,"Popular",IF(Table1[[#This Row],[popularity]]&gt;=40,"Average","Low")))</f>
        <v>Popular</v>
      </c>
    </row>
    <row r="4339" spans="1:18" x14ac:dyDescent="0.3">
      <c r="A4339">
        <v>4338</v>
      </c>
      <c r="B4339" t="s">
        <v>4580</v>
      </c>
      <c r="C4339" t="s">
        <v>453</v>
      </c>
      <c r="D4339" t="s">
        <v>55</v>
      </c>
      <c r="E4339">
        <v>0.876</v>
      </c>
      <c r="F4339">
        <v>0.44700000000000001</v>
      </c>
      <c r="G4339">
        <v>-21.13</v>
      </c>
      <c r="H4339">
        <v>165.43</v>
      </c>
      <c r="I4339">
        <v>0.22700000000000001</v>
      </c>
      <c r="J4339">
        <v>271017</v>
      </c>
      <c r="K4339">
        <v>57</v>
      </c>
      <c r="L4339">
        <v>1903550</v>
      </c>
      <c r="M4339" t="s">
        <v>66</v>
      </c>
      <c r="N4339" t="s">
        <v>20</v>
      </c>
      <c r="O4339" t="s">
        <v>26</v>
      </c>
      <c r="P4339">
        <v>0</v>
      </c>
      <c r="Q4339" s="1">
        <f t="shared" si="67"/>
        <v>26.813916666666668</v>
      </c>
      <c r="R4339" t="str">
        <f>IF(Table1[[#This Row],[popularity]]&gt;=80,"Hit",IF(Table1[[#This Row],[popularity]]&gt;=60,"Popular",IF(Table1[[#This Row],[popularity]]&gt;=40,"Average","Low")))</f>
        <v>Average</v>
      </c>
    </row>
    <row r="4340" spans="1:18" x14ac:dyDescent="0.3">
      <c r="A4340">
        <v>4339</v>
      </c>
      <c r="B4340" t="s">
        <v>4581</v>
      </c>
      <c r="C4340" t="s">
        <v>494</v>
      </c>
      <c r="D4340" t="s">
        <v>45</v>
      </c>
      <c r="E4340">
        <v>0.29499999999999998</v>
      </c>
      <c r="F4340">
        <v>0.32600000000000001</v>
      </c>
      <c r="G4340">
        <v>-4.79</v>
      </c>
      <c r="H4340">
        <v>170.6</v>
      </c>
      <c r="I4340">
        <v>0.90700000000000003</v>
      </c>
      <c r="J4340">
        <v>240921</v>
      </c>
      <c r="K4340">
        <v>20</v>
      </c>
      <c r="L4340">
        <v>1048414</v>
      </c>
      <c r="M4340" t="s">
        <v>19</v>
      </c>
      <c r="N4340" t="s">
        <v>25</v>
      </c>
      <c r="O4340" t="s">
        <v>31</v>
      </c>
      <c r="P4340">
        <v>6.23</v>
      </c>
      <c r="Q4340" s="1">
        <f t="shared" si="67"/>
        <v>15.559466666666667</v>
      </c>
      <c r="R4340" t="str">
        <f>IF(Table1[[#This Row],[popularity]]&gt;=80,"Hit",IF(Table1[[#This Row],[popularity]]&gt;=60,"Popular",IF(Table1[[#This Row],[popularity]]&gt;=40,"Average","Low")))</f>
        <v>Low</v>
      </c>
    </row>
    <row r="4341" spans="1:18" x14ac:dyDescent="0.3">
      <c r="A4341">
        <v>4340</v>
      </c>
      <c r="B4341" t="s">
        <v>4582</v>
      </c>
      <c r="C4341" t="s">
        <v>352</v>
      </c>
      <c r="D4341" t="s">
        <v>137</v>
      </c>
      <c r="E4341">
        <v>0.495</v>
      </c>
      <c r="F4341">
        <v>0.51900000000000002</v>
      </c>
      <c r="G4341">
        <v>-22.57</v>
      </c>
      <c r="H4341">
        <v>129.86000000000001</v>
      </c>
      <c r="I4341">
        <v>0.85699999999999998</v>
      </c>
      <c r="J4341">
        <v>272997</v>
      </c>
      <c r="K4341">
        <v>58</v>
      </c>
      <c r="L4341">
        <v>1568565</v>
      </c>
      <c r="M4341" t="s">
        <v>19</v>
      </c>
      <c r="N4341" t="s">
        <v>25</v>
      </c>
      <c r="O4341" t="s">
        <v>39</v>
      </c>
      <c r="P4341">
        <v>9.31</v>
      </c>
      <c r="Q4341" s="1">
        <f t="shared" si="67"/>
        <v>27.309483333333333</v>
      </c>
      <c r="R4341" t="str">
        <f>IF(Table1[[#This Row],[popularity]]&gt;=80,"Hit",IF(Table1[[#This Row],[popularity]]&gt;=60,"Popular",IF(Table1[[#This Row],[popularity]]&gt;=40,"Average","Low")))</f>
        <v>Average</v>
      </c>
    </row>
    <row r="4342" spans="1:18" x14ac:dyDescent="0.3">
      <c r="A4342">
        <v>4341</v>
      </c>
      <c r="B4342" t="s">
        <v>4583</v>
      </c>
      <c r="C4342" t="s">
        <v>33</v>
      </c>
      <c r="D4342" t="s">
        <v>45</v>
      </c>
      <c r="E4342">
        <v>0.83899999999999997</v>
      </c>
      <c r="F4342">
        <v>0.71599999999999997</v>
      </c>
      <c r="G4342">
        <v>-5.93</v>
      </c>
      <c r="H4342">
        <v>73.42</v>
      </c>
      <c r="I4342">
        <v>0.08</v>
      </c>
      <c r="J4342">
        <v>258730</v>
      </c>
      <c r="K4342">
        <v>14</v>
      </c>
      <c r="L4342">
        <v>371202</v>
      </c>
      <c r="M4342" t="s">
        <v>19</v>
      </c>
      <c r="N4342" t="s">
        <v>20</v>
      </c>
      <c r="O4342" t="s">
        <v>31</v>
      </c>
      <c r="P4342">
        <v>0</v>
      </c>
      <c r="Q4342" s="1">
        <f t="shared" si="67"/>
        <v>23.923533333333335</v>
      </c>
      <c r="R4342" t="str">
        <f>IF(Table1[[#This Row],[popularity]]&gt;=80,"Hit",IF(Table1[[#This Row],[popularity]]&gt;=60,"Popular",IF(Table1[[#This Row],[popularity]]&gt;=40,"Average","Low")))</f>
        <v>Low</v>
      </c>
    </row>
    <row r="4343" spans="1:18" x14ac:dyDescent="0.3">
      <c r="A4343">
        <v>4342</v>
      </c>
      <c r="B4343" t="s">
        <v>4584</v>
      </c>
      <c r="C4343" t="s">
        <v>554</v>
      </c>
      <c r="D4343" t="s">
        <v>29</v>
      </c>
      <c r="E4343">
        <v>0.88</v>
      </c>
      <c r="F4343">
        <v>0.69399999999999995</v>
      </c>
      <c r="G4343">
        <v>-13.03</v>
      </c>
      <c r="H4343">
        <v>113.39</v>
      </c>
      <c r="I4343">
        <v>0.55600000000000005</v>
      </c>
      <c r="J4343">
        <v>145191</v>
      </c>
      <c r="K4343">
        <v>78</v>
      </c>
      <c r="L4343">
        <v>1976113</v>
      </c>
      <c r="M4343" t="s">
        <v>46</v>
      </c>
      <c r="N4343" t="s">
        <v>25</v>
      </c>
      <c r="O4343" t="s">
        <v>39</v>
      </c>
      <c r="P4343">
        <v>3.5</v>
      </c>
      <c r="Q4343" s="1">
        <f t="shared" si="67"/>
        <v>6.0097333333333331</v>
      </c>
      <c r="R4343" t="str">
        <f>IF(Table1[[#This Row],[popularity]]&gt;=80,"Hit",IF(Table1[[#This Row],[popularity]]&gt;=60,"Popular",IF(Table1[[#This Row],[popularity]]&gt;=40,"Average","Low")))</f>
        <v>Popular</v>
      </c>
    </row>
    <row r="4344" spans="1:18" x14ac:dyDescent="0.3">
      <c r="A4344">
        <v>4343</v>
      </c>
      <c r="B4344" t="s">
        <v>4585</v>
      </c>
      <c r="C4344" t="s">
        <v>54</v>
      </c>
      <c r="D4344" t="s">
        <v>137</v>
      </c>
      <c r="E4344">
        <v>0.57999999999999996</v>
      </c>
      <c r="F4344">
        <v>0.498</v>
      </c>
      <c r="G4344">
        <v>-24.14</v>
      </c>
      <c r="H4344">
        <v>190.49</v>
      </c>
      <c r="I4344">
        <v>0.76</v>
      </c>
      <c r="J4344">
        <v>157426</v>
      </c>
      <c r="K4344">
        <v>53</v>
      </c>
      <c r="L4344">
        <v>456290</v>
      </c>
      <c r="M4344" t="s">
        <v>59</v>
      </c>
      <c r="N4344" t="s">
        <v>20</v>
      </c>
      <c r="O4344" t="s">
        <v>21</v>
      </c>
      <c r="P4344">
        <v>0</v>
      </c>
      <c r="Q4344" s="1">
        <f t="shared" si="67"/>
        <v>9.6870499999999993</v>
      </c>
      <c r="R4344" t="str">
        <f>IF(Table1[[#This Row],[popularity]]&gt;=80,"Hit",IF(Table1[[#This Row],[popularity]]&gt;=60,"Popular",IF(Table1[[#This Row],[popularity]]&gt;=40,"Average","Low")))</f>
        <v>Average</v>
      </c>
    </row>
    <row r="4345" spans="1:18" x14ac:dyDescent="0.3">
      <c r="A4345">
        <v>4344</v>
      </c>
      <c r="B4345" t="s">
        <v>4586</v>
      </c>
      <c r="C4345" t="s">
        <v>48</v>
      </c>
      <c r="D4345" t="s">
        <v>49</v>
      </c>
      <c r="E4345">
        <v>0.64600000000000002</v>
      </c>
      <c r="F4345">
        <v>0.67800000000000005</v>
      </c>
      <c r="G4345">
        <v>-14.78</v>
      </c>
      <c r="H4345">
        <v>92.15</v>
      </c>
      <c r="I4345">
        <v>0.27100000000000002</v>
      </c>
      <c r="J4345">
        <v>129322</v>
      </c>
      <c r="K4345">
        <v>35</v>
      </c>
      <c r="L4345">
        <v>1608835</v>
      </c>
      <c r="M4345" t="s">
        <v>30</v>
      </c>
      <c r="N4345" t="s">
        <v>25</v>
      </c>
      <c r="O4345" t="s">
        <v>39</v>
      </c>
      <c r="P4345">
        <v>3.57</v>
      </c>
      <c r="Q4345" s="1">
        <f t="shared" si="67"/>
        <v>25.613383333333335</v>
      </c>
      <c r="R4345" t="str">
        <f>IF(Table1[[#This Row],[popularity]]&gt;=80,"Hit",IF(Table1[[#This Row],[popularity]]&gt;=60,"Popular",IF(Table1[[#This Row],[popularity]]&gt;=40,"Average","Low")))</f>
        <v>Low</v>
      </c>
    </row>
    <row r="4346" spans="1:18" x14ac:dyDescent="0.3">
      <c r="A4346">
        <v>4345</v>
      </c>
      <c r="B4346" t="s">
        <v>4587</v>
      </c>
      <c r="C4346" t="s">
        <v>566</v>
      </c>
      <c r="D4346" t="s">
        <v>51</v>
      </c>
      <c r="E4346">
        <v>0.73099999999999998</v>
      </c>
      <c r="F4346">
        <v>0.83499999999999996</v>
      </c>
      <c r="G4346">
        <v>-7.02</v>
      </c>
      <c r="H4346">
        <v>104.77</v>
      </c>
      <c r="I4346">
        <v>0.52200000000000002</v>
      </c>
      <c r="J4346">
        <v>307685</v>
      </c>
      <c r="K4346">
        <v>62</v>
      </c>
      <c r="L4346">
        <v>933568</v>
      </c>
      <c r="M4346" t="s">
        <v>30</v>
      </c>
      <c r="N4346" t="s">
        <v>25</v>
      </c>
      <c r="O4346" t="s">
        <v>39</v>
      </c>
      <c r="P4346">
        <v>11.97</v>
      </c>
      <c r="Q4346" s="1">
        <f t="shared" si="67"/>
        <v>31.618549999999999</v>
      </c>
      <c r="R4346" t="str">
        <f>IF(Table1[[#This Row],[popularity]]&gt;=80,"Hit",IF(Table1[[#This Row],[popularity]]&gt;=60,"Popular",IF(Table1[[#This Row],[popularity]]&gt;=40,"Average","Low")))</f>
        <v>Popular</v>
      </c>
    </row>
    <row r="4347" spans="1:18" x14ac:dyDescent="0.3">
      <c r="A4347">
        <v>4346</v>
      </c>
      <c r="B4347" t="s">
        <v>4588</v>
      </c>
      <c r="C4347" t="s">
        <v>473</v>
      </c>
      <c r="D4347" t="s">
        <v>95</v>
      </c>
      <c r="E4347">
        <v>0.82499999999999996</v>
      </c>
      <c r="F4347">
        <v>0.221</v>
      </c>
      <c r="G4347">
        <v>-9.02</v>
      </c>
      <c r="H4347">
        <v>164.56</v>
      </c>
      <c r="I4347">
        <v>0.41499999999999998</v>
      </c>
      <c r="J4347">
        <v>142014</v>
      </c>
      <c r="K4347">
        <v>61</v>
      </c>
      <c r="L4347">
        <v>1638569</v>
      </c>
      <c r="M4347" t="s">
        <v>46</v>
      </c>
      <c r="N4347" t="s">
        <v>20</v>
      </c>
      <c r="O4347" t="s">
        <v>31</v>
      </c>
      <c r="P4347">
        <v>0</v>
      </c>
      <c r="Q4347" s="1">
        <f t="shared" si="67"/>
        <v>12.084883333333334</v>
      </c>
      <c r="R4347" t="str">
        <f>IF(Table1[[#This Row],[popularity]]&gt;=80,"Hit",IF(Table1[[#This Row],[popularity]]&gt;=60,"Popular",IF(Table1[[#This Row],[popularity]]&gt;=40,"Average","Low")))</f>
        <v>Popular</v>
      </c>
    </row>
    <row r="4348" spans="1:18" x14ac:dyDescent="0.3">
      <c r="A4348">
        <v>4347</v>
      </c>
      <c r="B4348" t="s">
        <v>4589</v>
      </c>
      <c r="C4348" t="s">
        <v>174</v>
      </c>
      <c r="D4348" t="s">
        <v>49</v>
      </c>
      <c r="E4348">
        <v>0.29099999999999998</v>
      </c>
      <c r="F4348">
        <v>0.55100000000000005</v>
      </c>
      <c r="G4348">
        <v>-14.25</v>
      </c>
      <c r="H4348">
        <v>162.69999999999999</v>
      </c>
      <c r="I4348">
        <v>0.22700000000000001</v>
      </c>
      <c r="J4348">
        <v>190891</v>
      </c>
      <c r="K4348">
        <v>19</v>
      </c>
      <c r="L4348">
        <v>1435412</v>
      </c>
      <c r="M4348" t="s">
        <v>30</v>
      </c>
      <c r="N4348" t="s">
        <v>20</v>
      </c>
      <c r="O4348" t="s">
        <v>52</v>
      </c>
      <c r="P4348">
        <v>0</v>
      </c>
      <c r="Q4348" s="1">
        <f t="shared" si="67"/>
        <v>6.1891499999999997</v>
      </c>
      <c r="R4348" t="str">
        <f>IF(Table1[[#This Row],[popularity]]&gt;=80,"Hit",IF(Table1[[#This Row],[popularity]]&gt;=60,"Popular",IF(Table1[[#This Row],[popularity]]&gt;=40,"Average","Low")))</f>
        <v>Low</v>
      </c>
    </row>
    <row r="4349" spans="1:18" x14ac:dyDescent="0.3">
      <c r="A4349">
        <v>4348</v>
      </c>
      <c r="B4349" t="s">
        <v>4590</v>
      </c>
      <c r="C4349" t="s">
        <v>83</v>
      </c>
      <c r="D4349" t="s">
        <v>34</v>
      </c>
      <c r="E4349">
        <v>0.80800000000000005</v>
      </c>
      <c r="F4349">
        <v>0.79200000000000004</v>
      </c>
      <c r="G4349">
        <v>-6.08</v>
      </c>
      <c r="H4349">
        <v>187.71</v>
      </c>
      <c r="I4349">
        <v>0.60299999999999998</v>
      </c>
      <c r="J4349">
        <v>315394</v>
      </c>
      <c r="K4349">
        <v>84</v>
      </c>
      <c r="L4349">
        <v>360584</v>
      </c>
      <c r="M4349" t="s">
        <v>24</v>
      </c>
      <c r="N4349" t="s">
        <v>25</v>
      </c>
      <c r="O4349" t="s">
        <v>31</v>
      </c>
      <c r="P4349">
        <v>10.5</v>
      </c>
      <c r="Q4349" s="1">
        <f t="shared" si="67"/>
        <v>10.487633333333333</v>
      </c>
      <c r="R4349" t="str">
        <f>IF(Table1[[#This Row],[popularity]]&gt;=80,"Hit",IF(Table1[[#This Row],[popularity]]&gt;=60,"Popular",IF(Table1[[#This Row],[popularity]]&gt;=40,"Average","Low")))</f>
        <v>Hit</v>
      </c>
    </row>
    <row r="4350" spans="1:18" x14ac:dyDescent="0.3">
      <c r="A4350">
        <v>4349</v>
      </c>
      <c r="B4350" t="s">
        <v>4591</v>
      </c>
      <c r="C4350" t="s">
        <v>259</v>
      </c>
      <c r="D4350" t="s">
        <v>37</v>
      </c>
      <c r="E4350">
        <v>0.56100000000000005</v>
      </c>
      <c r="F4350">
        <v>0.626</v>
      </c>
      <c r="G4350">
        <v>-22.35</v>
      </c>
      <c r="H4350">
        <v>114.34</v>
      </c>
      <c r="I4350">
        <v>0.94399999999999995</v>
      </c>
      <c r="J4350">
        <v>226316</v>
      </c>
      <c r="K4350">
        <v>42</v>
      </c>
      <c r="L4350">
        <v>581223</v>
      </c>
      <c r="M4350" t="s">
        <v>46</v>
      </c>
      <c r="N4350" t="s">
        <v>25</v>
      </c>
      <c r="O4350" t="s">
        <v>26</v>
      </c>
      <c r="P4350">
        <v>3.91</v>
      </c>
      <c r="Q4350" s="1">
        <f t="shared" si="67"/>
        <v>22.258500000000002</v>
      </c>
      <c r="R4350" t="str">
        <f>IF(Table1[[#This Row],[popularity]]&gt;=80,"Hit",IF(Table1[[#This Row],[popularity]]&gt;=60,"Popular",IF(Table1[[#This Row],[popularity]]&gt;=40,"Average","Low")))</f>
        <v>Average</v>
      </c>
    </row>
    <row r="4351" spans="1:18" x14ac:dyDescent="0.3">
      <c r="A4351">
        <v>4350</v>
      </c>
      <c r="B4351" t="s">
        <v>4592</v>
      </c>
      <c r="C4351" t="s">
        <v>314</v>
      </c>
      <c r="D4351" t="s">
        <v>137</v>
      </c>
      <c r="E4351">
        <v>0.53800000000000003</v>
      </c>
      <c r="F4351">
        <v>0.70799999999999996</v>
      </c>
      <c r="G4351">
        <v>-4.9800000000000004</v>
      </c>
      <c r="H4351">
        <v>132.04</v>
      </c>
      <c r="I4351">
        <v>0.379</v>
      </c>
      <c r="J4351">
        <v>140835</v>
      </c>
      <c r="K4351">
        <v>44</v>
      </c>
      <c r="L4351">
        <v>1536803</v>
      </c>
      <c r="M4351" t="s">
        <v>42</v>
      </c>
      <c r="N4351" t="s">
        <v>25</v>
      </c>
      <c r="O4351" t="s">
        <v>31</v>
      </c>
      <c r="P4351">
        <v>6.77</v>
      </c>
      <c r="Q4351" s="1">
        <f t="shared" si="67"/>
        <v>7.2706666666666671</v>
      </c>
      <c r="R4351" t="str">
        <f>IF(Table1[[#This Row],[popularity]]&gt;=80,"Hit",IF(Table1[[#This Row],[popularity]]&gt;=60,"Popular",IF(Table1[[#This Row],[popularity]]&gt;=40,"Average","Low")))</f>
        <v>Average</v>
      </c>
    </row>
    <row r="4352" spans="1:18" x14ac:dyDescent="0.3">
      <c r="A4352">
        <v>4351</v>
      </c>
      <c r="B4352" t="s">
        <v>4593</v>
      </c>
      <c r="C4352" t="s">
        <v>110</v>
      </c>
      <c r="D4352" t="s">
        <v>45</v>
      </c>
      <c r="E4352">
        <v>0.51800000000000002</v>
      </c>
      <c r="F4352">
        <v>0.60299999999999998</v>
      </c>
      <c r="G4352">
        <v>-6.38</v>
      </c>
      <c r="H4352">
        <v>125.43</v>
      </c>
      <c r="I4352">
        <v>0.54700000000000004</v>
      </c>
      <c r="J4352">
        <v>220968</v>
      </c>
      <c r="K4352">
        <v>87</v>
      </c>
      <c r="L4352">
        <v>1897113</v>
      </c>
      <c r="M4352" t="s">
        <v>24</v>
      </c>
      <c r="N4352" t="s">
        <v>20</v>
      </c>
      <c r="O4352" t="s">
        <v>52</v>
      </c>
      <c r="P4352">
        <v>0</v>
      </c>
      <c r="Q4352" s="1">
        <f t="shared" si="67"/>
        <v>26.985083333333332</v>
      </c>
      <c r="R4352" t="str">
        <f>IF(Table1[[#This Row],[popularity]]&gt;=80,"Hit",IF(Table1[[#This Row],[popularity]]&gt;=60,"Popular",IF(Table1[[#This Row],[popularity]]&gt;=40,"Average","Low")))</f>
        <v>Hit</v>
      </c>
    </row>
    <row r="4353" spans="1:18" x14ac:dyDescent="0.3">
      <c r="A4353">
        <v>4352</v>
      </c>
      <c r="B4353" t="s">
        <v>4594</v>
      </c>
      <c r="C4353" t="s">
        <v>1063</v>
      </c>
      <c r="D4353" t="s">
        <v>37</v>
      </c>
      <c r="E4353">
        <v>0.58199999999999996</v>
      </c>
      <c r="F4353">
        <v>0.97399999999999998</v>
      </c>
      <c r="G4353">
        <v>-9.42</v>
      </c>
      <c r="H4353">
        <v>189.89</v>
      </c>
      <c r="I4353">
        <v>0.34499999999999997</v>
      </c>
      <c r="J4353">
        <v>223166</v>
      </c>
      <c r="K4353">
        <v>98</v>
      </c>
      <c r="L4353">
        <v>725093</v>
      </c>
      <c r="M4353" t="s">
        <v>59</v>
      </c>
      <c r="N4353" t="s">
        <v>20</v>
      </c>
      <c r="O4353" t="s">
        <v>26</v>
      </c>
      <c r="P4353">
        <v>0</v>
      </c>
      <c r="Q4353" s="1">
        <f t="shared" si="67"/>
        <v>9.0696666666666665</v>
      </c>
      <c r="R4353" t="str">
        <f>IF(Table1[[#This Row],[popularity]]&gt;=80,"Hit",IF(Table1[[#This Row],[popularity]]&gt;=60,"Popular",IF(Table1[[#This Row],[popularity]]&gt;=40,"Average","Low")))</f>
        <v>Hit</v>
      </c>
    </row>
    <row r="4354" spans="1:18" x14ac:dyDescent="0.3">
      <c r="A4354">
        <v>4353</v>
      </c>
      <c r="B4354" t="s">
        <v>4595</v>
      </c>
      <c r="C4354" t="s">
        <v>566</v>
      </c>
      <c r="D4354" t="s">
        <v>18</v>
      </c>
      <c r="E4354">
        <v>0.90900000000000003</v>
      </c>
      <c r="F4354">
        <v>0.24299999999999999</v>
      </c>
      <c r="G4354">
        <v>-7.01</v>
      </c>
      <c r="H4354">
        <v>167.71</v>
      </c>
      <c r="I4354">
        <v>0.83899999999999997</v>
      </c>
      <c r="J4354">
        <v>210415</v>
      </c>
      <c r="K4354">
        <v>1</v>
      </c>
      <c r="L4354">
        <v>371349</v>
      </c>
      <c r="M4354" t="s">
        <v>59</v>
      </c>
      <c r="N4354" t="s">
        <v>25</v>
      </c>
      <c r="O4354" t="s">
        <v>52</v>
      </c>
      <c r="P4354">
        <v>5.75</v>
      </c>
      <c r="Q4354" s="1">
        <f t="shared" ref="Q4354:Q4417" si="68">L4360/60000</f>
        <v>11.514099999999999</v>
      </c>
      <c r="R4354" t="str">
        <f>IF(Table1[[#This Row],[popularity]]&gt;=80,"Hit",IF(Table1[[#This Row],[popularity]]&gt;=60,"Popular",IF(Table1[[#This Row],[popularity]]&gt;=40,"Average","Low")))</f>
        <v>Low</v>
      </c>
    </row>
    <row r="4355" spans="1:18" x14ac:dyDescent="0.3">
      <c r="A4355">
        <v>4354</v>
      </c>
      <c r="B4355" t="s">
        <v>4596</v>
      </c>
      <c r="C4355" t="s">
        <v>796</v>
      </c>
      <c r="D4355" t="s">
        <v>137</v>
      </c>
      <c r="E4355">
        <v>0.61099999999999999</v>
      </c>
      <c r="F4355">
        <v>0.58299999999999996</v>
      </c>
      <c r="G4355">
        <v>-13.04</v>
      </c>
      <c r="H4355">
        <v>176.4</v>
      </c>
      <c r="I4355">
        <v>0.82799999999999996</v>
      </c>
      <c r="J4355">
        <v>296011</v>
      </c>
      <c r="K4355">
        <v>68</v>
      </c>
      <c r="L4355">
        <v>629258</v>
      </c>
      <c r="M4355" t="s">
        <v>59</v>
      </c>
      <c r="N4355" t="s">
        <v>20</v>
      </c>
      <c r="O4355" t="s">
        <v>26</v>
      </c>
      <c r="P4355">
        <v>0</v>
      </c>
      <c r="Q4355" s="1">
        <f t="shared" si="68"/>
        <v>15.809799999999999</v>
      </c>
      <c r="R4355" t="str">
        <f>IF(Table1[[#This Row],[popularity]]&gt;=80,"Hit",IF(Table1[[#This Row],[popularity]]&gt;=60,"Popular",IF(Table1[[#This Row],[popularity]]&gt;=40,"Average","Low")))</f>
        <v>Popular</v>
      </c>
    </row>
    <row r="4356" spans="1:18" x14ac:dyDescent="0.3">
      <c r="A4356">
        <v>4355</v>
      </c>
      <c r="B4356" t="s">
        <v>4597</v>
      </c>
      <c r="C4356" t="s">
        <v>346</v>
      </c>
      <c r="D4356" t="s">
        <v>34</v>
      </c>
      <c r="E4356">
        <v>0.91500000000000004</v>
      </c>
      <c r="F4356">
        <v>0.27100000000000002</v>
      </c>
      <c r="G4356">
        <v>-10.15</v>
      </c>
      <c r="H4356">
        <v>78.63</v>
      </c>
      <c r="I4356">
        <v>0.21099999999999999</v>
      </c>
      <c r="J4356">
        <v>250579</v>
      </c>
      <c r="K4356">
        <v>81</v>
      </c>
      <c r="L4356">
        <v>1335510</v>
      </c>
      <c r="M4356" t="s">
        <v>30</v>
      </c>
      <c r="N4356" t="s">
        <v>25</v>
      </c>
      <c r="O4356" t="s">
        <v>31</v>
      </c>
      <c r="P4356">
        <v>7.05</v>
      </c>
      <c r="Q4356" s="1">
        <f t="shared" si="68"/>
        <v>4.5777999999999999</v>
      </c>
      <c r="R4356" t="str">
        <f>IF(Table1[[#This Row],[popularity]]&gt;=80,"Hit",IF(Table1[[#This Row],[popularity]]&gt;=60,"Popular",IF(Table1[[#This Row],[popularity]]&gt;=40,"Average","Low")))</f>
        <v>Hit</v>
      </c>
    </row>
    <row r="4357" spans="1:18" x14ac:dyDescent="0.3">
      <c r="A4357">
        <v>4356</v>
      </c>
      <c r="B4357" t="s">
        <v>4598</v>
      </c>
      <c r="C4357" t="s">
        <v>569</v>
      </c>
      <c r="D4357" t="s">
        <v>29</v>
      </c>
      <c r="E4357">
        <v>0.33500000000000002</v>
      </c>
      <c r="F4357">
        <v>0.32500000000000001</v>
      </c>
      <c r="G4357">
        <v>-12.67</v>
      </c>
      <c r="H4357">
        <v>170.86</v>
      </c>
      <c r="I4357">
        <v>0.86</v>
      </c>
      <c r="J4357">
        <v>130086</v>
      </c>
      <c r="K4357">
        <v>90</v>
      </c>
      <c r="L4357">
        <v>436240</v>
      </c>
      <c r="M4357" t="s">
        <v>19</v>
      </c>
      <c r="N4357" t="s">
        <v>20</v>
      </c>
      <c r="O4357" t="s">
        <v>52</v>
      </c>
      <c r="P4357">
        <v>0</v>
      </c>
      <c r="Q4357" s="1">
        <f t="shared" si="68"/>
        <v>25.40155</v>
      </c>
      <c r="R4357" t="str">
        <f>IF(Table1[[#This Row],[popularity]]&gt;=80,"Hit",IF(Table1[[#This Row],[popularity]]&gt;=60,"Popular",IF(Table1[[#This Row],[popularity]]&gt;=40,"Average","Low")))</f>
        <v>Hit</v>
      </c>
    </row>
    <row r="4358" spans="1:18" x14ac:dyDescent="0.3">
      <c r="A4358">
        <v>4357</v>
      </c>
      <c r="B4358" t="s">
        <v>4599</v>
      </c>
      <c r="C4358" t="s">
        <v>28</v>
      </c>
      <c r="D4358" t="s">
        <v>51</v>
      </c>
      <c r="E4358">
        <v>0.74299999999999999</v>
      </c>
      <c r="F4358">
        <v>0.499</v>
      </c>
      <c r="G4358">
        <v>-17.18</v>
      </c>
      <c r="H4358">
        <v>120.62</v>
      </c>
      <c r="I4358">
        <v>0.186</v>
      </c>
      <c r="J4358">
        <v>285355</v>
      </c>
      <c r="K4358">
        <v>78</v>
      </c>
      <c r="L4358">
        <v>1619105</v>
      </c>
      <c r="M4358" t="s">
        <v>42</v>
      </c>
      <c r="N4358" t="s">
        <v>25</v>
      </c>
      <c r="O4358" t="s">
        <v>52</v>
      </c>
      <c r="P4358">
        <v>6.56</v>
      </c>
      <c r="Q4358" s="1">
        <f t="shared" si="68"/>
        <v>13.167083333333334</v>
      </c>
      <c r="R4358" t="str">
        <f>IF(Table1[[#This Row],[popularity]]&gt;=80,"Hit",IF(Table1[[#This Row],[popularity]]&gt;=60,"Popular",IF(Table1[[#This Row],[popularity]]&gt;=40,"Average","Low")))</f>
        <v>Popular</v>
      </c>
    </row>
    <row r="4359" spans="1:18" x14ac:dyDescent="0.3">
      <c r="A4359">
        <v>4358</v>
      </c>
      <c r="B4359" t="s">
        <v>4600</v>
      </c>
      <c r="C4359" t="s">
        <v>160</v>
      </c>
      <c r="D4359" t="s">
        <v>34</v>
      </c>
      <c r="E4359">
        <v>0.80900000000000005</v>
      </c>
      <c r="F4359">
        <v>0.32100000000000001</v>
      </c>
      <c r="G4359">
        <v>-12.49</v>
      </c>
      <c r="H4359">
        <v>63.27</v>
      </c>
      <c r="I4359">
        <v>0.13600000000000001</v>
      </c>
      <c r="J4359">
        <v>186119</v>
      </c>
      <c r="K4359">
        <v>46</v>
      </c>
      <c r="L4359">
        <v>544180</v>
      </c>
      <c r="M4359" t="s">
        <v>100</v>
      </c>
      <c r="N4359" t="s">
        <v>20</v>
      </c>
      <c r="O4359" t="s">
        <v>21</v>
      </c>
      <c r="P4359">
        <v>0</v>
      </c>
      <c r="Q4359" s="1">
        <f t="shared" si="68"/>
        <v>10.690799999999999</v>
      </c>
      <c r="R4359" t="str">
        <f>IF(Table1[[#This Row],[popularity]]&gt;=80,"Hit",IF(Table1[[#This Row],[popularity]]&gt;=60,"Popular",IF(Table1[[#This Row],[popularity]]&gt;=40,"Average","Low")))</f>
        <v>Average</v>
      </c>
    </row>
    <row r="4360" spans="1:18" x14ac:dyDescent="0.3">
      <c r="A4360">
        <v>4359</v>
      </c>
      <c r="B4360" t="s">
        <v>4601</v>
      </c>
      <c r="C4360" t="s">
        <v>158</v>
      </c>
      <c r="D4360" t="s">
        <v>45</v>
      </c>
      <c r="E4360">
        <v>0.70899999999999996</v>
      </c>
      <c r="F4360">
        <v>0.95199999999999996</v>
      </c>
      <c r="G4360">
        <v>-19.34</v>
      </c>
      <c r="H4360">
        <v>68.41</v>
      </c>
      <c r="I4360">
        <v>0.63800000000000001</v>
      </c>
      <c r="J4360">
        <v>151860</v>
      </c>
      <c r="K4360">
        <v>51</v>
      </c>
      <c r="L4360">
        <v>690846</v>
      </c>
      <c r="M4360" t="s">
        <v>38</v>
      </c>
      <c r="N4360" t="s">
        <v>25</v>
      </c>
      <c r="O4360" t="s">
        <v>21</v>
      </c>
      <c r="P4360">
        <v>7</v>
      </c>
      <c r="Q4360" s="1">
        <f t="shared" si="68"/>
        <v>20.235233333333333</v>
      </c>
      <c r="R4360" t="str">
        <f>IF(Table1[[#This Row],[popularity]]&gt;=80,"Hit",IF(Table1[[#This Row],[popularity]]&gt;=60,"Popular",IF(Table1[[#This Row],[popularity]]&gt;=40,"Average","Low")))</f>
        <v>Average</v>
      </c>
    </row>
    <row r="4361" spans="1:18" x14ac:dyDescent="0.3">
      <c r="A4361">
        <v>4360</v>
      </c>
      <c r="B4361" t="s">
        <v>4602</v>
      </c>
      <c r="C4361" t="s">
        <v>118</v>
      </c>
      <c r="D4361" t="s">
        <v>29</v>
      </c>
      <c r="E4361">
        <v>0.65500000000000003</v>
      </c>
      <c r="F4361">
        <v>0.93799999999999994</v>
      </c>
      <c r="G4361">
        <v>-15.31</v>
      </c>
      <c r="H4361">
        <v>154.91</v>
      </c>
      <c r="I4361">
        <v>0.39700000000000002</v>
      </c>
      <c r="J4361">
        <v>243246</v>
      </c>
      <c r="K4361">
        <v>32</v>
      </c>
      <c r="L4361">
        <v>948588</v>
      </c>
      <c r="M4361" t="s">
        <v>59</v>
      </c>
      <c r="N4361" t="s">
        <v>20</v>
      </c>
      <c r="O4361" t="s">
        <v>39</v>
      </c>
      <c r="P4361">
        <v>0</v>
      </c>
      <c r="Q4361" s="1">
        <f t="shared" si="68"/>
        <v>18.419633333333334</v>
      </c>
      <c r="R4361" t="str">
        <f>IF(Table1[[#This Row],[popularity]]&gt;=80,"Hit",IF(Table1[[#This Row],[popularity]]&gt;=60,"Popular",IF(Table1[[#This Row],[popularity]]&gt;=40,"Average","Low")))</f>
        <v>Low</v>
      </c>
    </row>
    <row r="4362" spans="1:18" x14ac:dyDescent="0.3">
      <c r="A4362">
        <v>4361</v>
      </c>
      <c r="B4362" t="s">
        <v>4603</v>
      </c>
      <c r="C4362" t="s">
        <v>92</v>
      </c>
      <c r="D4362" t="s">
        <v>95</v>
      </c>
      <c r="E4362">
        <v>0.624</v>
      </c>
      <c r="F4362">
        <v>0.46200000000000002</v>
      </c>
      <c r="G4362">
        <v>-18.82</v>
      </c>
      <c r="H4362">
        <v>112.08</v>
      </c>
      <c r="I4362">
        <v>0.52800000000000002</v>
      </c>
      <c r="J4362">
        <v>277694</v>
      </c>
      <c r="K4362">
        <v>84</v>
      </c>
      <c r="L4362">
        <v>274668</v>
      </c>
      <c r="M4362" t="s">
        <v>66</v>
      </c>
      <c r="N4362" t="s">
        <v>20</v>
      </c>
      <c r="O4362" t="s">
        <v>21</v>
      </c>
      <c r="P4362">
        <v>0</v>
      </c>
      <c r="Q4362" s="1">
        <f t="shared" si="68"/>
        <v>7.5417333333333332</v>
      </c>
      <c r="R4362" t="str">
        <f>IF(Table1[[#This Row],[popularity]]&gt;=80,"Hit",IF(Table1[[#This Row],[popularity]]&gt;=60,"Popular",IF(Table1[[#This Row],[popularity]]&gt;=40,"Average","Low")))</f>
        <v>Hit</v>
      </c>
    </row>
    <row r="4363" spans="1:18" x14ac:dyDescent="0.3">
      <c r="A4363">
        <v>4362</v>
      </c>
      <c r="B4363" t="s">
        <v>4604</v>
      </c>
      <c r="C4363" t="s">
        <v>58</v>
      </c>
      <c r="D4363" t="s">
        <v>29</v>
      </c>
      <c r="E4363">
        <v>0.84599999999999997</v>
      </c>
      <c r="F4363">
        <v>0.69899999999999995</v>
      </c>
      <c r="G4363">
        <v>-22.3</v>
      </c>
      <c r="H4363">
        <v>181.54</v>
      </c>
      <c r="I4363">
        <v>0.63700000000000001</v>
      </c>
      <c r="J4363">
        <v>169271</v>
      </c>
      <c r="K4363">
        <v>80</v>
      </c>
      <c r="L4363">
        <v>1524093</v>
      </c>
      <c r="M4363" t="s">
        <v>100</v>
      </c>
      <c r="N4363" t="s">
        <v>20</v>
      </c>
      <c r="O4363" t="s">
        <v>52</v>
      </c>
      <c r="P4363">
        <v>0</v>
      </c>
      <c r="Q4363" s="1">
        <f t="shared" si="68"/>
        <v>16.812533333333334</v>
      </c>
      <c r="R4363" t="str">
        <f>IF(Table1[[#This Row],[popularity]]&gt;=80,"Hit",IF(Table1[[#This Row],[popularity]]&gt;=60,"Popular",IF(Table1[[#This Row],[popularity]]&gt;=40,"Average","Low")))</f>
        <v>Hit</v>
      </c>
    </row>
    <row r="4364" spans="1:18" x14ac:dyDescent="0.3">
      <c r="A4364">
        <v>4363</v>
      </c>
      <c r="B4364" t="s">
        <v>4605</v>
      </c>
      <c r="C4364" t="s">
        <v>1319</v>
      </c>
      <c r="D4364" t="s">
        <v>137</v>
      </c>
      <c r="E4364">
        <v>0.81599999999999995</v>
      </c>
      <c r="F4364">
        <v>0.61599999999999999</v>
      </c>
      <c r="G4364">
        <v>-17.920000000000002</v>
      </c>
      <c r="H4364">
        <v>162.80000000000001</v>
      </c>
      <c r="I4364">
        <v>9.8000000000000004E-2</v>
      </c>
      <c r="J4364">
        <v>172436</v>
      </c>
      <c r="K4364">
        <v>19</v>
      </c>
      <c r="L4364">
        <v>790025</v>
      </c>
      <c r="M4364" t="s">
        <v>46</v>
      </c>
      <c r="N4364" t="s">
        <v>20</v>
      </c>
      <c r="O4364" t="s">
        <v>39</v>
      </c>
      <c r="P4364">
        <v>0</v>
      </c>
      <c r="Q4364" s="1">
        <f t="shared" si="68"/>
        <v>15.328816666666667</v>
      </c>
      <c r="R4364" t="str">
        <f>IF(Table1[[#This Row],[popularity]]&gt;=80,"Hit",IF(Table1[[#This Row],[popularity]]&gt;=60,"Popular",IF(Table1[[#This Row],[popularity]]&gt;=40,"Average","Low")))</f>
        <v>Low</v>
      </c>
    </row>
    <row r="4365" spans="1:18" x14ac:dyDescent="0.3">
      <c r="A4365">
        <v>4364</v>
      </c>
      <c r="B4365" t="s">
        <v>4606</v>
      </c>
      <c r="C4365" t="s">
        <v>169</v>
      </c>
      <c r="D4365" t="s">
        <v>37</v>
      </c>
      <c r="E4365">
        <v>0.29199999999999998</v>
      </c>
      <c r="F4365">
        <v>0.83599999999999997</v>
      </c>
      <c r="G4365">
        <v>-6.26</v>
      </c>
      <c r="H4365">
        <v>63.04</v>
      </c>
      <c r="I4365">
        <v>0.314</v>
      </c>
      <c r="J4365">
        <v>160676</v>
      </c>
      <c r="K4365">
        <v>39</v>
      </c>
      <c r="L4365">
        <v>641448</v>
      </c>
      <c r="M4365" t="s">
        <v>30</v>
      </c>
      <c r="N4365" t="s">
        <v>25</v>
      </c>
      <c r="O4365" t="s">
        <v>31</v>
      </c>
      <c r="P4365">
        <v>7.16</v>
      </c>
      <c r="Q4365" s="1">
        <f t="shared" si="68"/>
        <v>31.912066666666668</v>
      </c>
      <c r="R4365" t="str">
        <f>IF(Table1[[#This Row],[popularity]]&gt;=80,"Hit",IF(Table1[[#This Row],[popularity]]&gt;=60,"Popular",IF(Table1[[#This Row],[popularity]]&gt;=40,"Average","Low")))</f>
        <v>Low</v>
      </c>
    </row>
    <row r="4366" spans="1:18" x14ac:dyDescent="0.3">
      <c r="A4366">
        <v>4365</v>
      </c>
      <c r="B4366" t="s">
        <v>4607</v>
      </c>
      <c r="C4366" t="s">
        <v>450</v>
      </c>
      <c r="D4366" t="s">
        <v>37</v>
      </c>
      <c r="E4366">
        <v>0.83599999999999997</v>
      </c>
      <c r="F4366">
        <v>0.68899999999999995</v>
      </c>
      <c r="G4366">
        <v>-16.62</v>
      </c>
      <c r="H4366">
        <v>156.16</v>
      </c>
      <c r="I4366">
        <v>0.46500000000000002</v>
      </c>
      <c r="J4366">
        <v>172406</v>
      </c>
      <c r="K4366">
        <v>88</v>
      </c>
      <c r="L4366">
        <v>1214114</v>
      </c>
      <c r="M4366" t="s">
        <v>46</v>
      </c>
      <c r="N4366" t="s">
        <v>25</v>
      </c>
      <c r="O4366" t="s">
        <v>39</v>
      </c>
      <c r="P4366">
        <v>8.34</v>
      </c>
      <c r="Q4366" s="1">
        <f t="shared" si="68"/>
        <v>21.360900000000001</v>
      </c>
      <c r="R4366" t="str">
        <f>IF(Table1[[#This Row],[popularity]]&gt;=80,"Hit",IF(Table1[[#This Row],[popularity]]&gt;=60,"Popular",IF(Table1[[#This Row],[popularity]]&gt;=40,"Average","Low")))</f>
        <v>Hit</v>
      </c>
    </row>
    <row r="4367" spans="1:18" x14ac:dyDescent="0.3">
      <c r="A4367">
        <v>4366</v>
      </c>
      <c r="B4367" t="s">
        <v>4608</v>
      </c>
      <c r="C4367" t="s">
        <v>193</v>
      </c>
      <c r="D4367" t="s">
        <v>45</v>
      </c>
      <c r="E4367">
        <v>0.51100000000000001</v>
      </c>
      <c r="F4367">
        <v>0.2</v>
      </c>
      <c r="G4367">
        <v>-8.5399999999999991</v>
      </c>
      <c r="H4367">
        <v>86.93</v>
      </c>
      <c r="I4367">
        <v>0.28999999999999998</v>
      </c>
      <c r="J4367">
        <v>183109</v>
      </c>
      <c r="K4367">
        <v>14</v>
      </c>
      <c r="L4367">
        <v>1105178</v>
      </c>
      <c r="M4367" t="s">
        <v>59</v>
      </c>
      <c r="N4367" t="s">
        <v>20</v>
      </c>
      <c r="O4367" t="s">
        <v>26</v>
      </c>
      <c r="P4367">
        <v>0</v>
      </c>
      <c r="Q4367" s="1">
        <f t="shared" si="68"/>
        <v>18.527266666666666</v>
      </c>
      <c r="R4367" t="str">
        <f>IF(Table1[[#This Row],[popularity]]&gt;=80,"Hit",IF(Table1[[#This Row],[popularity]]&gt;=60,"Popular",IF(Table1[[#This Row],[popularity]]&gt;=40,"Average","Low")))</f>
        <v>Low</v>
      </c>
    </row>
    <row r="4368" spans="1:18" x14ac:dyDescent="0.3">
      <c r="A4368">
        <v>4367</v>
      </c>
      <c r="B4368" t="s">
        <v>4609</v>
      </c>
      <c r="C4368" t="s">
        <v>993</v>
      </c>
      <c r="D4368" t="s">
        <v>29</v>
      </c>
      <c r="E4368">
        <v>0.39</v>
      </c>
      <c r="F4368">
        <v>0.79500000000000004</v>
      </c>
      <c r="G4368">
        <v>-21.15</v>
      </c>
      <c r="H4368">
        <v>119.16</v>
      </c>
      <c r="I4368">
        <v>9.4E-2</v>
      </c>
      <c r="J4368">
        <v>250386</v>
      </c>
      <c r="K4368">
        <v>29</v>
      </c>
      <c r="L4368">
        <v>452504</v>
      </c>
      <c r="M4368" t="s">
        <v>19</v>
      </c>
      <c r="N4368" t="s">
        <v>20</v>
      </c>
      <c r="O4368" t="s">
        <v>39</v>
      </c>
      <c r="P4368">
        <v>0</v>
      </c>
      <c r="Q4368" s="1">
        <f t="shared" si="68"/>
        <v>23.537133333333333</v>
      </c>
      <c r="R4368" t="str">
        <f>IF(Table1[[#This Row],[popularity]]&gt;=80,"Hit",IF(Table1[[#This Row],[popularity]]&gt;=60,"Popular",IF(Table1[[#This Row],[popularity]]&gt;=40,"Average","Low")))</f>
        <v>Low</v>
      </c>
    </row>
    <row r="4369" spans="1:18" x14ac:dyDescent="0.3">
      <c r="A4369">
        <v>4368</v>
      </c>
      <c r="B4369" t="s">
        <v>4610</v>
      </c>
      <c r="C4369" t="s">
        <v>425</v>
      </c>
      <c r="D4369" t="s">
        <v>34</v>
      </c>
      <c r="E4369">
        <v>0.85199999999999998</v>
      </c>
      <c r="F4369">
        <v>0.78300000000000003</v>
      </c>
      <c r="G4369">
        <v>-15.66</v>
      </c>
      <c r="H4369">
        <v>147.46</v>
      </c>
      <c r="I4369">
        <v>0.128</v>
      </c>
      <c r="J4369">
        <v>281245</v>
      </c>
      <c r="K4369">
        <v>42</v>
      </c>
      <c r="L4369">
        <v>1008752</v>
      </c>
      <c r="M4369" t="s">
        <v>59</v>
      </c>
      <c r="N4369" t="s">
        <v>25</v>
      </c>
      <c r="O4369" t="s">
        <v>21</v>
      </c>
      <c r="P4369">
        <v>4.1100000000000003</v>
      </c>
      <c r="Q4369" s="1">
        <f t="shared" si="68"/>
        <v>19.459833333333332</v>
      </c>
      <c r="R4369" t="str">
        <f>IF(Table1[[#This Row],[popularity]]&gt;=80,"Hit",IF(Table1[[#This Row],[popularity]]&gt;=60,"Popular",IF(Table1[[#This Row],[popularity]]&gt;=40,"Average","Low")))</f>
        <v>Average</v>
      </c>
    </row>
    <row r="4370" spans="1:18" x14ac:dyDescent="0.3">
      <c r="A4370">
        <v>4369</v>
      </c>
      <c r="B4370" t="s">
        <v>4611</v>
      </c>
      <c r="C4370" t="s">
        <v>513</v>
      </c>
      <c r="D4370" t="s">
        <v>45</v>
      </c>
      <c r="E4370">
        <v>0.52400000000000002</v>
      </c>
      <c r="F4370">
        <v>0.59799999999999998</v>
      </c>
      <c r="G4370">
        <v>-22.47</v>
      </c>
      <c r="H4370">
        <v>182.18</v>
      </c>
      <c r="I4370">
        <v>0.77200000000000002</v>
      </c>
      <c r="J4370">
        <v>230061</v>
      </c>
      <c r="K4370">
        <v>14</v>
      </c>
      <c r="L4370">
        <v>919729</v>
      </c>
      <c r="M4370" t="s">
        <v>100</v>
      </c>
      <c r="N4370" t="s">
        <v>25</v>
      </c>
      <c r="O4370" t="s">
        <v>31</v>
      </c>
      <c r="P4370">
        <v>11.21</v>
      </c>
      <c r="Q4370" s="1">
        <f t="shared" si="68"/>
        <v>7.6996666666666664</v>
      </c>
      <c r="R4370" t="str">
        <f>IF(Table1[[#This Row],[popularity]]&gt;=80,"Hit",IF(Table1[[#This Row],[popularity]]&gt;=60,"Popular",IF(Table1[[#This Row],[popularity]]&gt;=40,"Average","Low")))</f>
        <v>Low</v>
      </c>
    </row>
    <row r="4371" spans="1:18" x14ac:dyDescent="0.3">
      <c r="A4371">
        <v>4370</v>
      </c>
      <c r="B4371" t="s">
        <v>4612</v>
      </c>
      <c r="C4371" t="s">
        <v>722</v>
      </c>
      <c r="D4371" t="s">
        <v>51</v>
      </c>
      <c r="E4371">
        <v>0.80600000000000005</v>
      </c>
      <c r="F4371">
        <v>0.90400000000000003</v>
      </c>
      <c r="G4371">
        <v>-21.95</v>
      </c>
      <c r="H4371">
        <v>123.85</v>
      </c>
      <c r="I4371">
        <v>0.87</v>
      </c>
      <c r="J4371">
        <v>255531</v>
      </c>
      <c r="K4371">
        <v>11</v>
      </c>
      <c r="L4371">
        <v>1914724</v>
      </c>
      <c r="M4371" t="s">
        <v>66</v>
      </c>
      <c r="N4371" t="s">
        <v>25</v>
      </c>
      <c r="O4371" t="s">
        <v>26</v>
      </c>
      <c r="P4371">
        <v>8.32</v>
      </c>
      <c r="Q4371" s="1">
        <f t="shared" si="68"/>
        <v>2.3786666666666667</v>
      </c>
      <c r="R4371" t="str">
        <f>IF(Table1[[#This Row],[popularity]]&gt;=80,"Hit",IF(Table1[[#This Row],[popularity]]&gt;=60,"Popular",IF(Table1[[#This Row],[popularity]]&gt;=40,"Average","Low")))</f>
        <v>Low</v>
      </c>
    </row>
    <row r="4372" spans="1:18" x14ac:dyDescent="0.3">
      <c r="A4372">
        <v>4371</v>
      </c>
      <c r="B4372" t="s">
        <v>4613</v>
      </c>
      <c r="C4372" t="s">
        <v>402</v>
      </c>
      <c r="D4372" t="s">
        <v>45</v>
      </c>
      <c r="E4372">
        <v>0.39800000000000002</v>
      </c>
      <c r="F4372">
        <v>0.90900000000000003</v>
      </c>
      <c r="G4372">
        <v>-11.42</v>
      </c>
      <c r="H4372">
        <v>173.19</v>
      </c>
      <c r="I4372">
        <v>0.187</v>
      </c>
      <c r="J4372">
        <v>207485</v>
      </c>
      <c r="K4372">
        <v>75</v>
      </c>
      <c r="L4372">
        <v>1281654</v>
      </c>
      <c r="M4372" t="s">
        <v>59</v>
      </c>
      <c r="N4372" t="s">
        <v>20</v>
      </c>
      <c r="O4372" t="s">
        <v>39</v>
      </c>
      <c r="P4372">
        <v>0</v>
      </c>
      <c r="Q4372" s="1">
        <f t="shared" si="68"/>
        <v>32.867133333333335</v>
      </c>
      <c r="R4372" t="str">
        <f>IF(Table1[[#This Row],[popularity]]&gt;=80,"Hit",IF(Table1[[#This Row],[popularity]]&gt;=60,"Popular",IF(Table1[[#This Row],[popularity]]&gt;=40,"Average","Low")))</f>
        <v>Popular</v>
      </c>
    </row>
    <row r="4373" spans="1:18" x14ac:dyDescent="0.3">
      <c r="A4373">
        <v>4372</v>
      </c>
      <c r="B4373" t="s">
        <v>4614</v>
      </c>
      <c r="C4373" t="s">
        <v>263</v>
      </c>
      <c r="D4373" t="s">
        <v>45</v>
      </c>
      <c r="E4373">
        <v>0.20300000000000001</v>
      </c>
      <c r="F4373">
        <v>0.60899999999999999</v>
      </c>
      <c r="G4373">
        <v>-11.64</v>
      </c>
      <c r="H4373">
        <v>169.62</v>
      </c>
      <c r="I4373">
        <v>0.27400000000000002</v>
      </c>
      <c r="J4373">
        <v>318576</v>
      </c>
      <c r="K4373">
        <v>47</v>
      </c>
      <c r="L4373">
        <v>1111636</v>
      </c>
      <c r="M4373" t="s">
        <v>42</v>
      </c>
      <c r="N4373" t="s">
        <v>25</v>
      </c>
      <c r="O4373" t="s">
        <v>31</v>
      </c>
      <c r="P4373">
        <v>5.07</v>
      </c>
      <c r="Q4373" s="1">
        <f t="shared" si="68"/>
        <v>20.205733333333335</v>
      </c>
      <c r="R4373" t="str">
        <f>IF(Table1[[#This Row],[popularity]]&gt;=80,"Hit",IF(Table1[[#This Row],[popularity]]&gt;=60,"Popular",IF(Table1[[#This Row],[popularity]]&gt;=40,"Average","Low")))</f>
        <v>Average</v>
      </c>
    </row>
    <row r="4374" spans="1:18" x14ac:dyDescent="0.3">
      <c r="A4374">
        <v>4373</v>
      </c>
      <c r="B4374" t="s">
        <v>4615</v>
      </c>
      <c r="C4374" t="s">
        <v>195</v>
      </c>
      <c r="D4374" t="s">
        <v>95</v>
      </c>
      <c r="E4374">
        <v>0.57199999999999995</v>
      </c>
      <c r="F4374">
        <v>0.67400000000000004</v>
      </c>
      <c r="G4374">
        <v>-20.309999999999999</v>
      </c>
      <c r="H4374">
        <v>118.04</v>
      </c>
      <c r="I4374">
        <v>0.63700000000000001</v>
      </c>
      <c r="J4374">
        <v>286371</v>
      </c>
      <c r="K4374">
        <v>24</v>
      </c>
      <c r="L4374">
        <v>1412228</v>
      </c>
      <c r="M4374" t="s">
        <v>56</v>
      </c>
      <c r="N4374" t="s">
        <v>20</v>
      </c>
      <c r="O4374" t="s">
        <v>21</v>
      </c>
      <c r="P4374">
        <v>0</v>
      </c>
      <c r="Q4374" s="1">
        <f t="shared" si="68"/>
        <v>9.0912333333333333</v>
      </c>
      <c r="R4374" t="str">
        <f>IF(Table1[[#This Row],[popularity]]&gt;=80,"Hit",IF(Table1[[#This Row],[popularity]]&gt;=60,"Popular",IF(Table1[[#This Row],[popularity]]&gt;=40,"Average","Low")))</f>
        <v>Low</v>
      </c>
    </row>
    <row r="4375" spans="1:18" x14ac:dyDescent="0.3">
      <c r="A4375">
        <v>4374</v>
      </c>
      <c r="B4375" t="s">
        <v>4616</v>
      </c>
      <c r="C4375" t="s">
        <v>381</v>
      </c>
      <c r="D4375" t="s">
        <v>49</v>
      </c>
      <c r="E4375">
        <v>0.27500000000000002</v>
      </c>
      <c r="F4375">
        <v>0.97699999999999998</v>
      </c>
      <c r="G4375">
        <v>-14.56</v>
      </c>
      <c r="H4375">
        <v>130.13999999999999</v>
      </c>
      <c r="I4375">
        <v>0.90900000000000003</v>
      </c>
      <c r="J4375">
        <v>302153</v>
      </c>
      <c r="K4375">
        <v>22</v>
      </c>
      <c r="L4375">
        <v>1167590</v>
      </c>
      <c r="M4375" t="s">
        <v>46</v>
      </c>
      <c r="N4375" t="s">
        <v>25</v>
      </c>
      <c r="O4375" t="s">
        <v>31</v>
      </c>
      <c r="P4375">
        <v>11.65</v>
      </c>
      <c r="Q4375" s="1">
        <f t="shared" si="68"/>
        <v>19.057033333333333</v>
      </c>
      <c r="R4375" t="str">
        <f>IF(Table1[[#This Row],[popularity]]&gt;=80,"Hit",IF(Table1[[#This Row],[popularity]]&gt;=60,"Popular",IF(Table1[[#This Row],[popularity]]&gt;=40,"Average","Low")))</f>
        <v>Low</v>
      </c>
    </row>
    <row r="4376" spans="1:18" x14ac:dyDescent="0.3">
      <c r="A4376">
        <v>4375</v>
      </c>
      <c r="B4376" t="s">
        <v>4617</v>
      </c>
      <c r="C4376" t="s">
        <v>122</v>
      </c>
      <c r="D4376" t="s">
        <v>137</v>
      </c>
      <c r="E4376">
        <v>0.76600000000000001</v>
      </c>
      <c r="F4376">
        <v>0.433</v>
      </c>
      <c r="G4376">
        <v>-6.01</v>
      </c>
      <c r="H4376">
        <v>158.07</v>
      </c>
      <c r="I4376">
        <v>0.32</v>
      </c>
      <c r="J4376">
        <v>236631</v>
      </c>
      <c r="K4376">
        <v>49</v>
      </c>
      <c r="L4376">
        <v>461980</v>
      </c>
      <c r="M4376" t="s">
        <v>59</v>
      </c>
      <c r="N4376" t="s">
        <v>20</v>
      </c>
      <c r="O4376" t="s">
        <v>31</v>
      </c>
      <c r="P4376">
        <v>0</v>
      </c>
      <c r="Q4376" s="1">
        <f t="shared" si="68"/>
        <v>5.1511666666666667</v>
      </c>
      <c r="R4376" t="str">
        <f>IF(Table1[[#This Row],[popularity]]&gt;=80,"Hit",IF(Table1[[#This Row],[popularity]]&gt;=60,"Popular",IF(Table1[[#This Row],[popularity]]&gt;=40,"Average","Low")))</f>
        <v>Average</v>
      </c>
    </row>
    <row r="4377" spans="1:18" x14ac:dyDescent="0.3">
      <c r="A4377">
        <v>4376</v>
      </c>
      <c r="B4377" t="s">
        <v>4618</v>
      </c>
      <c r="C4377" t="s">
        <v>312</v>
      </c>
      <c r="D4377" t="s">
        <v>95</v>
      </c>
      <c r="E4377">
        <v>0.40699999999999997</v>
      </c>
      <c r="F4377">
        <v>0.45300000000000001</v>
      </c>
      <c r="G4377">
        <v>-21.17</v>
      </c>
      <c r="H4377">
        <v>64.36</v>
      </c>
      <c r="I4377">
        <v>0.82</v>
      </c>
      <c r="J4377">
        <v>237984</v>
      </c>
      <c r="K4377">
        <v>55</v>
      </c>
      <c r="L4377">
        <v>142720</v>
      </c>
      <c r="M4377" t="s">
        <v>100</v>
      </c>
      <c r="N4377" t="s">
        <v>25</v>
      </c>
      <c r="O4377" t="s">
        <v>26</v>
      </c>
      <c r="P4377">
        <v>9.8800000000000008</v>
      </c>
      <c r="Q4377" s="1">
        <f t="shared" si="68"/>
        <v>25.899916666666666</v>
      </c>
      <c r="R4377" t="str">
        <f>IF(Table1[[#This Row],[popularity]]&gt;=80,"Hit",IF(Table1[[#This Row],[popularity]]&gt;=60,"Popular",IF(Table1[[#This Row],[popularity]]&gt;=40,"Average","Low")))</f>
        <v>Average</v>
      </c>
    </row>
    <row r="4378" spans="1:18" x14ac:dyDescent="0.3">
      <c r="A4378">
        <v>4377</v>
      </c>
      <c r="B4378" t="s">
        <v>4619</v>
      </c>
      <c r="C4378" t="s">
        <v>145</v>
      </c>
      <c r="D4378" t="s">
        <v>37</v>
      </c>
      <c r="E4378">
        <v>0.53300000000000003</v>
      </c>
      <c r="F4378">
        <v>0.34300000000000003</v>
      </c>
      <c r="G4378">
        <v>-24.58</v>
      </c>
      <c r="H4378">
        <v>184.71</v>
      </c>
      <c r="I4378">
        <v>0.505</v>
      </c>
      <c r="J4378">
        <v>174428</v>
      </c>
      <c r="K4378">
        <v>55</v>
      </c>
      <c r="L4378">
        <v>1972028</v>
      </c>
      <c r="M4378" t="s">
        <v>24</v>
      </c>
      <c r="N4378" t="s">
        <v>20</v>
      </c>
      <c r="O4378" t="s">
        <v>52</v>
      </c>
      <c r="P4378">
        <v>0</v>
      </c>
      <c r="Q4378" s="1">
        <f t="shared" si="68"/>
        <v>15.607100000000001</v>
      </c>
      <c r="R4378" t="str">
        <f>IF(Table1[[#This Row],[popularity]]&gt;=80,"Hit",IF(Table1[[#This Row],[popularity]]&gt;=60,"Popular",IF(Table1[[#This Row],[popularity]]&gt;=40,"Average","Low")))</f>
        <v>Average</v>
      </c>
    </row>
    <row r="4379" spans="1:18" x14ac:dyDescent="0.3">
      <c r="A4379">
        <v>4378</v>
      </c>
      <c r="B4379" t="s">
        <v>4620</v>
      </c>
      <c r="C4379" t="s">
        <v>110</v>
      </c>
      <c r="D4379" t="s">
        <v>37</v>
      </c>
      <c r="E4379">
        <v>0.26500000000000001</v>
      </c>
      <c r="F4379">
        <v>0.89900000000000002</v>
      </c>
      <c r="G4379">
        <v>-10.66</v>
      </c>
      <c r="H4379">
        <v>167.77</v>
      </c>
      <c r="I4379">
        <v>0.91100000000000003</v>
      </c>
      <c r="J4379">
        <v>174877</v>
      </c>
      <c r="K4379">
        <v>85</v>
      </c>
      <c r="L4379">
        <v>1212344</v>
      </c>
      <c r="M4379" t="s">
        <v>30</v>
      </c>
      <c r="N4379" t="s">
        <v>20</v>
      </c>
      <c r="O4379" t="s">
        <v>21</v>
      </c>
      <c r="P4379">
        <v>0</v>
      </c>
      <c r="Q4379" s="1">
        <f t="shared" si="68"/>
        <v>27.212933333333332</v>
      </c>
      <c r="R4379" t="str">
        <f>IF(Table1[[#This Row],[popularity]]&gt;=80,"Hit",IF(Table1[[#This Row],[popularity]]&gt;=60,"Popular",IF(Table1[[#This Row],[popularity]]&gt;=40,"Average","Low")))</f>
        <v>Hit</v>
      </c>
    </row>
    <row r="4380" spans="1:18" x14ac:dyDescent="0.3">
      <c r="A4380">
        <v>4379</v>
      </c>
      <c r="B4380" t="s">
        <v>4621</v>
      </c>
      <c r="C4380" t="s">
        <v>731</v>
      </c>
      <c r="D4380" t="s">
        <v>18</v>
      </c>
      <c r="E4380">
        <v>0.41499999999999998</v>
      </c>
      <c r="F4380">
        <v>0.78100000000000003</v>
      </c>
      <c r="G4380">
        <v>-23.82</v>
      </c>
      <c r="H4380">
        <v>94.92</v>
      </c>
      <c r="I4380">
        <v>0.17299999999999999</v>
      </c>
      <c r="J4380">
        <v>279459</v>
      </c>
      <c r="K4380">
        <v>70</v>
      </c>
      <c r="L4380">
        <v>545474</v>
      </c>
      <c r="M4380" t="s">
        <v>46</v>
      </c>
      <c r="N4380" t="s">
        <v>20</v>
      </c>
      <c r="O4380" t="s">
        <v>26</v>
      </c>
      <c r="P4380">
        <v>0</v>
      </c>
      <c r="Q4380" s="1">
        <f t="shared" si="68"/>
        <v>22.872233333333334</v>
      </c>
      <c r="R4380" t="str">
        <f>IF(Table1[[#This Row],[popularity]]&gt;=80,"Hit",IF(Table1[[#This Row],[popularity]]&gt;=60,"Popular",IF(Table1[[#This Row],[popularity]]&gt;=40,"Average","Low")))</f>
        <v>Popular</v>
      </c>
    </row>
    <row r="4381" spans="1:18" x14ac:dyDescent="0.3">
      <c r="A4381">
        <v>4380</v>
      </c>
      <c r="B4381" t="s">
        <v>4622</v>
      </c>
      <c r="C4381" t="s">
        <v>234</v>
      </c>
      <c r="D4381" t="s">
        <v>18</v>
      </c>
      <c r="E4381">
        <v>0.78600000000000003</v>
      </c>
      <c r="F4381">
        <v>0.28199999999999997</v>
      </c>
      <c r="G4381">
        <v>-3.44</v>
      </c>
      <c r="H4381">
        <v>197.37</v>
      </c>
      <c r="I4381">
        <v>0.92600000000000005</v>
      </c>
      <c r="J4381">
        <v>151084</v>
      </c>
      <c r="K4381">
        <v>78</v>
      </c>
      <c r="L4381">
        <v>1143422</v>
      </c>
      <c r="M4381" t="s">
        <v>59</v>
      </c>
      <c r="N4381" t="s">
        <v>25</v>
      </c>
      <c r="O4381" t="s">
        <v>26</v>
      </c>
      <c r="P4381">
        <v>3</v>
      </c>
      <c r="Q4381" s="1">
        <f t="shared" si="68"/>
        <v>12.920199999999999</v>
      </c>
      <c r="R4381" t="str">
        <f>IF(Table1[[#This Row],[popularity]]&gt;=80,"Hit",IF(Table1[[#This Row],[popularity]]&gt;=60,"Popular",IF(Table1[[#This Row],[popularity]]&gt;=40,"Average","Low")))</f>
        <v>Popular</v>
      </c>
    </row>
    <row r="4382" spans="1:18" x14ac:dyDescent="0.3">
      <c r="A4382">
        <v>4381</v>
      </c>
      <c r="B4382" t="s">
        <v>4623</v>
      </c>
      <c r="C4382" t="s">
        <v>270</v>
      </c>
      <c r="D4382" t="s">
        <v>34</v>
      </c>
      <c r="E4382">
        <v>0.314</v>
      </c>
      <c r="F4382">
        <v>0.96599999999999997</v>
      </c>
      <c r="G4382">
        <v>-11.59</v>
      </c>
      <c r="H4382">
        <v>85.11</v>
      </c>
      <c r="I4382">
        <v>0.44700000000000001</v>
      </c>
      <c r="J4382">
        <v>251973</v>
      </c>
      <c r="K4382">
        <v>73</v>
      </c>
      <c r="L4382">
        <v>309070</v>
      </c>
      <c r="M4382" t="s">
        <v>100</v>
      </c>
      <c r="N4382" t="s">
        <v>25</v>
      </c>
      <c r="O4382" t="s">
        <v>26</v>
      </c>
      <c r="P4382">
        <v>10.36</v>
      </c>
      <c r="Q4382" s="1">
        <f t="shared" si="68"/>
        <v>12.724283333333334</v>
      </c>
      <c r="R4382" t="str">
        <f>IF(Table1[[#This Row],[popularity]]&gt;=80,"Hit",IF(Table1[[#This Row],[popularity]]&gt;=60,"Popular",IF(Table1[[#This Row],[popularity]]&gt;=40,"Average","Low")))</f>
        <v>Popular</v>
      </c>
    </row>
    <row r="4383" spans="1:18" x14ac:dyDescent="0.3">
      <c r="A4383">
        <v>4382</v>
      </c>
      <c r="B4383" t="s">
        <v>4624</v>
      </c>
      <c r="C4383" t="s">
        <v>99</v>
      </c>
      <c r="D4383" t="s">
        <v>37</v>
      </c>
      <c r="E4383">
        <v>0.68500000000000005</v>
      </c>
      <c r="F4383">
        <v>0.77</v>
      </c>
      <c r="G4383">
        <v>-14.65</v>
      </c>
      <c r="H4383">
        <v>187.97</v>
      </c>
      <c r="I4383">
        <v>0.90800000000000003</v>
      </c>
      <c r="J4383">
        <v>281977</v>
      </c>
      <c r="K4383">
        <v>35</v>
      </c>
      <c r="L4383">
        <v>1553995</v>
      </c>
      <c r="M4383" t="s">
        <v>24</v>
      </c>
      <c r="N4383" t="s">
        <v>25</v>
      </c>
      <c r="O4383" t="s">
        <v>52</v>
      </c>
      <c r="P4383">
        <v>7.88</v>
      </c>
      <c r="Q4383" s="1">
        <f t="shared" si="68"/>
        <v>14.933199999999999</v>
      </c>
      <c r="R4383" t="str">
        <f>IF(Table1[[#This Row],[popularity]]&gt;=80,"Hit",IF(Table1[[#This Row],[popularity]]&gt;=60,"Popular",IF(Table1[[#This Row],[popularity]]&gt;=40,"Average","Low")))</f>
        <v>Low</v>
      </c>
    </row>
    <row r="4384" spans="1:18" x14ac:dyDescent="0.3">
      <c r="A4384">
        <v>4383</v>
      </c>
      <c r="B4384" t="s">
        <v>4625</v>
      </c>
      <c r="C4384" t="s">
        <v>133</v>
      </c>
      <c r="D4384" t="s">
        <v>49</v>
      </c>
      <c r="E4384">
        <v>0.88800000000000001</v>
      </c>
      <c r="F4384">
        <v>0.86299999999999999</v>
      </c>
      <c r="G4384">
        <v>-15.54</v>
      </c>
      <c r="H4384">
        <v>105.43</v>
      </c>
      <c r="I4384">
        <v>0.46300000000000002</v>
      </c>
      <c r="J4384">
        <v>158733</v>
      </c>
      <c r="K4384">
        <v>44</v>
      </c>
      <c r="L4384">
        <v>936426</v>
      </c>
      <c r="M4384" t="s">
        <v>59</v>
      </c>
      <c r="N4384" t="s">
        <v>25</v>
      </c>
      <c r="O4384" t="s">
        <v>52</v>
      </c>
      <c r="P4384">
        <v>7.07</v>
      </c>
      <c r="Q4384" s="1">
        <f t="shared" si="68"/>
        <v>33.3108</v>
      </c>
      <c r="R4384" t="str">
        <f>IF(Table1[[#This Row],[popularity]]&gt;=80,"Hit",IF(Table1[[#This Row],[popularity]]&gt;=60,"Popular",IF(Table1[[#This Row],[popularity]]&gt;=40,"Average","Low")))</f>
        <v>Average</v>
      </c>
    </row>
    <row r="4385" spans="1:18" x14ac:dyDescent="0.3">
      <c r="A4385">
        <v>4384</v>
      </c>
      <c r="B4385" t="s">
        <v>4626</v>
      </c>
      <c r="C4385" t="s">
        <v>696</v>
      </c>
      <c r="D4385" t="s">
        <v>95</v>
      </c>
      <c r="E4385">
        <v>0.71</v>
      </c>
      <c r="F4385">
        <v>0.23799999999999999</v>
      </c>
      <c r="G4385">
        <v>-12.39</v>
      </c>
      <c r="H4385">
        <v>166.84</v>
      </c>
      <c r="I4385">
        <v>0.52700000000000002</v>
      </c>
      <c r="J4385">
        <v>221560</v>
      </c>
      <c r="K4385">
        <v>36</v>
      </c>
      <c r="L4385">
        <v>1632776</v>
      </c>
      <c r="M4385" t="s">
        <v>38</v>
      </c>
      <c r="N4385" t="s">
        <v>25</v>
      </c>
      <c r="O4385" t="s">
        <v>39</v>
      </c>
      <c r="P4385">
        <v>10.46</v>
      </c>
      <c r="Q4385" s="1">
        <f t="shared" si="68"/>
        <v>12.9337</v>
      </c>
      <c r="R4385" t="str">
        <f>IF(Table1[[#This Row],[popularity]]&gt;=80,"Hit",IF(Table1[[#This Row],[popularity]]&gt;=60,"Popular",IF(Table1[[#This Row],[popularity]]&gt;=40,"Average","Low")))</f>
        <v>Low</v>
      </c>
    </row>
    <row r="4386" spans="1:18" x14ac:dyDescent="0.3">
      <c r="A4386">
        <v>4385</v>
      </c>
      <c r="B4386" t="s">
        <v>4627</v>
      </c>
      <c r="C4386" t="s">
        <v>120</v>
      </c>
      <c r="D4386" t="s">
        <v>51</v>
      </c>
      <c r="E4386">
        <v>0.80800000000000005</v>
      </c>
      <c r="F4386">
        <v>0.59399999999999997</v>
      </c>
      <c r="G4386">
        <v>-23.01</v>
      </c>
      <c r="H4386">
        <v>123.89</v>
      </c>
      <c r="I4386">
        <v>0.77400000000000002</v>
      </c>
      <c r="J4386">
        <v>223810</v>
      </c>
      <c r="K4386">
        <v>89</v>
      </c>
      <c r="L4386">
        <v>1372334</v>
      </c>
      <c r="M4386" t="s">
        <v>19</v>
      </c>
      <c r="N4386" t="s">
        <v>20</v>
      </c>
      <c r="O4386" t="s">
        <v>39</v>
      </c>
      <c r="P4386">
        <v>0</v>
      </c>
      <c r="Q4386" s="1">
        <f t="shared" si="68"/>
        <v>19.793766666666667</v>
      </c>
      <c r="R4386" t="str">
        <f>IF(Table1[[#This Row],[popularity]]&gt;=80,"Hit",IF(Table1[[#This Row],[popularity]]&gt;=60,"Popular",IF(Table1[[#This Row],[popularity]]&gt;=40,"Average","Low")))</f>
        <v>Hit</v>
      </c>
    </row>
    <row r="4387" spans="1:18" x14ac:dyDescent="0.3">
      <c r="A4387">
        <v>4386</v>
      </c>
      <c r="B4387" t="s">
        <v>4628</v>
      </c>
      <c r="C4387" t="s">
        <v>990</v>
      </c>
      <c r="D4387" t="s">
        <v>49</v>
      </c>
      <c r="E4387">
        <v>0.28199999999999997</v>
      </c>
      <c r="F4387">
        <v>0.745</v>
      </c>
      <c r="G4387">
        <v>-4.54</v>
      </c>
      <c r="H4387">
        <v>163.11000000000001</v>
      </c>
      <c r="I4387">
        <v>0.7</v>
      </c>
      <c r="J4387">
        <v>282071</v>
      </c>
      <c r="K4387">
        <v>15</v>
      </c>
      <c r="L4387">
        <v>775212</v>
      </c>
      <c r="M4387" t="s">
        <v>30</v>
      </c>
      <c r="N4387" t="s">
        <v>20</v>
      </c>
      <c r="O4387" t="s">
        <v>21</v>
      </c>
      <c r="P4387">
        <v>0</v>
      </c>
      <c r="Q4387" s="1">
        <f t="shared" si="68"/>
        <v>26.432700000000001</v>
      </c>
      <c r="R4387" t="str">
        <f>IF(Table1[[#This Row],[popularity]]&gt;=80,"Hit",IF(Table1[[#This Row],[popularity]]&gt;=60,"Popular",IF(Table1[[#This Row],[popularity]]&gt;=40,"Average","Low")))</f>
        <v>Low</v>
      </c>
    </row>
    <row r="4388" spans="1:18" x14ac:dyDescent="0.3">
      <c r="A4388">
        <v>4387</v>
      </c>
      <c r="B4388" t="s">
        <v>4629</v>
      </c>
      <c r="C4388" t="s">
        <v>362</v>
      </c>
      <c r="D4388" t="s">
        <v>18</v>
      </c>
      <c r="E4388">
        <v>0.38800000000000001</v>
      </c>
      <c r="F4388">
        <v>0.623</v>
      </c>
      <c r="G4388">
        <v>-11.24</v>
      </c>
      <c r="H4388">
        <v>81.81</v>
      </c>
      <c r="I4388">
        <v>0.60799999999999998</v>
      </c>
      <c r="J4388">
        <v>230482</v>
      </c>
      <c r="K4388">
        <v>45</v>
      </c>
      <c r="L4388">
        <v>763457</v>
      </c>
      <c r="M4388" t="s">
        <v>24</v>
      </c>
      <c r="N4388" t="s">
        <v>20</v>
      </c>
      <c r="O4388" t="s">
        <v>21</v>
      </c>
      <c r="P4388">
        <v>0</v>
      </c>
      <c r="Q4388" s="1">
        <f t="shared" si="68"/>
        <v>9.3100166666666659</v>
      </c>
      <c r="R4388" t="str">
        <f>IF(Table1[[#This Row],[popularity]]&gt;=80,"Hit",IF(Table1[[#This Row],[popularity]]&gt;=60,"Popular",IF(Table1[[#This Row],[popularity]]&gt;=40,"Average","Low")))</f>
        <v>Average</v>
      </c>
    </row>
    <row r="4389" spans="1:18" x14ac:dyDescent="0.3">
      <c r="A4389">
        <v>4388</v>
      </c>
      <c r="B4389" t="s">
        <v>4630</v>
      </c>
      <c r="C4389" t="s">
        <v>209</v>
      </c>
      <c r="D4389" t="s">
        <v>29</v>
      </c>
      <c r="E4389">
        <v>0.871</v>
      </c>
      <c r="F4389">
        <v>0.72</v>
      </c>
      <c r="G4389">
        <v>-20.95</v>
      </c>
      <c r="H4389">
        <v>97.73</v>
      </c>
      <c r="I4389">
        <v>0.42499999999999999</v>
      </c>
      <c r="J4389">
        <v>238241</v>
      </c>
      <c r="K4389">
        <v>62</v>
      </c>
      <c r="L4389">
        <v>895992</v>
      </c>
      <c r="M4389" t="s">
        <v>100</v>
      </c>
      <c r="N4389" t="s">
        <v>20</v>
      </c>
      <c r="O4389" t="s">
        <v>52</v>
      </c>
      <c r="P4389">
        <v>0</v>
      </c>
      <c r="Q4389" s="1">
        <f t="shared" si="68"/>
        <v>5.4397166666666665</v>
      </c>
      <c r="R4389" t="str">
        <f>IF(Table1[[#This Row],[popularity]]&gt;=80,"Hit",IF(Table1[[#This Row],[popularity]]&gt;=60,"Popular",IF(Table1[[#This Row],[popularity]]&gt;=40,"Average","Low")))</f>
        <v>Popular</v>
      </c>
    </row>
    <row r="4390" spans="1:18" x14ac:dyDescent="0.3">
      <c r="A4390">
        <v>4389</v>
      </c>
      <c r="B4390" t="s">
        <v>4631</v>
      </c>
      <c r="C4390" t="s">
        <v>174</v>
      </c>
      <c r="D4390" t="s">
        <v>49</v>
      </c>
      <c r="E4390">
        <v>0.73599999999999999</v>
      </c>
      <c r="F4390">
        <v>0.83799999999999997</v>
      </c>
      <c r="G4390">
        <v>-12.62</v>
      </c>
      <c r="H4390">
        <v>73.98</v>
      </c>
      <c r="I4390">
        <v>0.76300000000000001</v>
      </c>
      <c r="J4390">
        <v>307656</v>
      </c>
      <c r="K4390">
        <v>92</v>
      </c>
      <c r="L4390">
        <v>1998648</v>
      </c>
      <c r="M4390" t="s">
        <v>30</v>
      </c>
      <c r="N4390" t="s">
        <v>20</v>
      </c>
      <c r="O4390" t="s">
        <v>52</v>
      </c>
      <c r="P4390">
        <v>0</v>
      </c>
      <c r="Q4390" s="1">
        <f t="shared" si="68"/>
        <v>30.152866666666668</v>
      </c>
      <c r="R4390" t="str">
        <f>IF(Table1[[#This Row],[popularity]]&gt;=80,"Hit",IF(Table1[[#This Row],[popularity]]&gt;=60,"Popular",IF(Table1[[#This Row],[popularity]]&gt;=40,"Average","Low")))</f>
        <v>Hit</v>
      </c>
    </row>
    <row r="4391" spans="1:18" x14ac:dyDescent="0.3">
      <c r="A4391">
        <v>4390</v>
      </c>
      <c r="B4391" t="s">
        <v>4632</v>
      </c>
      <c r="C4391" t="s">
        <v>180</v>
      </c>
      <c r="D4391" t="s">
        <v>49</v>
      </c>
      <c r="E4391">
        <v>0.68</v>
      </c>
      <c r="F4391">
        <v>0.49199999999999999</v>
      </c>
      <c r="G4391">
        <v>-22.07</v>
      </c>
      <c r="H4391">
        <v>181.12</v>
      </c>
      <c r="I4391">
        <v>0.90300000000000002</v>
      </c>
      <c r="J4391">
        <v>252765</v>
      </c>
      <c r="K4391">
        <v>50</v>
      </c>
      <c r="L4391">
        <v>776022</v>
      </c>
      <c r="M4391" t="s">
        <v>24</v>
      </c>
      <c r="N4391" t="s">
        <v>25</v>
      </c>
      <c r="O4391" t="s">
        <v>52</v>
      </c>
      <c r="P4391">
        <v>9.34</v>
      </c>
      <c r="Q4391" s="1">
        <f t="shared" si="68"/>
        <v>21.419250000000002</v>
      </c>
      <c r="R4391" t="str">
        <f>IF(Table1[[#This Row],[popularity]]&gt;=80,"Hit",IF(Table1[[#This Row],[popularity]]&gt;=60,"Popular",IF(Table1[[#This Row],[popularity]]&gt;=40,"Average","Low")))</f>
        <v>Average</v>
      </c>
    </row>
    <row r="4392" spans="1:18" x14ac:dyDescent="0.3">
      <c r="A4392">
        <v>4391</v>
      </c>
      <c r="B4392" t="s">
        <v>4633</v>
      </c>
      <c r="C4392" t="s">
        <v>118</v>
      </c>
      <c r="D4392" t="s">
        <v>49</v>
      </c>
      <c r="E4392">
        <v>0.69799999999999995</v>
      </c>
      <c r="F4392">
        <v>0.86199999999999999</v>
      </c>
      <c r="G4392">
        <v>-24.61</v>
      </c>
      <c r="H4392">
        <v>101.48</v>
      </c>
      <c r="I4392">
        <v>5.8999999999999997E-2</v>
      </c>
      <c r="J4392">
        <v>306719</v>
      </c>
      <c r="K4392">
        <v>78</v>
      </c>
      <c r="L4392">
        <v>1187626</v>
      </c>
      <c r="M4392" t="s">
        <v>100</v>
      </c>
      <c r="N4392" t="s">
        <v>20</v>
      </c>
      <c r="O4392" t="s">
        <v>26</v>
      </c>
      <c r="P4392">
        <v>0</v>
      </c>
      <c r="Q4392" s="1">
        <f t="shared" si="68"/>
        <v>22.547716666666666</v>
      </c>
      <c r="R4392" t="str">
        <f>IF(Table1[[#This Row],[popularity]]&gt;=80,"Hit",IF(Table1[[#This Row],[popularity]]&gt;=60,"Popular",IF(Table1[[#This Row],[popularity]]&gt;=40,"Average","Low")))</f>
        <v>Popular</v>
      </c>
    </row>
    <row r="4393" spans="1:18" x14ac:dyDescent="0.3">
      <c r="A4393">
        <v>4392</v>
      </c>
      <c r="B4393" t="s">
        <v>4634</v>
      </c>
      <c r="C4393" t="s">
        <v>532</v>
      </c>
      <c r="D4393" t="s">
        <v>49</v>
      </c>
      <c r="E4393">
        <v>0.51100000000000001</v>
      </c>
      <c r="F4393">
        <v>0.32700000000000001</v>
      </c>
      <c r="G4393">
        <v>-11.13</v>
      </c>
      <c r="H4393">
        <v>157.22999999999999</v>
      </c>
      <c r="I4393">
        <v>0.57899999999999996</v>
      </c>
      <c r="J4393">
        <v>249612</v>
      </c>
      <c r="K4393">
        <v>13</v>
      </c>
      <c r="L4393">
        <v>1585962</v>
      </c>
      <c r="M4393" t="s">
        <v>19</v>
      </c>
      <c r="N4393" t="s">
        <v>20</v>
      </c>
      <c r="O4393" t="s">
        <v>52</v>
      </c>
      <c r="P4393">
        <v>0</v>
      </c>
      <c r="Q4393" s="1">
        <f t="shared" si="68"/>
        <v>9.5879499999999993</v>
      </c>
      <c r="R4393" t="str">
        <f>IF(Table1[[#This Row],[popularity]]&gt;=80,"Hit",IF(Table1[[#This Row],[popularity]]&gt;=60,"Popular",IF(Table1[[#This Row],[popularity]]&gt;=40,"Average","Low")))</f>
        <v>Low</v>
      </c>
    </row>
    <row r="4394" spans="1:18" x14ac:dyDescent="0.3">
      <c r="A4394">
        <v>4393</v>
      </c>
      <c r="B4394" t="s">
        <v>4635</v>
      </c>
      <c r="C4394" t="s">
        <v>303</v>
      </c>
      <c r="D4394" t="s">
        <v>49</v>
      </c>
      <c r="E4394">
        <v>0.23300000000000001</v>
      </c>
      <c r="F4394">
        <v>0.41099999999999998</v>
      </c>
      <c r="G4394">
        <v>-10.73</v>
      </c>
      <c r="H4394">
        <v>174.83</v>
      </c>
      <c r="I4394">
        <v>0.82899999999999996</v>
      </c>
      <c r="J4394">
        <v>285969</v>
      </c>
      <c r="K4394">
        <v>31</v>
      </c>
      <c r="L4394">
        <v>558601</v>
      </c>
      <c r="M4394" t="s">
        <v>46</v>
      </c>
      <c r="N4394" t="s">
        <v>25</v>
      </c>
      <c r="O4394" t="s">
        <v>26</v>
      </c>
      <c r="P4394">
        <v>8.6</v>
      </c>
      <c r="Q4394" s="1">
        <f t="shared" si="68"/>
        <v>32.54313333333333</v>
      </c>
      <c r="R4394" t="str">
        <f>IF(Table1[[#This Row],[popularity]]&gt;=80,"Hit",IF(Table1[[#This Row],[popularity]]&gt;=60,"Popular",IF(Table1[[#This Row],[popularity]]&gt;=40,"Average","Low")))</f>
        <v>Low</v>
      </c>
    </row>
    <row r="4395" spans="1:18" x14ac:dyDescent="0.3">
      <c r="A4395">
        <v>4394</v>
      </c>
      <c r="B4395" t="s">
        <v>4636</v>
      </c>
      <c r="C4395" t="s">
        <v>104</v>
      </c>
      <c r="D4395" t="s">
        <v>18</v>
      </c>
      <c r="E4395">
        <v>0.78800000000000003</v>
      </c>
      <c r="F4395">
        <v>0.23400000000000001</v>
      </c>
      <c r="G4395">
        <v>-12.16</v>
      </c>
      <c r="H4395">
        <v>186.2</v>
      </c>
      <c r="I4395">
        <v>0.63800000000000001</v>
      </c>
      <c r="J4395">
        <v>156779</v>
      </c>
      <c r="K4395">
        <v>5</v>
      </c>
      <c r="L4395">
        <v>326383</v>
      </c>
      <c r="M4395" t="s">
        <v>19</v>
      </c>
      <c r="N4395" t="s">
        <v>25</v>
      </c>
      <c r="O4395" t="s">
        <v>26</v>
      </c>
      <c r="P4395">
        <v>5.0199999999999996</v>
      </c>
      <c r="Q4395" s="1">
        <f t="shared" si="68"/>
        <v>12.3278</v>
      </c>
      <c r="R4395" t="str">
        <f>IF(Table1[[#This Row],[popularity]]&gt;=80,"Hit",IF(Table1[[#This Row],[popularity]]&gt;=60,"Popular",IF(Table1[[#This Row],[popularity]]&gt;=40,"Average","Low")))</f>
        <v>Low</v>
      </c>
    </row>
    <row r="4396" spans="1:18" x14ac:dyDescent="0.3">
      <c r="A4396">
        <v>4395</v>
      </c>
      <c r="B4396" t="s">
        <v>4637</v>
      </c>
      <c r="C4396" t="s">
        <v>653</v>
      </c>
      <c r="D4396" t="s">
        <v>37</v>
      </c>
      <c r="E4396">
        <v>0.70899999999999996</v>
      </c>
      <c r="F4396">
        <v>0.48399999999999999</v>
      </c>
      <c r="G4396">
        <v>-20.96</v>
      </c>
      <c r="H4396">
        <v>74.88</v>
      </c>
      <c r="I4396">
        <v>0.77100000000000002</v>
      </c>
      <c r="J4396">
        <v>237940</v>
      </c>
      <c r="K4396">
        <v>83</v>
      </c>
      <c r="L4396">
        <v>1809172</v>
      </c>
      <c r="M4396" t="s">
        <v>59</v>
      </c>
      <c r="N4396" t="s">
        <v>20</v>
      </c>
      <c r="O4396" t="s">
        <v>21</v>
      </c>
      <c r="P4396">
        <v>0</v>
      </c>
      <c r="Q4396" s="1">
        <f t="shared" si="68"/>
        <v>20.616083333333332</v>
      </c>
      <c r="R4396" t="str">
        <f>IF(Table1[[#This Row],[popularity]]&gt;=80,"Hit",IF(Table1[[#This Row],[popularity]]&gt;=60,"Popular",IF(Table1[[#This Row],[popularity]]&gt;=40,"Average","Low")))</f>
        <v>Hit</v>
      </c>
    </row>
    <row r="4397" spans="1:18" x14ac:dyDescent="0.3">
      <c r="A4397">
        <v>4396</v>
      </c>
      <c r="B4397" t="s">
        <v>4638</v>
      </c>
      <c r="C4397" t="s">
        <v>415</v>
      </c>
      <c r="D4397" t="s">
        <v>45</v>
      </c>
      <c r="E4397">
        <v>0.55500000000000005</v>
      </c>
      <c r="F4397">
        <v>0.496</v>
      </c>
      <c r="G4397">
        <v>-11.72</v>
      </c>
      <c r="H4397">
        <v>185.02</v>
      </c>
      <c r="I4397">
        <v>0.85599999999999998</v>
      </c>
      <c r="J4397">
        <v>121365</v>
      </c>
      <c r="K4397">
        <v>8</v>
      </c>
      <c r="L4397">
        <v>1285155</v>
      </c>
      <c r="M4397" t="s">
        <v>56</v>
      </c>
      <c r="N4397" t="s">
        <v>25</v>
      </c>
      <c r="O4397" t="s">
        <v>31</v>
      </c>
      <c r="P4397">
        <v>5.29</v>
      </c>
      <c r="Q4397" s="1">
        <f t="shared" si="68"/>
        <v>2.4385333333333334</v>
      </c>
      <c r="R4397" t="str">
        <f>IF(Table1[[#This Row],[popularity]]&gt;=80,"Hit",IF(Table1[[#This Row],[popularity]]&gt;=60,"Popular",IF(Table1[[#This Row],[popularity]]&gt;=40,"Average","Low")))</f>
        <v>Low</v>
      </c>
    </row>
    <row r="4398" spans="1:18" x14ac:dyDescent="0.3">
      <c r="A4398">
        <v>4397</v>
      </c>
      <c r="B4398" t="s">
        <v>4639</v>
      </c>
      <c r="C4398" t="s">
        <v>562</v>
      </c>
      <c r="D4398" t="s">
        <v>49</v>
      </c>
      <c r="E4398">
        <v>0.875</v>
      </c>
      <c r="F4398">
        <v>0.82799999999999996</v>
      </c>
      <c r="G4398">
        <v>-23.76</v>
      </c>
      <c r="H4398">
        <v>87.62</v>
      </c>
      <c r="I4398">
        <v>0.72599999999999998</v>
      </c>
      <c r="J4398">
        <v>259459</v>
      </c>
      <c r="K4398">
        <v>13</v>
      </c>
      <c r="L4398">
        <v>1352863</v>
      </c>
      <c r="M4398" t="s">
        <v>66</v>
      </c>
      <c r="N4398" t="s">
        <v>20</v>
      </c>
      <c r="O4398" t="s">
        <v>39</v>
      </c>
      <c r="P4398">
        <v>0</v>
      </c>
      <c r="Q4398" s="1">
        <f t="shared" si="68"/>
        <v>17.790283333333335</v>
      </c>
      <c r="R4398" t="str">
        <f>IF(Table1[[#This Row],[popularity]]&gt;=80,"Hit",IF(Table1[[#This Row],[popularity]]&gt;=60,"Popular",IF(Table1[[#This Row],[popularity]]&gt;=40,"Average","Low")))</f>
        <v>Low</v>
      </c>
    </row>
    <row r="4399" spans="1:18" x14ac:dyDescent="0.3">
      <c r="A4399">
        <v>4398</v>
      </c>
      <c r="B4399" t="s">
        <v>4640</v>
      </c>
      <c r="C4399" t="s">
        <v>36</v>
      </c>
      <c r="D4399" t="s">
        <v>49</v>
      </c>
      <c r="E4399">
        <v>0.45200000000000001</v>
      </c>
      <c r="F4399">
        <v>0.70899999999999996</v>
      </c>
      <c r="G4399">
        <v>-11.6</v>
      </c>
      <c r="H4399">
        <v>163.16999999999999</v>
      </c>
      <c r="I4399">
        <v>0.69499999999999995</v>
      </c>
      <c r="J4399">
        <v>152918</v>
      </c>
      <c r="K4399">
        <v>41</v>
      </c>
      <c r="L4399">
        <v>575277</v>
      </c>
      <c r="M4399" t="s">
        <v>100</v>
      </c>
      <c r="N4399" t="s">
        <v>20</v>
      </c>
      <c r="O4399" t="s">
        <v>39</v>
      </c>
      <c r="P4399">
        <v>0</v>
      </c>
      <c r="Q4399" s="1">
        <f t="shared" si="68"/>
        <v>10.0381</v>
      </c>
      <c r="R4399" t="str">
        <f>IF(Table1[[#This Row],[popularity]]&gt;=80,"Hit",IF(Table1[[#This Row],[popularity]]&gt;=60,"Popular",IF(Table1[[#This Row],[popularity]]&gt;=40,"Average","Low")))</f>
        <v>Average</v>
      </c>
    </row>
    <row r="4400" spans="1:18" x14ac:dyDescent="0.3">
      <c r="A4400">
        <v>4399</v>
      </c>
      <c r="B4400" t="s">
        <v>4641</v>
      </c>
      <c r="C4400" t="s">
        <v>615</v>
      </c>
      <c r="D4400" t="s">
        <v>137</v>
      </c>
      <c r="E4400">
        <v>0.42099999999999999</v>
      </c>
      <c r="F4400">
        <v>0.54100000000000004</v>
      </c>
      <c r="G4400">
        <v>-12.81</v>
      </c>
      <c r="H4400">
        <v>162.04</v>
      </c>
      <c r="I4400">
        <v>0.91800000000000004</v>
      </c>
      <c r="J4400">
        <v>256252</v>
      </c>
      <c r="K4400">
        <v>17</v>
      </c>
      <c r="L4400">
        <v>1952588</v>
      </c>
      <c r="M4400" t="s">
        <v>66</v>
      </c>
      <c r="N4400" t="s">
        <v>25</v>
      </c>
      <c r="O4400" t="s">
        <v>21</v>
      </c>
      <c r="P4400">
        <v>11.13</v>
      </c>
      <c r="Q4400" s="1">
        <f t="shared" si="68"/>
        <v>4.7054666666666662</v>
      </c>
      <c r="R4400" t="str">
        <f>IF(Table1[[#This Row],[popularity]]&gt;=80,"Hit",IF(Table1[[#This Row],[popularity]]&gt;=60,"Popular",IF(Table1[[#This Row],[popularity]]&gt;=40,"Average","Low")))</f>
        <v>Low</v>
      </c>
    </row>
    <row r="4401" spans="1:18" x14ac:dyDescent="0.3">
      <c r="A4401">
        <v>4400</v>
      </c>
      <c r="B4401" t="s">
        <v>4642</v>
      </c>
      <c r="C4401" t="s">
        <v>769</v>
      </c>
      <c r="D4401" t="s">
        <v>37</v>
      </c>
      <c r="E4401">
        <v>0.85499999999999998</v>
      </c>
      <c r="F4401">
        <v>0.70899999999999996</v>
      </c>
      <c r="G4401">
        <v>-10.58</v>
      </c>
      <c r="H4401">
        <v>61.19</v>
      </c>
      <c r="I4401">
        <v>0.82699999999999996</v>
      </c>
      <c r="J4401">
        <v>150342</v>
      </c>
      <c r="K4401">
        <v>32</v>
      </c>
      <c r="L4401">
        <v>739668</v>
      </c>
      <c r="M4401" t="s">
        <v>59</v>
      </c>
      <c r="N4401" t="s">
        <v>25</v>
      </c>
      <c r="O4401" t="s">
        <v>21</v>
      </c>
      <c r="P4401">
        <v>9.08</v>
      </c>
      <c r="Q4401" s="1">
        <f t="shared" si="68"/>
        <v>2.8023833333333332</v>
      </c>
      <c r="R4401" t="str">
        <f>IF(Table1[[#This Row],[popularity]]&gt;=80,"Hit",IF(Table1[[#This Row],[popularity]]&gt;=60,"Popular",IF(Table1[[#This Row],[popularity]]&gt;=40,"Average","Low")))</f>
        <v>Low</v>
      </c>
    </row>
    <row r="4402" spans="1:18" x14ac:dyDescent="0.3">
      <c r="A4402">
        <v>4401</v>
      </c>
      <c r="B4402" t="s">
        <v>4643</v>
      </c>
      <c r="C4402" t="s">
        <v>508</v>
      </c>
      <c r="D4402" t="s">
        <v>45</v>
      </c>
      <c r="E4402">
        <v>0.79800000000000004</v>
      </c>
      <c r="F4402">
        <v>0.24099999999999999</v>
      </c>
      <c r="G4402">
        <v>-5.3</v>
      </c>
      <c r="H4402">
        <v>90.89</v>
      </c>
      <c r="I4402">
        <v>0.78400000000000003</v>
      </c>
      <c r="J4402">
        <v>239211</v>
      </c>
      <c r="K4402">
        <v>5</v>
      </c>
      <c r="L4402">
        <v>1236965</v>
      </c>
      <c r="M4402" t="s">
        <v>59</v>
      </c>
      <c r="N4402" t="s">
        <v>20</v>
      </c>
      <c r="O4402" t="s">
        <v>52</v>
      </c>
      <c r="P4402">
        <v>0</v>
      </c>
      <c r="Q4402" s="1">
        <f t="shared" si="68"/>
        <v>4.2953666666666663</v>
      </c>
      <c r="R4402" t="str">
        <f>IF(Table1[[#This Row],[popularity]]&gt;=80,"Hit",IF(Table1[[#This Row],[popularity]]&gt;=60,"Popular",IF(Table1[[#This Row],[popularity]]&gt;=40,"Average","Low")))</f>
        <v>Low</v>
      </c>
    </row>
    <row r="4403" spans="1:18" x14ac:dyDescent="0.3">
      <c r="A4403">
        <v>4402</v>
      </c>
      <c r="B4403" t="s">
        <v>4644</v>
      </c>
      <c r="C4403" t="s">
        <v>189</v>
      </c>
      <c r="D4403" t="s">
        <v>51</v>
      </c>
      <c r="E4403">
        <v>0.58599999999999997</v>
      </c>
      <c r="F4403">
        <v>0.34100000000000003</v>
      </c>
      <c r="G4403">
        <v>-6.29</v>
      </c>
      <c r="H4403">
        <v>128.87</v>
      </c>
      <c r="I4403">
        <v>0.128</v>
      </c>
      <c r="J4403">
        <v>307318</v>
      </c>
      <c r="K4403">
        <v>9</v>
      </c>
      <c r="L4403">
        <v>146312</v>
      </c>
      <c r="M4403" t="s">
        <v>24</v>
      </c>
      <c r="N4403" t="s">
        <v>20</v>
      </c>
      <c r="O4403" t="s">
        <v>52</v>
      </c>
      <c r="P4403">
        <v>0</v>
      </c>
      <c r="Q4403" s="1">
        <f t="shared" si="68"/>
        <v>15.263316666666666</v>
      </c>
      <c r="R4403" t="str">
        <f>IF(Table1[[#This Row],[popularity]]&gt;=80,"Hit",IF(Table1[[#This Row],[popularity]]&gt;=60,"Popular",IF(Table1[[#This Row],[popularity]]&gt;=40,"Average","Low")))</f>
        <v>Low</v>
      </c>
    </row>
    <row r="4404" spans="1:18" x14ac:dyDescent="0.3">
      <c r="A4404">
        <v>4403</v>
      </c>
      <c r="B4404" t="s">
        <v>4645</v>
      </c>
      <c r="C4404" t="s">
        <v>160</v>
      </c>
      <c r="D4404" t="s">
        <v>51</v>
      </c>
      <c r="E4404">
        <v>0.29799999999999999</v>
      </c>
      <c r="F4404">
        <v>0.68899999999999995</v>
      </c>
      <c r="G4404">
        <v>-3.43</v>
      </c>
      <c r="H4404">
        <v>118.8</v>
      </c>
      <c r="I4404">
        <v>0.26500000000000001</v>
      </c>
      <c r="J4404">
        <v>218634</v>
      </c>
      <c r="K4404">
        <v>34</v>
      </c>
      <c r="L4404">
        <v>1067417</v>
      </c>
      <c r="M4404" t="s">
        <v>59</v>
      </c>
      <c r="N4404" t="s">
        <v>25</v>
      </c>
      <c r="O4404" t="s">
        <v>52</v>
      </c>
      <c r="P4404">
        <v>9.83</v>
      </c>
      <c r="Q4404" s="1">
        <f t="shared" si="68"/>
        <v>7.004083333333333</v>
      </c>
      <c r="R4404" t="str">
        <f>IF(Table1[[#This Row],[popularity]]&gt;=80,"Hit",IF(Table1[[#This Row],[popularity]]&gt;=60,"Popular",IF(Table1[[#This Row],[popularity]]&gt;=40,"Average","Low")))</f>
        <v>Low</v>
      </c>
    </row>
    <row r="4405" spans="1:18" x14ac:dyDescent="0.3">
      <c r="A4405">
        <v>4404</v>
      </c>
      <c r="B4405" t="s">
        <v>4646</v>
      </c>
      <c r="C4405" t="s">
        <v>796</v>
      </c>
      <c r="D4405" t="s">
        <v>29</v>
      </c>
      <c r="E4405">
        <v>0.36099999999999999</v>
      </c>
      <c r="F4405">
        <v>0.7</v>
      </c>
      <c r="G4405">
        <v>-3.52</v>
      </c>
      <c r="H4405">
        <v>188.6</v>
      </c>
      <c r="I4405">
        <v>0.55100000000000005</v>
      </c>
      <c r="J4405">
        <v>172476</v>
      </c>
      <c r="K4405">
        <v>1</v>
      </c>
      <c r="L4405">
        <v>602286</v>
      </c>
      <c r="M4405" t="s">
        <v>59</v>
      </c>
      <c r="N4405" t="s">
        <v>25</v>
      </c>
      <c r="O4405" t="s">
        <v>26</v>
      </c>
      <c r="P4405">
        <v>6.71</v>
      </c>
      <c r="Q4405" s="1">
        <f t="shared" si="68"/>
        <v>14.959383333333333</v>
      </c>
      <c r="R4405" t="str">
        <f>IF(Table1[[#This Row],[popularity]]&gt;=80,"Hit",IF(Table1[[#This Row],[popularity]]&gt;=60,"Popular",IF(Table1[[#This Row],[popularity]]&gt;=40,"Average","Low")))</f>
        <v>Low</v>
      </c>
    </row>
    <row r="4406" spans="1:18" x14ac:dyDescent="0.3">
      <c r="A4406">
        <v>4405</v>
      </c>
      <c r="B4406" t="s">
        <v>4647</v>
      </c>
      <c r="C4406" t="s">
        <v>178</v>
      </c>
      <c r="D4406" t="s">
        <v>55</v>
      </c>
      <c r="E4406">
        <v>0.69199999999999995</v>
      </c>
      <c r="F4406">
        <v>0.80400000000000005</v>
      </c>
      <c r="G4406">
        <v>-8.01</v>
      </c>
      <c r="H4406">
        <v>110.36</v>
      </c>
      <c r="I4406">
        <v>0.68899999999999995</v>
      </c>
      <c r="J4406">
        <v>243769</v>
      </c>
      <c r="K4406">
        <v>40</v>
      </c>
      <c r="L4406">
        <v>282328</v>
      </c>
      <c r="M4406" t="s">
        <v>24</v>
      </c>
      <c r="N4406" t="s">
        <v>25</v>
      </c>
      <c r="O4406" t="s">
        <v>26</v>
      </c>
      <c r="P4406">
        <v>10.34</v>
      </c>
      <c r="Q4406" s="1">
        <f t="shared" si="68"/>
        <v>20.071966666666668</v>
      </c>
      <c r="R4406" t="str">
        <f>IF(Table1[[#This Row],[popularity]]&gt;=80,"Hit",IF(Table1[[#This Row],[popularity]]&gt;=60,"Popular",IF(Table1[[#This Row],[popularity]]&gt;=40,"Average","Low")))</f>
        <v>Average</v>
      </c>
    </row>
    <row r="4407" spans="1:18" x14ac:dyDescent="0.3">
      <c r="A4407">
        <v>4406</v>
      </c>
      <c r="B4407" t="s">
        <v>4648</v>
      </c>
      <c r="C4407" t="s">
        <v>160</v>
      </c>
      <c r="D4407" t="s">
        <v>95</v>
      </c>
      <c r="E4407">
        <v>0.48899999999999999</v>
      </c>
      <c r="F4407">
        <v>0.51400000000000001</v>
      </c>
      <c r="G4407">
        <v>-3.96</v>
      </c>
      <c r="H4407">
        <v>191.18</v>
      </c>
      <c r="I4407">
        <v>0.32300000000000001</v>
      </c>
      <c r="J4407">
        <v>301178</v>
      </c>
      <c r="K4407">
        <v>79</v>
      </c>
      <c r="L4407">
        <v>168143</v>
      </c>
      <c r="M4407" t="s">
        <v>30</v>
      </c>
      <c r="N4407" t="s">
        <v>25</v>
      </c>
      <c r="O4407" t="s">
        <v>52</v>
      </c>
      <c r="P4407">
        <v>10.66</v>
      </c>
      <c r="Q4407" s="1">
        <f t="shared" si="68"/>
        <v>12.958683333333333</v>
      </c>
      <c r="R4407" t="str">
        <f>IF(Table1[[#This Row],[popularity]]&gt;=80,"Hit",IF(Table1[[#This Row],[popularity]]&gt;=60,"Popular",IF(Table1[[#This Row],[popularity]]&gt;=40,"Average","Low")))</f>
        <v>Popular</v>
      </c>
    </row>
    <row r="4408" spans="1:18" x14ac:dyDescent="0.3">
      <c r="A4408">
        <v>4407</v>
      </c>
      <c r="B4408" t="s">
        <v>4649</v>
      </c>
      <c r="C4408" t="s">
        <v>292</v>
      </c>
      <c r="D4408" t="s">
        <v>137</v>
      </c>
      <c r="E4408">
        <v>0.82699999999999996</v>
      </c>
      <c r="F4408">
        <v>0.76400000000000001</v>
      </c>
      <c r="G4408">
        <v>-5.92</v>
      </c>
      <c r="H4408">
        <v>124.32</v>
      </c>
      <c r="I4408">
        <v>0.13400000000000001</v>
      </c>
      <c r="J4408">
        <v>164649</v>
      </c>
      <c r="K4408">
        <v>54</v>
      </c>
      <c r="L4408">
        <v>257722</v>
      </c>
      <c r="M4408" t="s">
        <v>100</v>
      </c>
      <c r="N4408" t="s">
        <v>20</v>
      </c>
      <c r="O4408" t="s">
        <v>26</v>
      </c>
      <c r="P4408">
        <v>0</v>
      </c>
      <c r="Q4408" s="1">
        <f t="shared" si="68"/>
        <v>8.2634333333333334</v>
      </c>
      <c r="R4408" t="str">
        <f>IF(Table1[[#This Row],[popularity]]&gt;=80,"Hit",IF(Table1[[#This Row],[popularity]]&gt;=60,"Popular",IF(Table1[[#This Row],[popularity]]&gt;=40,"Average","Low")))</f>
        <v>Average</v>
      </c>
    </row>
    <row r="4409" spans="1:18" x14ac:dyDescent="0.3">
      <c r="A4409">
        <v>4408</v>
      </c>
      <c r="B4409" t="s">
        <v>4650</v>
      </c>
      <c r="C4409" t="s">
        <v>678</v>
      </c>
      <c r="D4409" t="s">
        <v>37</v>
      </c>
      <c r="E4409">
        <v>0.91200000000000003</v>
      </c>
      <c r="F4409">
        <v>0.73399999999999999</v>
      </c>
      <c r="G4409">
        <v>-8.99</v>
      </c>
      <c r="H4409">
        <v>195.01</v>
      </c>
      <c r="I4409">
        <v>0.33</v>
      </c>
      <c r="J4409">
        <v>239137</v>
      </c>
      <c r="K4409">
        <v>32</v>
      </c>
      <c r="L4409">
        <v>915799</v>
      </c>
      <c r="M4409" t="s">
        <v>42</v>
      </c>
      <c r="N4409" t="s">
        <v>20</v>
      </c>
      <c r="O4409" t="s">
        <v>21</v>
      </c>
      <c r="P4409">
        <v>0</v>
      </c>
      <c r="Q4409" s="1">
        <f t="shared" si="68"/>
        <v>21.986816666666666</v>
      </c>
      <c r="R4409" t="str">
        <f>IF(Table1[[#This Row],[popularity]]&gt;=80,"Hit",IF(Table1[[#This Row],[popularity]]&gt;=60,"Popular",IF(Table1[[#This Row],[popularity]]&gt;=40,"Average","Low")))</f>
        <v>Low</v>
      </c>
    </row>
    <row r="4410" spans="1:18" x14ac:dyDescent="0.3">
      <c r="A4410">
        <v>4409</v>
      </c>
      <c r="B4410" t="s">
        <v>4651</v>
      </c>
      <c r="C4410" t="s">
        <v>221</v>
      </c>
      <c r="D4410" t="s">
        <v>37</v>
      </c>
      <c r="E4410">
        <v>0.80400000000000005</v>
      </c>
      <c r="F4410">
        <v>0.95099999999999996</v>
      </c>
      <c r="G4410">
        <v>-23.34</v>
      </c>
      <c r="H4410">
        <v>163.22999999999999</v>
      </c>
      <c r="I4410">
        <v>0.74399999999999999</v>
      </c>
      <c r="J4410">
        <v>163908</v>
      </c>
      <c r="K4410">
        <v>98</v>
      </c>
      <c r="L4410">
        <v>420245</v>
      </c>
      <c r="M4410" t="s">
        <v>66</v>
      </c>
      <c r="N4410" t="s">
        <v>20</v>
      </c>
      <c r="O4410" t="s">
        <v>52</v>
      </c>
      <c r="P4410">
        <v>0</v>
      </c>
      <c r="Q4410" s="1">
        <f t="shared" si="68"/>
        <v>21.062333333333335</v>
      </c>
      <c r="R4410" t="str">
        <f>IF(Table1[[#This Row],[popularity]]&gt;=80,"Hit",IF(Table1[[#This Row],[popularity]]&gt;=60,"Popular",IF(Table1[[#This Row],[popularity]]&gt;=40,"Average","Low")))</f>
        <v>Hit</v>
      </c>
    </row>
    <row r="4411" spans="1:18" x14ac:dyDescent="0.3">
      <c r="A4411">
        <v>4410</v>
      </c>
      <c r="B4411" t="s">
        <v>4652</v>
      </c>
      <c r="C4411" t="s">
        <v>301</v>
      </c>
      <c r="D4411" t="s">
        <v>55</v>
      </c>
      <c r="E4411">
        <v>0.48299999999999998</v>
      </c>
      <c r="F4411">
        <v>0.36799999999999999</v>
      </c>
      <c r="G4411">
        <v>-23.92</v>
      </c>
      <c r="H4411">
        <v>176.11</v>
      </c>
      <c r="I4411">
        <v>0.84</v>
      </c>
      <c r="J4411">
        <v>278889</v>
      </c>
      <c r="K4411">
        <v>99</v>
      </c>
      <c r="L4411">
        <v>897563</v>
      </c>
      <c r="M4411" t="s">
        <v>42</v>
      </c>
      <c r="N4411" t="s">
        <v>20</v>
      </c>
      <c r="O4411" t="s">
        <v>39</v>
      </c>
      <c r="P4411">
        <v>0</v>
      </c>
      <c r="Q4411" s="1">
        <f t="shared" si="68"/>
        <v>9.0175833333333326</v>
      </c>
      <c r="R4411" t="str">
        <f>IF(Table1[[#This Row],[popularity]]&gt;=80,"Hit",IF(Table1[[#This Row],[popularity]]&gt;=60,"Popular",IF(Table1[[#This Row],[popularity]]&gt;=40,"Average","Low")))</f>
        <v>Hit</v>
      </c>
    </row>
    <row r="4412" spans="1:18" x14ac:dyDescent="0.3">
      <c r="A4412">
        <v>4411</v>
      </c>
      <c r="B4412" t="s">
        <v>4653</v>
      </c>
      <c r="C4412" t="s">
        <v>374</v>
      </c>
      <c r="D4412" t="s">
        <v>29</v>
      </c>
      <c r="E4412">
        <v>0.79200000000000004</v>
      </c>
      <c r="F4412">
        <v>0.63</v>
      </c>
      <c r="G4412">
        <v>-6.57</v>
      </c>
      <c r="H4412">
        <v>74.680000000000007</v>
      </c>
      <c r="I4412">
        <v>0.872</v>
      </c>
      <c r="J4412">
        <v>306584</v>
      </c>
      <c r="K4412">
        <v>50</v>
      </c>
      <c r="L4412">
        <v>1204318</v>
      </c>
      <c r="M4412" t="s">
        <v>42</v>
      </c>
      <c r="N4412" t="s">
        <v>20</v>
      </c>
      <c r="O4412" t="s">
        <v>39</v>
      </c>
      <c r="P4412">
        <v>0</v>
      </c>
      <c r="Q4412" s="1">
        <f t="shared" si="68"/>
        <v>22.982783333333334</v>
      </c>
      <c r="R4412" t="str">
        <f>IF(Table1[[#This Row],[popularity]]&gt;=80,"Hit",IF(Table1[[#This Row],[popularity]]&gt;=60,"Popular",IF(Table1[[#This Row],[popularity]]&gt;=40,"Average","Low")))</f>
        <v>Average</v>
      </c>
    </row>
    <row r="4413" spans="1:18" x14ac:dyDescent="0.3">
      <c r="A4413">
        <v>4412</v>
      </c>
      <c r="B4413" t="s">
        <v>4654</v>
      </c>
      <c r="C4413" t="s">
        <v>165</v>
      </c>
      <c r="D4413" t="s">
        <v>34</v>
      </c>
      <c r="E4413">
        <v>0.46400000000000002</v>
      </c>
      <c r="F4413">
        <v>0.66900000000000004</v>
      </c>
      <c r="G4413">
        <v>-14.23</v>
      </c>
      <c r="H4413">
        <v>142.06</v>
      </c>
      <c r="I4413">
        <v>0.39100000000000001</v>
      </c>
      <c r="J4413">
        <v>196123</v>
      </c>
      <c r="K4413">
        <v>59</v>
      </c>
      <c r="L4413">
        <v>777521</v>
      </c>
      <c r="M4413" t="s">
        <v>24</v>
      </c>
      <c r="N4413" t="s">
        <v>20</v>
      </c>
      <c r="O4413" t="s">
        <v>26</v>
      </c>
      <c r="P4413">
        <v>0</v>
      </c>
      <c r="Q4413" s="1">
        <f t="shared" si="68"/>
        <v>3.9312</v>
      </c>
      <c r="R4413" t="str">
        <f>IF(Table1[[#This Row],[popularity]]&gt;=80,"Hit",IF(Table1[[#This Row],[popularity]]&gt;=60,"Popular",IF(Table1[[#This Row],[popularity]]&gt;=40,"Average","Low")))</f>
        <v>Average</v>
      </c>
    </row>
    <row r="4414" spans="1:18" x14ac:dyDescent="0.3">
      <c r="A4414">
        <v>4413</v>
      </c>
      <c r="B4414" t="s">
        <v>4655</v>
      </c>
      <c r="C4414" t="s">
        <v>312</v>
      </c>
      <c r="D4414" t="s">
        <v>18</v>
      </c>
      <c r="E4414">
        <v>0.32500000000000001</v>
      </c>
      <c r="F4414">
        <v>0.97899999999999998</v>
      </c>
      <c r="G4414">
        <v>-7.08</v>
      </c>
      <c r="H4414">
        <v>79.98</v>
      </c>
      <c r="I4414">
        <v>0.38500000000000001</v>
      </c>
      <c r="J4414">
        <v>154812</v>
      </c>
      <c r="K4414">
        <v>92</v>
      </c>
      <c r="L4414">
        <v>495806</v>
      </c>
      <c r="M4414" t="s">
        <v>30</v>
      </c>
      <c r="N4414" t="s">
        <v>20</v>
      </c>
      <c r="O4414" t="s">
        <v>39</v>
      </c>
      <c r="P4414">
        <v>0</v>
      </c>
      <c r="Q4414" s="1">
        <f t="shared" si="68"/>
        <v>33.207266666666669</v>
      </c>
      <c r="R4414" t="str">
        <f>IF(Table1[[#This Row],[popularity]]&gt;=80,"Hit",IF(Table1[[#This Row],[popularity]]&gt;=60,"Popular",IF(Table1[[#This Row],[popularity]]&gt;=40,"Average","Low")))</f>
        <v>Hit</v>
      </c>
    </row>
    <row r="4415" spans="1:18" x14ac:dyDescent="0.3">
      <c r="A4415">
        <v>4414</v>
      </c>
      <c r="B4415" t="s">
        <v>4656</v>
      </c>
      <c r="C4415" t="s">
        <v>149</v>
      </c>
      <c r="D4415" t="s">
        <v>29</v>
      </c>
      <c r="E4415">
        <v>0.22500000000000001</v>
      </c>
      <c r="F4415">
        <v>0.35699999999999998</v>
      </c>
      <c r="G4415">
        <v>-18.12</v>
      </c>
      <c r="H4415">
        <v>101.67</v>
      </c>
      <c r="I4415">
        <v>0.41599999999999998</v>
      </c>
      <c r="J4415">
        <v>158413</v>
      </c>
      <c r="K4415">
        <v>81</v>
      </c>
      <c r="L4415">
        <v>1319209</v>
      </c>
      <c r="M4415" t="s">
        <v>56</v>
      </c>
      <c r="N4415" t="s">
        <v>25</v>
      </c>
      <c r="O4415" t="s">
        <v>52</v>
      </c>
      <c r="P4415">
        <v>4.5599999999999996</v>
      </c>
      <c r="Q4415" s="1">
        <f t="shared" si="68"/>
        <v>17.890783333333335</v>
      </c>
      <c r="R4415" t="str">
        <f>IF(Table1[[#This Row],[popularity]]&gt;=80,"Hit",IF(Table1[[#This Row],[popularity]]&gt;=60,"Popular",IF(Table1[[#This Row],[popularity]]&gt;=40,"Average","Low")))</f>
        <v>Hit</v>
      </c>
    </row>
    <row r="4416" spans="1:18" x14ac:dyDescent="0.3">
      <c r="A4416">
        <v>4415</v>
      </c>
      <c r="B4416" t="s">
        <v>4657</v>
      </c>
      <c r="C4416" t="s">
        <v>61</v>
      </c>
      <c r="D4416" t="s">
        <v>45</v>
      </c>
      <c r="E4416">
        <v>0.48899999999999999</v>
      </c>
      <c r="F4416">
        <v>0.60799999999999998</v>
      </c>
      <c r="G4416">
        <v>-16.25</v>
      </c>
      <c r="H4416">
        <v>147.30000000000001</v>
      </c>
      <c r="I4416">
        <v>0.38800000000000001</v>
      </c>
      <c r="J4416">
        <v>271055</v>
      </c>
      <c r="K4416">
        <v>62</v>
      </c>
      <c r="L4416">
        <v>1263740</v>
      </c>
      <c r="M4416" t="s">
        <v>42</v>
      </c>
      <c r="N4416" t="s">
        <v>20</v>
      </c>
      <c r="O4416" t="s">
        <v>39</v>
      </c>
      <c r="P4416">
        <v>0</v>
      </c>
      <c r="Q4416" s="1">
        <f t="shared" si="68"/>
        <v>3.5836666666666668</v>
      </c>
      <c r="R4416" t="str">
        <f>IF(Table1[[#This Row],[popularity]]&gt;=80,"Hit",IF(Table1[[#This Row],[popularity]]&gt;=60,"Popular",IF(Table1[[#This Row],[popularity]]&gt;=40,"Average","Low")))</f>
        <v>Popular</v>
      </c>
    </row>
    <row r="4417" spans="1:18" x14ac:dyDescent="0.3">
      <c r="A4417">
        <v>4416</v>
      </c>
      <c r="B4417" t="s">
        <v>4658</v>
      </c>
      <c r="C4417" t="s">
        <v>314</v>
      </c>
      <c r="D4417" t="s">
        <v>29</v>
      </c>
      <c r="E4417">
        <v>0.878</v>
      </c>
      <c r="F4417">
        <v>0.47</v>
      </c>
      <c r="G4417">
        <v>-9.6</v>
      </c>
      <c r="H4417">
        <v>161.66999999999999</v>
      </c>
      <c r="I4417">
        <v>0.65</v>
      </c>
      <c r="J4417">
        <v>307098</v>
      </c>
      <c r="K4417">
        <v>11</v>
      </c>
      <c r="L4417">
        <v>541055</v>
      </c>
      <c r="M4417" t="s">
        <v>42</v>
      </c>
      <c r="N4417" t="s">
        <v>25</v>
      </c>
      <c r="O4417" t="s">
        <v>21</v>
      </c>
      <c r="P4417">
        <v>11.85</v>
      </c>
      <c r="Q4417" s="1">
        <f t="shared" si="68"/>
        <v>2.0372166666666667</v>
      </c>
      <c r="R4417" t="str">
        <f>IF(Table1[[#This Row],[popularity]]&gt;=80,"Hit",IF(Table1[[#This Row],[popularity]]&gt;=60,"Popular",IF(Table1[[#This Row],[popularity]]&gt;=40,"Average","Low")))</f>
        <v>Low</v>
      </c>
    </row>
    <row r="4418" spans="1:18" x14ac:dyDescent="0.3">
      <c r="A4418">
        <v>4417</v>
      </c>
      <c r="B4418" t="s">
        <v>4659</v>
      </c>
      <c r="C4418" t="s">
        <v>28</v>
      </c>
      <c r="D4418" t="s">
        <v>55</v>
      </c>
      <c r="E4418">
        <v>0.379</v>
      </c>
      <c r="F4418">
        <v>0.61</v>
      </c>
      <c r="G4418">
        <v>-4.8600000000000003</v>
      </c>
      <c r="H4418">
        <v>65.489999999999995</v>
      </c>
      <c r="I4418">
        <v>0.372</v>
      </c>
      <c r="J4418">
        <v>274497</v>
      </c>
      <c r="K4418">
        <v>23</v>
      </c>
      <c r="L4418">
        <v>1378967</v>
      </c>
      <c r="M4418" t="s">
        <v>38</v>
      </c>
      <c r="N4418" t="s">
        <v>20</v>
      </c>
      <c r="O4418" t="s">
        <v>26</v>
      </c>
      <c r="P4418">
        <v>0</v>
      </c>
      <c r="Q4418" s="1">
        <f t="shared" ref="Q4418:Q4481" si="69">L4424/60000</f>
        <v>10.608449999999999</v>
      </c>
      <c r="R4418" t="str">
        <f>IF(Table1[[#This Row],[popularity]]&gt;=80,"Hit",IF(Table1[[#This Row],[popularity]]&gt;=60,"Popular",IF(Table1[[#This Row],[popularity]]&gt;=40,"Average","Low")))</f>
        <v>Low</v>
      </c>
    </row>
    <row r="4419" spans="1:18" x14ac:dyDescent="0.3">
      <c r="A4419">
        <v>4418</v>
      </c>
      <c r="B4419" t="s">
        <v>4660</v>
      </c>
      <c r="C4419" t="s">
        <v>314</v>
      </c>
      <c r="D4419" t="s">
        <v>55</v>
      </c>
      <c r="E4419">
        <v>0.35499999999999998</v>
      </c>
      <c r="F4419">
        <v>0.38100000000000001</v>
      </c>
      <c r="G4419">
        <v>-23.07</v>
      </c>
      <c r="H4419">
        <v>134.33000000000001</v>
      </c>
      <c r="I4419">
        <v>6.8000000000000005E-2</v>
      </c>
      <c r="J4419">
        <v>256082</v>
      </c>
      <c r="K4419">
        <v>26</v>
      </c>
      <c r="L4419">
        <v>235872</v>
      </c>
      <c r="M4419" t="s">
        <v>24</v>
      </c>
      <c r="N4419" t="s">
        <v>25</v>
      </c>
      <c r="O4419" t="s">
        <v>39</v>
      </c>
      <c r="P4419">
        <v>6.23</v>
      </c>
      <c r="Q4419" s="1">
        <f t="shared" si="69"/>
        <v>16.984300000000001</v>
      </c>
      <c r="R4419" t="str">
        <f>IF(Table1[[#This Row],[popularity]]&gt;=80,"Hit",IF(Table1[[#This Row],[popularity]]&gt;=60,"Popular",IF(Table1[[#This Row],[popularity]]&gt;=40,"Average","Low")))</f>
        <v>Low</v>
      </c>
    </row>
    <row r="4420" spans="1:18" x14ac:dyDescent="0.3">
      <c r="A4420">
        <v>4419</v>
      </c>
      <c r="B4420" t="s">
        <v>4661</v>
      </c>
      <c r="C4420" t="s">
        <v>187</v>
      </c>
      <c r="D4420" t="s">
        <v>95</v>
      </c>
      <c r="E4420">
        <v>0.92700000000000005</v>
      </c>
      <c r="F4420">
        <v>0.23699999999999999</v>
      </c>
      <c r="G4420">
        <v>-6.05</v>
      </c>
      <c r="H4420">
        <v>139.13999999999999</v>
      </c>
      <c r="I4420">
        <v>0.44500000000000001</v>
      </c>
      <c r="J4420">
        <v>173142</v>
      </c>
      <c r="K4420">
        <v>63</v>
      </c>
      <c r="L4420">
        <v>1992436</v>
      </c>
      <c r="M4420" t="s">
        <v>38</v>
      </c>
      <c r="N4420" t="s">
        <v>20</v>
      </c>
      <c r="O4420" t="s">
        <v>26</v>
      </c>
      <c r="P4420">
        <v>0</v>
      </c>
      <c r="Q4420" s="1">
        <f t="shared" si="69"/>
        <v>0.81940000000000002</v>
      </c>
      <c r="R4420" t="str">
        <f>IF(Table1[[#This Row],[popularity]]&gt;=80,"Hit",IF(Table1[[#This Row],[popularity]]&gt;=60,"Popular",IF(Table1[[#This Row],[popularity]]&gt;=40,"Average","Low")))</f>
        <v>Popular</v>
      </c>
    </row>
    <row r="4421" spans="1:18" x14ac:dyDescent="0.3">
      <c r="A4421">
        <v>4420</v>
      </c>
      <c r="B4421" t="s">
        <v>4662</v>
      </c>
      <c r="C4421" t="s">
        <v>282</v>
      </c>
      <c r="D4421" t="s">
        <v>137</v>
      </c>
      <c r="E4421">
        <v>0.219</v>
      </c>
      <c r="F4421">
        <v>0.64700000000000002</v>
      </c>
      <c r="G4421">
        <v>-7.55</v>
      </c>
      <c r="H4421">
        <v>71.040000000000006</v>
      </c>
      <c r="I4421">
        <v>0.252</v>
      </c>
      <c r="J4421">
        <v>207565</v>
      </c>
      <c r="K4421">
        <v>46</v>
      </c>
      <c r="L4421">
        <v>1073447</v>
      </c>
      <c r="M4421" t="s">
        <v>24</v>
      </c>
      <c r="N4421" t="s">
        <v>20</v>
      </c>
      <c r="O4421" t="s">
        <v>21</v>
      </c>
      <c r="P4421">
        <v>0</v>
      </c>
      <c r="Q4421" s="1">
        <f t="shared" si="69"/>
        <v>20.565816666666667</v>
      </c>
      <c r="R4421" t="str">
        <f>IF(Table1[[#This Row],[popularity]]&gt;=80,"Hit",IF(Table1[[#This Row],[popularity]]&gt;=60,"Popular",IF(Table1[[#This Row],[popularity]]&gt;=40,"Average","Low")))</f>
        <v>Average</v>
      </c>
    </row>
    <row r="4422" spans="1:18" x14ac:dyDescent="0.3">
      <c r="A4422">
        <v>4421</v>
      </c>
      <c r="B4422" t="s">
        <v>4663</v>
      </c>
      <c r="C4422" t="s">
        <v>356</v>
      </c>
      <c r="D4422" t="s">
        <v>49</v>
      </c>
      <c r="E4422">
        <v>0.78900000000000003</v>
      </c>
      <c r="F4422">
        <v>0.46200000000000002</v>
      </c>
      <c r="G4422">
        <v>-18.059999999999999</v>
      </c>
      <c r="H4422">
        <v>130.1</v>
      </c>
      <c r="I4422">
        <v>7.5999999999999998E-2</v>
      </c>
      <c r="J4422">
        <v>164974</v>
      </c>
      <c r="K4422">
        <v>69</v>
      </c>
      <c r="L4422">
        <v>215020</v>
      </c>
      <c r="M4422" t="s">
        <v>24</v>
      </c>
      <c r="N4422" t="s">
        <v>20</v>
      </c>
      <c r="O4422" t="s">
        <v>39</v>
      </c>
      <c r="P4422">
        <v>0</v>
      </c>
      <c r="Q4422" s="1">
        <f t="shared" si="69"/>
        <v>31.765450000000001</v>
      </c>
      <c r="R4422" t="str">
        <f>IF(Table1[[#This Row],[popularity]]&gt;=80,"Hit",IF(Table1[[#This Row],[popularity]]&gt;=60,"Popular",IF(Table1[[#This Row],[popularity]]&gt;=40,"Average","Low")))</f>
        <v>Popular</v>
      </c>
    </row>
    <row r="4423" spans="1:18" x14ac:dyDescent="0.3">
      <c r="A4423">
        <v>4422</v>
      </c>
      <c r="B4423" t="s">
        <v>4664</v>
      </c>
      <c r="C4423" t="s">
        <v>791</v>
      </c>
      <c r="D4423" t="s">
        <v>51</v>
      </c>
      <c r="E4423">
        <v>0.441</v>
      </c>
      <c r="F4423">
        <v>0.34200000000000003</v>
      </c>
      <c r="G4423">
        <v>-17.190000000000001</v>
      </c>
      <c r="H4423">
        <v>159.94</v>
      </c>
      <c r="I4423">
        <v>0.47399999999999998</v>
      </c>
      <c r="J4423">
        <v>298418</v>
      </c>
      <c r="K4423">
        <v>90</v>
      </c>
      <c r="L4423">
        <v>122233</v>
      </c>
      <c r="M4423" t="s">
        <v>19</v>
      </c>
      <c r="N4423" t="s">
        <v>20</v>
      </c>
      <c r="O4423" t="s">
        <v>52</v>
      </c>
      <c r="P4423">
        <v>0</v>
      </c>
      <c r="Q4423" s="1">
        <f t="shared" si="69"/>
        <v>2.3253833333333334</v>
      </c>
      <c r="R4423" t="str">
        <f>IF(Table1[[#This Row],[popularity]]&gt;=80,"Hit",IF(Table1[[#This Row],[popularity]]&gt;=60,"Popular",IF(Table1[[#This Row],[popularity]]&gt;=40,"Average","Low")))</f>
        <v>Hit</v>
      </c>
    </row>
    <row r="4424" spans="1:18" x14ac:dyDescent="0.3">
      <c r="A4424">
        <v>4423</v>
      </c>
      <c r="B4424" t="s">
        <v>4665</v>
      </c>
      <c r="C4424" t="s">
        <v>305</v>
      </c>
      <c r="D4424" t="s">
        <v>55</v>
      </c>
      <c r="E4424">
        <v>0.22800000000000001</v>
      </c>
      <c r="F4424">
        <v>0.45300000000000001</v>
      </c>
      <c r="G4424">
        <v>-23.98</v>
      </c>
      <c r="H4424">
        <v>67.45</v>
      </c>
      <c r="I4424">
        <v>0.23499999999999999</v>
      </c>
      <c r="J4424">
        <v>201726</v>
      </c>
      <c r="K4424">
        <v>6</v>
      </c>
      <c r="L4424">
        <v>636507</v>
      </c>
      <c r="M4424" t="s">
        <v>56</v>
      </c>
      <c r="N4424" t="s">
        <v>20</v>
      </c>
      <c r="O4424" t="s">
        <v>31</v>
      </c>
      <c r="P4424">
        <v>0</v>
      </c>
      <c r="Q4424" s="1">
        <f t="shared" si="69"/>
        <v>10.727416666666667</v>
      </c>
      <c r="R4424" t="str">
        <f>IF(Table1[[#This Row],[popularity]]&gt;=80,"Hit",IF(Table1[[#This Row],[popularity]]&gt;=60,"Popular",IF(Table1[[#This Row],[popularity]]&gt;=40,"Average","Low")))</f>
        <v>Low</v>
      </c>
    </row>
    <row r="4425" spans="1:18" x14ac:dyDescent="0.3">
      <c r="A4425">
        <v>4424</v>
      </c>
      <c r="B4425" t="s">
        <v>4666</v>
      </c>
      <c r="C4425" t="s">
        <v>270</v>
      </c>
      <c r="D4425" t="s">
        <v>95</v>
      </c>
      <c r="E4425">
        <v>0.88800000000000001</v>
      </c>
      <c r="F4425">
        <v>0.23799999999999999</v>
      </c>
      <c r="G4425">
        <v>-24.65</v>
      </c>
      <c r="H4425">
        <v>166.44</v>
      </c>
      <c r="I4425">
        <v>0.45700000000000002</v>
      </c>
      <c r="J4425">
        <v>300185</v>
      </c>
      <c r="K4425">
        <v>51</v>
      </c>
      <c r="L4425">
        <v>1019058</v>
      </c>
      <c r="M4425" t="s">
        <v>46</v>
      </c>
      <c r="N4425" t="s">
        <v>25</v>
      </c>
      <c r="O4425" t="s">
        <v>39</v>
      </c>
      <c r="P4425">
        <v>11.51</v>
      </c>
      <c r="Q4425" s="1">
        <f t="shared" si="69"/>
        <v>11.639799999999999</v>
      </c>
      <c r="R4425" t="str">
        <f>IF(Table1[[#This Row],[popularity]]&gt;=80,"Hit",IF(Table1[[#This Row],[popularity]]&gt;=60,"Popular",IF(Table1[[#This Row],[popularity]]&gt;=40,"Average","Low")))</f>
        <v>Average</v>
      </c>
    </row>
    <row r="4426" spans="1:18" x14ac:dyDescent="0.3">
      <c r="A4426">
        <v>4425</v>
      </c>
      <c r="B4426" t="s">
        <v>4667</v>
      </c>
      <c r="C4426" t="s">
        <v>993</v>
      </c>
      <c r="D4426" t="s">
        <v>18</v>
      </c>
      <c r="E4426">
        <v>0.30499999999999999</v>
      </c>
      <c r="F4426">
        <v>0.94099999999999995</v>
      </c>
      <c r="G4426">
        <v>-14.51</v>
      </c>
      <c r="H4426">
        <v>140.69999999999999</v>
      </c>
      <c r="I4426">
        <v>0.3</v>
      </c>
      <c r="J4426">
        <v>310471</v>
      </c>
      <c r="K4426">
        <v>43</v>
      </c>
      <c r="L4426">
        <v>49164</v>
      </c>
      <c r="M4426" t="s">
        <v>100</v>
      </c>
      <c r="N4426" t="s">
        <v>20</v>
      </c>
      <c r="O4426" t="s">
        <v>21</v>
      </c>
      <c r="P4426">
        <v>0</v>
      </c>
      <c r="Q4426" s="1">
        <f t="shared" si="69"/>
        <v>29.922183333333333</v>
      </c>
      <c r="R4426" t="str">
        <f>IF(Table1[[#This Row],[popularity]]&gt;=80,"Hit",IF(Table1[[#This Row],[popularity]]&gt;=60,"Popular",IF(Table1[[#This Row],[popularity]]&gt;=40,"Average","Low")))</f>
        <v>Average</v>
      </c>
    </row>
    <row r="4427" spans="1:18" x14ac:dyDescent="0.3">
      <c r="A4427">
        <v>4426</v>
      </c>
      <c r="B4427" t="s">
        <v>4668</v>
      </c>
      <c r="C4427" t="s">
        <v>106</v>
      </c>
      <c r="D4427" t="s">
        <v>51</v>
      </c>
      <c r="E4427">
        <v>0.61399999999999999</v>
      </c>
      <c r="F4427">
        <v>0.65300000000000002</v>
      </c>
      <c r="G4427">
        <v>-22.9</v>
      </c>
      <c r="H4427">
        <v>176.65</v>
      </c>
      <c r="I4427">
        <v>0.59299999999999997</v>
      </c>
      <c r="J4427">
        <v>229166</v>
      </c>
      <c r="K4427">
        <v>98</v>
      </c>
      <c r="L4427">
        <v>1233949</v>
      </c>
      <c r="M4427" t="s">
        <v>66</v>
      </c>
      <c r="N4427" t="s">
        <v>25</v>
      </c>
      <c r="O4427" t="s">
        <v>31</v>
      </c>
      <c r="P4427">
        <v>4.33</v>
      </c>
      <c r="Q4427" s="1">
        <f t="shared" si="69"/>
        <v>25.016133333333332</v>
      </c>
      <c r="R4427" t="str">
        <f>IF(Table1[[#This Row],[popularity]]&gt;=80,"Hit",IF(Table1[[#This Row],[popularity]]&gt;=60,"Popular",IF(Table1[[#This Row],[popularity]]&gt;=40,"Average","Low")))</f>
        <v>Hit</v>
      </c>
    </row>
    <row r="4428" spans="1:18" x14ac:dyDescent="0.3">
      <c r="A4428">
        <v>4427</v>
      </c>
      <c r="B4428" t="s">
        <v>4669</v>
      </c>
      <c r="C4428" t="s">
        <v>301</v>
      </c>
      <c r="D4428" t="s">
        <v>34</v>
      </c>
      <c r="E4428">
        <v>0.40600000000000003</v>
      </c>
      <c r="F4428">
        <v>0.83599999999999997</v>
      </c>
      <c r="G4428">
        <v>-20.73</v>
      </c>
      <c r="H4428">
        <v>90.53</v>
      </c>
      <c r="I4428">
        <v>0.94199999999999995</v>
      </c>
      <c r="J4428">
        <v>269031</v>
      </c>
      <c r="K4428">
        <v>42</v>
      </c>
      <c r="L4428">
        <v>1905927</v>
      </c>
      <c r="M4428" t="s">
        <v>42</v>
      </c>
      <c r="N4428" t="s">
        <v>25</v>
      </c>
      <c r="O4428" t="s">
        <v>39</v>
      </c>
      <c r="P4428">
        <v>11.83</v>
      </c>
      <c r="Q4428" s="1">
        <f t="shared" si="69"/>
        <v>21.393816666666666</v>
      </c>
      <c r="R4428" t="str">
        <f>IF(Table1[[#This Row],[popularity]]&gt;=80,"Hit",IF(Table1[[#This Row],[popularity]]&gt;=60,"Popular",IF(Table1[[#This Row],[popularity]]&gt;=40,"Average","Low")))</f>
        <v>Average</v>
      </c>
    </row>
    <row r="4429" spans="1:18" x14ac:dyDescent="0.3">
      <c r="A4429">
        <v>4428</v>
      </c>
      <c r="B4429" t="s">
        <v>4670</v>
      </c>
      <c r="C4429" t="s">
        <v>106</v>
      </c>
      <c r="D4429" t="s">
        <v>37</v>
      </c>
      <c r="E4429">
        <v>0.249</v>
      </c>
      <c r="F4429">
        <v>0.53</v>
      </c>
      <c r="G4429">
        <v>-6.37</v>
      </c>
      <c r="H4429">
        <v>176.66</v>
      </c>
      <c r="I4429">
        <v>0.54300000000000004</v>
      </c>
      <c r="J4429">
        <v>122213</v>
      </c>
      <c r="K4429">
        <v>13</v>
      </c>
      <c r="L4429">
        <v>139523</v>
      </c>
      <c r="M4429" t="s">
        <v>59</v>
      </c>
      <c r="N4429" t="s">
        <v>25</v>
      </c>
      <c r="O4429" t="s">
        <v>26</v>
      </c>
      <c r="P4429">
        <v>5.88</v>
      </c>
      <c r="Q4429" s="1">
        <f t="shared" si="69"/>
        <v>14.044566666666666</v>
      </c>
      <c r="R4429" t="str">
        <f>IF(Table1[[#This Row],[popularity]]&gt;=80,"Hit",IF(Table1[[#This Row],[popularity]]&gt;=60,"Popular",IF(Table1[[#This Row],[popularity]]&gt;=40,"Average","Low")))</f>
        <v>Low</v>
      </c>
    </row>
    <row r="4430" spans="1:18" x14ac:dyDescent="0.3">
      <c r="A4430">
        <v>4429</v>
      </c>
      <c r="B4430" t="s">
        <v>4671</v>
      </c>
      <c r="C4430" t="s">
        <v>68</v>
      </c>
      <c r="D4430" t="s">
        <v>18</v>
      </c>
      <c r="E4430">
        <v>0.23699999999999999</v>
      </c>
      <c r="F4430">
        <v>0.90500000000000003</v>
      </c>
      <c r="G4430">
        <v>-12.44</v>
      </c>
      <c r="H4430">
        <v>73.239999999999995</v>
      </c>
      <c r="I4430">
        <v>0.63200000000000001</v>
      </c>
      <c r="J4430">
        <v>301450</v>
      </c>
      <c r="K4430">
        <v>25</v>
      </c>
      <c r="L4430">
        <v>643645</v>
      </c>
      <c r="M4430" t="s">
        <v>59</v>
      </c>
      <c r="N4430" t="s">
        <v>25</v>
      </c>
      <c r="O4430" t="s">
        <v>21</v>
      </c>
      <c r="P4430">
        <v>10.01</v>
      </c>
      <c r="Q4430" s="1">
        <f t="shared" si="69"/>
        <v>14.182683333333333</v>
      </c>
      <c r="R4430" t="str">
        <f>IF(Table1[[#This Row],[popularity]]&gt;=80,"Hit",IF(Table1[[#This Row],[popularity]]&gt;=60,"Popular",IF(Table1[[#This Row],[popularity]]&gt;=40,"Average","Low")))</f>
        <v>Low</v>
      </c>
    </row>
    <row r="4431" spans="1:18" x14ac:dyDescent="0.3">
      <c r="A4431">
        <v>4430</v>
      </c>
      <c r="B4431" t="s">
        <v>4672</v>
      </c>
      <c r="C4431" t="s">
        <v>317</v>
      </c>
      <c r="D4431" t="s">
        <v>34</v>
      </c>
      <c r="E4431">
        <v>0.28699999999999998</v>
      </c>
      <c r="F4431">
        <v>0.57699999999999996</v>
      </c>
      <c r="G4431">
        <v>-11.06</v>
      </c>
      <c r="H4431">
        <v>116.54</v>
      </c>
      <c r="I4431">
        <v>0.877</v>
      </c>
      <c r="J4431">
        <v>260927</v>
      </c>
      <c r="K4431">
        <v>2</v>
      </c>
      <c r="L4431">
        <v>698388</v>
      </c>
      <c r="M4431" t="s">
        <v>66</v>
      </c>
      <c r="N4431" t="s">
        <v>20</v>
      </c>
      <c r="O4431" t="s">
        <v>39</v>
      </c>
      <c r="P4431">
        <v>0</v>
      </c>
      <c r="Q4431" s="1">
        <f t="shared" si="69"/>
        <v>13.728133333333334</v>
      </c>
      <c r="R4431" t="str">
        <f>IF(Table1[[#This Row],[popularity]]&gt;=80,"Hit",IF(Table1[[#This Row],[popularity]]&gt;=60,"Popular",IF(Table1[[#This Row],[popularity]]&gt;=40,"Average","Low")))</f>
        <v>Low</v>
      </c>
    </row>
    <row r="4432" spans="1:18" x14ac:dyDescent="0.3">
      <c r="A4432">
        <v>4431</v>
      </c>
      <c r="B4432" t="s">
        <v>4673</v>
      </c>
      <c r="C4432" t="s">
        <v>120</v>
      </c>
      <c r="D4432" t="s">
        <v>51</v>
      </c>
      <c r="E4432">
        <v>0.254</v>
      </c>
      <c r="F4432">
        <v>0.64800000000000002</v>
      </c>
      <c r="G4432">
        <v>-20.88</v>
      </c>
      <c r="H4432">
        <v>87.93</v>
      </c>
      <c r="I4432">
        <v>0.38700000000000001</v>
      </c>
      <c r="J4432">
        <v>194091</v>
      </c>
      <c r="K4432">
        <v>14</v>
      </c>
      <c r="L4432">
        <v>1795331</v>
      </c>
      <c r="M4432" t="s">
        <v>42</v>
      </c>
      <c r="N4432" t="s">
        <v>20</v>
      </c>
      <c r="O4432" t="s">
        <v>21</v>
      </c>
      <c r="P4432">
        <v>0</v>
      </c>
      <c r="Q4432" s="1">
        <f t="shared" si="69"/>
        <v>12.513983333333334</v>
      </c>
      <c r="R4432" t="str">
        <f>IF(Table1[[#This Row],[popularity]]&gt;=80,"Hit",IF(Table1[[#This Row],[popularity]]&gt;=60,"Popular",IF(Table1[[#This Row],[popularity]]&gt;=40,"Average","Low")))</f>
        <v>Low</v>
      </c>
    </row>
    <row r="4433" spans="1:18" x14ac:dyDescent="0.3">
      <c r="A4433">
        <v>4432</v>
      </c>
      <c r="B4433" t="s">
        <v>4674</v>
      </c>
      <c r="C4433" t="s">
        <v>198</v>
      </c>
      <c r="D4433" t="s">
        <v>18</v>
      </c>
      <c r="E4433">
        <v>0.77</v>
      </c>
      <c r="F4433">
        <v>0.58399999999999996</v>
      </c>
      <c r="G4433">
        <v>-6.77</v>
      </c>
      <c r="H4433">
        <v>182.64</v>
      </c>
      <c r="I4433">
        <v>0.2</v>
      </c>
      <c r="J4433">
        <v>299351</v>
      </c>
      <c r="K4433">
        <v>17</v>
      </c>
      <c r="L4433">
        <v>1500968</v>
      </c>
      <c r="M4433" t="s">
        <v>42</v>
      </c>
      <c r="N4433" t="s">
        <v>20</v>
      </c>
      <c r="O4433" t="s">
        <v>52</v>
      </c>
      <c r="P4433">
        <v>0</v>
      </c>
      <c r="Q4433" s="1">
        <f t="shared" si="69"/>
        <v>2.2547333333333333</v>
      </c>
      <c r="R4433" t="str">
        <f>IF(Table1[[#This Row],[popularity]]&gt;=80,"Hit",IF(Table1[[#This Row],[popularity]]&gt;=60,"Popular",IF(Table1[[#This Row],[popularity]]&gt;=40,"Average","Low")))</f>
        <v>Low</v>
      </c>
    </row>
    <row r="4434" spans="1:18" x14ac:dyDescent="0.3">
      <c r="A4434">
        <v>4433</v>
      </c>
      <c r="B4434" t="s">
        <v>4675</v>
      </c>
      <c r="C4434" t="s">
        <v>529</v>
      </c>
      <c r="D4434" t="s">
        <v>95</v>
      </c>
      <c r="E4434">
        <v>0.56399999999999995</v>
      </c>
      <c r="F4434">
        <v>0.77200000000000002</v>
      </c>
      <c r="G4434">
        <v>-5.9</v>
      </c>
      <c r="H4434">
        <v>158.69</v>
      </c>
      <c r="I4434">
        <v>0.30499999999999999</v>
      </c>
      <c r="J4434">
        <v>125544</v>
      </c>
      <c r="K4434">
        <v>40</v>
      </c>
      <c r="L4434">
        <v>1283629</v>
      </c>
      <c r="M4434" t="s">
        <v>24</v>
      </c>
      <c r="N4434" t="s">
        <v>20</v>
      </c>
      <c r="O4434" t="s">
        <v>31</v>
      </c>
      <c r="P4434">
        <v>0</v>
      </c>
      <c r="Q4434" s="1">
        <f t="shared" si="69"/>
        <v>18.600466666666666</v>
      </c>
      <c r="R4434" t="str">
        <f>IF(Table1[[#This Row],[popularity]]&gt;=80,"Hit",IF(Table1[[#This Row],[popularity]]&gt;=60,"Popular",IF(Table1[[#This Row],[popularity]]&gt;=40,"Average","Low")))</f>
        <v>Average</v>
      </c>
    </row>
    <row r="4435" spans="1:18" x14ac:dyDescent="0.3">
      <c r="A4435">
        <v>4434</v>
      </c>
      <c r="B4435" t="s">
        <v>4676</v>
      </c>
      <c r="C4435" t="s">
        <v>928</v>
      </c>
      <c r="D4435" t="s">
        <v>34</v>
      </c>
      <c r="E4435">
        <v>0.45700000000000002</v>
      </c>
      <c r="F4435">
        <v>0.64200000000000002</v>
      </c>
      <c r="G4435">
        <v>-13.49</v>
      </c>
      <c r="H4435">
        <v>63.55</v>
      </c>
      <c r="I4435">
        <v>0.41299999999999998</v>
      </c>
      <c r="J4435">
        <v>141137</v>
      </c>
      <c r="K4435">
        <v>39</v>
      </c>
      <c r="L4435">
        <v>842674</v>
      </c>
      <c r="M4435" t="s">
        <v>46</v>
      </c>
      <c r="N4435" t="s">
        <v>25</v>
      </c>
      <c r="O4435" t="s">
        <v>31</v>
      </c>
      <c r="P4435">
        <v>4.5999999999999996</v>
      </c>
      <c r="Q4435" s="1">
        <f t="shared" si="69"/>
        <v>11.358433333333334</v>
      </c>
      <c r="R4435" t="str">
        <f>IF(Table1[[#This Row],[popularity]]&gt;=80,"Hit",IF(Table1[[#This Row],[popularity]]&gt;=60,"Popular",IF(Table1[[#This Row],[popularity]]&gt;=40,"Average","Low")))</f>
        <v>Low</v>
      </c>
    </row>
    <row r="4436" spans="1:18" x14ac:dyDescent="0.3">
      <c r="A4436">
        <v>4435</v>
      </c>
      <c r="B4436" t="s">
        <v>4677</v>
      </c>
      <c r="C4436" t="s">
        <v>97</v>
      </c>
      <c r="D4436" t="s">
        <v>37</v>
      </c>
      <c r="E4436">
        <v>0.51400000000000001</v>
      </c>
      <c r="F4436">
        <v>0.41199999999999998</v>
      </c>
      <c r="G4436">
        <v>-4.92</v>
      </c>
      <c r="H4436">
        <v>61.33</v>
      </c>
      <c r="I4436">
        <v>0.63100000000000001</v>
      </c>
      <c r="J4436">
        <v>191124</v>
      </c>
      <c r="K4436">
        <v>25</v>
      </c>
      <c r="L4436">
        <v>850961</v>
      </c>
      <c r="M4436" t="s">
        <v>42</v>
      </c>
      <c r="N4436" t="s">
        <v>25</v>
      </c>
      <c r="O4436" t="s">
        <v>52</v>
      </c>
      <c r="P4436">
        <v>5.3</v>
      </c>
      <c r="Q4436" s="1">
        <f t="shared" si="69"/>
        <v>28.871849999999998</v>
      </c>
      <c r="R4436" t="str">
        <f>IF(Table1[[#This Row],[popularity]]&gt;=80,"Hit",IF(Table1[[#This Row],[popularity]]&gt;=60,"Popular",IF(Table1[[#This Row],[popularity]]&gt;=40,"Average","Low")))</f>
        <v>Low</v>
      </c>
    </row>
    <row r="4437" spans="1:18" x14ac:dyDescent="0.3">
      <c r="A4437">
        <v>4436</v>
      </c>
      <c r="B4437" t="s">
        <v>4678</v>
      </c>
      <c r="C4437" t="s">
        <v>270</v>
      </c>
      <c r="D4437" t="s">
        <v>49</v>
      </c>
      <c r="E4437">
        <v>0.89700000000000002</v>
      </c>
      <c r="F4437">
        <v>0.314</v>
      </c>
      <c r="G4437">
        <v>-6.41</v>
      </c>
      <c r="H4437">
        <v>100.77</v>
      </c>
      <c r="I4437">
        <v>5.3999999999999999E-2</v>
      </c>
      <c r="J4437">
        <v>246361</v>
      </c>
      <c r="K4437">
        <v>91</v>
      </c>
      <c r="L4437">
        <v>823688</v>
      </c>
      <c r="M4437" t="s">
        <v>19</v>
      </c>
      <c r="N4437" t="s">
        <v>20</v>
      </c>
      <c r="O4437" t="s">
        <v>31</v>
      </c>
      <c r="P4437">
        <v>0</v>
      </c>
      <c r="Q4437" s="1">
        <f t="shared" si="69"/>
        <v>27.085166666666666</v>
      </c>
      <c r="R4437" t="str">
        <f>IF(Table1[[#This Row],[popularity]]&gt;=80,"Hit",IF(Table1[[#This Row],[popularity]]&gt;=60,"Popular",IF(Table1[[#This Row],[popularity]]&gt;=40,"Average","Low")))</f>
        <v>Hit</v>
      </c>
    </row>
    <row r="4438" spans="1:18" x14ac:dyDescent="0.3">
      <c r="A4438">
        <v>4437</v>
      </c>
      <c r="B4438" t="s">
        <v>4679</v>
      </c>
      <c r="C4438" t="s">
        <v>352</v>
      </c>
      <c r="D4438" t="s">
        <v>95</v>
      </c>
      <c r="E4438">
        <v>0.88300000000000001</v>
      </c>
      <c r="F4438">
        <v>0.67300000000000004</v>
      </c>
      <c r="G4438">
        <v>-8.91</v>
      </c>
      <c r="H4438">
        <v>80.06</v>
      </c>
      <c r="I4438">
        <v>0.81799999999999995</v>
      </c>
      <c r="J4438">
        <v>159426</v>
      </c>
      <c r="K4438">
        <v>48</v>
      </c>
      <c r="L4438">
        <v>750839</v>
      </c>
      <c r="M4438" t="s">
        <v>46</v>
      </c>
      <c r="N4438" t="s">
        <v>20</v>
      </c>
      <c r="O4438" t="s">
        <v>31</v>
      </c>
      <c r="P4438">
        <v>0</v>
      </c>
      <c r="Q4438" s="1">
        <f t="shared" si="69"/>
        <v>11.129833333333334</v>
      </c>
      <c r="R4438" t="str">
        <f>IF(Table1[[#This Row],[popularity]]&gt;=80,"Hit",IF(Table1[[#This Row],[popularity]]&gt;=60,"Popular",IF(Table1[[#This Row],[popularity]]&gt;=40,"Average","Low")))</f>
        <v>Average</v>
      </c>
    </row>
    <row r="4439" spans="1:18" x14ac:dyDescent="0.3">
      <c r="A4439">
        <v>4438</v>
      </c>
      <c r="B4439" t="s">
        <v>4680</v>
      </c>
      <c r="C4439" t="s">
        <v>339</v>
      </c>
      <c r="D4439" t="s">
        <v>45</v>
      </c>
      <c r="E4439">
        <v>0.73699999999999999</v>
      </c>
      <c r="F4439">
        <v>0.58199999999999996</v>
      </c>
      <c r="G4439">
        <v>-8.85</v>
      </c>
      <c r="H4439">
        <v>148.24</v>
      </c>
      <c r="I4439">
        <v>0.11799999999999999</v>
      </c>
      <c r="J4439">
        <v>184588</v>
      </c>
      <c r="K4439">
        <v>88</v>
      </c>
      <c r="L4439">
        <v>135284</v>
      </c>
      <c r="M4439" t="s">
        <v>56</v>
      </c>
      <c r="N4439" t="s">
        <v>20</v>
      </c>
      <c r="O4439" t="s">
        <v>52</v>
      </c>
      <c r="P4439">
        <v>0</v>
      </c>
      <c r="Q4439" s="1">
        <f t="shared" si="69"/>
        <v>27.828616666666665</v>
      </c>
      <c r="R4439" t="str">
        <f>IF(Table1[[#This Row],[popularity]]&gt;=80,"Hit",IF(Table1[[#This Row],[popularity]]&gt;=60,"Popular",IF(Table1[[#This Row],[popularity]]&gt;=40,"Average","Low")))</f>
        <v>Hit</v>
      </c>
    </row>
    <row r="4440" spans="1:18" x14ac:dyDescent="0.3">
      <c r="A4440">
        <v>4439</v>
      </c>
      <c r="B4440" t="s">
        <v>4681</v>
      </c>
      <c r="C4440" t="s">
        <v>28</v>
      </c>
      <c r="D4440" t="s">
        <v>37</v>
      </c>
      <c r="E4440">
        <v>0.86399999999999999</v>
      </c>
      <c r="F4440">
        <v>0.27500000000000002</v>
      </c>
      <c r="G4440">
        <v>-22.68</v>
      </c>
      <c r="H4440">
        <v>152.93</v>
      </c>
      <c r="I4440">
        <v>0.86099999999999999</v>
      </c>
      <c r="J4440">
        <v>255899</v>
      </c>
      <c r="K4440">
        <v>49</v>
      </c>
      <c r="L4440">
        <v>1116028</v>
      </c>
      <c r="M4440" t="s">
        <v>66</v>
      </c>
      <c r="N4440" t="s">
        <v>20</v>
      </c>
      <c r="O4440" t="s">
        <v>26</v>
      </c>
      <c r="P4440">
        <v>0</v>
      </c>
      <c r="Q4440" s="1">
        <f t="shared" si="69"/>
        <v>31.905049999999999</v>
      </c>
      <c r="R4440" t="str">
        <f>IF(Table1[[#This Row],[popularity]]&gt;=80,"Hit",IF(Table1[[#This Row],[popularity]]&gt;=60,"Popular",IF(Table1[[#This Row],[popularity]]&gt;=40,"Average","Low")))</f>
        <v>Average</v>
      </c>
    </row>
    <row r="4441" spans="1:18" x14ac:dyDescent="0.3">
      <c r="A4441">
        <v>4440</v>
      </c>
      <c r="B4441" t="s">
        <v>4682</v>
      </c>
      <c r="C4441" t="s">
        <v>435</v>
      </c>
      <c r="D4441" t="s">
        <v>137</v>
      </c>
      <c r="E4441">
        <v>0.44</v>
      </c>
      <c r="F4441">
        <v>0.50900000000000001</v>
      </c>
      <c r="G4441">
        <v>-19.04</v>
      </c>
      <c r="H4441">
        <v>191.87</v>
      </c>
      <c r="I4441">
        <v>0.90400000000000003</v>
      </c>
      <c r="J4441">
        <v>213069</v>
      </c>
      <c r="K4441">
        <v>33</v>
      </c>
      <c r="L4441">
        <v>681506</v>
      </c>
      <c r="M4441" t="s">
        <v>56</v>
      </c>
      <c r="N4441" t="s">
        <v>20</v>
      </c>
      <c r="O4441" t="s">
        <v>31</v>
      </c>
      <c r="P4441">
        <v>0</v>
      </c>
      <c r="Q4441" s="1">
        <f t="shared" si="69"/>
        <v>12.932566666666666</v>
      </c>
      <c r="R4441" t="str">
        <f>IF(Table1[[#This Row],[popularity]]&gt;=80,"Hit",IF(Table1[[#This Row],[popularity]]&gt;=60,"Popular",IF(Table1[[#This Row],[popularity]]&gt;=40,"Average","Low")))</f>
        <v>Low</v>
      </c>
    </row>
    <row r="4442" spans="1:18" x14ac:dyDescent="0.3">
      <c r="A4442">
        <v>4441</v>
      </c>
      <c r="B4442" t="s">
        <v>4683</v>
      </c>
      <c r="C4442" t="s">
        <v>118</v>
      </c>
      <c r="D4442" t="s">
        <v>29</v>
      </c>
      <c r="E4442">
        <v>0.48599999999999999</v>
      </c>
      <c r="F4442">
        <v>0.60199999999999998</v>
      </c>
      <c r="G4442">
        <v>-23.53</v>
      </c>
      <c r="H4442">
        <v>193.29</v>
      </c>
      <c r="I4442">
        <v>0.94099999999999995</v>
      </c>
      <c r="J4442">
        <v>289978</v>
      </c>
      <c r="K4442">
        <v>27</v>
      </c>
      <c r="L4442">
        <v>1732311</v>
      </c>
      <c r="M4442" t="s">
        <v>56</v>
      </c>
      <c r="N4442" t="s">
        <v>20</v>
      </c>
      <c r="O4442" t="s">
        <v>26</v>
      </c>
      <c r="P4442">
        <v>0</v>
      </c>
      <c r="Q4442" s="1">
        <f t="shared" si="69"/>
        <v>7.0594000000000001</v>
      </c>
      <c r="R4442" t="str">
        <f>IF(Table1[[#This Row],[popularity]]&gt;=80,"Hit",IF(Table1[[#This Row],[popularity]]&gt;=60,"Popular",IF(Table1[[#This Row],[popularity]]&gt;=40,"Average","Low")))</f>
        <v>Low</v>
      </c>
    </row>
    <row r="4443" spans="1:18" x14ac:dyDescent="0.3">
      <c r="A4443">
        <v>4442</v>
      </c>
      <c r="B4443" t="s">
        <v>4684</v>
      </c>
      <c r="C4443" t="s">
        <v>796</v>
      </c>
      <c r="D4443" t="s">
        <v>137</v>
      </c>
      <c r="E4443">
        <v>0.66</v>
      </c>
      <c r="F4443">
        <v>0.84499999999999997</v>
      </c>
      <c r="G4443">
        <v>-24.81</v>
      </c>
      <c r="H4443">
        <v>152.25</v>
      </c>
      <c r="I4443">
        <v>0.77900000000000003</v>
      </c>
      <c r="J4443">
        <v>197184</v>
      </c>
      <c r="K4443">
        <v>45</v>
      </c>
      <c r="L4443">
        <v>1625110</v>
      </c>
      <c r="M4443" t="s">
        <v>66</v>
      </c>
      <c r="N4443" t="s">
        <v>20</v>
      </c>
      <c r="O4443" t="s">
        <v>21</v>
      </c>
      <c r="P4443">
        <v>0</v>
      </c>
      <c r="Q4443" s="1">
        <f t="shared" si="69"/>
        <v>7.9076166666666667</v>
      </c>
      <c r="R4443" t="str">
        <f>IF(Table1[[#This Row],[popularity]]&gt;=80,"Hit",IF(Table1[[#This Row],[popularity]]&gt;=60,"Popular",IF(Table1[[#This Row],[popularity]]&gt;=40,"Average","Low")))</f>
        <v>Average</v>
      </c>
    </row>
    <row r="4444" spans="1:18" x14ac:dyDescent="0.3">
      <c r="A4444">
        <v>4443</v>
      </c>
      <c r="B4444" t="s">
        <v>4685</v>
      </c>
      <c r="C4444" t="s">
        <v>632</v>
      </c>
      <c r="D4444" t="s">
        <v>55</v>
      </c>
      <c r="E4444">
        <v>0.66800000000000004</v>
      </c>
      <c r="F4444">
        <v>0.25900000000000001</v>
      </c>
      <c r="G4444">
        <v>-21.52</v>
      </c>
      <c r="H4444">
        <v>60.79</v>
      </c>
      <c r="I4444">
        <v>0.17799999999999999</v>
      </c>
      <c r="J4444">
        <v>289819</v>
      </c>
      <c r="K4444">
        <v>31</v>
      </c>
      <c r="L4444">
        <v>667790</v>
      </c>
      <c r="M4444" t="s">
        <v>46</v>
      </c>
      <c r="N4444" t="s">
        <v>25</v>
      </c>
      <c r="O4444" t="s">
        <v>21</v>
      </c>
      <c r="P4444">
        <v>4.25</v>
      </c>
      <c r="Q4444" s="1">
        <f t="shared" si="69"/>
        <v>10.269500000000001</v>
      </c>
      <c r="R4444" t="str">
        <f>IF(Table1[[#This Row],[popularity]]&gt;=80,"Hit",IF(Table1[[#This Row],[popularity]]&gt;=60,"Popular",IF(Table1[[#This Row],[popularity]]&gt;=40,"Average","Low")))</f>
        <v>Low</v>
      </c>
    </row>
    <row r="4445" spans="1:18" x14ac:dyDescent="0.3">
      <c r="A4445">
        <v>4444</v>
      </c>
      <c r="B4445" t="s">
        <v>4686</v>
      </c>
      <c r="C4445" t="s">
        <v>753</v>
      </c>
      <c r="D4445" t="s">
        <v>49</v>
      </c>
      <c r="E4445">
        <v>0.56100000000000005</v>
      </c>
      <c r="F4445">
        <v>0.47199999999999998</v>
      </c>
      <c r="G4445">
        <v>-5.63</v>
      </c>
      <c r="H4445">
        <v>110.26</v>
      </c>
      <c r="I4445">
        <v>0.68600000000000005</v>
      </c>
      <c r="J4445">
        <v>135738</v>
      </c>
      <c r="K4445">
        <v>63</v>
      </c>
      <c r="L4445">
        <v>1669717</v>
      </c>
      <c r="M4445" t="s">
        <v>59</v>
      </c>
      <c r="N4445" t="s">
        <v>20</v>
      </c>
      <c r="O4445" t="s">
        <v>31</v>
      </c>
      <c r="P4445">
        <v>0</v>
      </c>
      <c r="Q4445" s="1">
        <f t="shared" si="69"/>
        <v>18.151250000000001</v>
      </c>
      <c r="R4445" t="str">
        <f>IF(Table1[[#This Row],[popularity]]&gt;=80,"Hit",IF(Table1[[#This Row],[popularity]]&gt;=60,"Popular",IF(Table1[[#This Row],[popularity]]&gt;=40,"Average","Low")))</f>
        <v>Popular</v>
      </c>
    </row>
    <row r="4446" spans="1:18" x14ac:dyDescent="0.3">
      <c r="A4446">
        <v>4445</v>
      </c>
      <c r="B4446" t="s">
        <v>4687</v>
      </c>
      <c r="C4446" t="s">
        <v>143</v>
      </c>
      <c r="D4446" t="s">
        <v>45</v>
      </c>
      <c r="E4446">
        <v>0.5</v>
      </c>
      <c r="F4446">
        <v>0.84199999999999997</v>
      </c>
      <c r="G4446">
        <v>-19.72</v>
      </c>
      <c r="H4446">
        <v>131.84</v>
      </c>
      <c r="I4446">
        <v>0.23300000000000001</v>
      </c>
      <c r="J4446">
        <v>199075</v>
      </c>
      <c r="K4446">
        <v>38</v>
      </c>
      <c r="L4446">
        <v>1914303</v>
      </c>
      <c r="M4446" t="s">
        <v>19</v>
      </c>
      <c r="N4446" t="s">
        <v>20</v>
      </c>
      <c r="O4446" t="s">
        <v>21</v>
      </c>
      <c r="P4446">
        <v>0</v>
      </c>
      <c r="Q4446" s="1">
        <f t="shared" si="69"/>
        <v>11.451433333333334</v>
      </c>
      <c r="R4446" t="str">
        <f>IF(Table1[[#This Row],[popularity]]&gt;=80,"Hit",IF(Table1[[#This Row],[popularity]]&gt;=60,"Popular",IF(Table1[[#This Row],[popularity]]&gt;=40,"Average","Low")))</f>
        <v>Low</v>
      </c>
    </row>
    <row r="4447" spans="1:18" x14ac:dyDescent="0.3">
      <c r="A4447">
        <v>4446</v>
      </c>
      <c r="B4447" t="s">
        <v>4688</v>
      </c>
      <c r="C4447" t="s">
        <v>542</v>
      </c>
      <c r="D4447" t="s">
        <v>45</v>
      </c>
      <c r="E4447">
        <v>0.94</v>
      </c>
      <c r="F4447">
        <v>0.70599999999999996</v>
      </c>
      <c r="G4447">
        <v>-3.66</v>
      </c>
      <c r="H4447">
        <v>129.88999999999999</v>
      </c>
      <c r="I4447">
        <v>0.85699999999999998</v>
      </c>
      <c r="J4447">
        <v>130357</v>
      </c>
      <c r="K4447">
        <v>79</v>
      </c>
      <c r="L4447">
        <v>775954</v>
      </c>
      <c r="M4447" t="s">
        <v>19</v>
      </c>
      <c r="N4447" t="s">
        <v>25</v>
      </c>
      <c r="O4447" t="s">
        <v>52</v>
      </c>
      <c r="P4447">
        <v>11.76</v>
      </c>
      <c r="Q4447" s="1">
        <f t="shared" si="69"/>
        <v>19.484283333333334</v>
      </c>
      <c r="R4447" t="str">
        <f>IF(Table1[[#This Row],[popularity]]&gt;=80,"Hit",IF(Table1[[#This Row],[popularity]]&gt;=60,"Popular",IF(Table1[[#This Row],[popularity]]&gt;=40,"Average","Low")))</f>
        <v>Popular</v>
      </c>
    </row>
    <row r="4448" spans="1:18" x14ac:dyDescent="0.3">
      <c r="A4448">
        <v>4447</v>
      </c>
      <c r="B4448" t="s">
        <v>4689</v>
      </c>
      <c r="C4448" t="s">
        <v>352</v>
      </c>
      <c r="D4448" t="s">
        <v>29</v>
      </c>
      <c r="E4448">
        <v>0.81599999999999995</v>
      </c>
      <c r="F4448">
        <v>0.42599999999999999</v>
      </c>
      <c r="G4448">
        <v>-11.86</v>
      </c>
      <c r="H4448">
        <v>144.47</v>
      </c>
      <c r="I4448">
        <v>0.33500000000000002</v>
      </c>
      <c r="J4448">
        <v>289127</v>
      </c>
      <c r="K4448">
        <v>40</v>
      </c>
      <c r="L4448">
        <v>423564</v>
      </c>
      <c r="M4448" t="s">
        <v>100</v>
      </c>
      <c r="N4448" t="s">
        <v>25</v>
      </c>
      <c r="O4448" t="s">
        <v>31</v>
      </c>
      <c r="P4448">
        <v>7.56</v>
      </c>
      <c r="Q4448" s="1">
        <f t="shared" si="69"/>
        <v>3.4857833333333335</v>
      </c>
      <c r="R4448" t="str">
        <f>IF(Table1[[#This Row],[popularity]]&gt;=80,"Hit",IF(Table1[[#This Row],[popularity]]&gt;=60,"Popular",IF(Table1[[#This Row],[popularity]]&gt;=40,"Average","Low")))</f>
        <v>Average</v>
      </c>
    </row>
    <row r="4449" spans="1:18" x14ac:dyDescent="0.3">
      <c r="A4449">
        <v>4448</v>
      </c>
      <c r="B4449" t="s">
        <v>4690</v>
      </c>
      <c r="C4449" t="s">
        <v>713</v>
      </c>
      <c r="D4449" t="s">
        <v>34</v>
      </c>
      <c r="E4449">
        <v>0.52600000000000002</v>
      </c>
      <c r="F4449">
        <v>0.85899999999999999</v>
      </c>
      <c r="G4449">
        <v>-19.78</v>
      </c>
      <c r="H4449">
        <v>194.48</v>
      </c>
      <c r="I4449">
        <v>0.34399999999999997</v>
      </c>
      <c r="J4449">
        <v>163779</v>
      </c>
      <c r="K4449">
        <v>58</v>
      </c>
      <c r="L4449">
        <v>474457</v>
      </c>
      <c r="M4449" t="s">
        <v>42</v>
      </c>
      <c r="N4449" t="s">
        <v>25</v>
      </c>
      <c r="O4449" t="s">
        <v>52</v>
      </c>
      <c r="P4449">
        <v>10.63</v>
      </c>
      <c r="Q4449" s="1">
        <f t="shared" si="69"/>
        <v>12.851866666666666</v>
      </c>
      <c r="R4449" t="str">
        <f>IF(Table1[[#This Row],[popularity]]&gt;=80,"Hit",IF(Table1[[#This Row],[popularity]]&gt;=60,"Popular",IF(Table1[[#This Row],[popularity]]&gt;=40,"Average","Low")))</f>
        <v>Average</v>
      </c>
    </row>
    <row r="4450" spans="1:18" x14ac:dyDescent="0.3">
      <c r="A4450">
        <v>4449</v>
      </c>
      <c r="B4450" t="s">
        <v>4691</v>
      </c>
      <c r="C4450" t="s">
        <v>228</v>
      </c>
      <c r="D4450" t="s">
        <v>29</v>
      </c>
      <c r="E4450">
        <v>0.745</v>
      </c>
      <c r="F4450">
        <v>0.58499999999999996</v>
      </c>
      <c r="G4450">
        <v>-14.06</v>
      </c>
      <c r="H4450">
        <v>183.93</v>
      </c>
      <c r="I4450">
        <v>0.876</v>
      </c>
      <c r="J4450">
        <v>299105</v>
      </c>
      <c r="K4450">
        <v>65</v>
      </c>
      <c r="L4450">
        <v>616170</v>
      </c>
      <c r="M4450" t="s">
        <v>38</v>
      </c>
      <c r="N4450" t="s">
        <v>25</v>
      </c>
      <c r="O4450" t="s">
        <v>26</v>
      </c>
      <c r="P4450">
        <v>4.54</v>
      </c>
      <c r="Q4450" s="1">
        <f t="shared" si="69"/>
        <v>21.923633333333335</v>
      </c>
      <c r="R4450" t="str">
        <f>IF(Table1[[#This Row],[popularity]]&gt;=80,"Hit",IF(Table1[[#This Row],[popularity]]&gt;=60,"Popular",IF(Table1[[#This Row],[popularity]]&gt;=40,"Average","Low")))</f>
        <v>Popular</v>
      </c>
    </row>
    <row r="4451" spans="1:18" x14ac:dyDescent="0.3">
      <c r="A4451">
        <v>4450</v>
      </c>
      <c r="B4451" t="s">
        <v>4692</v>
      </c>
      <c r="C4451" t="s">
        <v>309</v>
      </c>
      <c r="D4451" t="s">
        <v>55</v>
      </c>
      <c r="E4451">
        <v>0.40200000000000002</v>
      </c>
      <c r="F4451">
        <v>0.58899999999999997</v>
      </c>
      <c r="G4451">
        <v>-20.18</v>
      </c>
      <c r="H4451">
        <v>75.25</v>
      </c>
      <c r="I4451">
        <v>6.2E-2</v>
      </c>
      <c r="J4451">
        <v>179072</v>
      </c>
      <c r="K4451">
        <v>11</v>
      </c>
      <c r="L4451">
        <v>1089075</v>
      </c>
      <c r="M4451" t="s">
        <v>66</v>
      </c>
      <c r="N4451" t="s">
        <v>20</v>
      </c>
      <c r="O4451" t="s">
        <v>39</v>
      </c>
      <c r="P4451">
        <v>0</v>
      </c>
      <c r="Q4451" s="1">
        <f t="shared" si="69"/>
        <v>31.149616666666667</v>
      </c>
      <c r="R4451" t="str">
        <f>IF(Table1[[#This Row],[popularity]]&gt;=80,"Hit",IF(Table1[[#This Row],[popularity]]&gt;=60,"Popular",IF(Table1[[#This Row],[popularity]]&gt;=40,"Average","Low")))</f>
        <v>Low</v>
      </c>
    </row>
    <row r="4452" spans="1:18" x14ac:dyDescent="0.3">
      <c r="A4452">
        <v>4451</v>
      </c>
      <c r="B4452" t="s">
        <v>4693</v>
      </c>
      <c r="C4452" t="s">
        <v>99</v>
      </c>
      <c r="D4452" t="s">
        <v>137</v>
      </c>
      <c r="E4452">
        <v>0.27500000000000002</v>
      </c>
      <c r="F4452">
        <v>0.96199999999999997</v>
      </c>
      <c r="G4452">
        <v>-3.35</v>
      </c>
      <c r="H4452">
        <v>97.24</v>
      </c>
      <c r="I4452">
        <v>0.22500000000000001</v>
      </c>
      <c r="J4452">
        <v>227191</v>
      </c>
      <c r="K4452">
        <v>15</v>
      </c>
      <c r="L4452">
        <v>687086</v>
      </c>
      <c r="M4452" t="s">
        <v>59</v>
      </c>
      <c r="N4452" t="s">
        <v>20</v>
      </c>
      <c r="O4452" t="s">
        <v>39</v>
      </c>
      <c r="P4452">
        <v>0</v>
      </c>
      <c r="Q4452" s="1">
        <f t="shared" si="69"/>
        <v>24.117149999999999</v>
      </c>
      <c r="R4452" t="str">
        <f>IF(Table1[[#This Row],[popularity]]&gt;=80,"Hit",IF(Table1[[#This Row],[popularity]]&gt;=60,"Popular",IF(Table1[[#This Row],[popularity]]&gt;=40,"Average","Low")))</f>
        <v>Low</v>
      </c>
    </row>
    <row r="4453" spans="1:18" x14ac:dyDescent="0.3">
      <c r="A4453">
        <v>4452</v>
      </c>
      <c r="B4453" t="s">
        <v>4694</v>
      </c>
      <c r="C4453" t="s">
        <v>28</v>
      </c>
      <c r="D4453" t="s">
        <v>45</v>
      </c>
      <c r="E4453">
        <v>0.46400000000000002</v>
      </c>
      <c r="F4453">
        <v>0.93899999999999995</v>
      </c>
      <c r="G4453">
        <v>-6.36</v>
      </c>
      <c r="H4453">
        <v>176.64</v>
      </c>
      <c r="I4453">
        <v>0.43</v>
      </c>
      <c r="J4453">
        <v>124617</v>
      </c>
      <c r="K4453">
        <v>97</v>
      </c>
      <c r="L4453">
        <v>1169057</v>
      </c>
      <c r="M4453" t="s">
        <v>38</v>
      </c>
      <c r="N4453" t="s">
        <v>20</v>
      </c>
      <c r="O4453" t="s">
        <v>31</v>
      </c>
      <c r="P4453">
        <v>0</v>
      </c>
      <c r="Q4453" s="1">
        <f t="shared" si="69"/>
        <v>31.964633333333332</v>
      </c>
      <c r="R4453" t="str">
        <f>IF(Table1[[#This Row],[popularity]]&gt;=80,"Hit",IF(Table1[[#This Row],[popularity]]&gt;=60,"Popular",IF(Table1[[#This Row],[popularity]]&gt;=40,"Average","Low")))</f>
        <v>Hit</v>
      </c>
    </row>
    <row r="4454" spans="1:18" x14ac:dyDescent="0.3">
      <c r="A4454">
        <v>4453</v>
      </c>
      <c r="B4454" t="s">
        <v>4695</v>
      </c>
      <c r="C4454" t="s">
        <v>224</v>
      </c>
      <c r="D4454" t="s">
        <v>137</v>
      </c>
      <c r="E4454">
        <v>0.502</v>
      </c>
      <c r="F4454">
        <v>0.48</v>
      </c>
      <c r="G4454">
        <v>-24.42</v>
      </c>
      <c r="H4454">
        <v>175.4</v>
      </c>
      <c r="I4454">
        <v>0.68100000000000005</v>
      </c>
      <c r="J4454">
        <v>302608</v>
      </c>
      <c r="K4454">
        <v>57</v>
      </c>
      <c r="L4454">
        <v>209147</v>
      </c>
      <c r="M4454" t="s">
        <v>56</v>
      </c>
      <c r="N4454" t="s">
        <v>25</v>
      </c>
      <c r="O4454" t="s">
        <v>52</v>
      </c>
      <c r="P4454">
        <v>9.3800000000000008</v>
      </c>
      <c r="Q4454" s="1">
        <f t="shared" si="69"/>
        <v>30.926016666666666</v>
      </c>
      <c r="R4454" t="str">
        <f>IF(Table1[[#This Row],[popularity]]&gt;=80,"Hit",IF(Table1[[#This Row],[popularity]]&gt;=60,"Popular",IF(Table1[[#This Row],[popularity]]&gt;=40,"Average","Low")))</f>
        <v>Average</v>
      </c>
    </row>
    <row r="4455" spans="1:18" x14ac:dyDescent="0.3">
      <c r="A4455">
        <v>4454</v>
      </c>
      <c r="B4455" t="s">
        <v>4696</v>
      </c>
      <c r="C4455" t="s">
        <v>586</v>
      </c>
      <c r="D4455" t="s">
        <v>37</v>
      </c>
      <c r="E4455">
        <v>0.21199999999999999</v>
      </c>
      <c r="F4455">
        <v>0.31</v>
      </c>
      <c r="G4455">
        <v>-4.1500000000000004</v>
      </c>
      <c r="H4455">
        <v>98.55</v>
      </c>
      <c r="I4455">
        <v>0.63300000000000001</v>
      </c>
      <c r="J4455">
        <v>248326</v>
      </c>
      <c r="K4455">
        <v>96</v>
      </c>
      <c r="L4455">
        <v>771112</v>
      </c>
      <c r="M4455" t="s">
        <v>59</v>
      </c>
      <c r="N4455" t="s">
        <v>20</v>
      </c>
      <c r="O4455" t="s">
        <v>39</v>
      </c>
      <c r="P4455">
        <v>0</v>
      </c>
      <c r="Q4455" s="1">
        <f t="shared" si="69"/>
        <v>6.5701333333333336</v>
      </c>
      <c r="R4455" t="str">
        <f>IF(Table1[[#This Row],[popularity]]&gt;=80,"Hit",IF(Table1[[#This Row],[popularity]]&gt;=60,"Popular",IF(Table1[[#This Row],[popularity]]&gt;=40,"Average","Low")))</f>
        <v>Hit</v>
      </c>
    </row>
    <row r="4456" spans="1:18" x14ac:dyDescent="0.3">
      <c r="A4456">
        <v>4455</v>
      </c>
      <c r="B4456" t="s">
        <v>4697</v>
      </c>
      <c r="C4456" t="s">
        <v>429</v>
      </c>
      <c r="D4456" t="s">
        <v>49</v>
      </c>
      <c r="E4456">
        <v>0.81100000000000005</v>
      </c>
      <c r="F4456">
        <v>0.45400000000000001</v>
      </c>
      <c r="G4456">
        <v>-9.14</v>
      </c>
      <c r="H4456">
        <v>162.28</v>
      </c>
      <c r="I4456">
        <v>0.65200000000000002</v>
      </c>
      <c r="J4456">
        <v>162342</v>
      </c>
      <c r="K4456">
        <v>25</v>
      </c>
      <c r="L4456">
        <v>1315418</v>
      </c>
      <c r="M4456" t="s">
        <v>46</v>
      </c>
      <c r="N4456" t="s">
        <v>20</v>
      </c>
      <c r="O4456" t="s">
        <v>31</v>
      </c>
      <c r="P4456">
        <v>0</v>
      </c>
      <c r="Q4456" s="1">
        <f t="shared" si="69"/>
        <v>4.4334666666666669</v>
      </c>
      <c r="R4456" t="str">
        <f>IF(Table1[[#This Row],[popularity]]&gt;=80,"Hit",IF(Table1[[#This Row],[popularity]]&gt;=60,"Popular",IF(Table1[[#This Row],[popularity]]&gt;=40,"Average","Low")))</f>
        <v>Low</v>
      </c>
    </row>
    <row r="4457" spans="1:18" x14ac:dyDescent="0.3">
      <c r="A4457">
        <v>4456</v>
      </c>
      <c r="B4457" t="s">
        <v>4698</v>
      </c>
      <c r="C4457" t="s">
        <v>63</v>
      </c>
      <c r="D4457" t="s">
        <v>18</v>
      </c>
      <c r="E4457">
        <v>0.46899999999999997</v>
      </c>
      <c r="F4457">
        <v>0.224</v>
      </c>
      <c r="G4457">
        <v>-23.19</v>
      </c>
      <c r="H4457">
        <v>154.09</v>
      </c>
      <c r="I4457">
        <v>0.84199999999999997</v>
      </c>
      <c r="J4457">
        <v>130687</v>
      </c>
      <c r="K4457">
        <v>39</v>
      </c>
      <c r="L4457">
        <v>1868977</v>
      </c>
      <c r="M4457" t="s">
        <v>66</v>
      </c>
      <c r="N4457" t="s">
        <v>25</v>
      </c>
      <c r="O4457" t="s">
        <v>39</v>
      </c>
      <c r="P4457">
        <v>8.59</v>
      </c>
      <c r="Q4457" s="1">
        <f t="shared" si="69"/>
        <v>5.0378666666666669</v>
      </c>
      <c r="R4457" t="str">
        <f>IF(Table1[[#This Row],[popularity]]&gt;=80,"Hit",IF(Table1[[#This Row],[popularity]]&gt;=60,"Popular",IF(Table1[[#This Row],[popularity]]&gt;=40,"Average","Low")))</f>
        <v>Low</v>
      </c>
    </row>
    <row r="4458" spans="1:18" x14ac:dyDescent="0.3">
      <c r="A4458">
        <v>4457</v>
      </c>
      <c r="B4458" t="s">
        <v>4699</v>
      </c>
      <c r="C4458" t="s">
        <v>678</v>
      </c>
      <c r="D4458" t="s">
        <v>55</v>
      </c>
      <c r="E4458">
        <v>0.63500000000000001</v>
      </c>
      <c r="F4458">
        <v>0.216</v>
      </c>
      <c r="G4458">
        <v>-10.25</v>
      </c>
      <c r="H4458">
        <v>126.29</v>
      </c>
      <c r="I4458">
        <v>0.159</v>
      </c>
      <c r="J4458">
        <v>257868</v>
      </c>
      <c r="K4458">
        <v>33</v>
      </c>
      <c r="L4458">
        <v>1447029</v>
      </c>
      <c r="M4458" t="s">
        <v>30</v>
      </c>
      <c r="N4458" t="s">
        <v>20</v>
      </c>
      <c r="O4458" t="s">
        <v>39</v>
      </c>
      <c r="P4458">
        <v>0</v>
      </c>
      <c r="Q4458" s="1">
        <f t="shared" si="69"/>
        <v>9.0102333333333338</v>
      </c>
      <c r="R4458" t="str">
        <f>IF(Table1[[#This Row],[popularity]]&gt;=80,"Hit",IF(Table1[[#This Row],[popularity]]&gt;=60,"Popular",IF(Table1[[#This Row],[popularity]]&gt;=40,"Average","Low")))</f>
        <v>Low</v>
      </c>
    </row>
    <row r="4459" spans="1:18" x14ac:dyDescent="0.3">
      <c r="A4459">
        <v>4458</v>
      </c>
      <c r="B4459" t="s">
        <v>4700</v>
      </c>
      <c r="C4459" t="s">
        <v>238</v>
      </c>
      <c r="D4459" t="s">
        <v>18</v>
      </c>
      <c r="E4459">
        <v>0.255</v>
      </c>
      <c r="F4459">
        <v>0.50900000000000001</v>
      </c>
      <c r="G4459">
        <v>-10.77</v>
      </c>
      <c r="H4459">
        <v>88.2</v>
      </c>
      <c r="I4459">
        <v>0.52</v>
      </c>
      <c r="J4459">
        <v>303829</v>
      </c>
      <c r="K4459">
        <v>29</v>
      </c>
      <c r="L4459">
        <v>1917878</v>
      </c>
      <c r="M4459" t="s">
        <v>30</v>
      </c>
      <c r="N4459" t="s">
        <v>20</v>
      </c>
      <c r="O4459" t="s">
        <v>21</v>
      </c>
      <c r="P4459">
        <v>0</v>
      </c>
      <c r="Q4459" s="1">
        <f t="shared" si="69"/>
        <v>24.136733333333332</v>
      </c>
      <c r="R4459" t="str">
        <f>IF(Table1[[#This Row],[popularity]]&gt;=80,"Hit",IF(Table1[[#This Row],[popularity]]&gt;=60,"Popular",IF(Table1[[#This Row],[popularity]]&gt;=40,"Average","Low")))</f>
        <v>Low</v>
      </c>
    </row>
    <row r="4460" spans="1:18" x14ac:dyDescent="0.3">
      <c r="A4460">
        <v>4459</v>
      </c>
      <c r="B4460" t="s">
        <v>4701</v>
      </c>
      <c r="C4460" t="s">
        <v>263</v>
      </c>
      <c r="D4460" t="s">
        <v>55</v>
      </c>
      <c r="E4460">
        <v>0.33100000000000002</v>
      </c>
      <c r="F4460">
        <v>0.93400000000000005</v>
      </c>
      <c r="G4460">
        <v>-20.190000000000001</v>
      </c>
      <c r="H4460">
        <v>184.41</v>
      </c>
      <c r="I4460">
        <v>0.70299999999999996</v>
      </c>
      <c r="J4460">
        <v>179191</v>
      </c>
      <c r="K4460">
        <v>58</v>
      </c>
      <c r="L4460">
        <v>1855561</v>
      </c>
      <c r="M4460" t="s">
        <v>42</v>
      </c>
      <c r="N4460" t="s">
        <v>20</v>
      </c>
      <c r="O4460" t="s">
        <v>31</v>
      </c>
      <c r="P4460">
        <v>0</v>
      </c>
      <c r="Q4460" s="1">
        <f t="shared" si="69"/>
        <v>3.1483166666666667</v>
      </c>
      <c r="R4460" t="str">
        <f>IF(Table1[[#This Row],[popularity]]&gt;=80,"Hit",IF(Table1[[#This Row],[popularity]]&gt;=60,"Popular",IF(Table1[[#This Row],[popularity]]&gt;=40,"Average","Low")))</f>
        <v>Average</v>
      </c>
    </row>
    <row r="4461" spans="1:18" x14ac:dyDescent="0.3">
      <c r="A4461">
        <v>4460</v>
      </c>
      <c r="B4461" t="s">
        <v>4702</v>
      </c>
      <c r="C4461" t="s">
        <v>367</v>
      </c>
      <c r="D4461" t="s">
        <v>51</v>
      </c>
      <c r="E4461">
        <v>0.86699999999999999</v>
      </c>
      <c r="F4461">
        <v>0.88</v>
      </c>
      <c r="G4461">
        <v>-8.31</v>
      </c>
      <c r="H4461">
        <v>154.9</v>
      </c>
      <c r="I4461">
        <v>0.623</v>
      </c>
      <c r="J4461">
        <v>159801</v>
      </c>
      <c r="K4461">
        <v>98</v>
      </c>
      <c r="L4461">
        <v>394208</v>
      </c>
      <c r="M4461" t="s">
        <v>59</v>
      </c>
      <c r="N4461" t="s">
        <v>20</v>
      </c>
      <c r="O4461" t="s">
        <v>39</v>
      </c>
      <c r="P4461">
        <v>0</v>
      </c>
      <c r="Q4461" s="1">
        <f t="shared" si="69"/>
        <v>4.54155</v>
      </c>
      <c r="R4461" t="str">
        <f>IF(Table1[[#This Row],[popularity]]&gt;=80,"Hit",IF(Table1[[#This Row],[popularity]]&gt;=60,"Popular",IF(Table1[[#This Row],[popularity]]&gt;=40,"Average","Low")))</f>
        <v>Hit</v>
      </c>
    </row>
    <row r="4462" spans="1:18" x14ac:dyDescent="0.3">
      <c r="A4462">
        <v>4461</v>
      </c>
      <c r="B4462" t="s">
        <v>4703</v>
      </c>
      <c r="C4462" t="s">
        <v>17</v>
      </c>
      <c r="D4462" t="s">
        <v>49</v>
      </c>
      <c r="E4462">
        <v>0.65700000000000003</v>
      </c>
      <c r="F4462">
        <v>0.59899999999999998</v>
      </c>
      <c r="G4462">
        <v>-23.08</v>
      </c>
      <c r="H4462">
        <v>83.66</v>
      </c>
      <c r="I4462">
        <v>0.45300000000000001</v>
      </c>
      <c r="J4462">
        <v>310144</v>
      </c>
      <c r="K4462">
        <v>72</v>
      </c>
      <c r="L4462">
        <v>266008</v>
      </c>
      <c r="M4462" t="s">
        <v>59</v>
      </c>
      <c r="N4462" t="s">
        <v>20</v>
      </c>
      <c r="O4462" t="s">
        <v>31</v>
      </c>
      <c r="P4462">
        <v>0</v>
      </c>
      <c r="Q4462" s="1">
        <f t="shared" si="69"/>
        <v>31.457816666666666</v>
      </c>
      <c r="R4462" t="str">
        <f>IF(Table1[[#This Row],[popularity]]&gt;=80,"Hit",IF(Table1[[#This Row],[popularity]]&gt;=60,"Popular",IF(Table1[[#This Row],[popularity]]&gt;=40,"Average","Low")))</f>
        <v>Popular</v>
      </c>
    </row>
    <row r="4463" spans="1:18" x14ac:dyDescent="0.3">
      <c r="A4463">
        <v>4462</v>
      </c>
      <c r="B4463" t="s">
        <v>4704</v>
      </c>
      <c r="C4463" t="s">
        <v>928</v>
      </c>
      <c r="D4463" t="s">
        <v>37</v>
      </c>
      <c r="E4463">
        <v>0.91300000000000003</v>
      </c>
      <c r="F4463">
        <v>0.64100000000000001</v>
      </c>
      <c r="G4463">
        <v>-14.23</v>
      </c>
      <c r="H4463">
        <v>158.66999999999999</v>
      </c>
      <c r="I4463">
        <v>6.5000000000000002E-2</v>
      </c>
      <c r="J4463">
        <v>126747</v>
      </c>
      <c r="K4463">
        <v>11</v>
      </c>
      <c r="L4463">
        <v>302272</v>
      </c>
      <c r="M4463" t="s">
        <v>30</v>
      </c>
      <c r="N4463" t="s">
        <v>20</v>
      </c>
      <c r="O4463" t="s">
        <v>21</v>
      </c>
      <c r="P4463">
        <v>0</v>
      </c>
      <c r="Q4463" s="1">
        <f t="shared" si="69"/>
        <v>3.9467166666666667</v>
      </c>
      <c r="R4463" t="str">
        <f>IF(Table1[[#This Row],[popularity]]&gt;=80,"Hit",IF(Table1[[#This Row],[popularity]]&gt;=60,"Popular",IF(Table1[[#This Row],[popularity]]&gt;=40,"Average","Low")))</f>
        <v>Low</v>
      </c>
    </row>
    <row r="4464" spans="1:18" x14ac:dyDescent="0.3">
      <c r="A4464">
        <v>4463</v>
      </c>
      <c r="B4464" t="s">
        <v>4705</v>
      </c>
      <c r="C4464" t="s">
        <v>145</v>
      </c>
      <c r="D4464" t="s">
        <v>49</v>
      </c>
      <c r="E4464">
        <v>0.94899999999999995</v>
      </c>
      <c r="F4464">
        <v>0.20499999999999999</v>
      </c>
      <c r="G4464">
        <v>-24.78</v>
      </c>
      <c r="H4464">
        <v>163.80000000000001</v>
      </c>
      <c r="I4464">
        <v>0.104</v>
      </c>
      <c r="J4464">
        <v>309068</v>
      </c>
      <c r="K4464">
        <v>13</v>
      </c>
      <c r="L4464">
        <v>540614</v>
      </c>
      <c r="M4464" t="s">
        <v>19</v>
      </c>
      <c r="N4464" t="s">
        <v>25</v>
      </c>
      <c r="O4464" t="s">
        <v>31</v>
      </c>
      <c r="P4464">
        <v>8.57</v>
      </c>
      <c r="Q4464" s="1">
        <f t="shared" si="69"/>
        <v>8.21035</v>
      </c>
      <c r="R4464" t="str">
        <f>IF(Table1[[#This Row],[popularity]]&gt;=80,"Hit",IF(Table1[[#This Row],[popularity]]&gt;=60,"Popular",IF(Table1[[#This Row],[popularity]]&gt;=40,"Average","Low")))</f>
        <v>Low</v>
      </c>
    </row>
    <row r="4465" spans="1:18" x14ac:dyDescent="0.3">
      <c r="A4465">
        <v>4464</v>
      </c>
      <c r="B4465" t="s">
        <v>4706</v>
      </c>
      <c r="C4465" t="s">
        <v>562</v>
      </c>
      <c r="D4465" t="s">
        <v>34</v>
      </c>
      <c r="E4465">
        <v>0.47899999999999998</v>
      </c>
      <c r="F4465">
        <v>0.36799999999999999</v>
      </c>
      <c r="G4465">
        <v>-3.69</v>
      </c>
      <c r="H4465">
        <v>184.16</v>
      </c>
      <c r="I4465">
        <v>0.157</v>
      </c>
      <c r="J4465">
        <v>127936</v>
      </c>
      <c r="K4465">
        <v>69</v>
      </c>
      <c r="L4465">
        <v>1448204</v>
      </c>
      <c r="M4465" t="s">
        <v>100</v>
      </c>
      <c r="N4465" t="s">
        <v>20</v>
      </c>
      <c r="O4465" t="s">
        <v>21</v>
      </c>
      <c r="P4465">
        <v>0</v>
      </c>
      <c r="Q4465" s="1">
        <f t="shared" si="69"/>
        <v>28.968</v>
      </c>
      <c r="R4465" t="str">
        <f>IF(Table1[[#This Row],[popularity]]&gt;=80,"Hit",IF(Table1[[#This Row],[popularity]]&gt;=60,"Popular",IF(Table1[[#This Row],[popularity]]&gt;=40,"Average","Low")))</f>
        <v>Popular</v>
      </c>
    </row>
    <row r="4466" spans="1:18" x14ac:dyDescent="0.3">
      <c r="A4466">
        <v>4465</v>
      </c>
      <c r="B4466" t="s">
        <v>4707</v>
      </c>
      <c r="C4466" t="s">
        <v>133</v>
      </c>
      <c r="D4466" t="s">
        <v>55</v>
      </c>
      <c r="E4466">
        <v>0.42399999999999999</v>
      </c>
      <c r="F4466">
        <v>0.219</v>
      </c>
      <c r="G4466">
        <v>-8.4700000000000006</v>
      </c>
      <c r="H4466">
        <v>91.2</v>
      </c>
      <c r="I4466">
        <v>0.35899999999999999</v>
      </c>
      <c r="J4466">
        <v>283365</v>
      </c>
      <c r="K4466">
        <v>83</v>
      </c>
      <c r="L4466">
        <v>188899</v>
      </c>
      <c r="M4466" t="s">
        <v>38</v>
      </c>
      <c r="N4466" t="s">
        <v>20</v>
      </c>
      <c r="O4466" t="s">
        <v>39</v>
      </c>
      <c r="P4466">
        <v>0</v>
      </c>
      <c r="Q4466" s="1">
        <f t="shared" si="69"/>
        <v>14.356083333333334</v>
      </c>
      <c r="R4466" t="str">
        <f>IF(Table1[[#This Row],[popularity]]&gt;=80,"Hit",IF(Table1[[#This Row],[popularity]]&gt;=60,"Popular",IF(Table1[[#This Row],[popularity]]&gt;=40,"Average","Low")))</f>
        <v>Hit</v>
      </c>
    </row>
    <row r="4467" spans="1:18" x14ac:dyDescent="0.3">
      <c r="A4467">
        <v>4466</v>
      </c>
      <c r="B4467" t="s">
        <v>4708</v>
      </c>
      <c r="C4467" t="s">
        <v>632</v>
      </c>
      <c r="D4467" t="s">
        <v>18</v>
      </c>
      <c r="E4467">
        <v>0.84399999999999997</v>
      </c>
      <c r="F4467">
        <v>0.78900000000000003</v>
      </c>
      <c r="G4467">
        <v>-21.51</v>
      </c>
      <c r="H4467">
        <v>198.43</v>
      </c>
      <c r="I4467">
        <v>0.156</v>
      </c>
      <c r="J4467">
        <v>202678</v>
      </c>
      <c r="K4467">
        <v>21</v>
      </c>
      <c r="L4467">
        <v>272493</v>
      </c>
      <c r="M4467" t="s">
        <v>56</v>
      </c>
      <c r="N4467" t="s">
        <v>20</v>
      </c>
      <c r="O4467" t="s">
        <v>39</v>
      </c>
      <c r="P4467">
        <v>0</v>
      </c>
      <c r="Q4467" s="1">
        <f t="shared" si="69"/>
        <v>20.968333333333334</v>
      </c>
      <c r="R4467" t="str">
        <f>IF(Table1[[#This Row],[popularity]]&gt;=80,"Hit",IF(Table1[[#This Row],[popularity]]&gt;=60,"Popular",IF(Table1[[#This Row],[popularity]]&gt;=40,"Average","Low")))</f>
        <v>Low</v>
      </c>
    </row>
    <row r="4468" spans="1:18" x14ac:dyDescent="0.3">
      <c r="A4468">
        <v>4467</v>
      </c>
      <c r="B4468" t="s">
        <v>4709</v>
      </c>
      <c r="C4468" t="s">
        <v>344</v>
      </c>
      <c r="D4468" t="s">
        <v>55</v>
      </c>
      <c r="E4468">
        <v>0.94899999999999995</v>
      </c>
      <c r="F4468">
        <v>0.314</v>
      </c>
      <c r="G4468">
        <v>-17.48</v>
      </c>
      <c r="H4468">
        <v>81.48</v>
      </c>
      <c r="I4468">
        <v>0.433</v>
      </c>
      <c r="J4468">
        <v>235129</v>
      </c>
      <c r="K4468">
        <v>3</v>
      </c>
      <c r="L4468">
        <v>1887469</v>
      </c>
      <c r="M4468" t="s">
        <v>30</v>
      </c>
      <c r="N4468" t="s">
        <v>20</v>
      </c>
      <c r="O4468" t="s">
        <v>39</v>
      </c>
      <c r="P4468">
        <v>0</v>
      </c>
      <c r="Q4468" s="1">
        <f t="shared" si="69"/>
        <v>33.040866666666666</v>
      </c>
      <c r="R4468" t="str">
        <f>IF(Table1[[#This Row],[popularity]]&gt;=80,"Hit",IF(Table1[[#This Row],[popularity]]&gt;=60,"Popular",IF(Table1[[#This Row],[popularity]]&gt;=40,"Average","Low")))</f>
        <v>Low</v>
      </c>
    </row>
    <row r="4469" spans="1:18" x14ac:dyDescent="0.3">
      <c r="A4469">
        <v>4468</v>
      </c>
      <c r="B4469" t="s">
        <v>4710</v>
      </c>
      <c r="C4469" t="s">
        <v>28</v>
      </c>
      <c r="D4469" t="s">
        <v>34</v>
      </c>
      <c r="E4469">
        <v>0.67200000000000004</v>
      </c>
      <c r="F4469">
        <v>0.878</v>
      </c>
      <c r="G4469">
        <v>-21.47</v>
      </c>
      <c r="H4469">
        <v>144.1</v>
      </c>
      <c r="I4469">
        <v>0.21099999999999999</v>
      </c>
      <c r="J4469">
        <v>263768</v>
      </c>
      <c r="K4469">
        <v>26</v>
      </c>
      <c r="L4469">
        <v>236803</v>
      </c>
      <c r="M4469" t="s">
        <v>42</v>
      </c>
      <c r="N4469" t="s">
        <v>20</v>
      </c>
      <c r="O4469" t="s">
        <v>21</v>
      </c>
      <c r="P4469">
        <v>0</v>
      </c>
      <c r="Q4469" s="1">
        <f t="shared" si="69"/>
        <v>17.437333333333335</v>
      </c>
      <c r="R4469" t="str">
        <f>IF(Table1[[#This Row],[popularity]]&gt;=80,"Hit",IF(Table1[[#This Row],[popularity]]&gt;=60,"Popular",IF(Table1[[#This Row],[popularity]]&gt;=40,"Average","Low")))</f>
        <v>Low</v>
      </c>
    </row>
    <row r="4470" spans="1:18" x14ac:dyDescent="0.3">
      <c r="A4470">
        <v>4469</v>
      </c>
      <c r="B4470" t="s">
        <v>4711</v>
      </c>
      <c r="C4470" t="s">
        <v>577</v>
      </c>
      <c r="D4470" t="s">
        <v>55</v>
      </c>
      <c r="E4470">
        <v>0.79600000000000004</v>
      </c>
      <c r="F4470">
        <v>0.70199999999999996</v>
      </c>
      <c r="G4470">
        <v>-8.1300000000000008</v>
      </c>
      <c r="H4470">
        <v>152</v>
      </c>
      <c r="I4470">
        <v>0.751</v>
      </c>
      <c r="J4470">
        <v>133097</v>
      </c>
      <c r="K4470">
        <v>33</v>
      </c>
      <c r="L4470">
        <v>492621</v>
      </c>
      <c r="M4470" t="s">
        <v>56</v>
      </c>
      <c r="N4470" t="s">
        <v>20</v>
      </c>
      <c r="O4470" t="s">
        <v>26</v>
      </c>
      <c r="P4470">
        <v>0</v>
      </c>
      <c r="Q4470" s="1">
        <f t="shared" si="69"/>
        <v>1.0597666666666667</v>
      </c>
      <c r="R4470" t="str">
        <f>IF(Table1[[#This Row],[popularity]]&gt;=80,"Hit",IF(Table1[[#This Row],[popularity]]&gt;=60,"Popular",IF(Table1[[#This Row],[popularity]]&gt;=40,"Average","Low")))</f>
        <v>Low</v>
      </c>
    </row>
    <row r="4471" spans="1:18" x14ac:dyDescent="0.3">
      <c r="A4471">
        <v>4470</v>
      </c>
      <c r="B4471" t="s">
        <v>4712</v>
      </c>
      <c r="C4471" t="s">
        <v>928</v>
      </c>
      <c r="D4471" t="s">
        <v>49</v>
      </c>
      <c r="E4471">
        <v>0.78600000000000003</v>
      </c>
      <c r="F4471">
        <v>0.379</v>
      </c>
      <c r="G4471">
        <v>-23.7</v>
      </c>
      <c r="H4471">
        <v>118.65</v>
      </c>
      <c r="I4471">
        <v>0.83399999999999996</v>
      </c>
      <c r="J4471">
        <v>257300</v>
      </c>
      <c r="K4471">
        <v>94</v>
      </c>
      <c r="L4471">
        <v>1738080</v>
      </c>
      <c r="M4471" t="s">
        <v>42</v>
      </c>
      <c r="N4471" t="s">
        <v>25</v>
      </c>
      <c r="O4471" t="s">
        <v>21</v>
      </c>
      <c r="P4471">
        <v>10.49</v>
      </c>
      <c r="Q4471" s="1">
        <f t="shared" si="69"/>
        <v>19.302150000000001</v>
      </c>
      <c r="R4471" t="str">
        <f>IF(Table1[[#This Row],[popularity]]&gt;=80,"Hit",IF(Table1[[#This Row],[popularity]]&gt;=60,"Popular",IF(Table1[[#This Row],[popularity]]&gt;=40,"Average","Low")))</f>
        <v>Hit</v>
      </c>
    </row>
    <row r="4472" spans="1:18" x14ac:dyDescent="0.3">
      <c r="A4472">
        <v>4471</v>
      </c>
      <c r="B4472" t="s">
        <v>4713</v>
      </c>
      <c r="C4472" t="s">
        <v>203</v>
      </c>
      <c r="D4472" t="s">
        <v>95</v>
      </c>
      <c r="E4472">
        <v>0.46700000000000003</v>
      </c>
      <c r="F4472">
        <v>0.32300000000000001</v>
      </c>
      <c r="G4472">
        <v>-6.51</v>
      </c>
      <c r="H4472">
        <v>126.51</v>
      </c>
      <c r="I4472">
        <v>0.40100000000000002</v>
      </c>
      <c r="J4472">
        <v>180832</v>
      </c>
      <c r="K4472">
        <v>22</v>
      </c>
      <c r="L4472">
        <v>861365</v>
      </c>
      <c r="M4472" t="s">
        <v>42</v>
      </c>
      <c r="N4472" t="s">
        <v>20</v>
      </c>
      <c r="O4472" t="s">
        <v>21</v>
      </c>
      <c r="P4472">
        <v>0</v>
      </c>
      <c r="Q4472" s="1">
        <f t="shared" si="69"/>
        <v>7.1774500000000003</v>
      </c>
      <c r="R4472" t="str">
        <f>IF(Table1[[#This Row],[popularity]]&gt;=80,"Hit",IF(Table1[[#This Row],[popularity]]&gt;=60,"Popular",IF(Table1[[#This Row],[popularity]]&gt;=40,"Average","Low")))</f>
        <v>Low</v>
      </c>
    </row>
    <row r="4473" spans="1:18" x14ac:dyDescent="0.3">
      <c r="A4473">
        <v>4472</v>
      </c>
      <c r="B4473" t="s">
        <v>4714</v>
      </c>
      <c r="C4473" t="s">
        <v>402</v>
      </c>
      <c r="D4473" t="s">
        <v>55</v>
      </c>
      <c r="E4473">
        <v>0.63100000000000001</v>
      </c>
      <c r="F4473">
        <v>0.69</v>
      </c>
      <c r="G4473">
        <v>-4.2699999999999996</v>
      </c>
      <c r="H4473">
        <v>184.73</v>
      </c>
      <c r="I4473">
        <v>0.51</v>
      </c>
      <c r="J4473">
        <v>299128</v>
      </c>
      <c r="K4473">
        <v>62</v>
      </c>
      <c r="L4473">
        <v>1258100</v>
      </c>
      <c r="M4473" t="s">
        <v>59</v>
      </c>
      <c r="N4473" t="s">
        <v>25</v>
      </c>
      <c r="O4473" t="s">
        <v>52</v>
      </c>
      <c r="P4473">
        <v>7.38</v>
      </c>
      <c r="Q4473" s="1">
        <f t="shared" si="69"/>
        <v>21.540500000000002</v>
      </c>
      <c r="R4473" t="str">
        <f>IF(Table1[[#This Row],[popularity]]&gt;=80,"Hit",IF(Table1[[#This Row],[popularity]]&gt;=60,"Popular",IF(Table1[[#This Row],[popularity]]&gt;=40,"Average","Low")))</f>
        <v>Popular</v>
      </c>
    </row>
    <row r="4474" spans="1:18" x14ac:dyDescent="0.3">
      <c r="A4474">
        <v>4473</v>
      </c>
      <c r="B4474" t="s">
        <v>4715</v>
      </c>
      <c r="C4474" t="s">
        <v>268</v>
      </c>
      <c r="D4474" t="s">
        <v>51</v>
      </c>
      <c r="E4474">
        <v>0.82499999999999996</v>
      </c>
      <c r="F4474">
        <v>0.90300000000000002</v>
      </c>
      <c r="G4474">
        <v>-10.11</v>
      </c>
      <c r="H4474">
        <v>150.34</v>
      </c>
      <c r="I4474">
        <v>0.90800000000000003</v>
      </c>
      <c r="J4474">
        <v>176868</v>
      </c>
      <c r="K4474">
        <v>5</v>
      </c>
      <c r="L4474">
        <v>1982452</v>
      </c>
      <c r="M4474" t="s">
        <v>24</v>
      </c>
      <c r="N4474" t="s">
        <v>25</v>
      </c>
      <c r="O4474" t="s">
        <v>39</v>
      </c>
      <c r="P4474">
        <v>8.19</v>
      </c>
      <c r="Q4474" s="1">
        <f t="shared" si="69"/>
        <v>10.830033333333333</v>
      </c>
      <c r="R4474" t="str">
        <f>IF(Table1[[#This Row],[popularity]]&gt;=80,"Hit",IF(Table1[[#This Row],[popularity]]&gt;=60,"Popular",IF(Table1[[#This Row],[popularity]]&gt;=40,"Average","Low")))</f>
        <v>Low</v>
      </c>
    </row>
    <row r="4475" spans="1:18" x14ac:dyDescent="0.3">
      <c r="A4475">
        <v>4474</v>
      </c>
      <c r="B4475" t="s">
        <v>4716</v>
      </c>
      <c r="C4475" t="s">
        <v>599</v>
      </c>
      <c r="D4475" t="s">
        <v>51</v>
      </c>
      <c r="E4475">
        <v>0.71599999999999997</v>
      </c>
      <c r="F4475">
        <v>0.76</v>
      </c>
      <c r="G4475">
        <v>-20.309999999999999</v>
      </c>
      <c r="H4475">
        <v>129.58000000000001</v>
      </c>
      <c r="I4475">
        <v>0.53200000000000003</v>
      </c>
      <c r="J4475">
        <v>313208</v>
      </c>
      <c r="K4475">
        <v>19</v>
      </c>
      <c r="L4475">
        <v>1046240</v>
      </c>
      <c r="M4475" t="s">
        <v>56</v>
      </c>
      <c r="N4475" t="s">
        <v>25</v>
      </c>
      <c r="O4475" t="s">
        <v>39</v>
      </c>
      <c r="P4475">
        <v>3.5</v>
      </c>
      <c r="Q4475" s="1">
        <f t="shared" si="69"/>
        <v>22.915033333333334</v>
      </c>
      <c r="R4475" t="str">
        <f>IF(Table1[[#This Row],[popularity]]&gt;=80,"Hit",IF(Table1[[#This Row],[popularity]]&gt;=60,"Popular",IF(Table1[[#This Row],[popularity]]&gt;=40,"Average","Low")))</f>
        <v>Low</v>
      </c>
    </row>
    <row r="4476" spans="1:18" x14ac:dyDescent="0.3">
      <c r="A4476">
        <v>4475</v>
      </c>
      <c r="B4476" t="s">
        <v>4717</v>
      </c>
      <c r="C4476" t="s">
        <v>274</v>
      </c>
      <c r="D4476" t="s">
        <v>45</v>
      </c>
      <c r="E4476">
        <v>0.216</v>
      </c>
      <c r="F4476">
        <v>0.47199999999999998</v>
      </c>
      <c r="G4476">
        <v>-17.079999999999998</v>
      </c>
      <c r="H4476">
        <v>77.97</v>
      </c>
      <c r="I4476">
        <v>0.94599999999999995</v>
      </c>
      <c r="J4476">
        <v>304417</v>
      </c>
      <c r="K4476">
        <v>9</v>
      </c>
      <c r="L4476">
        <v>63586</v>
      </c>
      <c r="M4476" t="s">
        <v>46</v>
      </c>
      <c r="N4476" t="s">
        <v>25</v>
      </c>
      <c r="O4476" t="s">
        <v>52</v>
      </c>
      <c r="P4476">
        <v>4.58</v>
      </c>
      <c r="Q4476" s="1">
        <f t="shared" si="69"/>
        <v>22.239966666666668</v>
      </c>
      <c r="R4476" t="str">
        <f>IF(Table1[[#This Row],[popularity]]&gt;=80,"Hit",IF(Table1[[#This Row],[popularity]]&gt;=60,"Popular",IF(Table1[[#This Row],[popularity]]&gt;=40,"Average","Low")))</f>
        <v>Low</v>
      </c>
    </row>
    <row r="4477" spans="1:18" x14ac:dyDescent="0.3">
      <c r="A4477">
        <v>4476</v>
      </c>
      <c r="B4477" t="s">
        <v>4718</v>
      </c>
      <c r="C4477" t="s">
        <v>94</v>
      </c>
      <c r="D4477" t="s">
        <v>51</v>
      </c>
      <c r="E4477">
        <v>0.45300000000000001</v>
      </c>
      <c r="F4477">
        <v>0.65800000000000003</v>
      </c>
      <c r="G4477">
        <v>-14.5</v>
      </c>
      <c r="H4477">
        <v>61.03</v>
      </c>
      <c r="I4477">
        <v>0.17799999999999999</v>
      </c>
      <c r="J4477">
        <v>134141</v>
      </c>
      <c r="K4477">
        <v>58</v>
      </c>
      <c r="L4477">
        <v>1158129</v>
      </c>
      <c r="M4477" t="s">
        <v>38</v>
      </c>
      <c r="N4477" t="s">
        <v>25</v>
      </c>
      <c r="O4477" t="s">
        <v>26</v>
      </c>
      <c r="P4477">
        <v>10.119999999999999</v>
      </c>
      <c r="Q4477" s="1">
        <f t="shared" si="69"/>
        <v>20.241266666666668</v>
      </c>
      <c r="R4477" t="str">
        <f>IF(Table1[[#This Row],[popularity]]&gt;=80,"Hit",IF(Table1[[#This Row],[popularity]]&gt;=60,"Popular",IF(Table1[[#This Row],[popularity]]&gt;=40,"Average","Low")))</f>
        <v>Average</v>
      </c>
    </row>
    <row r="4478" spans="1:18" x14ac:dyDescent="0.3">
      <c r="A4478">
        <v>4477</v>
      </c>
      <c r="B4478" t="s">
        <v>4719</v>
      </c>
      <c r="C4478" t="s">
        <v>209</v>
      </c>
      <c r="D4478" t="s">
        <v>55</v>
      </c>
      <c r="E4478">
        <v>0.308</v>
      </c>
      <c r="F4478">
        <v>0.442</v>
      </c>
      <c r="G4478">
        <v>-11.7</v>
      </c>
      <c r="H4478">
        <v>77.5</v>
      </c>
      <c r="I4478">
        <v>0.82599999999999996</v>
      </c>
      <c r="J4478">
        <v>231133</v>
      </c>
      <c r="K4478">
        <v>24</v>
      </c>
      <c r="L4478">
        <v>430647</v>
      </c>
      <c r="M4478" t="s">
        <v>56</v>
      </c>
      <c r="N4478" t="s">
        <v>25</v>
      </c>
      <c r="O4478" t="s">
        <v>31</v>
      </c>
      <c r="P4478">
        <v>5.27</v>
      </c>
      <c r="Q4478" s="1">
        <f t="shared" si="69"/>
        <v>25.102399999999999</v>
      </c>
      <c r="R4478" t="str">
        <f>IF(Table1[[#This Row],[popularity]]&gt;=80,"Hit",IF(Table1[[#This Row],[popularity]]&gt;=60,"Popular",IF(Table1[[#This Row],[popularity]]&gt;=40,"Average","Low")))</f>
        <v>Low</v>
      </c>
    </row>
    <row r="4479" spans="1:18" x14ac:dyDescent="0.3">
      <c r="A4479">
        <v>4478</v>
      </c>
      <c r="B4479" t="s">
        <v>4720</v>
      </c>
      <c r="C4479" t="s">
        <v>539</v>
      </c>
      <c r="D4479" t="s">
        <v>55</v>
      </c>
      <c r="E4479">
        <v>0.375</v>
      </c>
      <c r="F4479">
        <v>0.97899999999999998</v>
      </c>
      <c r="G4479">
        <v>-10.29</v>
      </c>
      <c r="H4479">
        <v>193.87</v>
      </c>
      <c r="I4479">
        <v>0.497</v>
      </c>
      <c r="J4479">
        <v>318134</v>
      </c>
      <c r="K4479">
        <v>39</v>
      </c>
      <c r="L4479">
        <v>1292430</v>
      </c>
      <c r="M4479" t="s">
        <v>30</v>
      </c>
      <c r="N4479" t="s">
        <v>20</v>
      </c>
      <c r="O4479" t="s">
        <v>39</v>
      </c>
      <c r="P4479">
        <v>0</v>
      </c>
      <c r="Q4479" s="1">
        <f t="shared" si="69"/>
        <v>3.2039833333333334</v>
      </c>
      <c r="R4479" t="str">
        <f>IF(Table1[[#This Row],[popularity]]&gt;=80,"Hit",IF(Table1[[#This Row],[popularity]]&gt;=60,"Popular",IF(Table1[[#This Row],[popularity]]&gt;=40,"Average","Low")))</f>
        <v>Low</v>
      </c>
    </row>
    <row r="4480" spans="1:18" x14ac:dyDescent="0.3">
      <c r="A4480">
        <v>4479</v>
      </c>
      <c r="B4480" t="s">
        <v>4721</v>
      </c>
      <c r="C4480" t="s">
        <v>429</v>
      </c>
      <c r="D4480" t="s">
        <v>95</v>
      </c>
      <c r="E4480">
        <v>0.879</v>
      </c>
      <c r="F4480">
        <v>0.78400000000000003</v>
      </c>
      <c r="G4480">
        <v>-12.81</v>
      </c>
      <c r="H4480">
        <v>166.97</v>
      </c>
      <c r="I4480">
        <v>7.0000000000000007E-2</v>
      </c>
      <c r="J4480">
        <v>284030</v>
      </c>
      <c r="K4480">
        <v>76</v>
      </c>
      <c r="L4480">
        <v>649802</v>
      </c>
      <c r="M4480" t="s">
        <v>38</v>
      </c>
      <c r="N4480" t="s">
        <v>25</v>
      </c>
      <c r="O4480" t="s">
        <v>39</v>
      </c>
      <c r="P4480">
        <v>9.74</v>
      </c>
      <c r="Q4480" s="1">
        <f t="shared" si="69"/>
        <v>11.851749999999999</v>
      </c>
      <c r="R4480" t="str">
        <f>IF(Table1[[#This Row],[popularity]]&gt;=80,"Hit",IF(Table1[[#This Row],[popularity]]&gt;=60,"Popular",IF(Table1[[#This Row],[popularity]]&gt;=40,"Average","Low")))</f>
        <v>Popular</v>
      </c>
    </row>
    <row r="4481" spans="1:18" x14ac:dyDescent="0.3">
      <c r="A4481">
        <v>4480</v>
      </c>
      <c r="B4481" t="s">
        <v>4722</v>
      </c>
      <c r="C4481" t="s">
        <v>344</v>
      </c>
      <c r="D4481" t="s">
        <v>51</v>
      </c>
      <c r="E4481">
        <v>0.22800000000000001</v>
      </c>
      <c r="F4481">
        <v>0.67900000000000005</v>
      </c>
      <c r="G4481">
        <v>-17.27</v>
      </c>
      <c r="H4481">
        <v>195.4</v>
      </c>
      <c r="I4481">
        <v>0.92500000000000004</v>
      </c>
      <c r="J4481">
        <v>187409</v>
      </c>
      <c r="K4481">
        <v>61</v>
      </c>
      <c r="L4481">
        <v>1374902</v>
      </c>
      <c r="M4481" t="s">
        <v>46</v>
      </c>
      <c r="N4481" t="s">
        <v>25</v>
      </c>
      <c r="O4481" t="s">
        <v>21</v>
      </c>
      <c r="P4481">
        <v>6.67</v>
      </c>
      <c r="Q4481" s="1">
        <f t="shared" si="69"/>
        <v>9.1205833333333342</v>
      </c>
      <c r="R4481" t="str">
        <f>IF(Table1[[#This Row],[popularity]]&gt;=80,"Hit",IF(Table1[[#This Row],[popularity]]&gt;=60,"Popular",IF(Table1[[#This Row],[popularity]]&gt;=40,"Average","Low")))</f>
        <v>Popular</v>
      </c>
    </row>
    <row r="4482" spans="1:18" x14ac:dyDescent="0.3">
      <c r="A4482">
        <v>4481</v>
      </c>
      <c r="B4482" t="s">
        <v>4723</v>
      </c>
      <c r="C4482" t="s">
        <v>389</v>
      </c>
      <c r="D4482" t="s">
        <v>137</v>
      </c>
      <c r="E4482">
        <v>0.36499999999999999</v>
      </c>
      <c r="F4482">
        <v>0.53</v>
      </c>
      <c r="G4482">
        <v>-5.4</v>
      </c>
      <c r="H4482">
        <v>65</v>
      </c>
      <c r="I4482">
        <v>0.91900000000000004</v>
      </c>
      <c r="J4482">
        <v>259030</v>
      </c>
      <c r="K4482">
        <v>48</v>
      </c>
      <c r="L4482">
        <v>1334398</v>
      </c>
      <c r="M4482" t="s">
        <v>24</v>
      </c>
      <c r="N4482" t="s">
        <v>20</v>
      </c>
      <c r="O4482" t="s">
        <v>26</v>
      </c>
      <c r="P4482">
        <v>0</v>
      </c>
      <c r="Q4482" s="1">
        <f t="shared" ref="Q4482:Q4545" si="70">L4488/60000</f>
        <v>12.839416666666667</v>
      </c>
      <c r="R4482" t="str">
        <f>IF(Table1[[#This Row],[popularity]]&gt;=80,"Hit",IF(Table1[[#This Row],[popularity]]&gt;=60,"Popular",IF(Table1[[#This Row],[popularity]]&gt;=40,"Average","Low")))</f>
        <v>Average</v>
      </c>
    </row>
    <row r="4483" spans="1:18" x14ac:dyDescent="0.3">
      <c r="A4483">
        <v>4482</v>
      </c>
      <c r="B4483" t="s">
        <v>4724</v>
      </c>
      <c r="C4483" t="s">
        <v>753</v>
      </c>
      <c r="D4483" t="s">
        <v>55</v>
      </c>
      <c r="E4483">
        <v>0.432</v>
      </c>
      <c r="F4483">
        <v>0.68200000000000005</v>
      </c>
      <c r="G4483">
        <v>-23.21</v>
      </c>
      <c r="H4483">
        <v>155.22999999999999</v>
      </c>
      <c r="I4483">
        <v>0.39500000000000002</v>
      </c>
      <c r="J4483">
        <v>127489</v>
      </c>
      <c r="K4483">
        <v>91</v>
      </c>
      <c r="L4483">
        <v>1214476</v>
      </c>
      <c r="M4483" t="s">
        <v>66</v>
      </c>
      <c r="N4483" t="s">
        <v>20</v>
      </c>
      <c r="O4483" t="s">
        <v>26</v>
      </c>
      <c r="P4483">
        <v>0</v>
      </c>
      <c r="Q4483" s="1">
        <f t="shared" si="70"/>
        <v>1.1943333333333332</v>
      </c>
      <c r="R4483" t="str">
        <f>IF(Table1[[#This Row],[popularity]]&gt;=80,"Hit",IF(Table1[[#This Row],[popularity]]&gt;=60,"Popular",IF(Table1[[#This Row],[popularity]]&gt;=40,"Average","Low")))</f>
        <v>Hit</v>
      </c>
    </row>
    <row r="4484" spans="1:18" x14ac:dyDescent="0.3">
      <c r="A4484">
        <v>4483</v>
      </c>
      <c r="B4484" t="s">
        <v>4725</v>
      </c>
      <c r="C4484" t="s">
        <v>104</v>
      </c>
      <c r="D4484" t="s">
        <v>37</v>
      </c>
      <c r="E4484">
        <v>0.66300000000000003</v>
      </c>
      <c r="F4484">
        <v>0.46600000000000003</v>
      </c>
      <c r="G4484">
        <v>-14.74</v>
      </c>
      <c r="H4484">
        <v>66.2</v>
      </c>
      <c r="I4484">
        <v>0.90900000000000003</v>
      </c>
      <c r="J4484">
        <v>275905</v>
      </c>
      <c r="K4484">
        <v>50</v>
      </c>
      <c r="L4484">
        <v>1506144</v>
      </c>
      <c r="M4484" t="s">
        <v>56</v>
      </c>
      <c r="N4484" t="s">
        <v>20</v>
      </c>
      <c r="O4484" t="s">
        <v>26</v>
      </c>
      <c r="P4484">
        <v>0</v>
      </c>
      <c r="Q4484" s="1">
        <f t="shared" si="70"/>
        <v>13.821350000000001</v>
      </c>
      <c r="R4484" t="str">
        <f>IF(Table1[[#This Row],[popularity]]&gt;=80,"Hit",IF(Table1[[#This Row],[popularity]]&gt;=60,"Popular",IF(Table1[[#This Row],[popularity]]&gt;=40,"Average","Low")))</f>
        <v>Average</v>
      </c>
    </row>
    <row r="4485" spans="1:18" x14ac:dyDescent="0.3">
      <c r="A4485">
        <v>4484</v>
      </c>
      <c r="B4485" t="s">
        <v>4726</v>
      </c>
      <c r="C4485" t="s">
        <v>214</v>
      </c>
      <c r="D4485" t="s">
        <v>37</v>
      </c>
      <c r="E4485">
        <v>0.60099999999999998</v>
      </c>
      <c r="F4485">
        <v>0.223</v>
      </c>
      <c r="G4485">
        <v>-7.94</v>
      </c>
      <c r="H4485">
        <v>169.49</v>
      </c>
      <c r="I4485">
        <v>0.17699999999999999</v>
      </c>
      <c r="J4485">
        <v>259418</v>
      </c>
      <c r="K4485">
        <v>62</v>
      </c>
      <c r="L4485">
        <v>192239</v>
      </c>
      <c r="M4485" t="s">
        <v>24</v>
      </c>
      <c r="N4485" t="s">
        <v>20</v>
      </c>
      <c r="O4485" t="s">
        <v>26</v>
      </c>
      <c r="P4485">
        <v>0</v>
      </c>
      <c r="Q4485" s="1">
        <f t="shared" si="70"/>
        <v>27.822016666666666</v>
      </c>
      <c r="R4485" t="str">
        <f>IF(Table1[[#This Row],[popularity]]&gt;=80,"Hit",IF(Table1[[#This Row],[popularity]]&gt;=60,"Popular",IF(Table1[[#This Row],[popularity]]&gt;=40,"Average","Low")))</f>
        <v>Popular</v>
      </c>
    </row>
    <row r="4486" spans="1:18" x14ac:dyDescent="0.3">
      <c r="A4486">
        <v>4485</v>
      </c>
      <c r="B4486" t="s">
        <v>4727</v>
      </c>
      <c r="C4486" t="s">
        <v>811</v>
      </c>
      <c r="D4486" t="s">
        <v>18</v>
      </c>
      <c r="E4486">
        <v>0.36399999999999999</v>
      </c>
      <c r="F4486">
        <v>0.50800000000000001</v>
      </c>
      <c r="G4486">
        <v>-23.66</v>
      </c>
      <c r="H4486">
        <v>113.33</v>
      </c>
      <c r="I4486">
        <v>0.66200000000000003</v>
      </c>
      <c r="J4486">
        <v>245871</v>
      </c>
      <c r="K4486">
        <v>53</v>
      </c>
      <c r="L4486">
        <v>711105</v>
      </c>
      <c r="M4486" t="s">
        <v>24</v>
      </c>
      <c r="N4486" t="s">
        <v>20</v>
      </c>
      <c r="O4486" t="s">
        <v>52</v>
      </c>
      <c r="P4486">
        <v>0</v>
      </c>
      <c r="Q4486" s="1">
        <f t="shared" si="70"/>
        <v>3.5925666666666665</v>
      </c>
      <c r="R4486" t="str">
        <f>IF(Table1[[#This Row],[popularity]]&gt;=80,"Hit",IF(Table1[[#This Row],[popularity]]&gt;=60,"Popular",IF(Table1[[#This Row],[popularity]]&gt;=40,"Average","Low")))</f>
        <v>Average</v>
      </c>
    </row>
    <row r="4487" spans="1:18" x14ac:dyDescent="0.3">
      <c r="A4487">
        <v>4486</v>
      </c>
      <c r="B4487" t="s">
        <v>4728</v>
      </c>
      <c r="C4487" t="s">
        <v>887</v>
      </c>
      <c r="D4487" t="s">
        <v>95</v>
      </c>
      <c r="E4487">
        <v>0.32300000000000001</v>
      </c>
      <c r="F4487">
        <v>0.92600000000000005</v>
      </c>
      <c r="G4487">
        <v>-9.48</v>
      </c>
      <c r="H4487">
        <v>73.41</v>
      </c>
      <c r="I4487">
        <v>0.223</v>
      </c>
      <c r="J4487">
        <v>289446</v>
      </c>
      <c r="K4487">
        <v>21</v>
      </c>
      <c r="L4487">
        <v>547235</v>
      </c>
      <c r="M4487" t="s">
        <v>30</v>
      </c>
      <c r="N4487" t="s">
        <v>20</v>
      </c>
      <c r="O4487" t="s">
        <v>21</v>
      </c>
      <c r="P4487">
        <v>0</v>
      </c>
      <c r="Q4487" s="1">
        <f t="shared" si="70"/>
        <v>2.5275166666666666</v>
      </c>
      <c r="R4487" t="str">
        <f>IF(Table1[[#This Row],[popularity]]&gt;=80,"Hit",IF(Table1[[#This Row],[popularity]]&gt;=60,"Popular",IF(Table1[[#This Row],[popularity]]&gt;=40,"Average","Low")))</f>
        <v>Low</v>
      </c>
    </row>
    <row r="4488" spans="1:18" x14ac:dyDescent="0.3">
      <c r="A4488">
        <v>4487</v>
      </c>
      <c r="B4488" t="s">
        <v>4729</v>
      </c>
      <c r="C4488" t="s">
        <v>54</v>
      </c>
      <c r="D4488" t="s">
        <v>34</v>
      </c>
      <c r="E4488">
        <v>0.378</v>
      </c>
      <c r="F4488">
        <v>0.68899999999999995</v>
      </c>
      <c r="G4488">
        <v>-6.97</v>
      </c>
      <c r="H4488">
        <v>139.53</v>
      </c>
      <c r="I4488">
        <v>0.27200000000000002</v>
      </c>
      <c r="J4488">
        <v>296125</v>
      </c>
      <c r="K4488">
        <v>38</v>
      </c>
      <c r="L4488">
        <v>770365</v>
      </c>
      <c r="M4488" t="s">
        <v>30</v>
      </c>
      <c r="N4488" t="s">
        <v>20</v>
      </c>
      <c r="O4488" t="s">
        <v>52</v>
      </c>
      <c r="P4488">
        <v>0</v>
      </c>
      <c r="Q4488" s="1">
        <f t="shared" si="70"/>
        <v>1.8665666666666667</v>
      </c>
      <c r="R4488" t="str">
        <f>IF(Table1[[#This Row],[popularity]]&gt;=80,"Hit",IF(Table1[[#This Row],[popularity]]&gt;=60,"Popular",IF(Table1[[#This Row],[popularity]]&gt;=40,"Average","Low")))</f>
        <v>Low</v>
      </c>
    </row>
    <row r="4489" spans="1:18" x14ac:dyDescent="0.3">
      <c r="A4489">
        <v>4488</v>
      </c>
      <c r="B4489" t="s">
        <v>4730</v>
      </c>
      <c r="C4489" t="s">
        <v>268</v>
      </c>
      <c r="D4489" t="s">
        <v>137</v>
      </c>
      <c r="E4489">
        <v>0.57699999999999996</v>
      </c>
      <c r="F4489">
        <v>0.26500000000000001</v>
      </c>
      <c r="G4489">
        <v>-10.46</v>
      </c>
      <c r="H4489">
        <v>99.22</v>
      </c>
      <c r="I4489">
        <v>0.751</v>
      </c>
      <c r="J4489">
        <v>163235</v>
      </c>
      <c r="K4489">
        <v>99</v>
      </c>
      <c r="L4489">
        <v>71660</v>
      </c>
      <c r="M4489" t="s">
        <v>46</v>
      </c>
      <c r="N4489" t="s">
        <v>25</v>
      </c>
      <c r="O4489" t="s">
        <v>52</v>
      </c>
      <c r="P4489">
        <v>6.67</v>
      </c>
      <c r="Q4489" s="1">
        <f t="shared" si="70"/>
        <v>11.466966666666666</v>
      </c>
      <c r="R4489" t="str">
        <f>IF(Table1[[#This Row],[popularity]]&gt;=80,"Hit",IF(Table1[[#This Row],[popularity]]&gt;=60,"Popular",IF(Table1[[#This Row],[popularity]]&gt;=40,"Average","Low")))</f>
        <v>Hit</v>
      </c>
    </row>
    <row r="4490" spans="1:18" x14ac:dyDescent="0.3">
      <c r="A4490">
        <v>4489</v>
      </c>
      <c r="B4490" t="s">
        <v>4731</v>
      </c>
      <c r="C4490" t="s">
        <v>408</v>
      </c>
      <c r="D4490" t="s">
        <v>55</v>
      </c>
      <c r="E4490">
        <v>0.40300000000000002</v>
      </c>
      <c r="F4490">
        <v>0.89</v>
      </c>
      <c r="G4490">
        <v>-24.72</v>
      </c>
      <c r="H4490">
        <v>152.34</v>
      </c>
      <c r="I4490">
        <v>0.39</v>
      </c>
      <c r="J4490">
        <v>159428</v>
      </c>
      <c r="K4490">
        <v>96</v>
      </c>
      <c r="L4490">
        <v>829281</v>
      </c>
      <c r="M4490" t="s">
        <v>56</v>
      </c>
      <c r="N4490" t="s">
        <v>20</v>
      </c>
      <c r="O4490" t="s">
        <v>31</v>
      </c>
      <c r="P4490">
        <v>0</v>
      </c>
      <c r="Q4490" s="1">
        <f t="shared" si="70"/>
        <v>1.6685666666666668</v>
      </c>
      <c r="R4490" t="str">
        <f>IF(Table1[[#This Row],[popularity]]&gt;=80,"Hit",IF(Table1[[#This Row],[popularity]]&gt;=60,"Popular",IF(Table1[[#This Row],[popularity]]&gt;=40,"Average","Low")))</f>
        <v>Hit</v>
      </c>
    </row>
    <row r="4491" spans="1:18" x14ac:dyDescent="0.3">
      <c r="A4491">
        <v>4490</v>
      </c>
      <c r="B4491" t="s">
        <v>4732</v>
      </c>
      <c r="C4491" t="s">
        <v>97</v>
      </c>
      <c r="D4491" t="s">
        <v>49</v>
      </c>
      <c r="E4491">
        <v>0.91100000000000003</v>
      </c>
      <c r="F4491">
        <v>0.41</v>
      </c>
      <c r="G4491">
        <v>-21.04</v>
      </c>
      <c r="H4491">
        <v>152.13999999999999</v>
      </c>
      <c r="I4491">
        <v>5.6000000000000001E-2</v>
      </c>
      <c r="J4491">
        <v>249664</v>
      </c>
      <c r="K4491">
        <v>59</v>
      </c>
      <c r="L4491">
        <v>1669321</v>
      </c>
      <c r="M4491" t="s">
        <v>56</v>
      </c>
      <c r="N4491" t="s">
        <v>25</v>
      </c>
      <c r="O4491" t="s">
        <v>21</v>
      </c>
      <c r="P4491">
        <v>10.5</v>
      </c>
      <c r="Q4491" s="1">
        <f t="shared" si="70"/>
        <v>17.647099999999998</v>
      </c>
      <c r="R4491" t="str">
        <f>IF(Table1[[#This Row],[popularity]]&gt;=80,"Hit",IF(Table1[[#This Row],[popularity]]&gt;=60,"Popular",IF(Table1[[#This Row],[popularity]]&gt;=40,"Average","Low")))</f>
        <v>Average</v>
      </c>
    </row>
    <row r="4492" spans="1:18" x14ac:dyDescent="0.3">
      <c r="A4492">
        <v>4491</v>
      </c>
      <c r="B4492" t="s">
        <v>4733</v>
      </c>
      <c r="C4492" t="s">
        <v>415</v>
      </c>
      <c r="D4492" t="s">
        <v>29</v>
      </c>
      <c r="E4492">
        <v>0.54800000000000004</v>
      </c>
      <c r="F4492">
        <v>0.39</v>
      </c>
      <c r="G4492">
        <v>-17.47</v>
      </c>
      <c r="H4492">
        <v>158.69999999999999</v>
      </c>
      <c r="I4492">
        <v>0.42299999999999999</v>
      </c>
      <c r="J4492">
        <v>308309</v>
      </c>
      <c r="K4492">
        <v>97</v>
      </c>
      <c r="L4492">
        <v>215554</v>
      </c>
      <c r="M4492" t="s">
        <v>38</v>
      </c>
      <c r="N4492" t="s">
        <v>25</v>
      </c>
      <c r="O4492" t="s">
        <v>26</v>
      </c>
      <c r="P4492">
        <v>10.96</v>
      </c>
      <c r="Q4492" s="1">
        <f t="shared" si="70"/>
        <v>3.7240666666666669</v>
      </c>
      <c r="R4492" t="str">
        <f>IF(Table1[[#This Row],[popularity]]&gt;=80,"Hit",IF(Table1[[#This Row],[popularity]]&gt;=60,"Popular",IF(Table1[[#This Row],[popularity]]&gt;=40,"Average","Low")))</f>
        <v>Hit</v>
      </c>
    </row>
    <row r="4493" spans="1:18" x14ac:dyDescent="0.3">
      <c r="A4493">
        <v>4492</v>
      </c>
      <c r="B4493" t="s">
        <v>4734</v>
      </c>
      <c r="C4493" t="s">
        <v>513</v>
      </c>
      <c r="D4493" t="s">
        <v>29</v>
      </c>
      <c r="E4493">
        <v>0.24399999999999999</v>
      </c>
      <c r="F4493">
        <v>0.432</v>
      </c>
      <c r="G4493">
        <v>-19.86</v>
      </c>
      <c r="H4493">
        <v>198.95</v>
      </c>
      <c r="I4493">
        <v>0.255</v>
      </c>
      <c r="J4493">
        <v>230665</v>
      </c>
      <c r="K4493">
        <v>43</v>
      </c>
      <c r="L4493">
        <v>151651</v>
      </c>
      <c r="M4493" t="s">
        <v>66</v>
      </c>
      <c r="N4493" t="s">
        <v>20</v>
      </c>
      <c r="O4493" t="s">
        <v>21</v>
      </c>
      <c r="P4493">
        <v>0</v>
      </c>
      <c r="Q4493" s="1">
        <f t="shared" si="70"/>
        <v>2.7039166666666667</v>
      </c>
      <c r="R4493" t="str">
        <f>IF(Table1[[#This Row],[popularity]]&gt;=80,"Hit",IF(Table1[[#This Row],[popularity]]&gt;=60,"Popular",IF(Table1[[#This Row],[popularity]]&gt;=40,"Average","Low")))</f>
        <v>Average</v>
      </c>
    </row>
    <row r="4494" spans="1:18" x14ac:dyDescent="0.3">
      <c r="A4494">
        <v>4493</v>
      </c>
      <c r="B4494" t="s">
        <v>4735</v>
      </c>
      <c r="C4494" t="s">
        <v>402</v>
      </c>
      <c r="D4494" t="s">
        <v>34</v>
      </c>
      <c r="E4494">
        <v>0.747</v>
      </c>
      <c r="F4494">
        <v>0.65</v>
      </c>
      <c r="G4494">
        <v>-3.82</v>
      </c>
      <c r="H4494">
        <v>114.14</v>
      </c>
      <c r="I4494">
        <v>0.66500000000000004</v>
      </c>
      <c r="J4494">
        <v>138796</v>
      </c>
      <c r="K4494">
        <v>17</v>
      </c>
      <c r="L4494">
        <v>111994</v>
      </c>
      <c r="M4494" t="s">
        <v>59</v>
      </c>
      <c r="N4494" t="s">
        <v>20</v>
      </c>
      <c r="O4494" t="s">
        <v>26</v>
      </c>
      <c r="P4494">
        <v>0</v>
      </c>
      <c r="Q4494" s="1">
        <f t="shared" si="70"/>
        <v>28.867633333333334</v>
      </c>
      <c r="R4494" t="str">
        <f>IF(Table1[[#This Row],[popularity]]&gt;=80,"Hit",IF(Table1[[#This Row],[popularity]]&gt;=60,"Popular",IF(Table1[[#This Row],[popularity]]&gt;=40,"Average","Low")))</f>
        <v>Low</v>
      </c>
    </row>
    <row r="4495" spans="1:18" x14ac:dyDescent="0.3">
      <c r="A4495">
        <v>4494</v>
      </c>
      <c r="B4495" t="s">
        <v>4736</v>
      </c>
      <c r="C4495" t="s">
        <v>473</v>
      </c>
      <c r="D4495" t="s">
        <v>45</v>
      </c>
      <c r="E4495">
        <v>0.44700000000000001</v>
      </c>
      <c r="F4495">
        <v>0.625</v>
      </c>
      <c r="G4495">
        <v>-10.66</v>
      </c>
      <c r="H4495">
        <v>125.14</v>
      </c>
      <c r="I4495">
        <v>0.22500000000000001</v>
      </c>
      <c r="J4495">
        <v>298638</v>
      </c>
      <c r="K4495">
        <v>69</v>
      </c>
      <c r="L4495">
        <v>688018</v>
      </c>
      <c r="M4495" t="s">
        <v>19</v>
      </c>
      <c r="N4495" t="s">
        <v>25</v>
      </c>
      <c r="O4495" t="s">
        <v>31</v>
      </c>
      <c r="P4495">
        <v>8.08</v>
      </c>
      <c r="Q4495" s="1">
        <f t="shared" si="70"/>
        <v>20.843266666666668</v>
      </c>
      <c r="R4495" t="str">
        <f>IF(Table1[[#This Row],[popularity]]&gt;=80,"Hit",IF(Table1[[#This Row],[popularity]]&gt;=60,"Popular",IF(Table1[[#This Row],[popularity]]&gt;=40,"Average","Low")))</f>
        <v>Popular</v>
      </c>
    </row>
    <row r="4496" spans="1:18" x14ac:dyDescent="0.3">
      <c r="A4496">
        <v>4495</v>
      </c>
      <c r="B4496" t="s">
        <v>4737</v>
      </c>
      <c r="C4496" t="s">
        <v>234</v>
      </c>
      <c r="D4496" t="s">
        <v>49</v>
      </c>
      <c r="E4496">
        <v>0.69</v>
      </c>
      <c r="F4496">
        <v>0.58299999999999996</v>
      </c>
      <c r="G4496">
        <v>-18.47</v>
      </c>
      <c r="H4496">
        <v>172.65</v>
      </c>
      <c r="I4496">
        <v>0.80800000000000005</v>
      </c>
      <c r="J4496">
        <v>175776</v>
      </c>
      <c r="K4496">
        <v>44</v>
      </c>
      <c r="L4496">
        <v>100114</v>
      </c>
      <c r="M4496" t="s">
        <v>100</v>
      </c>
      <c r="N4496" t="s">
        <v>20</v>
      </c>
      <c r="O4496" t="s">
        <v>39</v>
      </c>
      <c r="P4496">
        <v>0</v>
      </c>
      <c r="Q4496" s="1">
        <f t="shared" si="70"/>
        <v>11.012633333333333</v>
      </c>
      <c r="R4496" t="str">
        <f>IF(Table1[[#This Row],[popularity]]&gt;=80,"Hit",IF(Table1[[#This Row],[popularity]]&gt;=60,"Popular",IF(Table1[[#This Row],[popularity]]&gt;=40,"Average","Low")))</f>
        <v>Average</v>
      </c>
    </row>
    <row r="4497" spans="1:18" x14ac:dyDescent="0.3">
      <c r="A4497">
        <v>4496</v>
      </c>
      <c r="B4497" t="s">
        <v>4738</v>
      </c>
      <c r="C4497" t="s">
        <v>952</v>
      </c>
      <c r="D4497" t="s">
        <v>29</v>
      </c>
      <c r="E4497">
        <v>0.41</v>
      </c>
      <c r="F4497">
        <v>0.76</v>
      </c>
      <c r="G4497">
        <v>-4.55</v>
      </c>
      <c r="H4497">
        <v>140.97</v>
      </c>
      <c r="I4497">
        <v>0.28999999999999998</v>
      </c>
      <c r="J4497">
        <v>316529</v>
      </c>
      <c r="K4497">
        <v>84</v>
      </c>
      <c r="L4497">
        <v>1058826</v>
      </c>
      <c r="M4497" t="s">
        <v>100</v>
      </c>
      <c r="N4497" t="s">
        <v>25</v>
      </c>
      <c r="O4497" t="s">
        <v>52</v>
      </c>
      <c r="P4497">
        <v>3.52</v>
      </c>
      <c r="Q4497" s="1">
        <f t="shared" si="70"/>
        <v>12.733016666666666</v>
      </c>
      <c r="R4497" t="str">
        <f>IF(Table1[[#This Row],[popularity]]&gt;=80,"Hit",IF(Table1[[#This Row],[popularity]]&gt;=60,"Popular",IF(Table1[[#This Row],[popularity]]&gt;=40,"Average","Low")))</f>
        <v>Hit</v>
      </c>
    </row>
    <row r="4498" spans="1:18" x14ac:dyDescent="0.3">
      <c r="A4498">
        <v>4497</v>
      </c>
      <c r="B4498" t="s">
        <v>4739</v>
      </c>
      <c r="C4498" t="s">
        <v>289</v>
      </c>
      <c r="D4498" t="s">
        <v>34</v>
      </c>
      <c r="E4498">
        <v>0.628</v>
      </c>
      <c r="F4498">
        <v>0.44700000000000001</v>
      </c>
      <c r="G4498">
        <v>-8.7100000000000009</v>
      </c>
      <c r="H4498">
        <v>65.22</v>
      </c>
      <c r="I4498">
        <v>0.40400000000000003</v>
      </c>
      <c r="J4498">
        <v>236429</v>
      </c>
      <c r="K4498">
        <v>63</v>
      </c>
      <c r="L4498">
        <v>223444</v>
      </c>
      <c r="M4498" t="s">
        <v>46</v>
      </c>
      <c r="N4498" t="s">
        <v>25</v>
      </c>
      <c r="O4498" t="s">
        <v>31</v>
      </c>
      <c r="P4498">
        <v>3.63</v>
      </c>
      <c r="Q4498" s="1">
        <f t="shared" si="70"/>
        <v>28.886199999999999</v>
      </c>
      <c r="R4498" t="str">
        <f>IF(Table1[[#This Row],[popularity]]&gt;=80,"Hit",IF(Table1[[#This Row],[popularity]]&gt;=60,"Popular",IF(Table1[[#This Row],[popularity]]&gt;=40,"Average","Low")))</f>
        <v>Popular</v>
      </c>
    </row>
    <row r="4499" spans="1:18" x14ac:dyDescent="0.3">
      <c r="A4499">
        <v>4498</v>
      </c>
      <c r="B4499" t="s">
        <v>4740</v>
      </c>
      <c r="C4499" t="s">
        <v>965</v>
      </c>
      <c r="D4499" t="s">
        <v>29</v>
      </c>
      <c r="E4499">
        <v>0.77900000000000003</v>
      </c>
      <c r="F4499">
        <v>0.81</v>
      </c>
      <c r="G4499">
        <v>-18.739999999999998</v>
      </c>
      <c r="H4499">
        <v>178.03</v>
      </c>
      <c r="I4499">
        <v>0.318</v>
      </c>
      <c r="J4499">
        <v>188696</v>
      </c>
      <c r="K4499">
        <v>23</v>
      </c>
      <c r="L4499">
        <v>162235</v>
      </c>
      <c r="M4499" t="s">
        <v>19</v>
      </c>
      <c r="N4499" t="s">
        <v>20</v>
      </c>
      <c r="O4499" t="s">
        <v>52</v>
      </c>
      <c r="P4499">
        <v>0</v>
      </c>
      <c r="Q4499" s="1">
        <f t="shared" si="70"/>
        <v>4.2031833333333335</v>
      </c>
      <c r="R4499" t="str">
        <f>IF(Table1[[#This Row],[popularity]]&gt;=80,"Hit",IF(Table1[[#This Row],[popularity]]&gt;=60,"Popular",IF(Table1[[#This Row],[popularity]]&gt;=40,"Average","Low")))</f>
        <v>Low</v>
      </c>
    </row>
    <row r="4500" spans="1:18" x14ac:dyDescent="0.3">
      <c r="A4500">
        <v>4499</v>
      </c>
      <c r="B4500" t="s">
        <v>4741</v>
      </c>
      <c r="C4500" t="s">
        <v>263</v>
      </c>
      <c r="D4500" t="s">
        <v>95</v>
      </c>
      <c r="E4500">
        <v>0.89600000000000002</v>
      </c>
      <c r="F4500">
        <v>0.33700000000000002</v>
      </c>
      <c r="G4500">
        <v>-16.66</v>
      </c>
      <c r="H4500">
        <v>67.209999999999994</v>
      </c>
      <c r="I4500">
        <v>0.63</v>
      </c>
      <c r="J4500">
        <v>279253</v>
      </c>
      <c r="K4500">
        <v>68</v>
      </c>
      <c r="L4500">
        <v>1732058</v>
      </c>
      <c r="M4500" t="s">
        <v>56</v>
      </c>
      <c r="N4500" t="s">
        <v>20</v>
      </c>
      <c r="O4500" t="s">
        <v>26</v>
      </c>
      <c r="P4500">
        <v>0</v>
      </c>
      <c r="Q4500" s="1">
        <f t="shared" si="70"/>
        <v>29.304416666666668</v>
      </c>
      <c r="R4500" t="str">
        <f>IF(Table1[[#This Row],[popularity]]&gt;=80,"Hit",IF(Table1[[#This Row],[popularity]]&gt;=60,"Popular",IF(Table1[[#This Row],[popularity]]&gt;=40,"Average","Low")))</f>
        <v>Popular</v>
      </c>
    </row>
    <row r="4501" spans="1:18" x14ac:dyDescent="0.3">
      <c r="A4501">
        <v>4500</v>
      </c>
      <c r="B4501" t="s">
        <v>4742</v>
      </c>
      <c r="C4501" t="s">
        <v>731</v>
      </c>
      <c r="D4501" t="s">
        <v>18</v>
      </c>
      <c r="E4501">
        <v>0.39600000000000002</v>
      </c>
      <c r="F4501">
        <v>0.81</v>
      </c>
      <c r="G4501">
        <v>-20.61</v>
      </c>
      <c r="H4501">
        <v>83.91</v>
      </c>
      <c r="I4501">
        <v>0.14099999999999999</v>
      </c>
      <c r="J4501">
        <v>254443</v>
      </c>
      <c r="K4501">
        <v>26</v>
      </c>
      <c r="L4501">
        <v>1250596</v>
      </c>
      <c r="M4501" t="s">
        <v>19</v>
      </c>
      <c r="N4501" t="s">
        <v>20</v>
      </c>
      <c r="O4501" t="s">
        <v>26</v>
      </c>
      <c r="P4501">
        <v>0</v>
      </c>
      <c r="Q4501" s="1">
        <f t="shared" si="70"/>
        <v>32.795616666666668</v>
      </c>
      <c r="R4501" t="str">
        <f>IF(Table1[[#This Row],[popularity]]&gt;=80,"Hit",IF(Table1[[#This Row],[popularity]]&gt;=60,"Popular",IF(Table1[[#This Row],[popularity]]&gt;=40,"Average","Low")))</f>
        <v>Low</v>
      </c>
    </row>
    <row r="4502" spans="1:18" x14ac:dyDescent="0.3">
      <c r="A4502">
        <v>4501</v>
      </c>
      <c r="B4502" t="s">
        <v>4743</v>
      </c>
      <c r="C4502" t="s">
        <v>620</v>
      </c>
      <c r="D4502" t="s">
        <v>45</v>
      </c>
      <c r="E4502">
        <v>0.45100000000000001</v>
      </c>
      <c r="F4502">
        <v>0.71799999999999997</v>
      </c>
      <c r="G4502">
        <v>-3.64</v>
      </c>
      <c r="H4502">
        <v>74.290000000000006</v>
      </c>
      <c r="I4502">
        <v>0.48</v>
      </c>
      <c r="J4502">
        <v>179435</v>
      </c>
      <c r="K4502">
        <v>94</v>
      </c>
      <c r="L4502">
        <v>660758</v>
      </c>
      <c r="M4502" t="s">
        <v>46</v>
      </c>
      <c r="N4502" t="s">
        <v>25</v>
      </c>
      <c r="O4502" t="s">
        <v>31</v>
      </c>
      <c r="P4502">
        <v>9.9499999999999993</v>
      </c>
      <c r="Q4502" s="1">
        <f t="shared" si="70"/>
        <v>18.417733333333334</v>
      </c>
      <c r="R4502" t="str">
        <f>IF(Table1[[#This Row],[popularity]]&gt;=80,"Hit",IF(Table1[[#This Row],[popularity]]&gt;=60,"Popular",IF(Table1[[#This Row],[popularity]]&gt;=40,"Average","Low")))</f>
        <v>Hit</v>
      </c>
    </row>
    <row r="4503" spans="1:18" x14ac:dyDescent="0.3">
      <c r="A4503">
        <v>4502</v>
      </c>
      <c r="B4503" t="s">
        <v>4744</v>
      </c>
      <c r="C4503" t="s">
        <v>532</v>
      </c>
      <c r="D4503" t="s">
        <v>95</v>
      </c>
      <c r="E4503">
        <v>0.54800000000000004</v>
      </c>
      <c r="F4503">
        <v>0.73299999999999998</v>
      </c>
      <c r="G4503">
        <v>-13.62</v>
      </c>
      <c r="H4503">
        <v>70.91</v>
      </c>
      <c r="I4503">
        <v>0.35099999999999998</v>
      </c>
      <c r="J4503">
        <v>162020</v>
      </c>
      <c r="K4503">
        <v>48</v>
      </c>
      <c r="L4503">
        <v>763981</v>
      </c>
      <c r="M4503" t="s">
        <v>56</v>
      </c>
      <c r="N4503" t="s">
        <v>20</v>
      </c>
      <c r="O4503" t="s">
        <v>39</v>
      </c>
      <c r="P4503">
        <v>0</v>
      </c>
      <c r="Q4503" s="1">
        <f t="shared" si="70"/>
        <v>25.108383333333332</v>
      </c>
      <c r="R4503" t="str">
        <f>IF(Table1[[#This Row],[popularity]]&gt;=80,"Hit",IF(Table1[[#This Row],[popularity]]&gt;=60,"Popular",IF(Table1[[#This Row],[popularity]]&gt;=40,"Average","Low")))</f>
        <v>Average</v>
      </c>
    </row>
    <row r="4504" spans="1:18" x14ac:dyDescent="0.3">
      <c r="A4504">
        <v>4503</v>
      </c>
      <c r="B4504" t="s">
        <v>4745</v>
      </c>
      <c r="C4504" t="s">
        <v>392</v>
      </c>
      <c r="D4504" t="s">
        <v>49</v>
      </c>
      <c r="E4504">
        <v>0.89500000000000002</v>
      </c>
      <c r="F4504">
        <v>0.57599999999999996</v>
      </c>
      <c r="G4504">
        <v>-5.29</v>
      </c>
      <c r="H4504">
        <v>63.6</v>
      </c>
      <c r="I4504">
        <v>0.84599999999999997</v>
      </c>
      <c r="J4504">
        <v>156119</v>
      </c>
      <c r="K4504">
        <v>47</v>
      </c>
      <c r="L4504">
        <v>1733172</v>
      </c>
      <c r="M4504" t="s">
        <v>100</v>
      </c>
      <c r="N4504" t="s">
        <v>20</v>
      </c>
      <c r="O4504" t="s">
        <v>39</v>
      </c>
      <c r="P4504">
        <v>0</v>
      </c>
      <c r="Q4504" s="1">
        <f t="shared" si="70"/>
        <v>27.870333333333335</v>
      </c>
      <c r="R4504" t="str">
        <f>IF(Table1[[#This Row],[popularity]]&gt;=80,"Hit",IF(Table1[[#This Row],[popularity]]&gt;=60,"Popular",IF(Table1[[#This Row],[popularity]]&gt;=40,"Average","Low")))</f>
        <v>Average</v>
      </c>
    </row>
    <row r="4505" spans="1:18" x14ac:dyDescent="0.3">
      <c r="A4505">
        <v>4504</v>
      </c>
      <c r="B4505" t="s">
        <v>4746</v>
      </c>
      <c r="C4505" t="s">
        <v>539</v>
      </c>
      <c r="D4505" t="s">
        <v>34</v>
      </c>
      <c r="E4505">
        <v>0.876</v>
      </c>
      <c r="F4505">
        <v>0.72</v>
      </c>
      <c r="G4505">
        <v>-17.38</v>
      </c>
      <c r="H4505">
        <v>67.7</v>
      </c>
      <c r="I4505">
        <v>0.11600000000000001</v>
      </c>
      <c r="J4505">
        <v>218764</v>
      </c>
      <c r="K4505">
        <v>46</v>
      </c>
      <c r="L4505">
        <v>252191</v>
      </c>
      <c r="M4505" t="s">
        <v>42</v>
      </c>
      <c r="N4505" t="s">
        <v>20</v>
      </c>
      <c r="O4505" t="s">
        <v>52</v>
      </c>
      <c r="P4505">
        <v>0</v>
      </c>
      <c r="Q4505" s="1">
        <f t="shared" si="70"/>
        <v>7.4746333333333332</v>
      </c>
      <c r="R4505" t="str">
        <f>IF(Table1[[#This Row],[popularity]]&gt;=80,"Hit",IF(Table1[[#This Row],[popularity]]&gt;=60,"Popular",IF(Table1[[#This Row],[popularity]]&gt;=40,"Average","Low")))</f>
        <v>Average</v>
      </c>
    </row>
    <row r="4506" spans="1:18" x14ac:dyDescent="0.3">
      <c r="A4506">
        <v>4505</v>
      </c>
      <c r="B4506" t="s">
        <v>4747</v>
      </c>
      <c r="C4506" t="s">
        <v>89</v>
      </c>
      <c r="D4506" t="s">
        <v>137</v>
      </c>
      <c r="E4506">
        <v>0.26700000000000002</v>
      </c>
      <c r="F4506">
        <v>0.26200000000000001</v>
      </c>
      <c r="G4506">
        <v>-6.06</v>
      </c>
      <c r="H4506">
        <v>121.94</v>
      </c>
      <c r="I4506">
        <v>0.79700000000000004</v>
      </c>
      <c r="J4506">
        <v>187653</v>
      </c>
      <c r="K4506">
        <v>29</v>
      </c>
      <c r="L4506">
        <v>1758265</v>
      </c>
      <c r="M4506" t="s">
        <v>38</v>
      </c>
      <c r="N4506" t="s">
        <v>25</v>
      </c>
      <c r="O4506" t="s">
        <v>26</v>
      </c>
      <c r="P4506">
        <v>10.74</v>
      </c>
      <c r="Q4506" s="1">
        <f t="shared" si="70"/>
        <v>11.696</v>
      </c>
      <c r="R4506" t="str">
        <f>IF(Table1[[#This Row],[popularity]]&gt;=80,"Hit",IF(Table1[[#This Row],[popularity]]&gt;=60,"Popular",IF(Table1[[#This Row],[popularity]]&gt;=40,"Average","Low")))</f>
        <v>Low</v>
      </c>
    </row>
    <row r="4507" spans="1:18" x14ac:dyDescent="0.3">
      <c r="A4507">
        <v>4506</v>
      </c>
      <c r="B4507" t="s">
        <v>4748</v>
      </c>
      <c r="C4507" t="s">
        <v>156</v>
      </c>
      <c r="D4507" t="s">
        <v>49</v>
      </c>
      <c r="E4507">
        <v>0.29899999999999999</v>
      </c>
      <c r="F4507">
        <v>0.86399999999999999</v>
      </c>
      <c r="G4507">
        <v>-23.81</v>
      </c>
      <c r="H4507">
        <v>95.4</v>
      </c>
      <c r="I4507">
        <v>0.20100000000000001</v>
      </c>
      <c r="J4507">
        <v>285446</v>
      </c>
      <c r="K4507">
        <v>34</v>
      </c>
      <c r="L4507">
        <v>1967737</v>
      </c>
      <c r="M4507" t="s">
        <v>38</v>
      </c>
      <c r="N4507" t="s">
        <v>25</v>
      </c>
      <c r="O4507" t="s">
        <v>26</v>
      </c>
      <c r="P4507">
        <v>11.9</v>
      </c>
      <c r="Q4507" s="1">
        <f t="shared" si="70"/>
        <v>2.4927333333333332</v>
      </c>
      <c r="R4507" t="str">
        <f>IF(Table1[[#This Row],[popularity]]&gt;=80,"Hit",IF(Table1[[#This Row],[popularity]]&gt;=60,"Popular",IF(Table1[[#This Row],[popularity]]&gt;=40,"Average","Low")))</f>
        <v>Low</v>
      </c>
    </row>
    <row r="4508" spans="1:18" x14ac:dyDescent="0.3">
      <c r="A4508">
        <v>4507</v>
      </c>
      <c r="B4508" t="s">
        <v>4749</v>
      </c>
      <c r="C4508" t="s">
        <v>680</v>
      </c>
      <c r="D4508" t="s">
        <v>49</v>
      </c>
      <c r="E4508">
        <v>0.57199999999999995</v>
      </c>
      <c r="F4508">
        <v>0.24299999999999999</v>
      </c>
      <c r="G4508">
        <v>-3.39</v>
      </c>
      <c r="H4508">
        <v>77.72</v>
      </c>
      <c r="I4508">
        <v>0.13</v>
      </c>
      <c r="J4508">
        <v>248718</v>
      </c>
      <c r="K4508">
        <v>10</v>
      </c>
      <c r="L4508">
        <v>1105064</v>
      </c>
      <c r="M4508" t="s">
        <v>19</v>
      </c>
      <c r="N4508" t="s">
        <v>25</v>
      </c>
      <c r="O4508" t="s">
        <v>39</v>
      </c>
      <c r="P4508">
        <v>3.15</v>
      </c>
      <c r="Q4508" s="1">
        <f t="shared" si="70"/>
        <v>18.055499999999999</v>
      </c>
      <c r="R4508" t="str">
        <f>IF(Table1[[#This Row],[popularity]]&gt;=80,"Hit",IF(Table1[[#This Row],[popularity]]&gt;=60,"Popular",IF(Table1[[#This Row],[popularity]]&gt;=40,"Average","Low")))</f>
        <v>Low</v>
      </c>
    </row>
    <row r="4509" spans="1:18" x14ac:dyDescent="0.3">
      <c r="A4509">
        <v>4508</v>
      </c>
      <c r="B4509" t="s">
        <v>4750</v>
      </c>
      <c r="C4509" t="s">
        <v>224</v>
      </c>
      <c r="D4509" t="s">
        <v>51</v>
      </c>
      <c r="E4509">
        <v>0.28000000000000003</v>
      </c>
      <c r="F4509">
        <v>0.316</v>
      </c>
      <c r="G4509">
        <v>-4.9400000000000004</v>
      </c>
      <c r="H4509">
        <v>152.22</v>
      </c>
      <c r="I4509">
        <v>0.23200000000000001</v>
      </c>
      <c r="J4509">
        <v>152839</v>
      </c>
      <c r="K4509">
        <v>20</v>
      </c>
      <c r="L4509">
        <v>1506503</v>
      </c>
      <c r="M4509" t="s">
        <v>42</v>
      </c>
      <c r="N4509" t="s">
        <v>25</v>
      </c>
      <c r="O4509" t="s">
        <v>26</v>
      </c>
      <c r="P4509">
        <v>7.29</v>
      </c>
      <c r="Q4509" s="1">
        <f t="shared" si="70"/>
        <v>25.5123</v>
      </c>
      <c r="R4509" t="str">
        <f>IF(Table1[[#This Row],[popularity]]&gt;=80,"Hit",IF(Table1[[#This Row],[popularity]]&gt;=60,"Popular",IF(Table1[[#This Row],[popularity]]&gt;=40,"Average","Low")))</f>
        <v>Low</v>
      </c>
    </row>
    <row r="4510" spans="1:18" x14ac:dyDescent="0.3">
      <c r="A4510">
        <v>4509</v>
      </c>
      <c r="B4510" t="s">
        <v>4751</v>
      </c>
      <c r="C4510" t="s">
        <v>209</v>
      </c>
      <c r="D4510" t="s">
        <v>137</v>
      </c>
      <c r="E4510">
        <v>0.45900000000000002</v>
      </c>
      <c r="F4510">
        <v>0.65</v>
      </c>
      <c r="G4510">
        <v>-17.010000000000002</v>
      </c>
      <c r="H4510">
        <v>91.66</v>
      </c>
      <c r="I4510">
        <v>0.14199999999999999</v>
      </c>
      <c r="J4510">
        <v>191887</v>
      </c>
      <c r="K4510">
        <v>88</v>
      </c>
      <c r="L4510">
        <v>1672220</v>
      </c>
      <c r="M4510" t="s">
        <v>24</v>
      </c>
      <c r="N4510" t="s">
        <v>20</v>
      </c>
      <c r="O4510" t="s">
        <v>26</v>
      </c>
      <c r="P4510">
        <v>0</v>
      </c>
      <c r="Q4510" s="1">
        <f t="shared" si="70"/>
        <v>31.553450000000002</v>
      </c>
      <c r="R4510" t="str">
        <f>IF(Table1[[#This Row],[popularity]]&gt;=80,"Hit",IF(Table1[[#This Row],[popularity]]&gt;=60,"Popular",IF(Table1[[#This Row],[popularity]]&gt;=40,"Average","Low")))</f>
        <v>Hit</v>
      </c>
    </row>
    <row r="4511" spans="1:18" x14ac:dyDescent="0.3">
      <c r="A4511">
        <v>4510</v>
      </c>
      <c r="B4511" t="s">
        <v>4752</v>
      </c>
      <c r="C4511" t="s">
        <v>201</v>
      </c>
      <c r="D4511" t="s">
        <v>37</v>
      </c>
      <c r="E4511">
        <v>0.311</v>
      </c>
      <c r="F4511">
        <v>0.77700000000000002</v>
      </c>
      <c r="G4511">
        <v>-7.96</v>
      </c>
      <c r="H4511">
        <v>62.65</v>
      </c>
      <c r="I4511">
        <v>0.51900000000000002</v>
      </c>
      <c r="J4511">
        <v>263536</v>
      </c>
      <c r="K4511">
        <v>34</v>
      </c>
      <c r="L4511">
        <v>448478</v>
      </c>
      <c r="M4511" t="s">
        <v>66</v>
      </c>
      <c r="N4511" t="s">
        <v>20</v>
      </c>
      <c r="O4511" t="s">
        <v>31</v>
      </c>
      <c r="P4511">
        <v>0</v>
      </c>
      <c r="Q4511" s="1">
        <f t="shared" si="70"/>
        <v>2.0070666666666668</v>
      </c>
      <c r="R4511" t="str">
        <f>IF(Table1[[#This Row],[popularity]]&gt;=80,"Hit",IF(Table1[[#This Row],[popularity]]&gt;=60,"Popular",IF(Table1[[#This Row],[popularity]]&gt;=40,"Average","Low")))</f>
        <v>Low</v>
      </c>
    </row>
    <row r="4512" spans="1:18" x14ac:dyDescent="0.3">
      <c r="A4512">
        <v>4511</v>
      </c>
      <c r="B4512" t="s">
        <v>4753</v>
      </c>
      <c r="C4512" t="s">
        <v>887</v>
      </c>
      <c r="D4512" t="s">
        <v>51</v>
      </c>
      <c r="E4512">
        <v>0.67700000000000005</v>
      </c>
      <c r="F4512">
        <v>0.25900000000000001</v>
      </c>
      <c r="G4512">
        <v>-8.4499999999999993</v>
      </c>
      <c r="H4512">
        <v>118.58</v>
      </c>
      <c r="I4512">
        <v>0.93899999999999995</v>
      </c>
      <c r="J4512">
        <v>251778</v>
      </c>
      <c r="K4512">
        <v>13</v>
      </c>
      <c r="L4512">
        <v>701760</v>
      </c>
      <c r="M4512" t="s">
        <v>30</v>
      </c>
      <c r="N4512" t="s">
        <v>25</v>
      </c>
      <c r="O4512" t="s">
        <v>39</v>
      </c>
      <c r="P4512">
        <v>7.88</v>
      </c>
      <c r="Q4512" s="1">
        <f t="shared" si="70"/>
        <v>5.618033333333333</v>
      </c>
      <c r="R4512" t="str">
        <f>IF(Table1[[#This Row],[popularity]]&gt;=80,"Hit",IF(Table1[[#This Row],[popularity]]&gt;=60,"Popular",IF(Table1[[#This Row],[popularity]]&gt;=40,"Average","Low")))</f>
        <v>Low</v>
      </c>
    </row>
    <row r="4513" spans="1:18" x14ac:dyDescent="0.3">
      <c r="A4513">
        <v>4512</v>
      </c>
      <c r="B4513" t="s">
        <v>4754</v>
      </c>
      <c r="C4513" t="s">
        <v>965</v>
      </c>
      <c r="D4513" t="s">
        <v>34</v>
      </c>
      <c r="E4513">
        <v>0.91200000000000003</v>
      </c>
      <c r="F4513">
        <v>0.91800000000000004</v>
      </c>
      <c r="G4513">
        <v>-5.17</v>
      </c>
      <c r="H4513">
        <v>103.46</v>
      </c>
      <c r="I4513">
        <v>8.1000000000000003E-2</v>
      </c>
      <c r="J4513">
        <v>135660</v>
      </c>
      <c r="K4513">
        <v>87</v>
      </c>
      <c r="L4513">
        <v>149564</v>
      </c>
      <c r="M4513" t="s">
        <v>38</v>
      </c>
      <c r="N4513" t="s">
        <v>20</v>
      </c>
      <c r="O4513" t="s">
        <v>39</v>
      </c>
      <c r="P4513">
        <v>0</v>
      </c>
      <c r="Q4513" s="1">
        <f t="shared" si="70"/>
        <v>23.856116666666665</v>
      </c>
      <c r="R4513" t="str">
        <f>IF(Table1[[#This Row],[popularity]]&gt;=80,"Hit",IF(Table1[[#This Row],[popularity]]&gt;=60,"Popular",IF(Table1[[#This Row],[popularity]]&gt;=40,"Average","Low")))</f>
        <v>Hit</v>
      </c>
    </row>
    <row r="4514" spans="1:18" x14ac:dyDescent="0.3">
      <c r="A4514">
        <v>4513</v>
      </c>
      <c r="B4514" t="s">
        <v>4755</v>
      </c>
      <c r="C4514" t="s">
        <v>135</v>
      </c>
      <c r="D4514" t="s">
        <v>37</v>
      </c>
      <c r="E4514">
        <v>0.94799999999999995</v>
      </c>
      <c r="F4514">
        <v>0.95899999999999996</v>
      </c>
      <c r="G4514">
        <v>-18.239999999999998</v>
      </c>
      <c r="H4514">
        <v>104.6</v>
      </c>
      <c r="I4514">
        <v>0.46500000000000002</v>
      </c>
      <c r="J4514">
        <v>182323</v>
      </c>
      <c r="K4514">
        <v>10</v>
      </c>
      <c r="L4514">
        <v>1083330</v>
      </c>
      <c r="M4514" t="s">
        <v>38</v>
      </c>
      <c r="N4514" t="s">
        <v>25</v>
      </c>
      <c r="O4514" t="s">
        <v>21</v>
      </c>
      <c r="P4514">
        <v>8.0299999999999994</v>
      </c>
      <c r="Q4514" s="1">
        <f t="shared" si="70"/>
        <v>1.6679833333333334</v>
      </c>
      <c r="R4514" t="str">
        <f>IF(Table1[[#This Row],[popularity]]&gt;=80,"Hit",IF(Table1[[#This Row],[popularity]]&gt;=60,"Popular",IF(Table1[[#This Row],[popularity]]&gt;=40,"Average","Low")))</f>
        <v>Low</v>
      </c>
    </row>
    <row r="4515" spans="1:18" x14ac:dyDescent="0.3">
      <c r="A4515">
        <v>4514</v>
      </c>
      <c r="B4515" t="s">
        <v>4756</v>
      </c>
      <c r="C4515" t="s">
        <v>704</v>
      </c>
      <c r="D4515" t="s">
        <v>29</v>
      </c>
      <c r="E4515">
        <v>0.48099999999999998</v>
      </c>
      <c r="F4515">
        <v>0.67300000000000004</v>
      </c>
      <c r="G4515">
        <v>-14.76</v>
      </c>
      <c r="H4515">
        <v>122.34</v>
      </c>
      <c r="I4515">
        <v>0.39700000000000002</v>
      </c>
      <c r="J4515">
        <v>253870</v>
      </c>
      <c r="K4515">
        <v>86</v>
      </c>
      <c r="L4515">
        <v>1530738</v>
      </c>
      <c r="M4515" t="s">
        <v>56</v>
      </c>
      <c r="N4515" t="s">
        <v>20</v>
      </c>
      <c r="O4515" t="s">
        <v>39</v>
      </c>
      <c r="P4515">
        <v>0</v>
      </c>
      <c r="Q4515" s="1">
        <f t="shared" si="70"/>
        <v>17.6447</v>
      </c>
      <c r="R4515" t="str">
        <f>IF(Table1[[#This Row],[popularity]]&gt;=80,"Hit",IF(Table1[[#This Row],[popularity]]&gt;=60,"Popular",IF(Table1[[#This Row],[popularity]]&gt;=40,"Average","Low")))</f>
        <v>Hit</v>
      </c>
    </row>
    <row r="4516" spans="1:18" x14ac:dyDescent="0.3">
      <c r="A4516">
        <v>4515</v>
      </c>
      <c r="B4516" t="s">
        <v>4757</v>
      </c>
      <c r="C4516" t="s">
        <v>178</v>
      </c>
      <c r="D4516" t="s">
        <v>29</v>
      </c>
      <c r="E4516">
        <v>0.64900000000000002</v>
      </c>
      <c r="F4516">
        <v>0.57499999999999996</v>
      </c>
      <c r="G4516">
        <v>-5.97</v>
      </c>
      <c r="H4516">
        <v>153.65</v>
      </c>
      <c r="I4516">
        <v>0.35599999999999998</v>
      </c>
      <c r="J4516">
        <v>276825</v>
      </c>
      <c r="K4516">
        <v>45</v>
      </c>
      <c r="L4516">
        <v>1893207</v>
      </c>
      <c r="M4516" t="s">
        <v>30</v>
      </c>
      <c r="N4516" t="s">
        <v>20</v>
      </c>
      <c r="O4516" t="s">
        <v>39</v>
      </c>
      <c r="P4516">
        <v>0</v>
      </c>
      <c r="Q4516" s="1">
        <f t="shared" si="70"/>
        <v>30.261833333333332</v>
      </c>
      <c r="R4516" t="str">
        <f>IF(Table1[[#This Row],[popularity]]&gt;=80,"Hit",IF(Table1[[#This Row],[popularity]]&gt;=60,"Popular",IF(Table1[[#This Row],[popularity]]&gt;=40,"Average","Low")))</f>
        <v>Average</v>
      </c>
    </row>
    <row r="4517" spans="1:18" x14ac:dyDescent="0.3">
      <c r="A4517">
        <v>4516</v>
      </c>
      <c r="B4517" t="s">
        <v>4758</v>
      </c>
      <c r="C4517" t="s">
        <v>149</v>
      </c>
      <c r="D4517" t="s">
        <v>49</v>
      </c>
      <c r="E4517">
        <v>0.84199999999999997</v>
      </c>
      <c r="F4517">
        <v>0.77800000000000002</v>
      </c>
      <c r="G4517">
        <v>-7.87</v>
      </c>
      <c r="H4517">
        <v>146.31</v>
      </c>
      <c r="I4517">
        <v>0.34899999999999998</v>
      </c>
      <c r="J4517">
        <v>161113</v>
      </c>
      <c r="K4517">
        <v>78</v>
      </c>
      <c r="L4517">
        <v>120424</v>
      </c>
      <c r="M4517" t="s">
        <v>24</v>
      </c>
      <c r="N4517" t="s">
        <v>20</v>
      </c>
      <c r="O4517" t="s">
        <v>21</v>
      </c>
      <c r="P4517">
        <v>0</v>
      </c>
      <c r="Q4517" s="1">
        <f t="shared" si="70"/>
        <v>1.5059833333333332</v>
      </c>
      <c r="R4517" t="str">
        <f>IF(Table1[[#This Row],[popularity]]&gt;=80,"Hit",IF(Table1[[#This Row],[popularity]]&gt;=60,"Popular",IF(Table1[[#This Row],[popularity]]&gt;=40,"Average","Low")))</f>
        <v>Popular</v>
      </c>
    </row>
    <row r="4518" spans="1:18" x14ac:dyDescent="0.3">
      <c r="A4518">
        <v>4517</v>
      </c>
      <c r="B4518" t="s">
        <v>4759</v>
      </c>
      <c r="C4518" t="s">
        <v>299</v>
      </c>
      <c r="D4518" t="s">
        <v>51</v>
      </c>
      <c r="E4518">
        <v>0.28799999999999998</v>
      </c>
      <c r="F4518">
        <v>0.45600000000000002</v>
      </c>
      <c r="G4518">
        <v>-16.34</v>
      </c>
      <c r="H4518">
        <v>191.22</v>
      </c>
      <c r="I4518">
        <v>0.85599999999999998</v>
      </c>
      <c r="J4518">
        <v>300253</v>
      </c>
      <c r="K4518">
        <v>89</v>
      </c>
      <c r="L4518">
        <v>337082</v>
      </c>
      <c r="M4518" t="s">
        <v>38</v>
      </c>
      <c r="N4518" t="s">
        <v>25</v>
      </c>
      <c r="O4518" t="s">
        <v>26</v>
      </c>
      <c r="P4518">
        <v>4.3</v>
      </c>
      <c r="Q4518" s="1">
        <f t="shared" si="70"/>
        <v>20.232016666666667</v>
      </c>
      <c r="R4518" t="str">
        <f>IF(Table1[[#This Row],[popularity]]&gt;=80,"Hit",IF(Table1[[#This Row],[popularity]]&gt;=60,"Popular",IF(Table1[[#This Row],[popularity]]&gt;=40,"Average","Low")))</f>
        <v>Hit</v>
      </c>
    </row>
    <row r="4519" spans="1:18" x14ac:dyDescent="0.3">
      <c r="A4519">
        <v>4518</v>
      </c>
      <c r="B4519" t="s">
        <v>4760</v>
      </c>
      <c r="C4519" t="s">
        <v>344</v>
      </c>
      <c r="D4519" t="s">
        <v>55</v>
      </c>
      <c r="E4519">
        <v>0.71699999999999997</v>
      </c>
      <c r="F4519">
        <v>0.58499999999999996</v>
      </c>
      <c r="G4519">
        <v>-6.39</v>
      </c>
      <c r="H4519">
        <v>132.47999999999999</v>
      </c>
      <c r="I4519">
        <v>6.7000000000000004E-2</v>
      </c>
      <c r="J4519">
        <v>280794</v>
      </c>
      <c r="K4519">
        <v>82</v>
      </c>
      <c r="L4519">
        <v>1431367</v>
      </c>
      <c r="M4519" t="s">
        <v>30</v>
      </c>
      <c r="N4519" t="s">
        <v>20</v>
      </c>
      <c r="O4519" t="s">
        <v>26</v>
      </c>
      <c r="P4519">
        <v>0</v>
      </c>
      <c r="Q4519" s="1">
        <f t="shared" si="70"/>
        <v>12.6327</v>
      </c>
      <c r="R4519" t="str">
        <f>IF(Table1[[#This Row],[popularity]]&gt;=80,"Hit",IF(Table1[[#This Row],[popularity]]&gt;=60,"Popular",IF(Table1[[#This Row],[popularity]]&gt;=40,"Average","Low")))</f>
        <v>Hit</v>
      </c>
    </row>
    <row r="4520" spans="1:18" x14ac:dyDescent="0.3">
      <c r="A4520">
        <v>4519</v>
      </c>
      <c r="B4520" t="s">
        <v>4761</v>
      </c>
      <c r="C4520" t="s">
        <v>539</v>
      </c>
      <c r="D4520" t="s">
        <v>137</v>
      </c>
      <c r="E4520">
        <v>0.50700000000000001</v>
      </c>
      <c r="F4520">
        <v>0.91500000000000004</v>
      </c>
      <c r="G4520">
        <v>-23.97</v>
      </c>
      <c r="H4520">
        <v>126.16</v>
      </c>
      <c r="I4520">
        <v>0.747</v>
      </c>
      <c r="J4520">
        <v>206991</v>
      </c>
      <c r="K4520">
        <v>84</v>
      </c>
      <c r="L4520">
        <v>100079</v>
      </c>
      <c r="M4520" t="s">
        <v>100</v>
      </c>
      <c r="N4520" t="s">
        <v>25</v>
      </c>
      <c r="O4520" t="s">
        <v>52</v>
      </c>
      <c r="P4520">
        <v>9.3800000000000008</v>
      </c>
      <c r="Q4520" s="1">
        <f t="shared" si="70"/>
        <v>20.118016666666666</v>
      </c>
      <c r="R4520" t="str">
        <f>IF(Table1[[#This Row],[popularity]]&gt;=80,"Hit",IF(Table1[[#This Row],[popularity]]&gt;=60,"Popular",IF(Table1[[#This Row],[popularity]]&gt;=40,"Average","Low")))</f>
        <v>Hit</v>
      </c>
    </row>
    <row r="4521" spans="1:18" x14ac:dyDescent="0.3">
      <c r="A4521">
        <v>4520</v>
      </c>
      <c r="B4521" t="s">
        <v>4762</v>
      </c>
      <c r="C4521" t="s">
        <v>230</v>
      </c>
      <c r="D4521" t="s">
        <v>37</v>
      </c>
      <c r="E4521">
        <v>0.35499999999999998</v>
      </c>
      <c r="F4521">
        <v>0.94499999999999995</v>
      </c>
      <c r="G4521">
        <v>-7.79</v>
      </c>
      <c r="H4521">
        <v>89.88</v>
      </c>
      <c r="I4521">
        <v>0.27800000000000002</v>
      </c>
      <c r="J4521">
        <v>188847</v>
      </c>
      <c r="K4521">
        <v>92</v>
      </c>
      <c r="L4521">
        <v>1058682</v>
      </c>
      <c r="M4521" t="s">
        <v>59</v>
      </c>
      <c r="N4521" t="s">
        <v>20</v>
      </c>
      <c r="O4521" t="s">
        <v>26</v>
      </c>
      <c r="P4521">
        <v>0</v>
      </c>
      <c r="Q4521" s="1">
        <f t="shared" si="70"/>
        <v>3.80565</v>
      </c>
      <c r="R4521" t="str">
        <f>IF(Table1[[#This Row],[popularity]]&gt;=80,"Hit",IF(Table1[[#This Row],[popularity]]&gt;=60,"Popular",IF(Table1[[#This Row],[popularity]]&gt;=40,"Average","Low")))</f>
        <v>Hit</v>
      </c>
    </row>
    <row r="4522" spans="1:18" x14ac:dyDescent="0.3">
      <c r="A4522">
        <v>4521</v>
      </c>
      <c r="B4522" t="s">
        <v>4763</v>
      </c>
      <c r="C4522" t="s">
        <v>214</v>
      </c>
      <c r="D4522" t="s">
        <v>137</v>
      </c>
      <c r="E4522">
        <v>0.502</v>
      </c>
      <c r="F4522">
        <v>0.92300000000000004</v>
      </c>
      <c r="G4522">
        <v>-20.45</v>
      </c>
      <c r="H4522">
        <v>165.75</v>
      </c>
      <c r="I4522">
        <v>0.39500000000000002</v>
      </c>
      <c r="J4522">
        <v>312242</v>
      </c>
      <c r="K4522">
        <v>8</v>
      </c>
      <c r="L4522">
        <v>1815710</v>
      </c>
      <c r="M4522" t="s">
        <v>59</v>
      </c>
      <c r="N4522" t="s">
        <v>25</v>
      </c>
      <c r="O4522" t="s">
        <v>39</v>
      </c>
      <c r="P4522">
        <v>6.19</v>
      </c>
      <c r="Q4522" s="1">
        <f t="shared" si="70"/>
        <v>29.850733333333334</v>
      </c>
      <c r="R4522" t="str">
        <f>IF(Table1[[#This Row],[popularity]]&gt;=80,"Hit",IF(Table1[[#This Row],[popularity]]&gt;=60,"Popular",IF(Table1[[#This Row],[popularity]]&gt;=40,"Average","Low")))</f>
        <v>Low</v>
      </c>
    </row>
    <row r="4523" spans="1:18" x14ac:dyDescent="0.3">
      <c r="A4523">
        <v>4522</v>
      </c>
      <c r="B4523" t="s">
        <v>4764</v>
      </c>
      <c r="C4523" t="s">
        <v>464</v>
      </c>
      <c r="D4523" t="s">
        <v>51</v>
      </c>
      <c r="E4523">
        <v>0.25700000000000001</v>
      </c>
      <c r="F4523">
        <v>0.40500000000000003</v>
      </c>
      <c r="G4523">
        <v>-18.71</v>
      </c>
      <c r="H4523">
        <v>79.709999999999994</v>
      </c>
      <c r="I4523">
        <v>0.42799999999999999</v>
      </c>
      <c r="J4523">
        <v>280434</v>
      </c>
      <c r="K4523">
        <v>5</v>
      </c>
      <c r="L4523">
        <v>90359</v>
      </c>
      <c r="M4523" t="s">
        <v>19</v>
      </c>
      <c r="N4523" t="s">
        <v>25</v>
      </c>
      <c r="O4523" t="s">
        <v>52</v>
      </c>
      <c r="P4523">
        <v>10.4</v>
      </c>
      <c r="Q4523" s="1">
        <f t="shared" si="70"/>
        <v>17.293616666666665</v>
      </c>
      <c r="R4523" t="str">
        <f>IF(Table1[[#This Row],[popularity]]&gt;=80,"Hit",IF(Table1[[#This Row],[popularity]]&gt;=60,"Popular",IF(Table1[[#This Row],[popularity]]&gt;=40,"Average","Low")))</f>
        <v>Low</v>
      </c>
    </row>
    <row r="4524" spans="1:18" x14ac:dyDescent="0.3">
      <c r="A4524">
        <v>4523</v>
      </c>
      <c r="B4524" t="s">
        <v>4765</v>
      </c>
      <c r="C4524" t="s">
        <v>392</v>
      </c>
      <c r="D4524" t="s">
        <v>49</v>
      </c>
      <c r="E4524">
        <v>0.72199999999999998</v>
      </c>
      <c r="F4524">
        <v>0.38100000000000001</v>
      </c>
      <c r="G4524">
        <v>-14.15</v>
      </c>
      <c r="H4524">
        <v>128.76</v>
      </c>
      <c r="I4524">
        <v>0.32400000000000001</v>
      </c>
      <c r="J4524">
        <v>171026</v>
      </c>
      <c r="K4524">
        <v>85</v>
      </c>
      <c r="L4524">
        <v>1213921</v>
      </c>
      <c r="M4524" t="s">
        <v>42</v>
      </c>
      <c r="N4524" t="s">
        <v>20</v>
      </c>
      <c r="O4524" t="s">
        <v>52</v>
      </c>
      <c r="P4524">
        <v>0</v>
      </c>
      <c r="Q4524" s="1">
        <f t="shared" si="70"/>
        <v>2.9211499999999999</v>
      </c>
      <c r="R4524" t="str">
        <f>IF(Table1[[#This Row],[popularity]]&gt;=80,"Hit",IF(Table1[[#This Row],[popularity]]&gt;=60,"Popular",IF(Table1[[#This Row],[popularity]]&gt;=40,"Average","Low")))</f>
        <v>Hit</v>
      </c>
    </row>
    <row r="4525" spans="1:18" x14ac:dyDescent="0.3">
      <c r="A4525">
        <v>4524</v>
      </c>
      <c r="B4525" t="s">
        <v>4766</v>
      </c>
      <c r="C4525" t="s">
        <v>464</v>
      </c>
      <c r="D4525" t="s">
        <v>95</v>
      </c>
      <c r="E4525">
        <v>0.39</v>
      </c>
      <c r="F4525">
        <v>0.432</v>
      </c>
      <c r="G4525">
        <v>-15.11</v>
      </c>
      <c r="H4525">
        <v>118.99</v>
      </c>
      <c r="I4525">
        <v>0.13400000000000001</v>
      </c>
      <c r="J4525">
        <v>298273</v>
      </c>
      <c r="K4525">
        <v>20</v>
      </c>
      <c r="L4525">
        <v>757962</v>
      </c>
      <c r="M4525" t="s">
        <v>56</v>
      </c>
      <c r="N4525" t="s">
        <v>20</v>
      </c>
      <c r="O4525" t="s">
        <v>26</v>
      </c>
      <c r="P4525">
        <v>0</v>
      </c>
      <c r="Q4525" s="1">
        <f t="shared" si="70"/>
        <v>32.504483333333333</v>
      </c>
      <c r="R4525" t="str">
        <f>IF(Table1[[#This Row],[popularity]]&gt;=80,"Hit",IF(Table1[[#This Row],[popularity]]&gt;=60,"Popular",IF(Table1[[#This Row],[popularity]]&gt;=40,"Average","Low")))</f>
        <v>Low</v>
      </c>
    </row>
    <row r="4526" spans="1:18" x14ac:dyDescent="0.3">
      <c r="A4526">
        <v>4525</v>
      </c>
      <c r="B4526" t="s">
        <v>4767</v>
      </c>
      <c r="C4526" t="s">
        <v>17</v>
      </c>
      <c r="D4526" t="s">
        <v>29</v>
      </c>
      <c r="E4526">
        <v>0.434</v>
      </c>
      <c r="F4526">
        <v>0.54400000000000004</v>
      </c>
      <c r="G4526">
        <v>-13.55</v>
      </c>
      <c r="H4526">
        <v>152.16</v>
      </c>
      <c r="I4526">
        <v>0.153</v>
      </c>
      <c r="J4526">
        <v>249349</v>
      </c>
      <c r="K4526">
        <v>44</v>
      </c>
      <c r="L4526">
        <v>1207081</v>
      </c>
      <c r="M4526" t="s">
        <v>66</v>
      </c>
      <c r="N4526" t="s">
        <v>20</v>
      </c>
      <c r="O4526" t="s">
        <v>52</v>
      </c>
      <c r="P4526">
        <v>0</v>
      </c>
      <c r="Q4526" s="1">
        <f t="shared" si="70"/>
        <v>6.75535</v>
      </c>
      <c r="R4526" t="str">
        <f>IF(Table1[[#This Row],[popularity]]&gt;=80,"Hit",IF(Table1[[#This Row],[popularity]]&gt;=60,"Popular",IF(Table1[[#This Row],[popularity]]&gt;=40,"Average","Low")))</f>
        <v>Average</v>
      </c>
    </row>
    <row r="4527" spans="1:18" x14ac:dyDescent="0.3">
      <c r="A4527">
        <v>4526</v>
      </c>
      <c r="B4527" t="s">
        <v>4768</v>
      </c>
      <c r="C4527" t="s">
        <v>566</v>
      </c>
      <c r="D4527" t="s">
        <v>37</v>
      </c>
      <c r="E4527">
        <v>0.29099999999999998</v>
      </c>
      <c r="F4527">
        <v>0.44500000000000001</v>
      </c>
      <c r="G4527">
        <v>-13.01</v>
      </c>
      <c r="H4527">
        <v>188.47</v>
      </c>
      <c r="I4527">
        <v>0.318</v>
      </c>
      <c r="J4527">
        <v>168974</v>
      </c>
      <c r="K4527">
        <v>80</v>
      </c>
      <c r="L4527">
        <v>228339</v>
      </c>
      <c r="M4527" t="s">
        <v>24</v>
      </c>
      <c r="N4527" t="s">
        <v>20</v>
      </c>
      <c r="O4527" t="s">
        <v>21</v>
      </c>
      <c r="P4527">
        <v>0</v>
      </c>
      <c r="Q4527" s="1">
        <f t="shared" si="70"/>
        <v>32.015483333333336</v>
      </c>
      <c r="R4527" t="str">
        <f>IF(Table1[[#This Row],[popularity]]&gt;=80,"Hit",IF(Table1[[#This Row],[popularity]]&gt;=60,"Popular",IF(Table1[[#This Row],[popularity]]&gt;=40,"Average","Low")))</f>
        <v>Hit</v>
      </c>
    </row>
    <row r="4528" spans="1:18" x14ac:dyDescent="0.3">
      <c r="A4528">
        <v>4527</v>
      </c>
      <c r="B4528" t="s">
        <v>4769</v>
      </c>
      <c r="C4528" t="s">
        <v>993</v>
      </c>
      <c r="D4528" t="s">
        <v>37</v>
      </c>
      <c r="E4528">
        <v>0.84799999999999998</v>
      </c>
      <c r="F4528">
        <v>0.49199999999999999</v>
      </c>
      <c r="G4528">
        <v>-17.71</v>
      </c>
      <c r="H4528">
        <v>192.52</v>
      </c>
      <c r="I4528">
        <v>0.79</v>
      </c>
      <c r="J4528">
        <v>263989</v>
      </c>
      <c r="K4528">
        <v>58</v>
      </c>
      <c r="L4528">
        <v>1791044</v>
      </c>
      <c r="M4528" t="s">
        <v>56</v>
      </c>
      <c r="N4528" t="s">
        <v>25</v>
      </c>
      <c r="O4528" t="s">
        <v>52</v>
      </c>
      <c r="P4528">
        <v>8.85</v>
      </c>
      <c r="Q4528" s="1">
        <f t="shared" si="70"/>
        <v>15.837416666666666</v>
      </c>
      <c r="R4528" t="str">
        <f>IF(Table1[[#This Row],[popularity]]&gt;=80,"Hit",IF(Table1[[#This Row],[popularity]]&gt;=60,"Popular",IF(Table1[[#This Row],[popularity]]&gt;=40,"Average","Low")))</f>
        <v>Average</v>
      </c>
    </row>
    <row r="4529" spans="1:18" x14ac:dyDescent="0.3">
      <c r="A4529">
        <v>4528</v>
      </c>
      <c r="B4529" t="s">
        <v>4770</v>
      </c>
      <c r="C4529" t="s">
        <v>402</v>
      </c>
      <c r="D4529" t="s">
        <v>34</v>
      </c>
      <c r="E4529">
        <v>0.56999999999999995</v>
      </c>
      <c r="F4529">
        <v>0.68400000000000005</v>
      </c>
      <c r="G4529">
        <v>-21.14</v>
      </c>
      <c r="H4529">
        <v>83.49</v>
      </c>
      <c r="I4529">
        <v>0.17100000000000001</v>
      </c>
      <c r="J4529">
        <v>292649</v>
      </c>
      <c r="K4529">
        <v>20</v>
      </c>
      <c r="L4529">
        <v>1037617</v>
      </c>
      <c r="M4529" t="s">
        <v>38</v>
      </c>
      <c r="N4529" t="s">
        <v>25</v>
      </c>
      <c r="O4529" t="s">
        <v>31</v>
      </c>
      <c r="P4529">
        <v>4.0599999999999996</v>
      </c>
      <c r="Q4529" s="1">
        <f t="shared" si="70"/>
        <v>10.662333333333333</v>
      </c>
      <c r="R4529" t="str">
        <f>IF(Table1[[#This Row],[popularity]]&gt;=80,"Hit",IF(Table1[[#This Row],[popularity]]&gt;=60,"Popular",IF(Table1[[#This Row],[popularity]]&gt;=40,"Average","Low")))</f>
        <v>Low</v>
      </c>
    </row>
    <row r="4530" spans="1:18" x14ac:dyDescent="0.3">
      <c r="A4530">
        <v>4529</v>
      </c>
      <c r="B4530" t="s">
        <v>4771</v>
      </c>
      <c r="C4530" t="s">
        <v>54</v>
      </c>
      <c r="D4530" t="s">
        <v>37</v>
      </c>
      <c r="E4530">
        <v>0.629</v>
      </c>
      <c r="F4530">
        <v>0.79500000000000004</v>
      </c>
      <c r="G4530">
        <v>-8.09</v>
      </c>
      <c r="H4530">
        <v>96.65</v>
      </c>
      <c r="I4530">
        <v>0.71799999999999997</v>
      </c>
      <c r="J4530">
        <v>137955</v>
      </c>
      <c r="K4530">
        <v>89</v>
      </c>
      <c r="L4530">
        <v>175269</v>
      </c>
      <c r="M4530" t="s">
        <v>30</v>
      </c>
      <c r="N4530" t="s">
        <v>20</v>
      </c>
      <c r="O4530" t="s">
        <v>21</v>
      </c>
      <c r="P4530">
        <v>0</v>
      </c>
      <c r="Q4530" s="1">
        <f t="shared" si="70"/>
        <v>4.3564666666666669</v>
      </c>
      <c r="R4530" t="str">
        <f>IF(Table1[[#This Row],[popularity]]&gt;=80,"Hit",IF(Table1[[#This Row],[popularity]]&gt;=60,"Popular",IF(Table1[[#This Row],[popularity]]&gt;=40,"Average","Low")))</f>
        <v>Hit</v>
      </c>
    </row>
    <row r="4531" spans="1:18" x14ac:dyDescent="0.3">
      <c r="A4531">
        <v>4530</v>
      </c>
      <c r="B4531" t="s">
        <v>4772</v>
      </c>
      <c r="C4531" t="s">
        <v>33</v>
      </c>
      <c r="D4531" t="s">
        <v>51</v>
      </c>
      <c r="E4531">
        <v>0.627</v>
      </c>
      <c r="F4531">
        <v>0.77400000000000002</v>
      </c>
      <c r="G4531">
        <v>-16.2</v>
      </c>
      <c r="H4531">
        <v>173.63</v>
      </c>
      <c r="I4531">
        <v>0.31</v>
      </c>
      <c r="J4531">
        <v>307437</v>
      </c>
      <c r="K4531">
        <v>71</v>
      </c>
      <c r="L4531">
        <v>1950269</v>
      </c>
      <c r="M4531" t="s">
        <v>30</v>
      </c>
      <c r="N4531" t="s">
        <v>20</v>
      </c>
      <c r="O4531" t="s">
        <v>39</v>
      </c>
      <c r="P4531">
        <v>0</v>
      </c>
      <c r="Q4531" s="1">
        <f t="shared" si="70"/>
        <v>24.870066666666666</v>
      </c>
      <c r="R4531" t="str">
        <f>IF(Table1[[#This Row],[popularity]]&gt;=80,"Hit",IF(Table1[[#This Row],[popularity]]&gt;=60,"Popular",IF(Table1[[#This Row],[popularity]]&gt;=40,"Average","Low")))</f>
        <v>Popular</v>
      </c>
    </row>
    <row r="4532" spans="1:18" x14ac:dyDescent="0.3">
      <c r="A4532">
        <v>4531</v>
      </c>
      <c r="B4532" t="s">
        <v>4773</v>
      </c>
      <c r="C4532" t="s">
        <v>356</v>
      </c>
      <c r="D4532" t="s">
        <v>37</v>
      </c>
      <c r="E4532">
        <v>0.50800000000000001</v>
      </c>
      <c r="F4532">
        <v>0.83499999999999996</v>
      </c>
      <c r="G4532">
        <v>-13.87</v>
      </c>
      <c r="H4532">
        <v>132.56</v>
      </c>
      <c r="I4532">
        <v>0.84499999999999997</v>
      </c>
      <c r="J4532">
        <v>215847</v>
      </c>
      <c r="K4532">
        <v>89</v>
      </c>
      <c r="L4532">
        <v>405321</v>
      </c>
      <c r="M4532" t="s">
        <v>24</v>
      </c>
      <c r="N4532" t="s">
        <v>20</v>
      </c>
      <c r="O4532" t="s">
        <v>26</v>
      </c>
      <c r="P4532">
        <v>0</v>
      </c>
      <c r="Q4532" s="1">
        <f t="shared" si="70"/>
        <v>18.460483333333332</v>
      </c>
      <c r="R4532" t="str">
        <f>IF(Table1[[#This Row],[popularity]]&gt;=80,"Hit",IF(Table1[[#This Row],[popularity]]&gt;=60,"Popular",IF(Table1[[#This Row],[popularity]]&gt;=40,"Average","Low")))</f>
        <v>Hit</v>
      </c>
    </row>
    <row r="4533" spans="1:18" x14ac:dyDescent="0.3">
      <c r="A4533">
        <v>4532</v>
      </c>
      <c r="B4533" t="s">
        <v>4774</v>
      </c>
      <c r="C4533" t="s">
        <v>228</v>
      </c>
      <c r="D4533" t="s">
        <v>37</v>
      </c>
      <c r="E4533">
        <v>0.34399999999999997</v>
      </c>
      <c r="F4533">
        <v>0.22500000000000001</v>
      </c>
      <c r="G4533">
        <v>-10.82</v>
      </c>
      <c r="H4533">
        <v>123.42</v>
      </c>
      <c r="I4533">
        <v>0.435</v>
      </c>
      <c r="J4533">
        <v>204357</v>
      </c>
      <c r="K4533">
        <v>74</v>
      </c>
      <c r="L4533">
        <v>1920929</v>
      </c>
      <c r="M4533" t="s">
        <v>56</v>
      </c>
      <c r="N4533" t="s">
        <v>25</v>
      </c>
      <c r="O4533" t="s">
        <v>26</v>
      </c>
      <c r="P4533">
        <v>5.19</v>
      </c>
      <c r="Q4533" s="1">
        <f t="shared" si="70"/>
        <v>10.97185</v>
      </c>
      <c r="R4533" t="str">
        <f>IF(Table1[[#This Row],[popularity]]&gt;=80,"Hit",IF(Table1[[#This Row],[popularity]]&gt;=60,"Popular",IF(Table1[[#This Row],[popularity]]&gt;=40,"Average","Low")))</f>
        <v>Popular</v>
      </c>
    </row>
    <row r="4534" spans="1:18" x14ac:dyDescent="0.3">
      <c r="A4534">
        <v>4533</v>
      </c>
      <c r="B4534" t="s">
        <v>4775</v>
      </c>
      <c r="C4534" t="s">
        <v>435</v>
      </c>
      <c r="D4534" t="s">
        <v>137</v>
      </c>
      <c r="E4534">
        <v>0.75900000000000001</v>
      </c>
      <c r="F4534">
        <v>0.23699999999999999</v>
      </c>
      <c r="G4534">
        <v>-4.99</v>
      </c>
      <c r="H4534">
        <v>159.49</v>
      </c>
      <c r="I4534">
        <v>0.20499999999999999</v>
      </c>
      <c r="J4534">
        <v>274987</v>
      </c>
      <c r="K4534">
        <v>40</v>
      </c>
      <c r="L4534">
        <v>950245</v>
      </c>
      <c r="M4534" t="s">
        <v>30</v>
      </c>
      <c r="N4534" t="s">
        <v>20</v>
      </c>
      <c r="O4534" t="s">
        <v>31</v>
      </c>
      <c r="P4534">
        <v>0</v>
      </c>
      <c r="Q4534" s="1">
        <f t="shared" si="70"/>
        <v>15.347899999999999</v>
      </c>
      <c r="R4534" t="str">
        <f>IF(Table1[[#This Row],[popularity]]&gt;=80,"Hit",IF(Table1[[#This Row],[popularity]]&gt;=60,"Popular",IF(Table1[[#This Row],[popularity]]&gt;=40,"Average","Low")))</f>
        <v>Average</v>
      </c>
    </row>
    <row r="4535" spans="1:18" x14ac:dyDescent="0.3">
      <c r="A4535">
        <v>4534</v>
      </c>
      <c r="B4535" t="s">
        <v>4776</v>
      </c>
      <c r="C4535" t="s">
        <v>153</v>
      </c>
      <c r="D4535" t="s">
        <v>49</v>
      </c>
      <c r="E4535">
        <v>0.29499999999999998</v>
      </c>
      <c r="F4535">
        <v>0.81599999999999995</v>
      </c>
      <c r="G4535">
        <v>-9.43</v>
      </c>
      <c r="H4535">
        <v>144.27000000000001</v>
      </c>
      <c r="I4535">
        <v>0.93700000000000006</v>
      </c>
      <c r="J4535">
        <v>181799</v>
      </c>
      <c r="K4535">
        <v>16</v>
      </c>
      <c r="L4535">
        <v>639740</v>
      </c>
      <c r="M4535" t="s">
        <v>30</v>
      </c>
      <c r="N4535" t="s">
        <v>25</v>
      </c>
      <c r="O4535" t="s">
        <v>26</v>
      </c>
      <c r="P4535">
        <v>3.76</v>
      </c>
      <c r="Q4535" s="1">
        <f t="shared" si="70"/>
        <v>19.233883333333335</v>
      </c>
      <c r="R4535" t="str">
        <f>IF(Table1[[#This Row],[popularity]]&gt;=80,"Hit",IF(Table1[[#This Row],[popularity]]&gt;=60,"Popular",IF(Table1[[#This Row],[popularity]]&gt;=40,"Average","Low")))</f>
        <v>Low</v>
      </c>
    </row>
    <row r="4536" spans="1:18" x14ac:dyDescent="0.3">
      <c r="A4536">
        <v>4535</v>
      </c>
      <c r="B4536" t="s">
        <v>4777</v>
      </c>
      <c r="C4536" t="s">
        <v>207</v>
      </c>
      <c r="D4536" t="s">
        <v>18</v>
      </c>
      <c r="E4536">
        <v>0.27800000000000002</v>
      </c>
      <c r="F4536">
        <v>0.61599999999999999</v>
      </c>
      <c r="G4536">
        <v>-24</v>
      </c>
      <c r="H4536">
        <v>195.9</v>
      </c>
      <c r="I4536">
        <v>0.20899999999999999</v>
      </c>
      <c r="J4536">
        <v>235269</v>
      </c>
      <c r="K4536">
        <v>4</v>
      </c>
      <c r="L4536">
        <v>261388</v>
      </c>
      <c r="M4536" t="s">
        <v>66</v>
      </c>
      <c r="N4536" t="s">
        <v>20</v>
      </c>
      <c r="O4536" t="s">
        <v>39</v>
      </c>
      <c r="P4536">
        <v>0</v>
      </c>
      <c r="Q4536" s="1">
        <f t="shared" si="70"/>
        <v>13.925000000000001</v>
      </c>
      <c r="R4536" t="str">
        <f>IF(Table1[[#This Row],[popularity]]&gt;=80,"Hit",IF(Table1[[#This Row],[popularity]]&gt;=60,"Popular",IF(Table1[[#This Row],[popularity]]&gt;=40,"Average","Low")))</f>
        <v>Low</v>
      </c>
    </row>
    <row r="4537" spans="1:18" x14ac:dyDescent="0.3">
      <c r="A4537">
        <v>4536</v>
      </c>
      <c r="B4537" t="s">
        <v>4778</v>
      </c>
      <c r="C4537" t="s">
        <v>280</v>
      </c>
      <c r="D4537" t="s">
        <v>37</v>
      </c>
      <c r="E4537">
        <v>0.73299999999999998</v>
      </c>
      <c r="F4537">
        <v>0.65100000000000002</v>
      </c>
      <c r="G4537">
        <v>-6.55</v>
      </c>
      <c r="H4537">
        <v>141.76</v>
      </c>
      <c r="I4537">
        <v>0.56100000000000005</v>
      </c>
      <c r="J4537">
        <v>236942</v>
      </c>
      <c r="K4537">
        <v>10</v>
      </c>
      <c r="L4537">
        <v>1492204</v>
      </c>
      <c r="M4537" t="s">
        <v>42</v>
      </c>
      <c r="N4537" t="s">
        <v>20</v>
      </c>
      <c r="O4537" t="s">
        <v>52</v>
      </c>
      <c r="P4537">
        <v>0</v>
      </c>
      <c r="Q4537" s="1">
        <f t="shared" si="70"/>
        <v>26.915183333333335</v>
      </c>
      <c r="R4537" t="str">
        <f>IF(Table1[[#This Row],[popularity]]&gt;=80,"Hit",IF(Table1[[#This Row],[popularity]]&gt;=60,"Popular",IF(Table1[[#This Row],[popularity]]&gt;=40,"Average","Low")))</f>
        <v>Low</v>
      </c>
    </row>
    <row r="4538" spans="1:18" x14ac:dyDescent="0.3">
      <c r="A4538">
        <v>4537</v>
      </c>
      <c r="B4538" t="s">
        <v>4779</v>
      </c>
      <c r="C4538" t="s">
        <v>201</v>
      </c>
      <c r="D4538" t="s">
        <v>55</v>
      </c>
      <c r="E4538">
        <v>0.35699999999999998</v>
      </c>
      <c r="F4538">
        <v>0.24099999999999999</v>
      </c>
      <c r="G4538">
        <v>-3.23</v>
      </c>
      <c r="H4538">
        <v>125.24</v>
      </c>
      <c r="I4538">
        <v>0.56200000000000006</v>
      </c>
      <c r="J4538">
        <v>218904</v>
      </c>
      <c r="K4538">
        <v>51</v>
      </c>
      <c r="L4538">
        <v>1107629</v>
      </c>
      <c r="M4538" t="s">
        <v>56</v>
      </c>
      <c r="N4538" t="s">
        <v>20</v>
      </c>
      <c r="O4538" t="s">
        <v>26</v>
      </c>
      <c r="P4538">
        <v>0</v>
      </c>
      <c r="Q4538" s="1">
        <f t="shared" si="70"/>
        <v>2.5823166666666668</v>
      </c>
      <c r="R4538" t="str">
        <f>IF(Table1[[#This Row],[popularity]]&gt;=80,"Hit",IF(Table1[[#This Row],[popularity]]&gt;=60,"Popular",IF(Table1[[#This Row],[popularity]]&gt;=40,"Average","Low")))</f>
        <v>Average</v>
      </c>
    </row>
    <row r="4539" spans="1:18" x14ac:dyDescent="0.3">
      <c r="A4539">
        <v>4538</v>
      </c>
      <c r="B4539" t="s">
        <v>4780</v>
      </c>
      <c r="C4539" t="s">
        <v>183</v>
      </c>
      <c r="D4539" t="s">
        <v>49</v>
      </c>
      <c r="E4539">
        <v>0.43</v>
      </c>
      <c r="F4539">
        <v>0.39900000000000002</v>
      </c>
      <c r="G4539">
        <v>-14.61</v>
      </c>
      <c r="H4539">
        <v>135.99</v>
      </c>
      <c r="I4539">
        <v>0.38600000000000001</v>
      </c>
      <c r="J4539">
        <v>259778</v>
      </c>
      <c r="K4539">
        <v>48</v>
      </c>
      <c r="L4539">
        <v>658311</v>
      </c>
      <c r="M4539" t="s">
        <v>56</v>
      </c>
      <c r="N4539" t="s">
        <v>20</v>
      </c>
      <c r="O4539" t="s">
        <v>39</v>
      </c>
      <c r="P4539">
        <v>0</v>
      </c>
      <c r="Q4539" s="1">
        <f t="shared" si="70"/>
        <v>29.700883333333334</v>
      </c>
      <c r="R4539" t="str">
        <f>IF(Table1[[#This Row],[popularity]]&gt;=80,"Hit",IF(Table1[[#This Row],[popularity]]&gt;=60,"Popular",IF(Table1[[#This Row],[popularity]]&gt;=40,"Average","Low")))</f>
        <v>Average</v>
      </c>
    </row>
    <row r="4540" spans="1:18" x14ac:dyDescent="0.3">
      <c r="A4540">
        <v>4539</v>
      </c>
      <c r="B4540" t="s">
        <v>4781</v>
      </c>
      <c r="C4540" t="s">
        <v>44</v>
      </c>
      <c r="D4540" t="s">
        <v>45</v>
      </c>
      <c r="E4540">
        <v>0.55600000000000005</v>
      </c>
      <c r="F4540">
        <v>0.69799999999999995</v>
      </c>
      <c r="G4540">
        <v>-3.67</v>
      </c>
      <c r="H4540">
        <v>173.2</v>
      </c>
      <c r="I4540">
        <v>0.90600000000000003</v>
      </c>
      <c r="J4540">
        <v>183409</v>
      </c>
      <c r="K4540">
        <v>95</v>
      </c>
      <c r="L4540">
        <v>920874</v>
      </c>
      <c r="M4540" t="s">
        <v>24</v>
      </c>
      <c r="N4540" t="s">
        <v>20</v>
      </c>
      <c r="O4540" t="s">
        <v>21</v>
      </c>
      <c r="P4540">
        <v>0</v>
      </c>
      <c r="Q4540" s="1">
        <f t="shared" si="70"/>
        <v>26.052466666666668</v>
      </c>
      <c r="R4540" t="str">
        <f>IF(Table1[[#This Row],[popularity]]&gt;=80,"Hit",IF(Table1[[#This Row],[popularity]]&gt;=60,"Popular",IF(Table1[[#This Row],[popularity]]&gt;=40,"Average","Low")))</f>
        <v>Hit</v>
      </c>
    </row>
    <row r="4541" spans="1:18" x14ac:dyDescent="0.3">
      <c r="A4541">
        <v>4540</v>
      </c>
      <c r="B4541" t="s">
        <v>4782</v>
      </c>
      <c r="C4541" t="s">
        <v>167</v>
      </c>
      <c r="D4541" t="s">
        <v>34</v>
      </c>
      <c r="E4541">
        <v>0.53700000000000003</v>
      </c>
      <c r="F4541">
        <v>0.87</v>
      </c>
      <c r="G4541">
        <v>-12.96</v>
      </c>
      <c r="H4541">
        <v>145.77000000000001</v>
      </c>
      <c r="I4541">
        <v>0.80900000000000005</v>
      </c>
      <c r="J4541">
        <v>137193</v>
      </c>
      <c r="K4541">
        <v>76</v>
      </c>
      <c r="L4541">
        <v>1154033</v>
      </c>
      <c r="M4541" t="s">
        <v>19</v>
      </c>
      <c r="N4541" t="s">
        <v>20</v>
      </c>
      <c r="O4541" t="s">
        <v>39</v>
      </c>
      <c r="P4541">
        <v>0</v>
      </c>
      <c r="Q4541" s="1">
        <f t="shared" si="70"/>
        <v>16.865166666666667</v>
      </c>
      <c r="R4541" t="str">
        <f>IF(Table1[[#This Row],[popularity]]&gt;=80,"Hit",IF(Table1[[#This Row],[popularity]]&gt;=60,"Popular",IF(Table1[[#This Row],[popularity]]&gt;=40,"Average","Low")))</f>
        <v>Popular</v>
      </c>
    </row>
    <row r="4542" spans="1:18" x14ac:dyDescent="0.3">
      <c r="A4542">
        <v>4541</v>
      </c>
      <c r="B4542" t="s">
        <v>4783</v>
      </c>
      <c r="C4542" t="s">
        <v>207</v>
      </c>
      <c r="D4542" t="s">
        <v>137</v>
      </c>
      <c r="E4542">
        <v>0.73099999999999998</v>
      </c>
      <c r="F4542">
        <v>0.91500000000000004</v>
      </c>
      <c r="G4542">
        <v>-14.89</v>
      </c>
      <c r="H4542">
        <v>150.59</v>
      </c>
      <c r="I4542">
        <v>0.79700000000000004</v>
      </c>
      <c r="J4542">
        <v>250413</v>
      </c>
      <c r="K4542">
        <v>20</v>
      </c>
      <c r="L4542">
        <v>835500</v>
      </c>
      <c r="M4542" t="s">
        <v>46</v>
      </c>
      <c r="N4542" t="s">
        <v>20</v>
      </c>
      <c r="O4542" t="s">
        <v>31</v>
      </c>
      <c r="P4542">
        <v>0</v>
      </c>
      <c r="Q4542" s="1">
        <f t="shared" si="70"/>
        <v>29.553433333333334</v>
      </c>
      <c r="R4542" t="str">
        <f>IF(Table1[[#This Row],[popularity]]&gt;=80,"Hit",IF(Table1[[#This Row],[popularity]]&gt;=60,"Popular",IF(Table1[[#This Row],[popularity]]&gt;=40,"Average","Low")))</f>
        <v>Low</v>
      </c>
    </row>
    <row r="4543" spans="1:18" x14ac:dyDescent="0.3">
      <c r="A4543">
        <v>4542</v>
      </c>
      <c r="B4543" t="s">
        <v>4784</v>
      </c>
      <c r="C4543" t="s">
        <v>207</v>
      </c>
      <c r="D4543" t="s">
        <v>34</v>
      </c>
      <c r="E4543">
        <v>0.66800000000000004</v>
      </c>
      <c r="F4543">
        <v>0.59</v>
      </c>
      <c r="G4543">
        <v>-17.71</v>
      </c>
      <c r="H4543">
        <v>196</v>
      </c>
      <c r="I4543">
        <v>0.92700000000000005</v>
      </c>
      <c r="J4543">
        <v>248973</v>
      </c>
      <c r="K4543">
        <v>32</v>
      </c>
      <c r="L4543">
        <v>1614911</v>
      </c>
      <c r="M4543" t="s">
        <v>46</v>
      </c>
      <c r="N4543" t="s">
        <v>20</v>
      </c>
      <c r="O4543" t="s">
        <v>39</v>
      </c>
      <c r="P4543">
        <v>0</v>
      </c>
      <c r="Q4543" s="1">
        <f t="shared" si="70"/>
        <v>3.3310666666666666</v>
      </c>
      <c r="R4543" t="str">
        <f>IF(Table1[[#This Row],[popularity]]&gt;=80,"Hit",IF(Table1[[#This Row],[popularity]]&gt;=60,"Popular",IF(Table1[[#This Row],[popularity]]&gt;=40,"Average","Low")))</f>
        <v>Low</v>
      </c>
    </row>
    <row r="4544" spans="1:18" x14ac:dyDescent="0.3">
      <c r="A4544">
        <v>4543</v>
      </c>
      <c r="B4544" t="s">
        <v>4785</v>
      </c>
      <c r="C4544" t="s">
        <v>180</v>
      </c>
      <c r="D4544" t="s">
        <v>95</v>
      </c>
      <c r="E4544">
        <v>0.68300000000000005</v>
      </c>
      <c r="F4544">
        <v>0.625</v>
      </c>
      <c r="G4544">
        <v>-10.53</v>
      </c>
      <c r="H4544">
        <v>146.58000000000001</v>
      </c>
      <c r="I4544">
        <v>0.46100000000000002</v>
      </c>
      <c r="J4544">
        <v>220789</v>
      </c>
      <c r="K4544">
        <v>66</v>
      </c>
      <c r="L4544">
        <v>154939</v>
      </c>
      <c r="M4544" t="s">
        <v>24</v>
      </c>
      <c r="N4544" t="s">
        <v>20</v>
      </c>
      <c r="O4544" t="s">
        <v>26</v>
      </c>
      <c r="P4544">
        <v>0</v>
      </c>
      <c r="Q4544" s="1">
        <f t="shared" si="70"/>
        <v>0.85373333333333334</v>
      </c>
      <c r="R4544" t="str">
        <f>IF(Table1[[#This Row],[popularity]]&gt;=80,"Hit",IF(Table1[[#This Row],[popularity]]&gt;=60,"Popular",IF(Table1[[#This Row],[popularity]]&gt;=40,"Average","Low")))</f>
        <v>Popular</v>
      </c>
    </row>
    <row r="4545" spans="1:18" x14ac:dyDescent="0.3">
      <c r="A4545">
        <v>4544</v>
      </c>
      <c r="B4545" t="s">
        <v>4786</v>
      </c>
      <c r="C4545" t="s">
        <v>586</v>
      </c>
      <c r="D4545" t="s">
        <v>37</v>
      </c>
      <c r="E4545">
        <v>0.73599999999999999</v>
      </c>
      <c r="F4545">
        <v>0.85</v>
      </c>
      <c r="G4545">
        <v>-19.940000000000001</v>
      </c>
      <c r="H4545">
        <v>113.24</v>
      </c>
      <c r="I4545">
        <v>0.13700000000000001</v>
      </c>
      <c r="J4545">
        <v>203366</v>
      </c>
      <c r="K4545">
        <v>60</v>
      </c>
      <c r="L4545">
        <v>1782053</v>
      </c>
      <c r="M4545" t="s">
        <v>59</v>
      </c>
      <c r="N4545" t="s">
        <v>20</v>
      </c>
      <c r="O4545" t="s">
        <v>52</v>
      </c>
      <c r="P4545">
        <v>0</v>
      </c>
      <c r="Q4545" s="1">
        <f t="shared" si="70"/>
        <v>32.70825</v>
      </c>
      <c r="R4545" t="str">
        <f>IF(Table1[[#This Row],[popularity]]&gt;=80,"Hit",IF(Table1[[#This Row],[popularity]]&gt;=60,"Popular",IF(Table1[[#This Row],[popularity]]&gt;=40,"Average","Low")))</f>
        <v>Popular</v>
      </c>
    </row>
    <row r="4546" spans="1:18" x14ac:dyDescent="0.3">
      <c r="A4546">
        <v>4545</v>
      </c>
      <c r="B4546" t="s">
        <v>4787</v>
      </c>
      <c r="C4546" t="s">
        <v>713</v>
      </c>
      <c r="D4546" t="s">
        <v>29</v>
      </c>
      <c r="E4546">
        <v>0.41899999999999998</v>
      </c>
      <c r="F4546">
        <v>0.61899999999999999</v>
      </c>
      <c r="G4546">
        <v>-22.69</v>
      </c>
      <c r="H4546">
        <v>156.79</v>
      </c>
      <c r="I4546">
        <v>0.73899999999999999</v>
      </c>
      <c r="J4546">
        <v>267924</v>
      </c>
      <c r="K4546">
        <v>11</v>
      </c>
      <c r="L4546">
        <v>1563148</v>
      </c>
      <c r="M4546" t="s">
        <v>30</v>
      </c>
      <c r="N4546" t="s">
        <v>20</v>
      </c>
      <c r="O4546" t="s">
        <v>39</v>
      </c>
      <c r="P4546">
        <v>0</v>
      </c>
      <c r="Q4546" s="1">
        <f t="shared" ref="Q4546:Q4609" si="71">L4552/60000</f>
        <v>6.3625499999999997</v>
      </c>
      <c r="R4546" t="str">
        <f>IF(Table1[[#This Row],[popularity]]&gt;=80,"Hit",IF(Table1[[#This Row],[popularity]]&gt;=60,"Popular",IF(Table1[[#This Row],[popularity]]&gt;=40,"Average","Low")))</f>
        <v>Low</v>
      </c>
    </row>
    <row r="4547" spans="1:18" x14ac:dyDescent="0.3">
      <c r="A4547">
        <v>4546</v>
      </c>
      <c r="B4547" t="s">
        <v>4788</v>
      </c>
      <c r="C4547" t="s">
        <v>322</v>
      </c>
      <c r="D4547" t="s">
        <v>55</v>
      </c>
      <c r="E4547">
        <v>0.442</v>
      </c>
      <c r="F4547">
        <v>0.60299999999999998</v>
      </c>
      <c r="G4547">
        <v>-24.4</v>
      </c>
      <c r="H4547">
        <v>152.32</v>
      </c>
      <c r="I4547">
        <v>0.39300000000000002</v>
      </c>
      <c r="J4547">
        <v>137013</v>
      </c>
      <c r="K4547">
        <v>20</v>
      </c>
      <c r="L4547">
        <v>1011910</v>
      </c>
      <c r="M4547" t="s">
        <v>56</v>
      </c>
      <c r="N4547" t="s">
        <v>25</v>
      </c>
      <c r="O4547" t="s">
        <v>31</v>
      </c>
      <c r="P4547">
        <v>9.76</v>
      </c>
      <c r="Q4547" s="1">
        <f t="shared" si="71"/>
        <v>3.8890833333333332</v>
      </c>
      <c r="R4547" t="str">
        <f>IF(Table1[[#This Row],[popularity]]&gt;=80,"Hit",IF(Table1[[#This Row],[popularity]]&gt;=60,"Popular",IF(Table1[[#This Row],[popularity]]&gt;=40,"Average","Low")))</f>
        <v>Low</v>
      </c>
    </row>
    <row r="4548" spans="1:18" x14ac:dyDescent="0.3">
      <c r="A4548">
        <v>4547</v>
      </c>
      <c r="B4548" t="s">
        <v>4789</v>
      </c>
      <c r="C4548" t="s">
        <v>827</v>
      </c>
      <c r="D4548" t="s">
        <v>137</v>
      </c>
      <c r="E4548">
        <v>0.52800000000000002</v>
      </c>
      <c r="F4548">
        <v>0.90600000000000003</v>
      </c>
      <c r="G4548">
        <v>-18.57</v>
      </c>
      <c r="H4548">
        <v>61.94</v>
      </c>
      <c r="I4548">
        <v>0.221</v>
      </c>
      <c r="J4548">
        <v>257610</v>
      </c>
      <c r="K4548">
        <v>23</v>
      </c>
      <c r="L4548">
        <v>1773206</v>
      </c>
      <c r="M4548" t="s">
        <v>46</v>
      </c>
      <c r="N4548" t="s">
        <v>25</v>
      </c>
      <c r="O4548" t="s">
        <v>21</v>
      </c>
      <c r="P4548">
        <v>10.38</v>
      </c>
      <c r="Q4548" s="1">
        <f t="shared" si="71"/>
        <v>21.582149999999999</v>
      </c>
      <c r="R4548" t="str">
        <f>IF(Table1[[#This Row],[popularity]]&gt;=80,"Hit",IF(Table1[[#This Row],[popularity]]&gt;=60,"Popular",IF(Table1[[#This Row],[popularity]]&gt;=40,"Average","Low")))</f>
        <v>Low</v>
      </c>
    </row>
    <row r="4549" spans="1:18" x14ac:dyDescent="0.3">
      <c r="A4549">
        <v>4548</v>
      </c>
      <c r="B4549" t="s">
        <v>4790</v>
      </c>
      <c r="C4549" t="s">
        <v>577</v>
      </c>
      <c r="D4549" t="s">
        <v>34</v>
      </c>
      <c r="E4549">
        <v>0.43099999999999999</v>
      </c>
      <c r="F4549">
        <v>0.81599999999999995</v>
      </c>
      <c r="G4549">
        <v>-16.29</v>
      </c>
      <c r="H4549">
        <v>125.43</v>
      </c>
      <c r="I4549">
        <v>0.48499999999999999</v>
      </c>
      <c r="J4549">
        <v>218417</v>
      </c>
      <c r="K4549">
        <v>77</v>
      </c>
      <c r="L4549">
        <v>199864</v>
      </c>
      <c r="M4549" t="s">
        <v>24</v>
      </c>
      <c r="N4549" t="s">
        <v>20</v>
      </c>
      <c r="O4549" t="s">
        <v>31</v>
      </c>
      <c r="P4549">
        <v>0</v>
      </c>
      <c r="Q4549" s="1">
        <f t="shared" si="71"/>
        <v>27.1493</v>
      </c>
      <c r="R4549" t="str">
        <f>IF(Table1[[#This Row],[popularity]]&gt;=80,"Hit",IF(Table1[[#This Row],[popularity]]&gt;=60,"Popular",IF(Table1[[#This Row],[popularity]]&gt;=40,"Average","Low")))</f>
        <v>Popular</v>
      </c>
    </row>
    <row r="4550" spans="1:18" x14ac:dyDescent="0.3">
      <c r="A4550">
        <v>4549</v>
      </c>
      <c r="B4550" t="s">
        <v>4791</v>
      </c>
      <c r="C4550" t="s">
        <v>344</v>
      </c>
      <c r="D4550" t="s">
        <v>37</v>
      </c>
      <c r="E4550">
        <v>0.93899999999999995</v>
      </c>
      <c r="F4550">
        <v>0.90900000000000003</v>
      </c>
      <c r="G4550">
        <v>-12.85</v>
      </c>
      <c r="H4550">
        <v>164.01</v>
      </c>
      <c r="I4550">
        <v>0.88300000000000001</v>
      </c>
      <c r="J4550">
        <v>170377</v>
      </c>
      <c r="K4550">
        <v>35</v>
      </c>
      <c r="L4550">
        <v>51224</v>
      </c>
      <c r="M4550" t="s">
        <v>24</v>
      </c>
      <c r="N4550" t="s">
        <v>25</v>
      </c>
      <c r="O4550" t="s">
        <v>21</v>
      </c>
      <c r="P4550">
        <v>5.38</v>
      </c>
      <c r="Q4550" s="1">
        <f t="shared" si="71"/>
        <v>13.2989</v>
      </c>
      <c r="R4550" t="str">
        <f>IF(Table1[[#This Row],[popularity]]&gt;=80,"Hit",IF(Table1[[#This Row],[popularity]]&gt;=60,"Popular",IF(Table1[[#This Row],[popularity]]&gt;=40,"Average","Low")))</f>
        <v>Low</v>
      </c>
    </row>
    <row r="4551" spans="1:18" x14ac:dyDescent="0.3">
      <c r="A4551">
        <v>4550</v>
      </c>
      <c r="B4551" t="s">
        <v>4792</v>
      </c>
      <c r="C4551" t="s">
        <v>704</v>
      </c>
      <c r="D4551" t="s">
        <v>29</v>
      </c>
      <c r="E4551">
        <v>0.81100000000000005</v>
      </c>
      <c r="F4551">
        <v>0.37</v>
      </c>
      <c r="G4551">
        <v>-18.559999999999999</v>
      </c>
      <c r="H4551">
        <v>129.87</v>
      </c>
      <c r="I4551">
        <v>0.20399999999999999</v>
      </c>
      <c r="J4551">
        <v>249486</v>
      </c>
      <c r="K4551">
        <v>17</v>
      </c>
      <c r="L4551">
        <v>1962495</v>
      </c>
      <c r="M4551" t="s">
        <v>19</v>
      </c>
      <c r="N4551" t="s">
        <v>20</v>
      </c>
      <c r="O4551" t="s">
        <v>39</v>
      </c>
      <c r="P4551">
        <v>0</v>
      </c>
      <c r="Q4551" s="1">
        <f t="shared" si="71"/>
        <v>0.83550000000000002</v>
      </c>
      <c r="R4551" t="str">
        <f>IF(Table1[[#This Row],[popularity]]&gt;=80,"Hit",IF(Table1[[#This Row],[popularity]]&gt;=60,"Popular",IF(Table1[[#This Row],[popularity]]&gt;=40,"Average","Low")))</f>
        <v>Low</v>
      </c>
    </row>
    <row r="4552" spans="1:18" x14ac:dyDescent="0.3">
      <c r="A4552">
        <v>4551</v>
      </c>
      <c r="B4552" t="s">
        <v>4793</v>
      </c>
      <c r="C4552" t="s">
        <v>539</v>
      </c>
      <c r="D4552" t="s">
        <v>29</v>
      </c>
      <c r="E4552">
        <v>0.32300000000000001</v>
      </c>
      <c r="F4552">
        <v>0.60899999999999999</v>
      </c>
      <c r="G4552">
        <v>-3.35</v>
      </c>
      <c r="H4552">
        <v>169.15</v>
      </c>
      <c r="I4552">
        <v>0.81399999999999995</v>
      </c>
      <c r="J4552">
        <v>167645</v>
      </c>
      <c r="K4552">
        <v>10</v>
      </c>
      <c r="L4552">
        <v>381753</v>
      </c>
      <c r="M4552" t="s">
        <v>24</v>
      </c>
      <c r="N4552" t="s">
        <v>20</v>
      </c>
      <c r="O4552" t="s">
        <v>52</v>
      </c>
      <c r="P4552">
        <v>0</v>
      </c>
      <c r="Q4552" s="1">
        <f t="shared" si="71"/>
        <v>26.157066666666665</v>
      </c>
      <c r="R4552" t="str">
        <f>IF(Table1[[#This Row],[popularity]]&gt;=80,"Hit",IF(Table1[[#This Row],[popularity]]&gt;=60,"Popular",IF(Table1[[#This Row],[popularity]]&gt;=40,"Average","Low")))</f>
        <v>Low</v>
      </c>
    </row>
    <row r="4553" spans="1:18" x14ac:dyDescent="0.3">
      <c r="A4553">
        <v>4552</v>
      </c>
      <c r="B4553" t="s">
        <v>4794</v>
      </c>
      <c r="C4553" t="s">
        <v>412</v>
      </c>
      <c r="D4553" t="s">
        <v>95</v>
      </c>
      <c r="E4553">
        <v>0.20399999999999999</v>
      </c>
      <c r="F4553">
        <v>0.85699999999999998</v>
      </c>
      <c r="G4553">
        <v>-18.579999999999998</v>
      </c>
      <c r="H4553">
        <v>123.12</v>
      </c>
      <c r="I4553">
        <v>0.42599999999999999</v>
      </c>
      <c r="J4553">
        <v>272939</v>
      </c>
      <c r="K4553">
        <v>38</v>
      </c>
      <c r="L4553">
        <v>233345</v>
      </c>
      <c r="M4553" t="s">
        <v>24</v>
      </c>
      <c r="N4553" t="s">
        <v>25</v>
      </c>
      <c r="O4553" t="s">
        <v>31</v>
      </c>
      <c r="P4553">
        <v>8.4600000000000009</v>
      </c>
      <c r="Q4553" s="1">
        <f t="shared" si="71"/>
        <v>25.880933333333335</v>
      </c>
      <c r="R4553" t="str">
        <f>IF(Table1[[#This Row],[popularity]]&gt;=80,"Hit",IF(Table1[[#This Row],[popularity]]&gt;=60,"Popular",IF(Table1[[#This Row],[popularity]]&gt;=40,"Average","Low")))</f>
        <v>Low</v>
      </c>
    </row>
    <row r="4554" spans="1:18" x14ac:dyDescent="0.3">
      <c r="A4554">
        <v>4553</v>
      </c>
      <c r="B4554" t="s">
        <v>4795</v>
      </c>
      <c r="C4554" t="s">
        <v>193</v>
      </c>
      <c r="D4554" t="s">
        <v>49</v>
      </c>
      <c r="E4554">
        <v>0.23200000000000001</v>
      </c>
      <c r="F4554">
        <v>0.28699999999999998</v>
      </c>
      <c r="G4554">
        <v>-15.3</v>
      </c>
      <c r="H4554">
        <v>197.67</v>
      </c>
      <c r="I4554">
        <v>0.17299999999999999</v>
      </c>
      <c r="J4554">
        <v>198070</v>
      </c>
      <c r="K4554">
        <v>78</v>
      </c>
      <c r="L4554">
        <v>1294929</v>
      </c>
      <c r="M4554" t="s">
        <v>66</v>
      </c>
      <c r="N4554" t="s">
        <v>20</v>
      </c>
      <c r="O4554" t="s">
        <v>52</v>
      </c>
      <c r="P4554">
        <v>0</v>
      </c>
      <c r="Q4554" s="1">
        <f t="shared" si="71"/>
        <v>27.389483333333335</v>
      </c>
      <c r="R4554" t="str">
        <f>IF(Table1[[#This Row],[popularity]]&gt;=80,"Hit",IF(Table1[[#This Row],[popularity]]&gt;=60,"Popular",IF(Table1[[#This Row],[popularity]]&gt;=40,"Average","Low")))</f>
        <v>Popular</v>
      </c>
    </row>
    <row r="4555" spans="1:18" x14ac:dyDescent="0.3">
      <c r="A4555">
        <v>4554</v>
      </c>
      <c r="B4555" t="s">
        <v>4796</v>
      </c>
      <c r="C4555" t="s">
        <v>577</v>
      </c>
      <c r="D4555" t="s">
        <v>55</v>
      </c>
      <c r="E4555">
        <v>0.38300000000000001</v>
      </c>
      <c r="F4555">
        <v>0.82</v>
      </c>
      <c r="G4555">
        <v>-22.73</v>
      </c>
      <c r="H4555">
        <v>101</v>
      </c>
      <c r="I4555">
        <v>0.81399999999999995</v>
      </c>
      <c r="J4555">
        <v>203536</v>
      </c>
      <c r="K4555">
        <v>83</v>
      </c>
      <c r="L4555">
        <v>1628958</v>
      </c>
      <c r="M4555" t="s">
        <v>30</v>
      </c>
      <c r="N4555" t="s">
        <v>20</v>
      </c>
      <c r="O4555" t="s">
        <v>39</v>
      </c>
      <c r="P4555">
        <v>0</v>
      </c>
      <c r="Q4555" s="1">
        <f t="shared" si="71"/>
        <v>28.051283333333334</v>
      </c>
      <c r="R4555" t="str">
        <f>IF(Table1[[#This Row],[popularity]]&gt;=80,"Hit",IF(Table1[[#This Row],[popularity]]&gt;=60,"Popular",IF(Table1[[#This Row],[popularity]]&gt;=40,"Average","Low")))</f>
        <v>Hit</v>
      </c>
    </row>
    <row r="4556" spans="1:18" x14ac:dyDescent="0.3">
      <c r="A4556">
        <v>4555</v>
      </c>
      <c r="B4556" t="s">
        <v>4797</v>
      </c>
      <c r="C4556" t="s">
        <v>259</v>
      </c>
      <c r="D4556" t="s">
        <v>18</v>
      </c>
      <c r="E4556">
        <v>0.28599999999999998</v>
      </c>
      <c r="F4556">
        <v>0.34300000000000003</v>
      </c>
      <c r="G4556">
        <v>-19.27</v>
      </c>
      <c r="H4556">
        <v>72.900000000000006</v>
      </c>
      <c r="I4556">
        <v>0.92300000000000004</v>
      </c>
      <c r="J4556">
        <v>156085</v>
      </c>
      <c r="K4556">
        <v>32</v>
      </c>
      <c r="L4556">
        <v>797934</v>
      </c>
      <c r="M4556" t="s">
        <v>66</v>
      </c>
      <c r="N4556" t="s">
        <v>25</v>
      </c>
      <c r="O4556" t="s">
        <v>52</v>
      </c>
      <c r="P4556">
        <v>9.0399999999999991</v>
      </c>
      <c r="Q4556" s="1">
        <f t="shared" si="71"/>
        <v>3.9716</v>
      </c>
      <c r="R4556" t="str">
        <f>IF(Table1[[#This Row],[popularity]]&gt;=80,"Hit",IF(Table1[[#This Row],[popularity]]&gt;=60,"Popular",IF(Table1[[#This Row],[popularity]]&gt;=40,"Average","Low")))</f>
        <v>Low</v>
      </c>
    </row>
    <row r="4557" spans="1:18" x14ac:dyDescent="0.3">
      <c r="A4557">
        <v>4556</v>
      </c>
      <c r="B4557" t="s">
        <v>4798</v>
      </c>
      <c r="C4557" t="s">
        <v>513</v>
      </c>
      <c r="D4557" t="s">
        <v>55</v>
      </c>
      <c r="E4557">
        <v>0.6</v>
      </c>
      <c r="F4557">
        <v>0.83</v>
      </c>
      <c r="G4557">
        <v>-23.94</v>
      </c>
      <c r="H4557">
        <v>120.2</v>
      </c>
      <c r="I4557">
        <v>0.312</v>
      </c>
      <c r="J4557">
        <v>209271</v>
      </c>
      <c r="K4557">
        <v>54</v>
      </c>
      <c r="L4557">
        <v>50130</v>
      </c>
      <c r="M4557" t="s">
        <v>24</v>
      </c>
      <c r="N4557" t="s">
        <v>25</v>
      </c>
      <c r="O4557" t="s">
        <v>52</v>
      </c>
      <c r="P4557">
        <v>8.99</v>
      </c>
      <c r="Q4557" s="1">
        <f t="shared" si="71"/>
        <v>29.532666666666668</v>
      </c>
      <c r="R4557" t="str">
        <f>IF(Table1[[#This Row],[popularity]]&gt;=80,"Hit",IF(Table1[[#This Row],[popularity]]&gt;=60,"Popular",IF(Table1[[#This Row],[popularity]]&gt;=40,"Average","Low")))</f>
        <v>Average</v>
      </c>
    </row>
    <row r="4558" spans="1:18" x14ac:dyDescent="0.3">
      <c r="A4558">
        <v>4557</v>
      </c>
      <c r="B4558" t="s">
        <v>4799</v>
      </c>
      <c r="C4558" t="s">
        <v>629</v>
      </c>
      <c r="D4558" t="s">
        <v>95</v>
      </c>
      <c r="E4558">
        <v>0.84299999999999997</v>
      </c>
      <c r="F4558">
        <v>0.67700000000000005</v>
      </c>
      <c r="G4558">
        <v>-12.69</v>
      </c>
      <c r="H4558">
        <v>135.84</v>
      </c>
      <c r="I4558">
        <v>0.32300000000000001</v>
      </c>
      <c r="J4558">
        <v>209500</v>
      </c>
      <c r="K4558">
        <v>97</v>
      </c>
      <c r="L4558">
        <v>1569424</v>
      </c>
      <c r="M4558" t="s">
        <v>59</v>
      </c>
      <c r="N4558" t="s">
        <v>25</v>
      </c>
      <c r="O4558" t="s">
        <v>31</v>
      </c>
      <c r="P4558">
        <v>5.78</v>
      </c>
      <c r="Q4558" s="1">
        <f t="shared" si="71"/>
        <v>26.668299999999999</v>
      </c>
      <c r="R4558" t="str">
        <f>IF(Table1[[#This Row],[popularity]]&gt;=80,"Hit",IF(Table1[[#This Row],[popularity]]&gt;=60,"Popular",IF(Table1[[#This Row],[popularity]]&gt;=40,"Average","Low")))</f>
        <v>Hit</v>
      </c>
    </row>
    <row r="4559" spans="1:18" x14ac:dyDescent="0.3">
      <c r="A4559">
        <v>4558</v>
      </c>
      <c r="B4559" t="s">
        <v>4800</v>
      </c>
      <c r="C4559" t="s">
        <v>89</v>
      </c>
      <c r="D4559" t="s">
        <v>51</v>
      </c>
      <c r="E4559">
        <v>0.753</v>
      </c>
      <c r="F4559">
        <v>0.35099999999999998</v>
      </c>
      <c r="G4559">
        <v>-8.48</v>
      </c>
      <c r="H4559">
        <v>108.87</v>
      </c>
      <c r="I4559">
        <v>0.40100000000000002</v>
      </c>
      <c r="J4559">
        <v>241104</v>
      </c>
      <c r="K4559">
        <v>57</v>
      </c>
      <c r="L4559">
        <v>1552856</v>
      </c>
      <c r="M4559" t="s">
        <v>30</v>
      </c>
      <c r="N4559" t="s">
        <v>20</v>
      </c>
      <c r="O4559" t="s">
        <v>39</v>
      </c>
      <c r="P4559">
        <v>0</v>
      </c>
      <c r="Q4559" s="1">
        <f t="shared" si="71"/>
        <v>7.2873833333333335</v>
      </c>
      <c r="R4559" t="str">
        <f>IF(Table1[[#This Row],[popularity]]&gt;=80,"Hit",IF(Table1[[#This Row],[popularity]]&gt;=60,"Popular",IF(Table1[[#This Row],[popularity]]&gt;=40,"Average","Low")))</f>
        <v>Average</v>
      </c>
    </row>
    <row r="4560" spans="1:18" x14ac:dyDescent="0.3">
      <c r="A4560">
        <v>4559</v>
      </c>
      <c r="B4560" t="s">
        <v>4801</v>
      </c>
      <c r="C4560" t="s">
        <v>176</v>
      </c>
      <c r="D4560" t="s">
        <v>49</v>
      </c>
      <c r="E4560">
        <v>0.36199999999999999</v>
      </c>
      <c r="F4560">
        <v>0.56899999999999995</v>
      </c>
      <c r="G4560">
        <v>-20.69</v>
      </c>
      <c r="H4560">
        <v>93.92</v>
      </c>
      <c r="I4560">
        <v>0.78300000000000003</v>
      </c>
      <c r="J4560">
        <v>173792</v>
      </c>
      <c r="K4560">
        <v>89</v>
      </c>
      <c r="L4560">
        <v>1643369</v>
      </c>
      <c r="M4560" t="s">
        <v>30</v>
      </c>
      <c r="N4560" t="s">
        <v>25</v>
      </c>
      <c r="O4560" t="s">
        <v>52</v>
      </c>
      <c r="P4560">
        <v>4.18</v>
      </c>
      <c r="Q4560" s="1">
        <f t="shared" si="71"/>
        <v>8.9349166666666662</v>
      </c>
      <c r="R4560" t="str">
        <f>IF(Table1[[#This Row],[popularity]]&gt;=80,"Hit",IF(Table1[[#This Row],[popularity]]&gt;=60,"Popular",IF(Table1[[#This Row],[popularity]]&gt;=40,"Average","Low")))</f>
        <v>Hit</v>
      </c>
    </row>
    <row r="4561" spans="1:18" x14ac:dyDescent="0.3">
      <c r="A4561">
        <v>4560</v>
      </c>
      <c r="B4561" t="s">
        <v>4802</v>
      </c>
      <c r="C4561" t="s">
        <v>425</v>
      </c>
      <c r="D4561" t="s">
        <v>137</v>
      </c>
      <c r="E4561">
        <v>0.499</v>
      </c>
      <c r="F4561">
        <v>0.73199999999999998</v>
      </c>
      <c r="G4561">
        <v>-16.91</v>
      </c>
      <c r="H4561">
        <v>154.09</v>
      </c>
      <c r="I4561">
        <v>5.8999999999999997E-2</v>
      </c>
      <c r="J4561">
        <v>125733</v>
      </c>
      <c r="K4561">
        <v>25</v>
      </c>
      <c r="L4561">
        <v>1683077</v>
      </c>
      <c r="M4561" t="s">
        <v>100</v>
      </c>
      <c r="N4561" t="s">
        <v>25</v>
      </c>
      <c r="O4561" t="s">
        <v>21</v>
      </c>
      <c r="P4561">
        <v>4.0199999999999996</v>
      </c>
      <c r="Q4561" s="1">
        <f t="shared" si="71"/>
        <v>11.672283333333333</v>
      </c>
      <c r="R4561" t="str">
        <f>IF(Table1[[#This Row],[popularity]]&gt;=80,"Hit",IF(Table1[[#This Row],[popularity]]&gt;=60,"Popular",IF(Table1[[#This Row],[popularity]]&gt;=40,"Average","Low")))</f>
        <v>Low</v>
      </c>
    </row>
    <row r="4562" spans="1:18" x14ac:dyDescent="0.3">
      <c r="A4562">
        <v>4561</v>
      </c>
      <c r="B4562" t="s">
        <v>4803</v>
      </c>
      <c r="C4562" t="s">
        <v>270</v>
      </c>
      <c r="D4562" t="s">
        <v>49</v>
      </c>
      <c r="E4562">
        <v>0.58099999999999996</v>
      </c>
      <c r="F4562">
        <v>0.69399999999999995</v>
      </c>
      <c r="G4562">
        <v>-24.63</v>
      </c>
      <c r="H4562">
        <v>112.8</v>
      </c>
      <c r="I4562">
        <v>0.252</v>
      </c>
      <c r="J4562">
        <v>248276</v>
      </c>
      <c r="K4562">
        <v>14</v>
      </c>
      <c r="L4562">
        <v>238296</v>
      </c>
      <c r="M4562" t="s">
        <v>56</v>
      </c>
      <c r="N4562" t="s">
        <v>25</v>
      </c>
      <c r="O4562" t="s">
        <v>26</v>
      </c>
      <c r="P4562">
        <v>10.36</v>
      </c>
      <c r="Q4562" s="1">
        <f t="shared" si="71"/>
        <v>8.6143833333333326</v>
      </c>
      <c r="R4562" t="str">
        <f>IF(Table1[[#This Row],[popularity]]&gt;=80,"Hit",IF(Table1[[#This Row],[popularity]]&gt;=60,"Popular",IF(Table1[[#This Row],[popularity]]&gt;=40,"Average","Low")))</f>
        <v>Low</v>
      </c>
    </row>
    <row r="4563" spans="1:18" x14ac:dyDescent="0.3">
      <c r="A4563">
        <v>4562</v>
      </c>
      <c r="B4563" t="s">
        <v>4804</v>
      </c>
      <c r="C4563" t="s">
        <v>629</v>
      </c>
      <c r="D4563" t="s">
        <v>95</v>
      </c>
      <c r="E4563">
        <v>0.80800000000000005</v>
      </c>
      <c r="F4563">
        <v>0.53300000000000003</v>
      </c>
      <c r="G4563">
        <v>-6.53</v>
      </c>
      <c r="H4563">
        <v>148.38999999999999</v>
      </c>
      <c r="I4563">
        <v>0.68500000000000005</v>
      </c>
      <c r="J4563">
        <v>240306</v>
      </c>
      <c r="K4563">
        <v>45</v>
      </c>
      <c r="L4563">
        <v>1771960</v>
      </c>
      <c r="M4563" t="s">
        <v>30</v>
      </c>
      <c r="N4563" t="s">
        <v>20</v>
      </c>
      <c r="O4563" t="s">
        <v>21</v>
      </c>
      <c r="P4563">
        <v>0</v>
      </c>
      <c r="Q4563" s="1">
        <f t="shared" si="71"/>
        <v>6.0605833333333337</v>
      </c>
      <c r="R4563" t="str">
        <f>IF(Table1[[#This Row],[popularity]]&gt;=80,"Hit",IF(Table1[[#This Row],[popularity]]&gt;=60,"Popular",IF(Table1[[#This Row],[popularity]]&gt;=40,"Average","Low")))</f>
        <v>Average</v>
      </c>
    </row>
    <row r="4564" spans="1:18" x14ac:dyDescent="0.3">
      <c r="A4564">
        <v>4563</v>
      </c>
      <c r="B4564" t="s">
        <v>4805</v>
      </c>
      <c r="C4564" t="s">
        <v>759</v>
      </c>
      <c r="D4564" t="s">
        <v>95</v>
      </c>
      <c r="E4564">
        <v>0.82899999999999996</v>
      </c>
      <c r="F4564">
        <v>0.90200000000000002</v>
      </c>
      <c r="G4564">
        <v>-7.84</v>
      </c>
      <c r="H4564">
        <v>169.07</v>
      </c>
      <c r="I4564">
        <v>0.41499999999999998</v>
      </c>
      <c r="J4564">
        <v>206733</v>
      </c>
      <c r="K4564">
        <v>44</v>
      </c>
      <c r="L4564">
        <v>1600098</v>
      </c>
      <c r="M4564" t="s">
        <v>46</v>
      </c>
      <c r="N4564" t="s">
        <v>20</v>
      </c>
      <c r="O4564" t="s">
        <v>52</v>
      </c>
      <c r="P4564">
        <v>0</v>
      </c>
      <c r="Q4564" s="1">
        <f t="shared" si="71"/>
        <v>8.0224333333333337</v>
      </c>
      <c r="R4564" t="str">
        <f>IF(Table1[[#This Row],[popularity]]&gt;=80,"Hit",IF(Table1[[#This Row],[popularity]]&gt;=60,"Popular",IF(Table1[[#This Row],[popularity]]&gt;=40,"Average","Low")))</f>
        <v>Average</v>
      </c>
    </row>
    <row r="4565" spans="1:18" x14ac:dyDescent="0.3">
      <c r="A4565">
        <v>4564</v>
      </c>
      <c r="B4565" t="s">
        <v>4806</v>
      </c>
      <c r="C4565" t="s">
        <v>443</v>
      </c>
      <c r="D4565" t="s">
        <v>137</v>
      </c>
      <c r="E4565">
        <v>0.88200000000000001</v>
      </c>
      <c r="F4565">
        <v>0.60499999999999998</v>
      </c>
      <c r="G4565">
        <v>-23.61</v>
      </c>
      <c r="H4565">
        <v>166.54</v>
      </c>
      <c r="I4565">
        <v>0.34699999999999998</v>
      </c>
      <c r="J4565">
        <v>198601</v>
      </c>
      <c r="K4565">
        <v>38</v>
      </c>
      <c r="L4565">
        <v>437243</v>
      </c>
      <c r="M4565" t="s">
        <v>59</v>
      </c>
      <c r="N4565" t="s">
        <v>20</v>
      </c>
      <c r="O4565" t="s">
        <v>39</v>
      </c>
      <c r="P4565">
        <v>0</v>
      </c>
      <c r="Q4565" s="1">
        <f t="shared" si="71"/>
        <v>21.593433333333333</v>
      </c>
      <c r="R4565" t="str">
        <f>IF(Table1[[#This Row],[popularity]]&gt;=80,"Hit",IF(Table1[[#This Row],[popularity]]&gt;=60,"Popular",IF(Table1[[#This Row],[popularity]]&gt;=40,"Average","Low")))</f>
        <v>Low</v>
      </c>
    </row>
    <row r="4566" spans="1:18" x14ac:dyDescent="0.3">
      <c r="A4566">
        <v>4565</v>
      </c>
      <c r="B4566" t="s">
        <v>4807</v>
      </c>
      <c r="C4566" t="s">
        <v>126</v>
      </c>
      <c r="D4566" t="s">
        <v>137</v>
      </c>
      <c r="E4566">
        <v>0.58199999999999996</v>
      </c>
      <c r="F4566">
        <v>0.59499999999999997</v>
      </c>
      <c r="G4566">
        <v>-16.97</v>
      </c>
      <c r="H4566">
        <v>112.54</v>
      </c>
      <c r="I4566">
        <v>0.83499999999999996</v>
      </c>
      <c r="J4566">
        <v>245948</v>
      </c>
      <c r="K4566">
        <v>36</v>
      </c>
      <c r="L4566">
        <v>536095</v>
      </c>
      <c r="M4566" t="s">
        <v>30</v>
      </c>
      <c r="N4566" t="s">
        <v>25</v>
      </c>
      <c r="O4566" t="s">
        <v>21</v>
      </c>
      <c r="P4566">
        <v>9</v>
      </c>
      <c r="Q4566" s="1">
        <f t="shared" si="71"/>
        <v>16.389066666666668</v>
      </c>
      <c r="R4566" t="str">
        <f>IF(Table1[[#This Row],[popularity]]&gt;=80,"Hit",IF(Table1[[#This Row],[popularity]]&gt;=60,"Popular",IF(Table1[[#This Row],[popularity]]&gt;=40,"Average","Low")))</f>
        <v>Low</v>
      </c>
    </row>
    <row r="4567" spans="1:18" x14ac:dyDescent="0.3">
      <c r="A4567">
        <v>4566</v>
      </c>
      <c r="B4567" t="s">
        <v>4808</v>
      </c>
      <c r="C4567" t="s">
        <v>17</v>
      </c>
      <c r="D4567" t="s">
        <v>137</v>
      </c>
      <c r="E4567">
        <v>0.72099999999999997</v>
      </c>
      <c r="F4567">
        <v>0.249</v>
      </c>
      <c r="G4567">
        <v>-3.98</v>
      </c>
      <c r="H4567">
        <v>139.51</v>
      </c>
      <c r="I4567">
        <v>0.876</v>
      </c>
      <c r="J4567">
        <v>286377</v>
      </c>
      <c r="K4567">
        <v>88</v>
      </c>
      <c r="L4567">
        <v>700337</v>
      </c>
      <c r="M4567" t="s">
        <v>56</v>
      </c>
      <c r="N4567" t="s">
        <v>25</v>
      </c>
      <c r="O4567" t="s">
        <v>39</v>
      </c>
      <c r="P4567">
        <v>11.86</v>
      </c>
      <c r="Q4567" s="1">
        <f t="shared" si="71"/>
        <v>17.342816666666668</v>
      </c>
      <c r="R4567" t="str">
        <f>IF(Table1[[#This Row],[popularity]]&gt;=80,"Hit",IF(Table1[[#This Row],[popularity]]&gt;=60,"Popular",IF(Table1[[#This Row],[popularity]]&gt;=40,"Average","Low")))</f>
        <v>Hit</v>
      </c>
    </row>
    <row r="4568" spans="1:18" x14ac:dyDescent="0.3">
      <c r="A4568">
        <v>4567</v>
      </c>
      <c r="B4568" t="s">
        <v>4809</v>
      </c>
      <c r="C4568" t="s">
        <v>494</v>
      </c>
      <c r="D4568" t="s">
        <v>49</v>
      </c>
      <c r="E4568">
        <v>0.28399999999999997</v>
      </c>
      <c r="F4568">
        <v>0.91900000000000004</v>
      </c>
      <c r="G4568">
        <v>-16.38</v>
      </c>
      <c r="H4568">
        <v>122.95</v>
      </c>
      <c r="I4568">
        <v>0.90300000000000002</v>
      </c>
      <c r="J4568">
        <v>167318</v>
      </c>
      <c r="K4568">
        <v>39</v>
      </c>
      <c r="L4568">
        <v>516863</v>
      </c>
      <c r="M4568" t="s">
        <v>56</v>
      </c>
      <c r="N4568" t="s">
        <v>20</v>
      </c>
      <c r="O4568" t="s">
        <v>21</v>
      </c>
      <c r="P4568">
        <v>0</v>
      </c>
      <c r="Q4568" s="1">
        <f t="shared" si="71"/>
        <v>0.17979999999999999</v>
      </c>
      <c r="R4568" t="str">
        <f>IF(Table1[[#This Row],[popularity]]&gt;=80,"Hit",IF(Table1[[#This Row],[popularity]]&gt;=60,"Popular",IF(Table1[[#This Row],[popularity]]&gt;=40,"Average","Low")))</f>
        <v>Low</v>
      </c>
    </row>
    <row r="4569" spans="1:18" x14ac:dyDescent="0.3">
      <c r="A4569">
        <v>4568</v>
      </c>
      <c r="B4569" t="s">
        <v>4810</v>
      </c>
      <c r="C4569" t="s">
        <v>746</v>
      </c>
      <c r="D4569" t="s">
        <v>37</v>
      </c>
      <c r="E4569">
        <v>0.624</v>
      </c>
      <c r="F4569">
        <v>0.33800000000000002</v>
      </c>
      <c r="G4569">
        <v>-13.42</v>
      </c>
      <c r="H4569">
        <v>181.91</v>
      </c>
      <c r="I4569">
        <v>0.29499999999999998</v>
      </c>
      <c r="J4569">
        <v>205094</v>
      </c>
      <c r="K4569">
        <v>39</v>
      </c>
      <c r="L4569">
        <v>363635</v>
      </c>
      <c r="M4569" t="s">
        <v>19</v>
      </c>
      <c r="N4569" t="s">
        <v>25</v>
      </c>
      <c r="O4569" t="s">
        <v>39</v>
      </c>
      <c r="P4569">
        <v>8.8800000000000008</v>
      </c>
      <c r="Q4569" s="1">
        <f t="shared" si="71"/>
        <v>6.2194333333333329</v>
      </c>
      <c r="R4569" t="str">
        <f>IF(Table1[[#This Row],[popularity]]&gt;=80,"Hit",IF(Table1[[#This Row],[popularity]]&gt;=60,"Popular",IF(Table1[[#This Row],[popularity]]&gt;=40,"Average","Low")))</f>
        <v>Low</v>
      </c>
    </row>
    <row r="4570" spans="1:18" x14ac:dyDescent="0.3">
      <c r="A4570">
        <v>4569</v>
      </c>
      <c r="B4570" t="s">
        <v>4811</v>
      </c>
      <c r="C4570" t="s">
        <v>554</v>
      </c>
      <c r="D4570" t="s">
        <v>34</v>
      </c>
      <c r="E4570">
        <v>0.38700000000000001</v>
      </c>
      <c r="F4570">
        <v>0.61199999999999999</v>
      </c>
      <c r="G4570">
        <v>-17.18</v>
      </c>
      <c r="H4570">
        <v>183.03</v>
      </c>
      <c r="I4570">
        <v>0.871</v>
      </c>
      <c r="J4570">
        <v>308198</v>
      </c>
      <c r="K4570">
        <v>13</v>
      </c>
      <c r="L4570">
        <v>481346</v>
      </c>
      <c r="M4570" t="s">
        <v>38</v>
      </c>
      <c r="N4570" t="s">
        <v>25</v>
      </c>
      <c r="O4570" t="s">
        <v>52</v>
      </c>
      <c r="P4570">
        <v>5.54</v>
      </c>
      <c r="Q4570" s="1">
        <f t="shared" si="71"/>
        <v>32.448050000000002</v>
      </c>
      <c r="R4570" t="str">
        <f>IF(Table1[[#This Row],[popularity]]&gt;=80,"Hit",IF(Table1[[#This Row],[popularity]]&gt;=60,"Popular",IF(Table1[[#This Row],[popularity]]&gt;=40,"Average","Low")))</f>
        <v>Low</v>
      </c>
    </row>
    <row r="4571" spans="1:18" x14ac:dyDescent="0.3">
      <c r="A4571">
        <v>4570</v>
      </c>
      <c r="B4571" t="s">
        <v>4812</v>
      </c>
      <c r="C4571" t="s">
        <v>346</v>
      </c>
      <c r="D4571" t="s">
        <v>45</v>
      </c>
      <c r="E4571">
        <v>0.52400000000000002</v>
      </c>
      <c r="F4571">
        <v>0.82699999999999996</v>
      </c>
      <c r="G4571">
        <v>-11.89</v>
      </c>
      <c r="H4571">
        <v>108.12</v>
      </c>
      <c r="I4571">
        <v>0.71299999999999997</v>
      </c>
      <c r="J4571">
        <v>204142</v>
      </c>
      <c r="K4571">
        <v>66</v>
      </c>
      <c r="L4571">
        <v>1295606</v>
      </c>
      <c r="M4571" t="s">
        <v>66</v>
      </c>
      <c r="N4571" t="s">
        <v>25</v>
      </c>
      <c r="O4571" t="s">
        <v>31</v>
      </c>
      <c r="P4571">
        <v>3.75</v>
      </c>
      <c r="Q4571" s="1">
        <f t="shared" si="71"/>
        <v>33.063816666666668</v>
      </c>
      <c r="R4571" t="str">
        <f>IF(Table1[[#This Row],[popularity]]&gt;=80,"Hit",IF(Table1[[#This Row],[popularity]]&gt;=60,"Popular",IF(Table1[[#This Row],[popularity]]&gt;=40,"Average","Low")))</f>
        <v>Popular</v>
      </c>
    </row>
    <row r="4572" spans="1:18" x14ac:dyDescent="0.3">
      <c r="A4572">
        <v>4571</v>
      </c>
      <c r="B4572" t="s">
        <v>4813</v>
      </c>
      <c r="C4572" t="s">
        <v>334</v>
      </c>
      <c r="D4572" t="s">
        <v>137</v>
      </c>
      <c r="E4572">
        <v>0.67600000000000005</v>
      </c>
      <c r="F4572">
        <v>0.36799999999999999</v>
      </c>
      <c r="G4572">
        <v>-3.48</v>
      </c>
      <c r="H4572">
        <v>72.84</v>
      </c>
      <c r="I4572">
        <v>0.189</v>
      </c>
      <c r="J4572">
        <v>226325</v>
      </c>
      <c r="K4572">
        <v>34</v>
      </c>
      <c r="L4572">
        <v>983344</v>
      </c>
      <c r="M4572" t="s">
        <v>56</v>
      </c>
      <c r="N4572" t="s">
        <v>20</v>
      </c>
      <c r="O4572" t="s">
        <v>21</v>
      </c>
      <c r="P4572">
        <v>0</v>
      </c>
      <c r="Q4572" s="1">
        <f t="shared" si="71"/>
        <v>18.217783333333333</v>
      </c>
      <c r="R4572" t="str">
        <f>IF(Table1[[#This Row],[popularity]]&gt;=80,"Hit",IF(Table1[[#This Row],[popularity]]&gt;=60,"Popular",IF(Table1[[#This Row],[popularity]]&gt;=40,"Average","Low")))</f>
        <v>Low</v>
      </c>
    </row>
    <row r="4573" spans="1:18" x14ac:dyDescent="0.3">
      <c r="A4573">
        <v>4572</v>
      </c>
      <c r="B4573" t="s">
        <v>4814</v>
      </c>
      <c r="C4573" t="s">
        <v>289</v>
      </c>
      <c r="D4573" t="s">
        <v>34</v>
      </c>
      <c r="E4573">
        <v>0.39300000000000002</v>
      </c>
      <c r="F4573">
        <v>0.61099999999999999</v>
      </c>
      <c r="G4573">
        <v>-3.05</v>
      </c>
      <c r="H4573">
        <v>83.46</v>
      </c>
      <c r="I4573">
        <v>0.59899999999999998</v>
      </c>
      <c r="J4573">
        <v>185587</v>
      </c>
      <c r="K4573">
        <v>15</v>
      </c>
      <c r="L4573">
        <v>1040569</v>
      </c>
      <c r="M4573" t="s">
        <v>100</v>
      </c>
      <c r="N4573" t="s">
        <v>20</v>
      </c>
      <c r="O4573" t="s">
        <v>39</v>
      </c>
      <c r="P4573">
        <v>0</v>
      </c>
      <c r="Q4573" s="1">
        <f t="shared" si="71"/>
        <v>2.0647000000000002</v>
      </c>
      <c r="R4573" t="str">
        <f>IF(Table1[[#This Row],[popularity]]&gt;=80,"Hit",IF(Table1[[#This Row],[popularity]]&gt;=60,"Popular",IF(Table1[[#This Row],[popularity]]&gt;=40,"Average","Low")))</f>
        <v>Low</v>
      </c>
    </row>
    <row r="4574" spans="1:18" x14ac:dyDescent="0.3">
      <c r="A4574">
        <v>4573</v>
      </c>
      <c r="B4574" t="s">
        <v>4815</v>
      </c>
      <c r="C4574" t="s">
        <v>314</v>
      </c>
      <c r="D4574" t="s">
        <v>45</v>
      </c>
      <c r="E4574">
        <v>0.23899999999999999</v>
      </c>
      <c r="F4574">
        <v>0.38800000000000001</v>
      </c>
      <c r="G4574">
        <v>-7.96</v>
      </c>
      <c r="H4574">
        <v>111.38</v>
      </c>
      <c r="I4574">
        <v>7.3999999999999996E-2</v>
      </c>
      <c r="J4574">
        <v>199835</v>
      </c>
      <c r="K4574">
        <v>58</v>
      </c>
      <c r="L4574">
        <v>10788</v>
      </c>
      <c r="M4574" t="s">
        <v>59</v>
      </c>
      <c r="N4574" t="s">
        <v>25</v>
      </c>
      <c r="O4574" t="s">
        <v>21</v>
      </c>
      <c r="P4574">
        <v>7.87</v>
      </c>
      <c r="Q4574" s="1">
        <f t="shared" si="71"/>
        <v>4.7096499999999999</v>
      </c>
      <c r="R4574" t="str">
        <f>IF(Table1[[#This Row],[popularity]]&gt;=80,"Hit",IF(Table1[[#This Row],[popularity]]&gt;=60,"Popular",IF(Table1[[#This Row],[popularity]]&gt;=40,"Average","Low")))</f>
        <v>Average</v>
      </c>
    </row>
    <row r="4575" spans="1:18" x14ac:dyDescent="0.3">
      <c r="A4575">
        <v>4574</v>
      </c>
      <c r="B4575" t="s">
        <v>4816</v>
      </c>
      <c r="C4575" t="s">
        <v>680</v>
      </c>
      <c r="D4575" t="s">
        <v>49</v>
      </c>
      <c r="E4575">
        <v>0.20799999999999999</v>
      </c>
      <c r="F4575">
        <v>0.79300000000000004</v>
      </c>
      <c r="G4575">
        <v>-16.11</v>
      </c>
      <c r="H4575">
        <v>138.99</v>
      </c>
      <c r="I4575">
        <v>0.68799999999999994</v>
      </c>
      <c r="J4575">
        <v>212334</v>
      </c>
      <c r="K4575">
        <v>59</v>
      </c>
      <c r="L4575">
        <v>373166</v>
      </c>
      <c r="M4575" t="s">
        <v>38</v>
      </c>
      <c r="N4575" t="s">
        <v>25</v>
      </c>
      <c r="O4575" t="s">
        <v>39</v>
      </c>
      <c r="P4575">
        <v>8.83</v>
      </c>
      <c r="Q4575" s="1">
        <f t="shared" si="71"/>
        <v>15.867583333333334</v>
      </c>
      <c r="R4575" t="str">
        <f>IF(Table1[[#This Row],[popularity]]&gt;=80,"Hit",IF(Table1[[#This Row],[popularity]]&gt;=60,"Popular",IF(Table1[[#This Row],[popularity]]&gt;=40,"Average","Low")))</f>
        <v>Average</v>
      </c>
    </row>
    <row r="4576" spans="1:18" x14ac:dyDescent="0.3">
      <c r="A4576">
        <v>4575</v>
      </c>
      <c r="B4576" t="s">
        <v>4817</v>
      </c>
      <c r="C4576" t="s">
        <v>673</v>
      </c>
      <c r="D4576" t="s">
        <v>34</v>
      </c>
      <c r="E4576">
        <v>0.217</v>
      </c>
      <c r="F4576">
        <v>0.64</v>
      </c>
      <c r="G4576">
        <v>-14.12</v>
      </c>
      <c r="H4576">
        <v>151.94999999999999</v>
      </c>
      <c r="I4576">
        <v>0.71</v>
      </c>
      <c r="J4576">
        <v>206984</v>
      </c>
      <c r="K4576">
        <v>66</v>
      </c>
      <c r="L4576">
        <v>1946883</v>
      </c>
      <c r="M4576" t="s">
        <v>19</v>
      </c>
      <c r="N4576" t="s">
        <v>20</v>
      </c>
      <c r="O4576" t="s">
        <v>39</v>
      </c>
      <c r="P4576">
        <v>0</v>
      </c>
      <c r="Q4576" s="1">
        <f t="shared" si="71"/>
        <v>25.858316666666667</v>
      </c>
      <c r="R4576" t="str">
        <f>IF(Table1[[#This Row],[popularity]]&gt;=80,"Hit",IF(Table1[[#This Row],[popularity]]&gt;=60,"Popular",IF(Table1[[#This Row],[popularity]]&gt;=40,"Average","Low")))</f>
        <v>Popular</v>
      </c>
    </row>
    <row r="4577" spans="1:18" x14ac:dyDescent="0.3">
      <c r="A4577">
        <v>4576</v>
      </c>
      <c r="B4577" t="s">
        <v>4818</v>
      </c>
      <c r="C4577" t="s">
        <v>731</v>
      </c>
      <c r="D4577" t="s">
        <v>137</v>
      </c>
      <c r="E4577">
        <v>0.20599999999999999</v>
      </c>
      <c r="F4577">
        <v>0.86799999999999999</v>
      </c>
      <c r="G4577">
        <v>-17.149999999999999</v>
      </c>
      <c r="H4577">
        <v>106.39</v>
      </c>
      <c r="I4577">
        <v>0.76</v>
      </c>
      <c r="J4577">
        <v>239383</v>
      </c>
      <c r="K4577">
        <v>52</v>
      </c>
      <c r="L4577">
        <v>1983829</v>
      </c>
      <c r="M4577" t="s">
        <v>59</v>
      </c>
      <c r="N4577" t="s">
        <v>25</v>
      </c>
      <c r="O4577" t="s">
        <v>31</v>
      </c>
      <c r="P4577">
        <v>11.08</v>
      </c>
      <c r="Q4577" s="1">
        <f t="shared" si="71"/>
        <v>21.663650000000001</v>
      </c>
      <c r="R4577" t="str">
        <f>IF(Table1[[#This Row],[popularity]]&gt;=80,"Hit",IF(Table1[[#This Row],[popularity]]&gt;=60,"Popular",IF(Table1[[#This Row],[popularity]]&gt;=40,"Average","Low")))</f>
        <v>Average</v>
      </c>
    </row>
    <row r="4578" spans="1:18" x14ac:dyDescent="0.3">
      <c r="A4578">
        <v>4577</v>
      </c>
      <c r="B4578" t="s">
        <v>4819</v>
      </c>
      <c r="C4578" t="s">
        <v>83</v>
      </c>
      <c r="D4578" t="s">
        <v>18</v>
      </c>
      <c r="E4578">
        <v>0.28299999999999997</v>
      </c>
      <c r="F4578">
        <v>0.89800000000000002</v>
      </c>
      <c r="G4578">
        <v>-3.32</v>
      </c>
      <c r="H4578">
        <v>153.44999999999999</v>
      </c>
      <c r="I4578">
        <v>0.20499999999999999</v>
      </c>
      <c r="J4578">
        <v>131300</v>
      </c>
      <c r="K4578">
        <v>89</v>
      </c>
      <c r="L4578">
        <v>1093067</v>
      </c>
      <c r="M4578" t="s">
        <v>46</v>
      </c>
      <c r="N4578" t="s">
        <v>20</v>
      </c>
      <c r="O4578" t="s">
        <v>39</v>
      </c>
      <c r="P4578">
        <v>0</v>
      </c>
      <c r="Q4578" s="1">
        <f t="shared" si="71"/>
        <v>23.619366666666668</v>
      </c>
      <c r="R4578" t="str">
        <f>IF(Table1[[#This Row],[popularity]]&gt;=80,"Hit",IF(Table1[[#This Row],[popularity]]&gt;=60,"Popular",IF(Table1[[#This Row],[popularity]]&gt;=40,"Average","Low")))</f>
        <v>Hit</v>
      </c>
    </row>
    <row r="4579" spans="1:18" x14ac:dyDescent="0.3">
      <c r="A4579">
        <v>4578</v>
      </c>
      <c r="B4579" t="s">
        <v>4820</v>
      </c>
      <c r="C4579" t="s">
        <v>167</v>
      </c>
      <c r="D4579" t="s">
        <v>95</v>
      </c>
      <c r="E4579">
        <v>0.38</v>
      </c>
      <c r="F4579">
        <v>0.70599999999999996</v>
      </c>
      <c r="G4579">
        <v>-9.43</v>
      </c>
      <c r="H4579">
        <v>191.28</v>
      </c>
      <c r="I4579">
        <v>0.61499999999999999</v>
      </c>
      <c r="J4579">
        <v>318266</v>
      </c>
      <c r="K4579">
        <v>69</v>
      </c>
      <c r="L4579">
        <v>123882</v>
      </c>
      <c r="M4579" t="s">
        <v>66</v>
      </c>
      <c r="N4579" t="s">
        <v>20</v>
      </c>
      <c r="O4579" t="s">
        <v>21</v>
      </c>
      <c r="P4579">
        <v>0</v>
      </c>
      <c r="Q4579" s="1">
        <f t="shared" si="71"/>
        <v>3.7202666666666668</v>
      </c>
      <c r="R4579" t="str">
        <f>IF(Table1[[#This Row],[popularity]]&gt;=80,"Hit",IF(Table1[[#This Row],[popularity]]&gt;=60,"Popular",IF(Table1[[#This Row],[popularity]]&gt;=40,"Average","Low")))</f>
        <v>Popular</v>
      </c>
    </row>
    <row r="4580" spans="1:18" x14ac:dyDescent="0.3">
      <c r="A4580">
        <v>4579</v>
      </c>
      <c r="B4580" t="s">
        <v>4821</v>
      </c>
      <c r="C4580" t="s">
        <v>513</v>
      </c>
      <c r="D4580" t="s">
        <v>34</v>
      </c>
      <c r="E4580">
        <v>0.36599999999999999</v>
      </c>
      <c r="F4580">
        <v>0.76600000000000001</v>
      </c>
      <c r="G4580">
        <v>-15.12</v>
      </c>
      <c r="H4580">
        <v>151.28</v>
      </c>
      <c r="I4580">
        <v>0.21099999999999999</v>
      </c>
      <c r="J4580">
        <v>239871</v>
      </c>
      <c r="K4580">
        <v>98</v>
      </c>
      <c r="L4580">
        <v>282579</v>
      </c>
      <c r="M4580" t="s">
        <v>42</v>
      </c>
      <c r="N4580" t="s">
        <v>20</v>
      </c>
      <c r="O4580" t="s">
        <v>52</v>
      </c>
      <c r="P4580">
        <v>0</v>
      </c>
      <c r="Q4580" s="1">
        <f t="shared" si="71"/>
        <v>19.796783333333334</v>
      </c>
      <c r="R4580" t="str">
        <f>IF(Table1[[#This Row],[popularity]]&gt;=80,"Hit",IF(Table1[[#This Row],[popularity]]&gt;=60,"Popular",IF(Table1[[#This Row],[popularity]]&gt;=40,"Average","Low")))</f>
        <v>Hit</v>
      </c>
    </row>
    <row r="4581" spans="1:18" x14ac:dyDescent="0.3">
      <c r="A4581">
        <v>4580</v>
      </c>
      <c r="B4581" t="s">
        <v>4822</v>
      </c>
      <c r="C4581" t="s">
        <v>473</v>
      </c>
      <c r="D4581" t="s">
        <v>29</v>
      </c>
      <c r="E4581">
        <v>0.94</v>
      </c>
      <c r="F4581">
        <v>0.628</v>
      </c>
      <c r="G4581">
        <v>-24.73</v>
      </c>
      <c r="H4581">
        <v>82.2</v>
      </c>
      <c r="I4581">
        <v>0.90200000000000002</v>
      </c>
      <c r="J4581">
        <v>279205</v>
      </c>
      <c r="K4581">
        <v>5</v>
      </c>
      <c r="L4581">
        <v>952055</v>
      </c>
      <c r="M4581" t="s">
        <v>38</v>
      </c>
      <c r="N4581" t="s">
        <v>20</v>
      </c>
      <c r="O4581" t="s">
        <v>26</v>
      </c>
      <c r="P4581">
        <v>0</v>
      </c>
      <c r="Q4581" s="1">
        <f t="shared" si="71"/>
        <v>6.1155499999999998</v>
      </c>
      <c r="R4581" t="str">
        <f>IF(Table1[[#This Row],[popularity]]&gt;=80,"Hit",IF(Table1[[#This Row],[popularity]]&gt;=60,"Popular",IF(Table1[[#This Row],[popularity]]&gt;=40,"Average","Low")))</f>
        <v>Low</v>
      </c>
    </row>
    <row r="4582" spans="1:18" x14ac:dyDescent="0.3">
      <c r="A4582">
        <v>4581</v>
      </c>
      <c r="B4582" t="s">
        <v>4823</v>
      </c>
      <c r="C4582" t="s">
        <v>796</v>
      </c>
      <c r="D4582" t="s">
        <v>29</v>
      </c>
      <c r="E4582">
        <v>0.43</v>
      </c>
      <c r="F4582">
        <v>0.5</v>
      </c>
      <c r="G4582">
        <v>-13.55</v>
      </c>
      <c r="H4582">
        <v>141.15</v>
      </c>
      <c r="I4582">
        <v>0.65800000000000003</v>
      </c>
      <c r="J4582">
        <v>136059</v>
      </c>
      <c r="K4582">
        <v>43</v>
      </c>
      <c r="L4582">
        <v>1551499</v>
      </c>
      <c r="M4582" t="s">
        <v>66</v>
      </c>
      <c r="N4582" t="s">
        <v>20</v>
      </c>
      <c r="O4582" t="s">
        <v>39</v>
      </c>
      <c r="P4582">
        <v>0</v>
      </c>
      <c r="Q4582" s="1">
        <f t="shared" si="71"/>
        <v>19.57525</v>
      </c>
      <c r="R4582" t="str">
        <f>IF(Table1[[#This Row],[popularity]]&gt;=80,"Hit",IF(Table1[[#This Row],[popularity]]&gt;=60,"Popular",IF(Table1[[#This Row],[popularity]]&gt;=40,"Average","Low")))</f>
        <v>Average</v>
      </c>
    </row>
    <row r="4583" spans="1:18" x14ac:dyDescent="0.3">
      <c r="A4583">
        <v>4582</v>
      </c>
      <c r="B4583" t="s">
        <v>4824</v>
      </c>
      <c r="C4583" t="s">
        <v>389</v>
      </c>
      <c r="D4583" t="s">
        <v>34</v>
      </c>
      <c r="E4583">
        <v>0.29599999999999999</v>
      </c>
      <c r="F4583">
        <v>0.70599999999999996</v>
      </c>
      <c r="G4583">
        <v>-3.35</v>
      </c>
      <c r="H4583">
        <v>135.87</v>
      </c>
      <c r="I4583">
        <v>0.13600000000000001</v>
      </c>
      <c r="J4583">
        <v>182166</v>
      </c>
      <c r="K4583">
        <v>8</v>
      </c>
      <c r="L4583">
        <v>1299819</v>
      </c>
      <c r="M4583" t="s">
        <v>66</v>
      </c>
      <c r="N4583" t="s">
        <v>20</v>
      </c>
      <c r="O4583" t="s">
        <v>26</v>
      </c>
      <c r="P4583">
        <v>0</v>
      </c>
      <c r="Q4583" s="1">
        <f t="shared" si="71"/>
        <v>11.691483333333334</v>
      </c>
      <c r="R4583" t="str">
        <f>IF(Table1[[#This Row],[popularity]]&gt;=80,"Hit",IF(Table1[[#This Row],[popularity]]&gt;=60,"Popular",IF(Table1[[#This Row],[popularity]]&gt;=40,"Average","Low")))</f>
        <v>Low</v>
      </c>
    </row>
    <row r="4584" spans="1:18" x14ac:dyDescent="0.3">
      <c r="A4584">
        <v>4583</v>
      </c>
      <c r="B4584" t="s">
        <v>4825</v>
      </c>
      <c r="C4584" t="s">
        <v>94</v>
      </c>
      <c r="D4584" t="s">
        <v>137</v>
      </c>
      <c r="E4584">
        <v>0.60899999999999999</v>
      </c>
      <c r="F4584">
        <v>0.90800000000000003</v>
      </c>
      <c r="G4584">
        <v>-13.49</v>
      </c>
      <c r="H4584">
        <v>181.9</v>
      </c>
      <c r="I4584">
        <v>0.218</v>
      </c>
      <c r="J4584">
        <v>133720</v>
      </c>
      <c r="K4584">
        <v>78</v>
      </c>
      <c r="L4584">
        <v>1417162</v>
      </c>
      <c r="M4584" t="s">
        <v>56</v>
      </c>
      <c r="N4584" t="s">
        <v>20</v>
      </c>
      <c r="O4584" t="s">
        <v>52</v>
      </c>
      <c r="P4584">
        <v>0</v>
      </c>
      <c r="Q4584" s="1">
        <f t="shared" si="71"/>
        <v>5.2088833333333335</v>
      </c>
      <c r="R4584" t="str">
        <f>IF(Table1[[#This Row],[popularity]]&gt;=80,"Hit",IF(Table1[[#This Row],[popularity]]&gt;=60,"Popular",IF(Table1[[#This Row],[popularity]]&gt;=40,"Average","Low")))</f>
        <v>Popular</v>
      </c>
    </row>
    <row r="4585" spans="1:18" x14ac:dyDescent="0.3">
      <c r="A4585">
        <v>4584</v>
      </c>
      <c r="B4585" t="s">
        <v>4826</v>
      </c>
      <c r="C4585" t="s">
        <v>169</v>
      </c>
      <c r="D4585" t="s">
        <v>55</v>
      </c>
      <c r="E4585">
        <v>0.84299999999999997</v>
      </c>
      <c r="F4585">
        <v>0.52500000000000002</v>
      </c>
      <c r="G4585">
        <v>-20.99</v>
      </c>
      <c r="H4585">
        <v>109.04</v>
      </c>
      <c r="I4585">
        <v>0.64700000000000002</v>
      </c>
      <c r="J4585">
        <v>178230</v>
      </c>
      <c r="K4585">
        <v>93</v>
      </c>
      <c r="L4585">
        <v>223216</v>
      </c>
      <c r="M4585" t="s">
        <v>24</v>
      </c>
      <c r="N4585" t="s">
        <v>20</v>
      </c>
      <c r="O4585" t="s">
        <v>26</v>
      </c>
      <c r="P4585">
        <v>0</v>
      </c>
      <c r="Q4585" s="1">
        <f t="shared" si="71"/>
        <v>18.786449999999999</v>
      </c>
      <c r="R4585" t="str">
        <f>IF(Table1[[#This Row],[popularity]]&gt;=80,"Hit",IF(Table1[[#This Row],[popularity]]&gt;=60,"Popular",IF(Table1[[#This Row],[popularity]]&gt;=40,"Average","Low")))</f>
        <v>Hit</v>
      </c>
    </row>
    <row r="4586" spans="1:18" x14ac:dyDescent="0.3">
      <c r="A4586">
        <v>4585</v>
      </c>
      <c r="B4586" t="s">
        <v>4827</v>
      </c>
      <c r="C4586" t="s">
        <v>330</v>
      </c>
      <c r="D4586" t="s">
        <v>137</v>
      </c>
      <c r="E4586">
        <v>0.70899999999999996</v>
      </c>
      <c r="F4586">
        <v>0.44500000000000001</v>
      </c>
      <c r="G4586">
        <v>-24.51</v>
      </c>
      <c r="H4586">
        <v>119.21</v>
      </c>
      <c r="I4586">
        <v>0.47899999999999998</v>
      </c>
      <c r="J4586">
        <v>245077</v>
      </c>
      <c r="K4586">
        <v>94</v>
      </c>
      <c r="L4586">
        <v>1187807</v>
      </c>
      <c r="M4586" t="s">
        <v>100</v>
      </c>
      <c r="N4586" t="s">
        <v>20</v>
      </c>
      <c r="O4586" t="s">
        <v>39</v>
      </c>
      <c r="P4586">
        <v>0</v>
      </c>
      <c r="Q4586" s="1">
        <f t="shared" si="71"/>
        <v>10.855783333333333</v>
      </c>
      <c r="R4586" t="str">
        <f>IF(Table1[[#This Row],[popularity]]&gt;=80,"Hit",IF(Table1[[#This Row],[popularity]]&gt;=60,"Popular",IF(Table1[[#This Row],[popularity]]&gt;=40,"Average","Low")))</f>
        <v>Hit</v>
      </c>
    </row>
    <row r="4587" spans="1:18" x14ac:dyDescent="0.3">
      <c r="A4587">
        <v>4586</v>
      </c>
      <c r="B4587" t="s">
        <v>4828</v>
      </c>
      <c r="C4587" t="s">
        <v>110</v>
      </c>
      <c r="D4587" t="s">
        <v>49</v>
      </c>
      <c r="E4587">
        <v>0.42199999999999999</v>
      </c>
      <c r="F4587">
        <v>0.503</v>
      </c>
      <c r="G4587">
        <v>-17.2</v>
      </c>
      <c r="H4587">
        <v>143.81</v>
      </c>
      <c r="I4587">
        <v>0.71299999999999997</v>
      </c>
      <c r="J4587">
        <v>271466</v>
      </c>
      <c r="K4587">
        <v>63</v>
      </c>
      <c r="L4587">
        <v>366933</v>
      </c>
      <c r="M4587" t="s">
        <v>38</v>
      </c>
      <c r="N4587" t="s">
        <v>25</v>
      </c>
      <c r="O4587" t="s">
        <v>21</v>
      </c>
      <c r="P4587">
        <v>7.66</v>
      </c>
      <c r="Q4587" s="1">
        <f t="shared" si="71"/>
        <v>13.839616666666666</v>
      </c>
      <c r="R4587" t="str">
        <f>IF(Table1[[#This Row],[popularity]]&gt;=80,"Hit",IF(Table1[[#This Row],[popularity]]&gt;=60,"Popular",IF(Table1[[#This Row],[popularity]]&gt;=40,"Average","Low")))</f>
        <v>Popular</v>
      </c>
    </row>
    <row r="4588" spans="1:18" x14ac:dyDescent="0.3">
      <c r="A4588">
        <v>4587</v>
      </c>
      <c r="B4588" t="s">
        <v>4829</v>
      </c>
      <c r="C4588" t="s">
        <v>270</v>
      </c>
      <c r="D4588" t="s">
        <v>137</v>
      </c>
      <c r="E4588">
        <v>0.621</v>
      </c>
      <c r="F4588">
        <v>0.54</v>
      </c>
      <c r="G4588">
        <v>-4.8</v>
      </c>
      <c r="H4588">
        <v>133.41999999999999</v>
      </c>
      <c r="I4588">
        <v>0.30299999999999999</v>
      </c>
      <c r="J4588">
        <v>120635</v>
      </c>
      <c r="K4588">
        <v>68</v>
      </c>
      <c r="L4588">
        <v>1174515</v>
      </c>
      <c r="M4588" t="s">
        <v>46</v>
      </c>
      <c r="N4588" t="s">
        <v>25</v>
      </c>
      <c r="O4588" t="s">
        <v>31</v>
      </c>
      <c r="P4588">
        <v>7.8</v>
      </c>
      <c r="Q4588" s="1">
        <f t="shared" si="71"/>
        <v>21.433499999999999</v>
      </c>
      <c r="R4588" t="str">
        <f>IF(Table1[[#This Row],[popularity]]&gt;=80,"Hit",IF(Table1[[#This Row],[popularity]]&gt;=60,"Popular",IF(Table1[[#This Row],[popularity]]&gt;=40,"Average","Low")))</f>
        <v>Popular</v>
      </c>
    </row>
    <row r="4589" spans="1:18" x14ac:dyDescent="0.3">
      <c r="A4589">
        <v>4588</v>
      </c>
      <c r="B4589" t="s">
        <v>4830</v>
      </c>
      <c r="C4589" t="s">
        <v>590</v>
      </c>
      <c r="D4589" t="s">
        <v>49</v>
      </c>
      <c r="E4589">
        <v>0.73599999999999999</v>
      </c>
      <c r="F4589">
        <v>0.25700000000000001</v>
      </c>
      <c r="G4589">
        <v>-3.08</v>
      </c>
      <c r="H4589">
        <v>160.66</v>
      </c>
      <c r="I4589">
        <v>0.64200000000000002</v>
      </c>
      <c r="J4589">
        <v>196742</v>
      </c>
      <c r="K4589">
        <v>35</v>
      </c>
      <c r="L4589">
        <v>701489</v>
      </c>
      <c r="M4589" t="s">
        <v>42</v>
      </c>
      <c r="N4589" t="s">
        <v>25</v>
      </c>
      <c r="O4589" t="s">
        <v>39</v>
      </c>
      <c r="P4589">
        <v>7.21</v>
      </c>
      <c r="Q4589" s="1">
        <f t="shared" si="71"/>
        <v>15.026999999999999</v>
      </c>
      <c r="R4589" t="str">
        <f>IF(Table1[[#This Row],[popularity]]&gt;=80,"Hit",IF(Table1[[#This Row],[popularity]]&gt;=60,"Popular",IF(Table1[[#This Row],[popularity]]&gt;=40,"Average","Low")))</f>
        <v>Low</v>
      </c>
    </row>
    <row r="4590" spans="1:18" x14ac:dyDescent="0.3">
      <c r="A4590">
        <v>4589</v>
      </c>
      <c r="B4590" t="s">
        <v>4831</v>
      </c>
      <c r="C4590" t="s">
        <v>464</v>
      </c>
      <c r="D4590" t="s">
        <v>55</v>
      </c>
      <c r="E4590">
        <v>0.746</v>
      </c>
      <c r="F4590">
        <v>0.58899999999999997</v>
      </c>
      <c r="G4590">
        <v>-4.2</v>
      </c>
      <c r="H4590">
        <v>65.650000000000006</v>
      </c>
      <c r="I4590">
        <v>0.20899999999999999</v>
      </c>
      <c r="J4590">
        <v>184197</v>
      </c>
      <c r="K4590">
        <v>71</v>
      </c>
      <c r="L4590">
        <v>312533</v>
      </c>
      <c r="M4590" t="s">
        <v>46</v>
      </c>
      <c r="N4590" t="s">
        <v>20</v>
      </c>
      <c r="O4590" t="s">
        <v>39</v>
      </c>
      <c r="P4590">
        <v>0</v>
      </c>
      <c r="Q4590" s="1">
        <f t="shared" si="71"/>
        <v>1.8978833333333334</v>
      </c>
      <c r="R4590" t="str">
        <f>IF(Table1[[#This Row],[popularity]]&gt;=80,"Hit",IF(Table1[[#This Row],[popularity]]&gt;=60,"Popular",IF(Table1[[#This Row],[popularity]]&gt;=40,"Average","Low")))</f>
        <v>Popular</v>
      </c>
    </row>
    <row r="4591" spans="1:18" x14ac:dyDescent="0.3">
      <c r="A4591">
        <v>4590</v>
      </c>
      <c r="B4591" t="s">
        <v>4832</v>
      </c>
      <c r="C4591" t="s">
        <v>352</v>
      </c>
      <c r="D4591" t="s">
        <v>18</v>
      </c>
      <c r="E4591">
        <v>0.7</v>
      </c>
      <c r="F4591">
        <v>0.58599999999999997</v>
      </c>
      <c r="G4591">
        <v>-8.9499999999999993</v>
      </c>
      <c r="H4591">
        <v>138.88999999999999</v>
      </c>
      <c r="I4591">
        <v>0.53900000000000003</v>
      </c>
      <c r="J4591">
        <v>248547</v>
      </c>
      <c r="K4591">
        <v>90</v>
      </c>
      <c r="L4591">
        <v>1127187</v>
      </c>
      <c r="M4591" t="s">
        <v>59</v>
      </c>
      <c r="N4591" t="s">
        <v>20</v>
      </c>
      <c r="O4591" t="s">
        <v>31</v>
      </c>
      <c r="P4591">
        <v>0</v>
      </c>
      <c r="Q4591" s="1">
        <f t="shared" si="71"/>
        <v>6.5946333333333333</v>
      </c>
      <c r="R4591" t="str">
        <f>IF(Table1[[#This Row],[popularity]]&gt;=80,"Hit",IF(Table1[[#This Row],[popularity]]&gt;=60,"Popular",IF(Table1[[#This Row],[popularity]]&gt;=40,"Average","Low")))</f>
        <v>Hit</v>
      </c>
    </row>
    <row r="4592" spans="1:18" x14ac:dyDescent="0.3">
      <c r="A4592">
        <v>4591</v>
      </c>
      <c r="B4592" t="s">
        <v>4833</v>
      </c>
      <c r="C4592" t="s">
        <v>289</v>
      </c>
      <c r="D4592" t="s">
        <v>49</v>
      </c>
      <c r="E4592">
        <v>0.85299999999999998</v>
      </c>
      <c r="F4592">
        <v>0.65900000000000003</v>
      </c>
      <c r="G4592">
        <v>-12.72</v>
      </c>
      <c r="H4592">
        <v>77.03</v>
      </c>
      <c r="I4592">
        <v>0.91200000000000003</v>
      </c>
      <c r="J4592">
        <v>164845</v>
      </c>
      <c r="K4592">
        <v>32</v>
      </c>
      <c r="L4592">
        <v>651347</v>
      </c>
      <c r="M4592" t="s">
        <v>30</v>
      </c>
      <c r="N4592" t="s">
        <v>25</v>
      </c>
      <c r="O4592" t="s">
        <v>31</v>
      </c>
      <c r="P4592">
        <v>4.2</v>
      </c>
      <c r="Q4592" s="1">
        <f t="shared" si="71"/>
        <v>9.808466666666666</v>
      </c>
      <c r="R4592" t="str">
        <f>IF(Table1[[#This Row],[popularity]]&gt;=80,"Hit",IF(Table1[[#This Row],[popularity]]&gt;=60,"Popular",IF(Table1[[#This Row],[popularity]]&gt;=40,"Average","Low")))</f>
        <v>Low</v>
      </c>
    </row>
    <row r="4593" spans="1:18" x14ac:dyDescent="0.3">
      <c r="A4593">
        <v>4592</v>
      </c>
      <c r="B4593" t="s">
        <v>4834</v>
      </c>
      <c r="C4593" t="s">
        <v>322</v>
      </c>
      <c r="D4593" t="s">
        <v>51</v>
      </c>
      <c r="E4593">
        <v>0.85299999999999998</v>
      </c>
      <c r="F4593">
        <v>0.48299999999999998</v>
      </c>
      <c r="G4593">
        <v>-12</v>
      </c>
      <c r="H4593">
        <v>104.13</v>
      </c>
      <c r="I4593">
        <v>0.61499999999999999</v>
      </c>
      <c r="J4593">
        <v>142805</v>
      </c>
      <c r="K4593">
        <v>97</v>
      </c>
      <c r="L4593">
        <v>830377</v>
      </c>
      <c r="M4593" t="s">
        <v>30</v>
      </c>
      <c r="N4593" t="s">
        <v>25</v>
      </c>
      <c r="O4593" t="s">
        <v>31</v>
      </c>
      <c r="P4593">
        <v>8.1</v>
      </c>
      <c r="Q4593" s="1">
        <f t="shared" si="71"/>
        <v>25.641733333333335</v>
      </c>
      <c r="R4593" t="str">
        <f>IF(Table1[[#This Row],[popularity]]&gt;=80,"Hit",IF(Table1[[#This Row],[popularity]]&gt;=60,"Popular",IF(Table1[[#This Row],[popularity]]&gt;=40,"Average","Low")))</f>
        <v>Hit</v>
      </c>
    </row>
    <row r="4594" spans="1:18" x14ac:dyDescent="0.3">
      <c r="A4594">
        <v>4593</v>
      </c>
      <c r="B4594" t="s">
        <v>4835</v>
      </c>
      <c r="C4594" t="s">
        <v>394</v>
      </c>
      <c r="D4594" t="s">
        <v>29</v>
      </c>
      <c r="E4594">
        <v>0.63400000000000001</v>
      </c>
      <c r="F4594">
        <v>0.67800000000000005</v>
      </c>
      <c r="G4594">
        <v>-13.14</v>
      </c>
      <c r="H4594">
        <v>152.63</v>
      </c>
      <c r="I4594">
        <v>9.5000000000000001E-2</v>
      </c>
      <c r="J4594">
        <v>310498</v>
      </c>
      <c r="K4594">
        <v>24</v>
      </c>
      <c r="L4594">
        <v>1286010</v>
      </c>
      <c r="M4594" t="s">
        <v>24</v>
      </c>
      <c r="N4594" t="s">
        <v>25</v>
      </c>
      <c r="O4594" t="s">
        <v>31</v>
      </c>
      <c r="P4594">
        <v>5.59</v>
      </c>
      <c r="Q4594" s="1">
        <f t="shared" si="71"/>
        <v>22.951066666666666</v>
      </c>
      <c r="R4594" t="str">
        <f>IF(Table1[[#This Row],[popularity]]&gt;=80,"Hit",IF(Table1[[#This Row],[popularity]]&gt;=60,"Popular",IF(Table1[[#This Row],[popularity]]&gt;=40,"Average","Low")))</f>
        <v>Low</v>
      </c>
    </row>
    <row r="4595" spans="1:18" x14ac:dyDescent="0.3">
      <c r="A4595">
        <v>4594</v>
      </c>
      <c r="B4595" t="s">
        <v>4836</v>
      </c>
      <c r="C4595" t="s">
        <v>243</v>
      </c>
      <c r="D4595" t="s">
        <v>95</v>
      </c>
      <c r="E4595">
        <v>0.52200000000000002</v>
      </c>
      <c r="F4595">
        <v>0.88500000000000001</v>
      </c>
      <c r="G4595">
        <v>-9.44</v>
      </c>
      <c r="H4595">
        <v>82.04</v>
      </c>
      <c r="I4595">
        <v>0.94</v>
      </c>
      <c r="J4595">
        <v>234288</v>
      </c>
      <c r="K4595">
        <v>50</v>
      </c>
      <c r="L4595">
        <v>901620</v>
      </c>
      <c r="M4595" t="s">
        <v>100</v>
      </c>
      <c r="N4595" t="s">
        <v>25</v>
      </c>
      <c r="O4595" t="s">
        <v>31</v>
      </c>
      <c r="P4595">
        <v>11.92</v>
      </c>
      <c r="Q4595" s="1">
        <f t="shared" si="71"/>
        <v>21.266183333333334</v>
      </c>
      <c r="R4595" t="str">
        <f>IF(Table1[[#This Row],[popularity]]&gt;=80,"Hit",IF(Table1[[#This Row],[popularity]]&gt;=60,"Popular",IF(Table1[[#This Row],[popularity]]&gt;=40,"Average","Low")))</f>
        <v>Average</v>
      </c>
    </row>
    <row r="4596" spans="1:18" x14ac:dyDescent="0.3">
      <c r="A4596">
        <v>4595</v>
      </c>
      <c r="B4596" t="s">
        <v>4837</v>
      </c>
      <c r="C4596" t="s">
        <v>680</v>
      </c>
      <c r="D4596" t="s">
        <v>29</v>
      </c>
      <c r="E4596">
        <v>0.68100000000000005</v>
      </c>
      <c r="F4596">
        <v>0.94499999999999995</v>
      </c>
      <c r="G4596">
        <v>-15.78</v>
      </c>
      <c r="H4596">
        <v>103.24</v>
      </c>
      <c r="I4596">
        <v>0.191</v>
      </c>
      <c r="J4596">
        <v>234862</v>
      </c>
      <c r="K4596">
        <v>59</v>
      </c>
      <c r="L4596">
        <v>113873</v>
      </c>
      <c r="M4596" t="s">
        <v>42</v>
      </c>
      <c r="N4596" t="s">
        <v>20</v>
      </c>
      <c r="O4596" t="s">
        <v>39</v>
      </c>
      <c r="P4596">
        <v>0</v>
      </c>
      <c r="Q4596" s="1">
        <f t="shared" si="71"/>
        <v>16.278649999999999</v>
      </c>
      <c r="R4596" t="str">
        <f>IF(Table1[[#This Row],[popularity]]&gt;=80,"Hit",IF(Table1[[#This Row],[popularity]]&gt;=60,"Popular",IF(Table1[[#This Row],[popularity]]&gt;=40,"Average","Low")))</f>
        <v>Average</v>
      </c>
    </row>
    <row r="4597" spans="1:18" x14ac:dyDescent="0.3">
      <c r="A4597">
        <v>4596</v>
      </c>
      <c r="B4597" t="s">
        <v>4838</v>
      </c>
      <c r="C4597" t="s">
        <v>362</v>
      </c>
      <c r="D4597" t="s">
        <v>49</v>
      </c>
      <c r="E4597">
        <v>0.81399999999999995</v>
      </c>
      <c r="F4597">
        <v>0.65500000000000003</v>
      </c>
      <c r="G4597">
        <v>-10.28</v>
      </c>
      <c r="H4597">
        <v>158.41999999999999</v>
      </c>
      <c r="I4597">
        <v>0.69599999999999995</v>
      </c>
      <c r="J4597">
        <v>145632</v>
      </c>
      <c r="K4597">
        <v>65</v>
      </c>
      <c r="L4597">
        <v>395678</v>
      </c>
      <c r="M4597" t="s">
        <v>38</v>
      </c>
      <c r="N4597" t="s">
        <v>25</v>
      </c>
      <c r="O4597" t="s">
        <v>26</v>
      </c>
      <c r="P4597">
        <v>10.39</v>
      </c>
      <c r="Q4597" s="1">
        <f t="shared" si="71"/>
        <v>4.5426166666666665</v>
      </c>
      <c r="R4597" t="str">
        <f>IF(Table1[[#This Row],[popularity]]&gt;=80,"Hit",IF(Table1[[#This Row],[popularity]]&gt;=60,"Popular",IF(Table1[[#This Row],[popularity]]&gt;=40,"Average","Low")))</f>
        <v>Popular</v>
      </c>
    </row>
    <row r="4598" spans="1:18" x14ac:dyDescent="0.3">
      <c r="A4598">
        <v>4597</v>
      </c>
      <c r="B4598" t="s">
        <v>4839</v>
      </c>
      <c r="C4598" t="s">
        <v>374</v>
      </c>
      <c r="D4598" t="s">
        <v>51</v>
      </c>
      <c r="E4598">
        <v>0.20399999999999999</v>
      </c>
      <c r="F4598">
        <v>0.23300000000000001</v>
      </c>
      <c r="G4598">
        <v>-22.32</v>
      </c>
      <c r="H4598">
        <v>151.11000000000001</v>
      </c>
      <c r="I4598">
        <v>0.52900000000000003</v>
      </c>
      <c r="J4598">
        <v>244628</v>
      </c>
      <c r="K4598">
        <v>93</v>
      </c>
      <c r="L4598">
        <v>588508</v>
      </c>
      <c r="M4598" t="s">
        <v>56</v>
      </c>
      <c r="N4598" t="s">
        <v>25</v>
      </c>
      <c r="O4598" t="s">
        <v>21</v>
      </c>
      <c r="P4598">
        <v>5.21</v>
      </c>
      <c r="Q4598" s="1">
        <f t="shared" si="71"/>
        <v>30.004716666666667</v>
      </c>
      <c r="R4598" t="str">
        <f>IF(Table1[[#This Row],[popularity]]&gt;=80,"Hit",IF(Table1[[#This Row],[popularity]]&gt;=60,"Popular",IF(Table1[[#This Row],[popularity]]&gt;=40,"Average","Low")))</f>
        <v>Hit</v>
      </c>
    </row>
    <row r="4599" spans="1:18" x14ac:dyDescent="0.3">
      <c r="A4599">
        <v>4598</v>
      </c>
      <c r="B4599" t="s">
        <v>4840</v>
      </c>
      <c r="C4599" t="s">
        <v>722</v>
      </c>
      <c r="D4599" t="s">
        <v>37</v>
      </c>
      <c r="E4599">
        <v>0.94399999999999995</v>
      </c>
      <c r="F4599">
        <v>0.95599999999999996</v>
      </c>
      <c r="G4599">
        <v>-19.149999999999999</v>
      </c>
      <c r="H4599">
        <v>72.75</v>
      </c>
      <c r="I4599">
        <v>0.315</v>
      </c>
      <c r="J4599">
        <v>245642</v>
      </c>
      <c r="K4599">
        <v>38</v>
      </c>
      <c r="L4599">
        <v>1538504</v>
      </c>
      <c r="M4599" t="s">
        <v>38</v>
      </c>
      <c r="N4599" t="s">
        <v>25</v>
      </c>
      <c r="O4599" t="s">
        <v>39</v>
      </c>
      <c r="P4599">
        <v>4.71</v>
      </c>
      <c r="Q4599" s="1">
        <f t="shared" si="71"/>
        <v>6.8711000000000002</v>
      </c>
      <c r="R4599" t="str">
        <f>IF(Table1[[#This Row],[popularity]]&gt;=80,"Hit",IF(Table1[[#This Row],[popularity]]&gt;=60,"Popular",IF(Table1[[#This Row],[popularity]]&gt;=40,"Average","Low")))</f>
        <v>Low</v>
      </c>
    </row>
    <row r="4600" spans="1:18" x14ac:dyDescent="0.3">
      <c r="A4600">
        <v>4599</v>
      </c>
      <c r="B4600" t="s">
        <v>4841</v>
      </c>
      <c r="C4600" t="s">
        <v>97</v>
      </c>
      <c r="D4600" t="s">
        <v>18</v>
      </c>
      <c r="E4600">
        <v>0.33700000000000002</v>
      </c>
      <c r="F4600">
        <v>0.751</v>
      </c>
      <c r="G4600">
        <v>-6.61</v>
      </c>
      <c r="H4600">
        <v>140.82</v>
      </c>
      <c r="I4600">
        <v>0.21</v>
      </c>
      <c r="J4600">
        <v>262732</v>
      </c>
      <c r="K4600">
        <v>38</v>
      </c>
      <c r="L4600">
        <v>1377064</v>
      </c>
      <c r="M4600" t="s">
        <v>59</v>
      </c>
      <c r="N4600" t="s">
        <v>20</v>
      </c>
      <c r="O4600" t="s">
        <v>52</v>
      </c>
      <c r="P4600">
        <v>0</v>
      </c>
      <c r="Q4600" s="1">
        <f t="shared" si="71"/>
        <v>24.240333333333332</v>
      </c>
      <c r="R4600" t="str">
        <f>IF(Table1[[#This Row],[popularity]]&gt;=80,"Hit",IF(Table1[[#This Row],[popularity]]&gt;=60,"Popular",IF(Table1[[#This Row],[popularity]]&gt;=40,"Average","Low")))</f>
        <v>Low</v>
      </c>
    </row>
    <row r="4601" spans="1:18" x14ac:dyDescent="0.3">
      <c r="A4601">
        <v>4600</v>
      </c>
      <c r="B4601" t="s">
        <v>4842</v>
      </c>
      <c r="C4601" t="s">
        <v>176</v>
      </c>
      <c r="D4601" t="s">
        <v>18</v>
      </c>
      <c r="E4601">
        <v>0.55300000000000005</v>
      </c>
      <c r="F4601">
        <v>0.46200000000000002</v>
      </c>
      <c r="G4601">
        <v>-5.12</v>
      </c>
      <c r="H4601">
        <v>80.62</v>
      </c>
      <c r="I4601">
        <v>0.21</v>
      </c>
      <c r="J4601">
        <v>146877</v>
      </c>
      <c r="K4601">
        <v>21</v>
      </c>
      <c r="L4601">
        <v>1275971</v>
      </c>
      <c r="M4601" t="s">
        <v>46</v>
      </c>
      <c r="N4601" t="s">
        <v>20</v>
      </c>
      <c r="O4601" t="s">
        <v>39</v>
      </c>
      <c r="P4601">
        <v>0</v>
      </c>
      <c r="Q4601" s="1">
        <f t="shared" si="71"/>
        <v>0.66773333333333329</v>
      </c>
      <c r="R4601" t="str">
        <f>IF(Table1[[#This Row],[popularity]]&gt;=80,"Hit",IF(Table1[[#This Row],[popularity]]&gt;=60,"Popular",IF(Table1[[#This Row],[popularity]]&gt;=40,"Average","Low")))</f>
        <v>Low</v>
      </c>
    </row>
    <row r="4602" spans="1:18" x14ac:dyDescent="0.3">
      <c r="A4602">
        <v>4601</v>
      </c>
      <c r="B4602" t="s">
        <v>4843</v>
      </c>
      <c r="C4602" t="s">
        <v>965</v>
      </c>
      <c r="D4602" t="s">
        <v>37</v>
      </c>
      <c r="E4602">
        <v>0.85399999999999998</v>
      </c>
      <c r="F4602">
        <v>0.315</v>
      </c>
      <c r="G4602">
        <v>-13.14</v>
      </c>
      <c r="H4602">
        <v>95.32</v>
      </c>
      <c r="I4602">
        <v>0.82299999999999995</v>
      </c>
      <c r="J4602">
        <v>230914</v>
      </c>
      <c r="K4602">
        <v>23</v>
      </c>
      <c r="L4602">
        <v>976719</v>
      </c>
      <c r="M4602" t="s">
        <v>30</v>
      </c>
      <c r="N4602" t="s">
        <v>20</v>
      </c>
      <c r="O4602" t="s">
        <v>39</v>
      </c>
      <c r="P4602">
        <v>0</v>
      </c>
      <c r="Q4602" s="1">
        <f t="shared" si="71"/>
        <v>18.066666666666666</v>
      </c>
      <c r="R4602" t="str">
        <f>IF(Table1[[#This Row],[popularity]]&gt;=80,"Hit",IF(Table1[[#This Row],[popularity]]&gt;=60,"Popular",IF(Table1[[#This Row],[popularity]]&gt;=40,"Average","Low")))</f>
        <v>Low</v>
      </c>
    </row>
    <row r="4603" spans="1:18" x14ac:dyDescent="0.3">
      <c r="A4603">
        <v>4602</v>
      </c>
      <c r="B4603" t="s">
        <v>4844</v>
      </c>
      <c r="C4603" t="s">
        <v>198</v>
      </c>
      <c r="D4603" t="s">
        <v>95</v>
      </c>
      <c r="E4603">
        <v>0.36899999999999999</v>
      </c>
      <c r="F4603">
        <v>0.312</v>
      </c>
      <c r="G4603">
        <v>-24.3</v>
      </c>
      <c r="H4603">
        <v>124.29</v>
      </c>
      <c r="I4603">
        <v>0.83599999999999997</v>
      </c>
      <c r="J4603">
        <v>289996</v>
      </c>
      <c r="K4603">
        <v>46</v>
      </c>
      <c r="L4603">
        <v>272557</v>
      </c>
      <c r="M4603" t="s">
        <v>46</v>
      </c>
      <c r="N4603" t="s">
        <v>20</v>
      </c>
      <c r="O4603" t="s">
        <v>26</v>
      </c>
      <c r="P4603">
        <v>0</v>
      </c>
      <c r="Q4603" s="1">
        <f t="shared" si="71"/>
        <v>18.057916666666667</v>
      </c>
      <c r="R4603" t="str">
        <f>IF(Table1[[#This Row],[popularity]]&gt;=80,"Hit",IF(Table1[[#This Row],[popularity]]&gt;=60,"Popular",IF(Table1[[#This Row],[popularity]]&gt;=40,"Average","Low")))</f>
        <v>Average</v>
      </c>
    </row>
    <row r="4604" spans="1:18" x14ac:dyDescent="0.3">
      <c r="A4604">
        <v>4603</v>
      </c>
      <c r="B4604" t="s">
        <v>4845</v>
      </c>
      <c r="C4604" t="s">
        <v>722</v>
      </c>
      <c r="D4604" t="s">
        <v>55</v>
      </c>
      <c r="E4604">
        <v>0.55800000000000005</v>
      </c>
      <c r="F4604">
        <v>0.33100000000000002</v>
      </c>
      <c r="G4604">
        <v>-4.6100000000000003</v>
      </c>
      <c r="H4604">
        <v>75.31</v>
      </c>
      <c r="I4604">
        <v>0.46899999999999997</v>
      </c>
      <c r="J4604">
        <v>298225</v>
      </c>
      <c r="K4604">
        <v>69</v>
      </c>
      <c r="L4604">
        <v>1800283</v>
      </c>
      <c r="M4604" t="s">
        <v>38</v>
      </c>
      <c r="N4604" t="s">
        <v>25</v>
      </c>
      <c r="O4604" t="s">
        <v>31</v>
      </c>
      <c r="P4604">
        <v>6.92</v>
      </c>
      <c r="Q4604" s="1">
        <f t="shared" si="71"/>
        <v>28.311916666666665</v>
      </c>
      <c r="R4604" t="str">
        <f>IF(Table1[[#This Row],[popularity]]&gt;=80,"Hit",IF(Table1[[#This Row],[popularity]]&gt;=60,"Popular",IF(Table1[[#This Row],[popularity]]&gt;=40,"Average","Low")))</f>
        <v>Popular</v>
      </c>
    </row>
    <row r="4605" spans="1:18" x14ac:dyDescent="0.3">
      <c r="A4605">
        <v>4604</v>
      </c>
      <c r="B4605" t="s">
        <v>4846</v>
      </c>
      <c r="C4605" t="s">
        <v>104</v>
      </c>
      <c r="D4605" t="s">
        <v>45</v>
      </c>
      <c r="E4605">
        <v>0.29899999999999999</v>
      </c>
      <c r="F4605">
        <v>0.23599999999999999</v>
      </c>
      <c r="G4605">
        <v>-9.5500000000000007</v>
      </c>
      <c r="H4605">
        <v>199.11</v>
      </c>
      <c r="I4605">
        <v>0.14299999999999999</v>
      </c>
      <c r="J4605">
        <v>310199</v>
      </c>
      <c r="K4605">
        <v>30</v>
      </c>
      <c r="L4605">
        <v>412266</v>
      </c>
      <c r="M4605" t="s">
        <v>66</v>
      </c>
      <c r="N4605" t="s">
        <v>25</v>
      </c>
      <c r="O4605" t="s">
        <v>52</v>
      </c>
      <c r="P4605">
        <v>4.6900000000000004</v>
      </c>
      <c r="Q4605" s="1">
        <f t="shared" si="71"/>
        <v>4.9065166666666666</v>
      </c>
      <c r="R4605" t="str">
        <f>IF(Table1[[#This Row],[popularity]]&gt;=80,"Hit",IF(Table1[[#This Row],[popularity]]&gt;=60,"Popular",IF(Table1[[#This Row],[popularity]]&gt;=40,"Average","Low")))</f>
        <v>Low</v>
      </c>
    </row>
    <row r="4606" spans="1:18" x14ac:dyDescent="0.3">
      <c r="A4606">
        <v>4605</v>
      </c>
      <c r="B4606" t="s">
        <v>4847</v>
      </c>
      <c r="C4606" t="s">
        <v>1276</v>
      </c>
      <c r="D4606" t="s">
        <v>51</v>
      </c>
      <c r="E4606">
        <v>0.496</v>
      </c>
      <c r="F4606">
        <v>0.90400000000000003</v>
      </c>
      <c r="G4606">
        <v>-15.89</v>
      </c>
      <c r="H4606">
        <v>83.15</v>
      </c>
      <c r="I4606">
        <v>0.84599999999999997</v>
      </c>
      <c r="J4606">
        <v>168360</v>
      </c>
      <c r="K4606">
        <v>40</v>
      </c>
      <c r="L4606">
        <v>1454420</v>
      </c>
      <c r="M4606" t="s">
        <v>66</v>
      </c>
      <c r="N4606" t="s">
        <v>20</v>
      </c>
      <c r="O4606" t="s">
        <v>26</v>
      </c>
      <c r="P4606">
        <v>0</v>
      </c>
      <c r="Q4606" s="1">
        <f t="shared" si="71"/>
        <v>22.955183333333334</v>
      </c>
      <c r="R4606" t="str">
        <f>IF(Table1[[#This Row],[popularity]]&gt;=80,"Hit",IF(Table1[[#This Row],[popularity]]&gt;=60,"Popular",IF(Table1[[#This Row],[popularity]]&gt;=40,"Average","Low")))</f>
        <v>Average</v>
      </c>
    </row>
    <row r="4607" spans="1:18" x14ac:dyDescent="0.3">
      <c r="A4607">
        <v>4606</v>
      </c>
      <c r="B4607" t="s">
        <v>4848</v>
      </c>
      <c r="C4607" t="s">
        <v>106</v>
      </c>
      <c r="D4607" t="s">
        <v>49</v>
      </c>
      <c r="E4607">
        <v>0.33300000000000002</v>
      </c>
      <c r="F4607">
        <v>0.622</v>
      </c>
      <c r="G4607">
        <v>-11.84</v>
      </c>
      <c r="H4607">
        <v>169.38</v>
      </c>
      <c r="I4607">
        <v>0.48799999999999999</v>
      </c>
      <c r="J4607">
        <v>299169</v>
      </c>
      <c r="K4607">
        <v>82</v>
      </c>
      <c r="L4607">
        <v>40064</v>
      </c>
      <c r="M4607" t="s">
        <v>19</v>
      </c>
      <c r="N4607" t="s">
        <v>20</v>
      </c>
      <c r="O4607" t="s">
        <v>21</v>
      </c>
      <c r="P4607">
        <v>0</v>
      </c>
      <c r="Q4607" s="1">
        <f t="shared" si="71"/>
        <v>30.931916666666666</v>
      </c>
      <c r="R4607" t="str">
        <f>IF(Table1[[#This Row],[popularity]]&gt;=80,"Hit",IF(Table1[[#This Row],[popularity]]&gt;=60,"Popular",IF(Table1[[#This Row],[popularity]]&gt;=40,"Average","Low")))</f>
        <v>Hit</v>
      </c>
    </row>
    <row r="4608" spans="1:18" x14ac:dyDescent="0.3">
      <c r="A4608">
        <v>4607</v>
      </c>
      <c r="B4608" t="s">
        <v>4849</v>
      </c>
      <c r="C4608" t="s">
        <v>601</v>
      </c>
      <c r="D4608" t="s">
        <v>45</v>
      </c>
      <c r="E4608">
        <v>0.47299999999999998</v>
      </c>
      <c r="F4608">
        <v>0.746</v>
      </c>
      <c r="G4608">
        <v>-15.54</v>
      </c>
      <c r="H4608">
        <v>176.18</v>
      </c>
      <c r="I4608">
        <v>0.44500000000000001</v>
      </c>
      <c r="J4608">
        <v>144091</v>
      </c>
      <c r="K4608">
        <v>70</v>
      </c>
      <c r="L4608">
        <v>1084000</v>
      </c>
      <c r="M4608" t="s">
        <v>38</v>
      </c>
      <c r="N4608" t="s">
        <v>20</v>
      </c>
      <c r="O4608" t="s">
        <v>52</v>
      </c>
      <c r="P4608">
        <v>0</v>
      </c>
      <c r="Q4608" s="1">
        <f t="shared" si="71"/>
        <v>6.9693166666666668</v>
      </c>
      <c r="R4608" t="str">
        <f>IF(Table1[[#This Row],[popularity]]&gt;=80,"Hit",IF(Table1[[#This Row],[popularity]]&gt;=60,"Popular",IF(Table1[[#This Row],[popularity]]&gt;=40,"Average","Low")))</f>
        <v>Popular</v>
      </c>
    </row>
    <row r="4609" spans="1:18" x14ac:dyDescent="0.3">
      <c r="A4609">
        <v>4608</v>
      </c>
      <c r="B4609" t="s">
        <v>4850</v>
      </c>
      <c r="C4609" t="s">
        <v>312</v>
      </c>
      <c r="D4609" t="s">
        <v>95</v>
      </c>
      <c r="E4609">
        <v>0.48</v>
      </c>
      <c r="F4609">
        <v>0.84599999999999997</v>
      </c>
      <c r="G4609">
        <v>-14.76</v>
      </c>
      <c r="H4609">
        <v>199.22</v>
      </c>
      <c r="I4609">
        <v>0.41699999999999998</v>
      </c>
      <c r="J4609">
        <v>282407</v>
      </c>
      <c r="K4609">
        <v>69</v>
      </c>
      <c r="L4609">
        <v>1083475</v>
      </c>
      <c r="M4609" t="s">
        <v>56</v>
      </c>
      <c r="N4609" t="s">
        <v>20</v>
      </c>
      <c r="O4609" t="s">
        <v>52</v>
      </c>
      <c r="P4609">
        <v>0</v>
      </c>
      <c r="Q4609" s="1">
        <f t="shared" si="71"/>
        <v>28.733033333333335</v>
      </c>
      <c r="R4609" t="str">
        <f>IF(Table1[[#This Row],[popularity]]&gt;=80,"Hit",IF(Table1[[#This Row],[popularity]]&gt;=60,"Popular",IF(Table1[[#This Row],[popularity]]&gt;=40,"Average","Low")))</f>
        <v>Popular</v>
      </c>
    </row>
    <row r="4610" spans="1:18" x14ac:dyDescent="0.3">
      <c r="A4610">
        <v>4609</v>
      </c>
      <c r="B4610" t="s">
        <v>4851</v>
      </c>
      <c r="C4610" t="s">
        <v>189</v>
      </c>
      <c r="D4610" t="s">
        <v>55</v>
      </c>
      <c r="E4610">
        <v>0.94499999999999995</v>
      </c>
      <c r="F4610">
        <v>0.81699999999999995</v>
      </c>
      <c r="G4610">
        <v>-5.49</v>
      </c>
      <c r="H4610">
        <v>120.01</v>
      </c>
      <c r="I4610">
        <v>0.379</v>
      </c>
      <c r="J4610">
        <v>318751</v>
      </c>
      <c r="K4610">
        <v>42</v>
      </c>
      <c r="L4610">
        <v>1698715</v>
      </c>
      <c r="M4610" t="s">
        <v>42</v>
      </c>
      <c r="N4610" t="s">
        <v>25</v>
      </c>
      <c r="O4610" t="s">
        <v>26</v>
      </c>
      <c r="P4610">
        <v>7.51</v>
      </c>
      <c r="Q4610" s="1">
        <f t="shared" ref="Q4610:Q4673" si="72">L4616/60000</f>
        <v>20.824383333333333</v>
      </c>
      <c r="R4610" t="str">
        <f>IF(Table1[[#This Row],[popularity]]&gt;=80,"Hit",IF(Table1[[#This Row],[popularity]]&gt;=60,"Popular",IF(Table1[[#This Row],[popularity]]&gt;=40,"Average","Low")))</f>
        <v>Average</v>
      </c>
    </row>
    <row r="4611" spans="1:18" x14ac:dyDescent="0.3">
      <c r="A4611">
        <v>4610</v>
      </c>
      <c r="B4611" t="s">
        <v>4852</v>
      </c>
      <c r="C4611" t="s">
        <v>143</v>
      </c>
      <c r="D4611" t="s">
        <v>18</v>
      </c>
      <c r="E4611">
        <v>0.94599999999999995</v>
      </c>
      <c r="F4611">
        <v>0.88800000000000001</v>
      </c>
      <c r="G4611">
        <v>-21.46</v>
      </c>
      <c r="H4611">
        <v>182.37</v>
      </c>
      <c r="I4611">
        <v>0.52300000000000002</v>
      </c>
      <c r="J4611">
        <v>159767</v>
      </c>
      <c r="K4611">
        <v>18</v>
      </c>
      <c r="L4611">
        <v>294391</v>
      </c>
      <c r="M4611" t="s">
        <v>56</v>
      </c>
      <c r="N4611" t="s">
        <v>20</v>
      </c>
      <c r="O4611" t="s">
        <v>52</v>
      </c>
      <c r="P4611">
        <v>0</v>
      </c>
      <c r="Q4611" s="1">
        <f t="shared" si="72"/>
        <v>24.072083333333332</v>
      </c>
      <c r="R4611" t="str">
        <f>IF(Table1[[#This Row],[popularity]]&gt;=80,"Hit",IF(Table1[[#This Row],[popularity]]&gt;=60,"Popular",IF(Table1[[#This Row],[popularity]]&gt;=40,"Average","Low")))</f>
        <v>Low</v>
      </c>
    </row>
    <row r="4612" spans="1:18" x14ac:dyDescent="0.3">
      <c r="A4612">
        <v>4611</v>
      </c>
      <c r="B4612" t="s">
        <v>4853</v>
      </c>
      <c r="C4612" t="s">
        <v>234</v>
      </c>
      <c r="D4612" t="s">
        <v>49</v>
      </c>
      <c r="E4612">
        <v>0.28599999999999998</v>
      </c>
      <c r="F4612">
        <v>0.95399999999999996</v>
      </c>
      <c r="G4612">
        <v>-22.72</v>
      </c>
      <c r="H4612">
        <v>194.06</v>
      </c>
      <c r="I4612">
        <v>0.59399999999999997</v>
      </c>
      <c r="J4612">
        <v>310656</v>
      </c>
      <c r="K4612">
        <v>59</v>
      </c>
      <c r="L4612">
        <v>1377311</v>
      </c>
      <c r="M4612" t="s">
        <v>19</v>
      </c>
      <c r="N4612" t="s">
        <v>20</v>
      </c>
      <c r="O4612" t="s">
        <v>39</v>
      </c>
      <c r="P4612">
        <v>0</v>
      </c>
      <c r="Q4612" s="1">
        <f t="shared" si="72"/>
        <v>3.90645</v>
      </c>
      <c r="R4612" t="str">
        <f>IF(Table1[[#This Row],[popularity]]&gt;=80,"Hit",IF(Table1[[#This Row],[popularity]]&gt;=60,"Popular",IF(Table1[[#This Row],[popularity]]&gt;=40,"Average","Low")))</f>
        <v>Average</v>
      </c>
    </row>
    <row r="4613" spans="1:18" x14ac:dyDescent="0.3">
      <c r="A4613">
        <v>4612</v>
      </c>
      <c r="B4613" t="s">
        <v>4854</v>
      </c>
      <c r="C4613" t="s">
        <v>753</v>
      </c>
      <c r="D4613" t="s">
        <v>49</v>
      </c>
      <c r="E4613">
        <v>0.74399999999999999</v>
      </c>
      <c r="F4613">
        <v>0.54200000000000004</v>
      </c>
      <c r="G4613">
        <v>-24.94</v>
      </c>
      <c r="H4613">
        <v>84.21</v>
      </c>
      <c r="I4613">
        <v>0.47</v>
      </c>
      <c r="J4613">
        <v>250967</v>
      </c>
      <c r="K4613">
        <v>13</v>
      </c>
      <c r="L4613">
        <v>1855915</v>
      </c>
      <c r="M4613" t="s">
        <v>100</v>
      </c>
      <c r="N4613" t="s">
        <v>25</v>
      </c>
      <c r="O4613" t="s">
        <v>39</v>
      </c>
      <c r="P4613">
        <v>11.9</v>
      </c>
      <c r="Q4613" s="1">
        <f t="shared" si="72"/>
        <v>12.866350000000001</v>
      </c>
      <c r="R4613" t="str">
        <f>IF(Table1[[#This Row],[popularity]]&gt;=80,"Hit",IF(Table1[[#This Row],[popularity]]&gt;=60,"Popular",IF(Table1[[#This Row],[popularity]]&gt;=40,"Average","Low")))</f>
        <v>Low</v>
      </c>
    </row>
    <row r="4614" spans="1:18" x14ac:dyDescent="0.3">
      <c r="A4614">
        <v>4613</v>
      </c>
      <c r="B4614" t="s">
        <v>4855</v>
      </c>
      <c r="C4614" t="s">
        <v>562</v>
      </c>
      <c r="D4614" t="s">
        <v>55</v>
      </c>
      <c r="E4614">
        <v>0.23899999999999999</v>
      </c>
      <c r="F4614">
        <v>0.94099999999999995</v>
      </c>
      <c r="G4614">
        <v>-18.09</v>
      </c>
      <c r="H4614">
        <v>127.12</v>
      </c>
      <c r="I4614">
        <v>0.85699999999999998</v>
      </c>
      <c r="J4614">
        <v>163518</v>
      </c>
      <c r="K4614">
        <v>84</v>
      </c>
      <c r="L4614">
        <v>418159</v>
      </c>
      <c r="M4614" t="s">
        <v>30</v>
      </c>
      <c r="N4614" t="s">
        <v>20</v>
      </c>
      <c r="O4614" t="s">
        <v>31</v>
      </c>
      <c r="P4614">
        <v>0</v>
      </c>
      <c r="Q4614" s="1">
        <f t="shared" si="72"/>
        <v>4.6698333333333331</v>
      </c>
      <c r="R4614" t="str">
        <f>IF(Table1[[#This Row],[popularity]]&gt;=80,"Hit",IF(Table1[[#This Row],[popularity]]&gt;=60,"Popular",IF(Table1[[#This Row],[popularity]]&gt;=40,"Average","Low")))</f>
        <v>Hit</v>
      </c>
    </row>
    <row r="4615" spans="1:18" x14ac:dyDescent="0.3">
      <c r="A4615">
        <v>4614</v>
      </c>
      <c r="B4615" t="s">
        <v>4856</v>
      </c>
      <c r="C4615" t="s">
        <v>402</v>
      </c>
      <c r="D4615" t="s">
        <v>29</v>
      </c>
      <c r="E4615">
        <v>0.223</v>
      </c>
      <c r="F4615">
        <v>0.76400000000000001</v>
      </c>
      <c r="G4615">
        <v>-21.76</v>
      </c>
      <c r="H4615">
        <v>68.400000000000006</v>
      </c>
      <c r="I4615">
        <v>0.33600000000000002</v>
      </c>
      <c r="J4615">
        <v>239932</v>
      </c>
      <c r="K4615">
        <v>21</v>
      </c>
      <c r="L4615">
        <v>1723982</v>
      </c>
      <c r="M4615" t="s">
        <v>38</v>
      </c>
      <c r="N4615" t="s">
        <v>20</v>
      </c>
      <c r="O4615" t="s">
        <v>26</v>
      </c>
      <c r="P4615">
        <v>0</v>
      </c>
      <c r="Q4615" s="1">
        <f t="shared" si="72"/>
        <v>7.9996833333333335</v>
      </c>
      <c r="R4615" t="str">
        <f>IF(Table1[[#This Row],[popularity]]&gt;=80,"Hit",IF(Table1[[#This Row],[popularity]]&gt;=60,"Popular",IF(Table1[[#This Row],[popularity]]&gt;=40,"Average","Low")))</f>
        <v>Low</v>
      </c>
    </row>
    <row r="4616" spans="1:18" x14ac:dyDescent="0.3">
      <c r="A4616">
        <v>4615</v>
      </c>
      <c r="B4616" t="s">
        <v>4857</v>
      </c>
      <c r="C4616" t="s">
        <v>195</v>
      </c>
      <c r="D4616" t="s">
        <v>51</v>
      </c>
      <c r="E4616">
        <v>0.27900000000000003</v>
      </c>
      <c r="F4616">
        <v>0.255</v>
      </c>
      <c r="G4616">
        <v>-20.16</v>
      </c>
      <c r="H4616">
        <v>146.9</v>
      </c>
      <c r="I4616">
        <v>0.56999999999999995</v>
      </c>
      <c r="J4616">
        <v>209168</v>
      </c>
      <c r="K4616">
        <v>68</v>
      </c>
      <c r="L4616">
        <v>1249463</v>
      </c>
      <c r="M4616" t="s">
        <v>24</v>
      </c>
      <c r="N4616" t="s">
        <v>25</v>
      </c>
      <c r="O4616" t="s">
        <v>39</v>
      </c>
      <c r="P4616">
        <v>9.77</v>
      </c>
      <c r="Q4616" s="1">
        <f t="shared" si="72"/>
        <v>3.7976333333333332</v>
      </c>
      <c r="R4616" t="str">
        <f>IF(Table1[[#This Row],[popularity]]&gt;=80,"Hit",IF(Table1[[#This Row],[popularity]]&gt;=60,"Popular",IF(Table1[[#This Row],[popularity]]&gt;=40,"Average","Low")))</f>
        <v>Popular</v>
      </c>
    </row>
    <row r="4617" spans="1:18" x14ac:dyDescent="0.3">
      <c r="A4617">
        <v>4616</v>
      </c>
      <c r="B4617" t="s">
        <v>4858</v>
      </c>
      <c r="C4617" t="s">
        <v>23</v>
      </c>
      <c r="D4617" t="s">
        <v>55</v>
      </c>
      <c r="E4617">
        <v>0.92400000000000004</v>
      </c>
      <c r="F4617">
        <v>0.73199999999999998</v>
      </c>
      <c r="G4617">
        <v>-24.75</v>
      </c>
      <c r="H4617">
        <v>141.4</v>
      </c>
      <c r="I4617">
        <v>0.32</v>
      </c>
      <c r="J4617">
        <v>185865</v>
      </c>
      <c r="K4617">
        <v>77</v>
      </c>
      <c r="L4617">
        <v>1444325</v>
      </c>
      <c r="M4617" t="s">
        <v>38</v>
      </c>
      <c r="N4617" t="s">
        <v>25</v>
      </c>
      <c r="O4617" t="s">
        <v>52</v>
      </c>
      <c r="P4617">
        <v>5.04</v>
      </c>
      <c r="Q4617" s="1">
        <f t="shared" si="72"/>
        <v>29.205649999999999</v>
      </c>
      <c r="R4617" t="str">
        <f>IF(Table1[[#This Row],[popularity]]&gt;=80,"Hit",IF(Table1[[#This Row],[popularity]]&gt;=60,"Popular",IF(Table1[[#This Row],[popularity]]&gt;=40,"Average","Low")))</f>
        <v>Popular</v>
      </c>
    </row>
    <row r="4618" spans="1:18" x14ac:dyDescent="0.3">
      <c r="A4618">
        <v>4617</v>
      </c>
      <c r="B4618" t="s">
        <v>4859</v>
      </c>
      <c r="C4618" t="s">
        <v>153</v>
      </c>
      <c r="D4618" t="s">
        <v>137</v>
      </c>
      <c r="E4618">
        <v>0.90600000000000003</v>
      </c>
      <c r="F4618">
        <v>0.73599999999999999</v>
      </c>
      <c r="G4618">
        <v>-20</v>
      </c>
      <c r="H4618">
        <v>88.58</v>
      </c>
      <c r="I4618">
        <v>0.72799999999999998</v>
      </c>
      <c r="J4618">
        <v>132370</v>
      </c>
      <c r="K4618">
        <v>82</v>
      </c>
      <c r="L4618">
        <v>234387</v>
      </c>
      <c r="M4618" t="s">
        <v>30</v>
      </c>
      <c r="N4618" t="s">
        <v>25</v>
      </c>
      <c r="O4618" t="s">
        <v>52</v>
      </c>
      <c r="P4618">
        <v>9.39</v>
      </c>
      <c r="Q4618" s="1">
        <f t="shared" si="72"/>
        <v>0.88624999999999998</v>
      </c>
      <c r="R4618" t="str">
        <f>IF(Table1[[#This Row],[popularity]]&gt;=80,"Hit",IF(Table1[[#This Row],[popularity]]&gt;=60,"Popular",IF(Table1[[#This Row],[popularity]]&gt;=40,"Average","Low")))</f>
        <v>Hit</v>
      </c>
    </row>
    <row r="4619" spans="1:18" x14ac:dyDescent="0.3">
      <c r="A4619">
        <v>4618</v>
      </c>
      <c r="B4619" t="s">
        <v>4860</v>
      </c>
      <c r="C4619" t="s">
        <v>500</v>
      </c>
      <c r="D4619" t="s">
        <v>137</v>
      </c>
      <c r="E4619">
        <v>0.34499999999999997</v>
      </c>
      <c r="F4619">
        <v>0.90700000000000003</v>
      </c>
      <c r="G4619">
        <v>-17.68</v>
      </c>
      <c r="H4619">
        <v>171.71</v>
      </c>
      <c r="I4619">
        <v>0.14199999999999999</v>
      </c>
      <c r="J4619">
        <v>264919</v>
      </c>
      <c r="K4619">
        <v>77</v>
      </c>
      <c r="L4619">
        <v>771981</v>
      </c>
      <c r="M4619" t="s">
        <v>19</v>
      </c>
      <c r="N4619" t="s">
        <v>20</v>
      </c>
      <c r="O4619" t="s">
        <v>39</v>
      </c>
      <c r="P4619">
        <v>0</v>
      </c>
      <c r="Q4619" s="1">
        <f t="shared" si="72"/>
        <v>23.954616666666666</v>
      </c>
      <c r="R4619" t="str">
        <f>IF(Table1[[#This Row],[popularity]]&gt;=80,"Hit",IF(Table1[[#This Row],[popularity]]&gt;=60,"Popular",IF(Table1[[#This Row],[popularity]]&gt;=40,"Average","Low")))</f>
        <v>Popular</v>
      </c>
    </row>
    <row r="4620" spans="1:18" x14ac:dyDescent="0.3">
      <c r="A4620">
        <v>4619</v>
      </c>
      <c r="B4620" t="s">
        <v>4861</v>
      </c>
      <c r="C4620" t="s">
        <v>243</v>
      </c>
      <c r="D4620" t="s">
        <v>55</v>
      </c>
      <c r="E4620">
        <v>0.32100000000000001</v>
      </c>
      <c r="F4620">
        <v>0.49099999999999999</v>
      </c>
      <c r="G4620">
        <v>-24.31</v>
      </c>
      <c r="H4620">
        <v>65.22</v>
      </c>
      <c r="I4620">
        <v>0.22</v>
      </c>
      <c r="J4620">
        <v>302897</v>
      </c>
      <c r="K4620">
        <v>77</v>
      </c>
      <c r="L4620">
        <v>280190</v>
      </c>
      <c r="M4620" t="s">
        <v>59</v>
      </c>
      <c r="N4620" t="s">
        <v>25</v>
      </c>
      <c r="O4620" t="s">
        <v>26</v>
      </c>
      <c r="P4620">
        <v>11.47</v>
      </c>
      <c r="Q4620" s="1">
        <f t="shared" si="72"/>
        <v>10.492649999999999</v>
      </c>
      <c r="R4620" t="str">
        <f>IF(Table1[[#This Row],[popularity]]&gt;=80,"Hit",IF(Table1[[#This Row],[popularity]]&gt;=60,"Popular",IF(Table1[[#This Row],[popularity]]&gt;=40,"Average","Low")))</f>
        <v>Popular</v>
      </c>
    </row>
    <row r="4621" spans="1:18" x14ac:dyDescent="0.3">
      <c r="A4621">
        <v>4620</v>
      </c>
      <c r="B4621" t="s">
        <v>4862</v>
      </c>
      <c r="C4621" t="s">
        <v>965</v>
      </c>
      <c r="D4621" t="s">
        <v>18</v>
      </c>
      <c r="E4621">
        <v>0.38</v>
      </c>
      <c r="F4621">
        <v>0.65600000000000003</v>
      </c>
      <c r="G4621">
        <v>-11.63</v>
      </c>
      <c r="H4621">
        <v>172.87</v>
      </c>
      <c r="I4621">
        <v>0.77100000000000002</v>
      </c>
      <c r="J4621">
        <v>289072</v>
      </c>
      <c r="K4621">
        <v>61</v>
      </c>
      <c r="L4621">
        <v>479981</v>
      </c>
      <c r="M4621" t="s">
        <v>24</v>
      </c>
      <c r="N4621" t="s">
        <v>20</v>
      </c>
      <c r="O4621" t="s">
        <v>26</v>
      </c>
      <c r="P4621">
        <v>0</v>
      </c>
      <c r="Q4621" s="1">
        <f t="shared" si="72"/>
        <v>19.677416666666666</v>
      </c>
      <c r="R4621" t="str">
        <f>IF(Table1[[#This Row],[popularity]]&gt;=80,"Hit",IF(Table1[[#This Row],[popularity]]&gt;=60,"Popular",IF(Table1[[#This Row],[popularity]]&gt;=40,"Average","Low")))</f>
        <v>Popular</v>
      </c>
    </row>
    <row r="4622" spans="1:18" x14ac:dyDescent="0.3">
      <c r="A4622">
        <v>4621</v>
      </c>
      <c r="B4622" t="s">
        <v>4863</v>
      </c>
      <c r="C4622" t="s">
        <v>270</v>
      </c>
      <c r="D4622" t="s">
        <v>55</v>
      </c>
      <c r="E4622">
        <v>0.58699999999999997</v>
      </c>
      <c r="F4622">
        <v>0.21</v>
      </c>
      <c r="G4622">
        <v>-12.49</v>
      </c>
      <c r="H4622">
        <v>63.73</v>
      </c>
      <c r="I4622">
        <v>0.215</v>
      </c>
      <c r="J4622">
        <v>241271</v>
      </c>
      <c r="K4622">
        <v>99</v>
      </c>
      <c r="L4622">
        <v>227858</v>
      </c>
      <c r="M4622" t="s">
        <v>59</v>
      </c>
      <c r="N4622" t="s">
        <v>20</v>
      </c>
      <c r="O4622" t="s">
        <v>21</v>
      </c>
      <c r="P4622">
        <v>0</v>
      </c>
      <c r="Q4622" s="1">
        <f t="shared" si="72"/>
        <v>27.276766666666667</v>
      </c>
      <c r="R4622" t="str">
        <f>IF(Table1[[#This Row],[popularity]]&gt;=80,"Hit",IF(Table1[[#This Row],[popularity]]&gt;=60,"Popular",IF(Table1[[#This Row],[popularity]]&gt;=40,"Average","Low")))</f>
        <v>Hit</v>
      </c>
    </row>
    <row r="4623" spans="1:18" x14ac:dyDescent="0.3">
      <c r="A4623">
        <v>4622</v>
      </c>
      <c r="B4623" t="s">
        <v>4864</v>
      </c>
      <c r="C4623" t="s">
        <v>990</v>
      </c>
      <c r="D4623" t="s">
        <v>34</v>
      </c>
      <c r="E4623">
        <v>0.627</v>
      </c>
      <c r="F4623">
        <v>0.45900000000000002</v>
      </c>
      <c r="G4623">
        <v>-22.87</v>
      </c>
      <c r="H4623">
        <v>151.96</v>
      </c>
      <c r="I4623">
        <v>0.61299999999999999</v>
      </c>
      <c r="J4623">
        <v>309439</v>
      </c>
      <c r="K4623">
        <v>38</v>
      </c>
      <c r="L4623">
        <v>1752339</v>
      </c>
      <c r="M4623" t="s">
        <v>66</v>
      </c>
      <c r="N4623" t="s">
        <v>25</v>
      </c>
      <c r="O4623" t="s">
        <v>26</v>
      </c>
      <c r="P4623">
        <v>10.119999999999999</v>
      </c>
      <c r="Q4623" s="1">
        <f t="shared" si="72"/>
        <v>16.266516666666668</v>
      </c>
      <c r="R4623" t="str">
        <f>IF(Table1[[#This Row],[popularity]]&gt;=80,"Hit",IF(Table1[[#This Row],[popularity]]&gt;=60,"Popular",IF(Table1[[#This Row],[popularity]]&gt;=40,"Average","Low")))</f>
        <v>Low</v>
      </c>
    </row>
    <row r="4624" spans="1:18" x14ac:dyDescent="0.3">
      <c r="A4624">
        <v>4623</v>
      </c>
      <c r="B4624" t="s">
        <v>4865</v>
      </c>
      <c r="C4624" t="s">
        <v>221</v>
      </c>
      <c r="D4624" t="s">
        <v>95</v>
      </c>
      <c r="E4624">
        <v>0.36599999999999999</v>
      </c>
      <c r="F4624">
        <v>0.249</v>
      </c>
      <c r="G4624">
        <v>-11.91</v>
      </c>
      <c r="H4624">
        <v>71.03</v>
      </c>
      <c r="I4624">
        <v>0.92300000000000004</v>
      </c>
      <c r="J4624">
        <v>187216</v>
      </c>
      <c r="K4624">
        <v>40</v>
      </c>
      <c r="L4624">
        <v>53175</v>
      </c>
      <c r="M4624" t="s">
        <v>46</v>
      </c>
      <c r="N4624" t="s">
        <v>20</v>
      </c>
      <c r="O4624" t="s">
        <v>39</v>
      </c>
      <c r="P4624">
        <v>0</v>
      </c>
      <c r="Q4624" s="1">
        <f t="shared" si="72"/>
        <v>2.6060500000000002</v>
      </c>
      <c r="R4624" t="str">
        <f>IF(Table1[[#This Row],[popularity]]&gt;=80,"Hit",IF(Table1[[#This Row],[popularity]]&gt;=60,"Popular",IF(Table1[[#This Row],[popularity]]&gt;=40,"Average","Low")))</f>
        <v>Average</v>
      </c>
    </row>
    <row r="4625" spans="1:18" x14ac:dyDescent="0.3">
      <c r="A4625">
        <v>4624</v>
      </c>
      <c r="B4625" t="s">
        <v>4866</v>
      </c>
      <c r="C4625" t="s">
        <v>183</v>
      </c>
      <c r="D4625" t="s">
        <v>137</v>
      </c>
      <c r="E4625">
        <v>0.76700000000000002</v>
      </c>
      <c r="F4625">
        <v>0.60699999999999998</v>
      </c>
      <c r="G4625">
        <v>-3.03</v>
      </c>
      <c r="H4625">
        <v>95.17</v>
      </c>
      <c r="I4625">
        <v>0.52100000000000002</v>
      </c>
      <c r="J4625">
        <v>232658</v>
      </c>
      <c r="K4625">
        <v>27</v>
      </c>
      <c r="L4625">
        <v>1437277</v>
      </c>
      <c r="M4625" t="s">
        <v>38</v>
      </c>
      <c r="N4625" t="s">
        <v>25</v>
      </c>
      <c r="O4625" t="s">
        <v>21</v>
      </c>
      <c r="P4625">
        <v>6.49</v>
      </c>
      <c r="Q4625" s="1">
        <f t="shared" si="72"/>
        <v>13.041916666666667</v>
      </c>
      <c r="R4625" t="str">
        <f>IF(Table1[[#This Row],[popularity]]&gt;=80,"Hit",IF(Table1[[#This Row],[popularity]]&gt;=60,"Popular",IF(Table1[[#This Row],[popularity]]&gt;=40,"Average","Low")))</f>
        <v>Low</v>
      </c>
    </row>
    <row r="4626" spans="1:18" x14ac:dyDescent="0.3">
      <c r="A4626">
        <v>4625</v>
      </c>
      <c r="B4626" t="s">
        <v>4867</v>
      </c>
      <c r="C4626" t="s">
        <v>116</v>
      </c>
      <c r="D4626" t="s">
        <v>45</v>
      </c>
      <c r="E4626">
        <v>0.432</v>
      </c>
      <c r="F4626">
        <v>0.83799999999999997</v>
      </c>
      <c r="G4626">
        <v>-4.22</v>
      </c>
      <c r="H4626">
        <v>161.07</v>
      </c>
      <c r="I4626">
        <v>0.219</v>
      </c>
      <c r="J4626">
        <v>167112</v>
      </c>
      <c r="K4626">
        <v>58</v>
      </c>
      <c r="L4626">
        <v>629559</v>
      </c>
      <c r="M4626" t="s">
        <v>30</v>
      </c>
      <c r="N4626" t="s">
        <v>20</v>
      </c>
      <c r="O4626" t="s">
        <v>52</v>
      </c>
      <c r="P4626">
        <v>0</v>
      </c>
      <c r="Q4626" s="1">
        <f t="shared" si="72"/>
        <v>10.055666666666667</v>
      </c>
      <c r="R4626" t="str">
        <f>IF(Table1[[#This Row],[popularity]]&gt;=80,"Hit",IF(Table1[[#This Row],[popularity]]&gt;=60,"Popular",IF(Table1[[#This Row],[popularity]]&gt;=40,"Average","Low")))</f>
        <v>Average</v>
      </c>
    </row>
    <row r="4627" spans="1:18" x14ac:dyDescent="0.3">
      <c r="A4627">
        <v>4626</v>
      </c>
      <c r="B4627" t="s">
        <v>4868</v>
      </c>
      <c r="C4627" t="s">
        <v>305</v>
      </c>
      <c r="D4627" t="s">
        <v>55</v>
      </c>
      <c r="E4627">
        <v>0.89200000000000002</v>
      </c>
      <c r="F4627">
        <v>0.36099999999999999</v>
      </c>
      <c r="G4627">
        <v>-24.94</v>
      </c>
      <c r="H4627">
        <v>99.26</v>
      </c>
      <c r="I4627">
        <v>0.33900000000000002</v>
      </c>
      <c r="J4627">
        <v>289791</v>
      </c>
      <c r="K4627">
        <v>90</v>
      </c>
      <c r="L4627">
        <v>1180645</v>
      </c>
      <c r="M4627" t="s">
        <v>46</v>
      </c>
      <c r="N4627" t="s">
        <v>20</v>
      </c>
      <c r="O4627" t="s">
        <v>39</v>
      </c>
      <c r="P4627">
        <v>0</v>
      </c>
      <c r="Q4627" s="1">
        <f t="shared" si="72"/>
        <v>3.5538666666666665</v>
      </c>
      <c r="R4627" t="str">
        <f>IF(Table1[[#This Row],[popularity]]&gt;=80,"Hit",IF(Table1[[#This Row],[popularity]]&gt;=60,"Popular",IF(Table1[[#This Row],[popularity]]&gt;=40,"Average","Low")))</f>
        <v>Hit</v>
      </c>
    </row>
    <row r="4628" spans="1:18" x14ac:dyDescent="0.3">
      <c r="A4628">
        <v>4627</v>
      </c>
      <c r="B4628" t="s">
        <v>4869</v>
      </c>
      <c r="C4628" t="s">
        <v>165</v>
      </c>
      <c r="D4628" t="s">
        <v>137</v>
      </c>
      <c r="E4628">
        <v>0.69299999999999995</v>
      </c>
      <c r="F4628">
        <v>0.61099999999999999</v>
      </c>
      <c r="G4628">
        <v>-7.5</v>
      </c>
      <c r="H4628">
        <v>131.56</v>
      </c>
      <c r="I4628">
        <v>0.79100000000000004</v>
      </c>
      <c r="J4628">
        <v>278904</v>
      </c>
      <c r="K4628">
        <v>76</v>
      </c>
      <c r="L4628">
        <v>1636606</v>
      </c>
      <c r="M4628" t="s">
        <v>24</v>
      </c>
      <c r="N4628" t="s">
        <v>20</v>
      </c>
      <c r="O4628" t="s">
        <v>31</v>
      </c>
      <c r="P4628">
        <v>0</v>
      </c>
      <c r="Q4628" s="1">
        <f t="shared" si="72"/>
        <v>7.2265499999999996</v>
      </c>
      <c r="R4628" t="str">
        <f>IF(Table1[[#This Row],[popularity]]&gt;=80,"Hit",IF(Table1[[#This Row],[popularity]]&gt;=60,"Popular",IF(Table1[[#This Row],[popularity]]&gt;=40,"Average","Low")))</f>
        <v>Popular</v>
      </c>
    </row>
    <row r="4629" spans="1:18" x14ac:dyDescent="0.3">
      <c r="A4629">
        <v>4628</v>
      </c>
      <c r="B4629" t="s">
        <v>4870</v>
      </c>
      <c r="C4629" t="s">
        <v>607</v>
      </c>
      <c r="D4629" t="s">
        <v>95</v>
      </c>
      <c r="E4629">
        <v>0.52700000000000002</v>
      </c>
      <c r="F4629">
        <v>0.35899999999999999</v>
      </c>
      <c r="G4629">
        <v>-17.22</v>
      </c>
      <c r="H4629">
        <v>188.13</v>
      </c>
      <c r="I4629">
        <v>0.36599999999999999</v>
      </c>
      <c r="J4629">
        <v>243941</v>
      </c>
      <c r="K4629">
        <v>66</v>
      </c>
      <c r="L4629">
        <v>975991</v>
      </c>
      <c r="M4629" t="s">
        <v>100</v>
      </c>
      <c r="N4629" t="s">
        <v>25</v>
      </c>
      <c r="O4629" t="s">
        <v>31</v>
      </c>
      <c r="P4629">
        <v>3.71</v>
      </c>
      <c r="Q4629" s="1">
        <f t="shared" si="72"/>
        <v>8.3133333333333326</v>
      </c>
      <c r="R4629" t="str">
        <f>IF(Table1[[#This Row],[popularity]]&gt;=80,"Hit",IF(Table1[[#This Row],[popularity]]&gt;=60,"Popular",IF(Table1[[#This Row],[popularity]]&gt;=40,"Average","Low")))</f>
        <v>Popular</v>
      </c>
    </row>
    <row r="4630" spans="1:18" x14ac:dyDescent="0.3">
      <c r="A4630">
        <v>4629</v>
      </c>
      <c r="B4630" t="s">
        <v>4871</v>
      </c>
      <c r="C4630" t="s">
        <v>61</v>
      </c>
      <c r="D4630" t="s">
        <v>95</v>
      </c>
      <c r="E4630">
        <v>0.79200000000000004</v>
      </c>
      <c r="F4630">
        <v>0.29399999999999998</v>
      </c>
      <c r="G4630">
        <v>-23.6</v>
      </c>
      <c r="H4630">
        <v>66.95</v>
      </c>
      <c r="I4630">
        <v>0.70099999999999996</v>
      </c>
      <c r="J4630">
        <v>192402</v>
      </c>
      <c r="K4630">
        <v>43</v>
      </c>
      <c r="L4630">
        <v>156363</v>
      </c>
      <c r="M4630" t="s">
        <v>42</v>
      </c>
      <c r="N4630" t="s">
        <v>20</v>
      </c>
      <c r="O4630" t="s">
        <v>26</v>
      </c>
      <c r="P4630">
        <v>0</v>
      </c>
      <c r="Q4630" s="1">
        <f t="shared" si="72"/>
        <v>3.9801166666666665</v>
      </c>
      <c r="R4630" t="str">
        <f>IF(Table1[[#This Row],[popularity]]&gt;=80,"Hit",IF(Table1[[#This Row],[popularity]]&gt;=60,"Popular",IF(Table1[[#This Row],[popularity]]&gt;=40,"Average","Low")))</f>
        <v>Average</v>
      </c>
    </row>
    <row r="4631" spans="1:18" x14ac:dyDescent="0.3">
      <c r="A4631">
        <v>4630</v>
      </c>
      <c r="B4631" t="s">
        <v>4872</v>
      </c>
      <c r="C4631" t="s">
        <v>508</v>
      </c>
      <c r="D4631" t="s">
        <v>45</v>
      </c>
      <c r="E4631">
        <v>0.81299999999999994</v>
      </c>
      <c r="F4631">
        <v>0.59899999999999998</v>
      </c>
      <c r="G4631">
        <v>-18.489999999999998</v>
      </c>
      <c r="H4631">
        <v>173.55</v>
      </c>
      <c r="I4631">
        <v>0.75</v>
      </c>
      <c r="J4631">
        <v>145479</v>
      </c>
      <c r="K4631">
        <v>20</v>
      </c>
      <c r="L4631">
        <v>782515</v>
      </c>
      <c r="M4631" t="s">
        <v>24</v>
      </c>
      <c r="N4631" t="s">
        <v>25</v>
      </c>
      <c r="O4631" t="s">
        <v>21</v>
      </c>
      <c r="P4631">
        <v>9.8000000000000007</v>
      </c>
      <c r="Q4631" s="1">
        <f t="shared" si="72"/>
        <v>24.079933333333333</v>
      </c>
      <c r="R4631" t="str">
        <f>IF(Table1[[#This Row],[popularity]]&gt;=80,"Hit",IF(Table1[[#This Row],[popularity]]&gt;=60,"Popular",IF(Table1[[#This Row],[popularity]]&gt;=40,"Average","Low")))</f>
        <v>Low</v>
      </c>
    </row>
    <row r="4632" spans="1:18" x14ac:dyDescent="0.3">
      <c r="A4632">
        <v>4631</v>
      </c>
      <c r="B4632" t="s">
        <v>4873</v>
      </c>
      <c r="C4632" t="s">
        <v>68</v>
      </c>
      <c r="D4632" t="s">
        <v>49</v>
      </c>
      <c r="E4632">
        <v>0.41799999999999998</v>
      </c>
      <c r="F4632">
        <v>0.26200000000000001</v>
      </c>
      <c r="G4632">
        <v>-17.920000000000002</v>
      </c>
      <c r="H4632">
        <v>69.14</v>
      </c>
      <c r="I4632">
        <v>0.501</v>
      </c>
      <c r="J4632">
        <v>300357</v>
      </c>
      <c r="K4632">
        <v>35</v>
      </c>
      <c r="L4632">
        <v>603340</v>
      </c>
      <c r="M4632" t="s">
        <v>38</v>
      </c>
      <c r="N4632" t="s">
        <v>25</v>
      </c>
      <c r="O4632" t="s">
        <v>21</v>
      </c>
      <c r="P4632">
        <v>7.12</v>
      </c>
      <c r="Q4632" s="1">
        <f t="shared" si="72"/>
        <v>7.3157500000000004</v>
      </c>
      <c r="R4632" t="str">
        <f>IF(Table1[[#This Row],[popularity]]&gt;=80,"Hit",IF(Table1[[#This Row],[popularity]]&gt;=60,"Popular",IF(Table1[[#This Row],[popularity]]&gt;=40,"Average","Low")))</f>
        <v>Low</v>
      </c>
    </row>
    <row r="4633" spans="1:18" x14ac:dyDescent="0.3">
      <c r="A4633">
        <v>4632</v>
      </c>
      <c r="B4633" t="s">
        <v>4874</v>
      </c>
      <c r="C4633" t="s">
        <v>33</v>
      </c>
      <c r="D4633" t="s">
        <v>34</v>
      </c>
      <c r="E4633">
        <v>0.45500000000000002</v>
      </c>
      <c r="F4633">
        <v>0.65800000000000003</v>
      </c>
      <c r="G4633">
        <v>-13.49</v>
      </c>
      <c r="H4633">
        <v>77.75</v>
      </c>
      <c r="I4633">
        <v>0.755</v>
      </c>
      <c r="J4633">
        <v>240752</v>
      </c>
      <c r="K4633">
        <v>55</v>
      </c>
      <c r="L4633">
        <v>213232</v>
      </c>
      <c r="M4633" t="s">
        <v>42</v>
      </c>
      <c r="N4633" t="s">
        <v>25</v>
      </c>
      <c r="O4633" t="s">
        <v>52</v>
      </c>
      <c r="P4633">
        <v>6.05</v>
      </c>
      <c r="Q4633" s="1">
        <f t="shared" si="72"/>
        <v>17.329733333333333</v>
      </c>
      <c r="R4633" t="str">
        <f>IF(Table1[[#This Row],[popularity]]&gt;=80,"Hit",IF(Table1[[#This Row],[popularity]]&gt;=60,"Popular",IF(Table1[[#This Row],[popularity]]&gt;=40,"Average","Low")))</f>
        <v>Average</v>
      </c>
    </row>
    <row r="4634" spans="1:18" x14ac:dyDescent="0.3">
      <c r="A4634">
        <v>4633</v>
      </c>
      <c r="B4634" t="s">
        <v>4875</v>
      </c>
      <c r="C4634" t="s">
        <v>292</v>
      </c>
      <c r="D4634" t="s">
        <v>55</v>
      </c>
      <c r="E4634">
        <v>0.90200000000000002</v>
      </c>
      <c r="F4634">
        <v>0.224</v>
      </c>
      <c r="G4634">
        <v>-10.46</v>
      </c>
      <c r="H4634">
        <v>76.7</v>
      </c>
      <c r="I4634">
        <v>0.33500000000000002</v>
      </c>
      <c r="J4634">
        <v>228460</v>
      </c>
      <c r="K4634">
        <v>74</v>
      </c>
      <c r="L4634">
        <v>433593</v>
      </c>
      <c r="M4634" t="s">
        <v>100</v>
      </c>
      <c r="N4634" t="s">
        <v>25</v>
      </c>
      <c r="O4634" t="s">
        <v>26</v>
      </c>
      <c r="P4634">
        <v>8.41</v>
      </c>
      <c r="Q4634" s="1">
        <f t="shared" si="72"/>
        <v>9.9376333333333342</v>
      </c>
      <c r="R4634" t="str">
        <f>IF(Table1[[#This Row],[popularity]]&gt;=80,"Hit",IF(Table1[[#This Row],[popularity]]&gt;=60,"Popular",IF(Table1[[#This Row],[popularity]]&gt;=40,"Average","Low")))</f>
        <v>Popular</v>
      </c>
    </row>
    <row r="4635" spans="1:18" x14ac:dyDescent="0.3">
      <c r="A4635">
        <v>4634</v>
      </c>
      <c r="B4635" t="s">
        <v>4876</v>
      </c>
      <c r="C4635" t="s">
        <v>131</v>
      </c>
      <c r="D4635" t="s">
        <v>37</v>
      </c>
      <c r="E4635">
        <v>0.32400000000000001</v>
      </c>
      <c r="F4635">
        <v>0.28299999999999997</v>
      </c>
      <c r="G4635">
        <v>-8.52</v>
      </c>
      <c r="H4635">
        <v>199.17</v>
      </c>
      <c r="I4635">
        <v>0.51500000000000001</v>
      </c>
      <c r="J4635">
        <v>297300</v>
      </c>
      <c r="K4635">
        <v>72</v>
      </c>
      <c r="L4635">
        <v>498800</v>
      </c>
      <c r="M4635" t="s">
        <v>24</v>
      </c>
      <c r="N4635" t="s">
        <v>20</v>
      </c>
      <c r="O4635" t="s">
        <v>21</v>
      </c>
      <c r="P4635">
        <v>0</v>
      </c>
      <c r="Q4635" s="1">
        <f t="shared" si="72"/>
        <v>9.3717000000000006</v>
      </c>
      <c r="R4635" t="str">
        <f>IF(Table1[[#This Row],[popularity]]&gt;=80,"Hit",IF(Table1[[#This Row],[popularity]]&gt;=60,"Popular",IF(Table1[[#This Row],[popularity]]&gt;=40,"Average","Low")))</f>
        <v>Popular</v>
      </c>
    </row>
    <row r="4636" spans="1:18" x14ac:dyDescent="0.3">
      <c r="A4636">
        <v>4635</v>
      </c>
      <c r="B4636" t="s">
        <v>4877</v>
      </c>
      <c r="C4636" t="s">
        <v>243</v>
      </c>
      <c r="D4636" t="s">
        <v>55</v>
      </c>
      <c r="E4636">
        <v>0.23200000000000001</v>
      </c>
      <c r="F4636">
        <v>0.629</v>
      </c>
      <c r="G4636">
        <v>-19.59</v>
      </c>
      <c r="H4636">
        <v>85.23</v>
      </c>
      <c r="I4636">
        <v>0.66800000000000004</v>
      </c>
      <c r="J4636">
        <v>302263</v>
      </c>
      <c r="K4636">
        <v>40</v>
      </c>
      <c r="L4636">
        <v>238807</v>
      </c>
      <c r="M4636" t="s">
        <v>19</v>
      </c>
      <c r="N4636" t="s">
        <v>20</v>
      </c>
      <c r="O4636" t="s">
        <v>39</v>
      </c>
      <c r="P4636">
        <v>0</v>
      </c>
      <c r="Q4636" s="1">
        <f t="shared" si="72"/>
        <v>14.818866666666667</v>
      </c>
      <c r="R4636" t="str">
        <f>IF(Table1[[#This Row],[popularity]]&gt;=80,"Hit",IF(Table1[[#This Row],[popularity]]&gt;=60,"Popular",IF(Table1[[#This Row],[popularity]]&gt;=40,"Average","Low")))</f>
        <v>Average</v>
      </c>
    </row>
    <row r="4637" spans="1:18" x14ac:dyDescent="0.3">
      <c r="A4637">
        <v>4636</v>
      </c>
      <c r="B4637" t="s">
        <v>4878</v>
      </c>
      <c r="C4637" t="s">
        <v>349</v>
      </c>
      <c r="D4637" t="s">
        <v>49</v>
      </c>
      <c r="E4637">
        <v>0.54100000000000004</v>
      </c>
      <c r="F4637">
        <v>0.66100000000000003</v>
      </c>
      <c r="G4637">
        <v>-17.920000000000002</v>
      </c>
      <c r="H4637">
        <v>185.55</v>
      </c>
      <c r="I4637">
        <v>0.20100000000000001</v>
      </c>
      <c r="J4637">
        <v>124188</v>
      </c>
      <c r="K4637">
        <v>46</v>
      </c>
      <c r="L4637">
        <v>1444796</v>
      </c>
      <c r="M4637" t="s">
        <v>100</v>
      </c>
      <c r="N4637" t="s">
        <v>20</v>
      </c>
      <c r="O4637" t="s">
        <v>52</v>
      </c>
      <c r="P4637">
        <v>0</v>
      </c>
      <c r="Q4637" s="1">
        <f t="shared" si="72"/>
        <v>1.7812333333333332</v>
      </c>
      <c r="R4637" t="str">
        <f>IF(Table1[[#This Row],[popularity]]&gt;=80,"Hit",IF(Table1[[#This Row],[popularity]]&gt;=60,"Popular",IF(Table1[[#This Row],[popularity]]&gt;=40,"Average","Low")))</f>
        <v>Average</v>
      </c>
    </row>
    <row r="4638" spans="1:18" x14ac:dyDescent="0.3">
      <c r="A4638">
        <v>4637</v>
      </c>
      <c r="B4638" t="s">
        <v>4879</v>
      </c>
      <c r="C4638" t="s">
        <v>274</v>
      </c>
      <c r="D4638" t="s">
        <v>51</v>
      </c>
      <c r="E4638">
        <v>0.80100000000000005</v>
      </c>
      <c r="F4638">
        <v>0.223</v>
      </c>
      <c r="G4638">
        <v>-18.22</v>
      </c>
      <c r="H4638">
        <v>198.73</v>
      </c>
      <c r="I4638">
        <v>0.29599999999999999</v>
      </c>
      <c r="J4638">
        <v>155617</v>
      </c>
      <c r="K4638">
        <v>95</v>
      </c>
      <c r="L4638">
        <v>438945</v>
      </c>
      <c r="M4638" t="s">
        <v>56</v>
      </c>
      <c r="N4638" t="s">
        <v>25</v>
      </c>
      <c r="O4638" t="s">
        <v>21</v>
      </c>
      <c r="P4638">
        <v>6.52</v>
      </c>
      <c r="Q4638" s="1">
        <f t="shared" si="72"/>
        <v>32.661499999999997</v>
      </c>
      <c r="R4638" t="str">
        <f>IF(Table1[[#This Row],[popularity]]&gt;=80,"Hit",IF(Table1[[#This Row],[popularity]]&gt;=60,"Popular",IF(Table1[[#This Row],[popularity]]&gt;=40,"Average","Low")))</f>
        <v>Hit</v>
      </c>
    </row>
    <row r="4639" spans="1:18" x14ac:dyDescent="0.3">
      <c r="A4639">
        <v>4638</v>
      </c>
      <c r="B4639" t="s">
        <v>4880</v>
      </c>
      <c r="C4639" t="s">
        <v>257</v>
      </c>
      <c r="D4639" t="s">
        <v>29</v>
      </c>
      <c r="E4639">
        <v>0.77900000000000003</v>
      </c>
      <c r="F4639">
        <v>0.64700000000000002</v>
      </c>
      <c r="G4639">
        <v>-17.02</v>
      </c>
      <c r="H4639">
        <v>113.73</v>
      </c>
      <c r="I4639">
        <v>0.63700000000000001</v>
      </c>
      <c r="J4639">
        <v>254438</v>
      </c>
      <c r="K4639">
        <v>79</v>
      </c>
      <c r="L4639">
        <v>1039784</v>
      </c>
      <c r="M4639" t="s">
        <v>24</v>
      </c>
      <c r="N4639" t="s">
        <v>25</v>
      </c>
      <c r="O4639" t="s">
        <v>31</v>
      </c>
      <c r="P4639">
        <v>9.31</v>
      </c>
      <c r="Q4639" s="1">
        <f t="shared" si="72"/>
        <v>31.288666666666668</v>
      </c>
      <c r="R4639" t="str">
        <f>IF(Table1[[#This Row],[popularity]]&gt;=80,"Hit",IF(Table1[[#This Row],[popularity]]&gt;=60,"Popular",IF(Table1[[#This Row],[popularity]]&gt;=40,"Average","Low")))</f>
        <v>Popular</v>
      </c>
    </row>
    <row r="4640" spans="1:18" x14ac:dyDescent="0.3">
      <c r="A4640">
        <v>4639</v>
      </c>
      <c r="B4640" t="s">
        <v>4881</v>
      </c>
      <c r="C4640" t="s">
        <v>54</v>
      </c>
      <c r="D4640" t="s">
        <v>18</v>
      </c>
      <c r="E4640">
        <v>0.89</v>
      </c>
      <c r="F4640">
        <v>0.85399999999999998</v>
      </c>
      <c r="G4640">
        <v>-3.01</v>
      </c>
      <c r="H4640">
        <v>148.35</v>
      </c>
      <c r="I4640">
        <v>0.64</v>
      </c>
      <c r="J4640">
        <v>172063</v>
      </c>
      <c r="K4640">
        <v>42</v>
      </c>
      <c r="L4640">
        <v>596258</v>
      </c>
      <c r="M4640" t="s">
        <v>59</v>
      </c>
      <c r="N4640" t="s">
        <v>25</v>
      </c>
      <c r="O4640" t="s">
        <v>31</v>
      </c>
      <c r="P4640">
        <v>4.3600000000000003</v>
      </c>
      <c r="Q4640" s="1">
        <f t="shared" si="72"/>
        <v>27.083166666666667</v>
      </c>
      <c r="R4640" t="str">
        <f>IF(Table1[[#This Row],[popularity]]&gt;=80,"Hit",IF(Table1[[#This Row],[popularity]]&gt;=60,"Popular",IF(Table1[[#This Row],[popularity]]&gt;=40,"Average","Low")))</f>
        <v>Average</v>
      </c>
    </row>
    <row r="4641" spans="1:18" x14ac:dyDescent="0.3">
      <c r="A4641">
        <v>4640</v>
      </c>
      <c r="B4641" t="s">
        <v>4882</v>
      </c>
      <c r="C4641" t="s">
        <v>131</v>
      </c>
      <c r="D4641" t="s">
        <v>49</v>
      </c>
      <c r="E4641">
        <v>0.6</v>
      </c>
      <c r="F4641">
        <v>0.76300000000000001</v>
      </c>
      <c r="G4641">
        <v>-7.89</v>
      </c>
      <c r="H4641">
        <v>169.07</v>
      </c>
      <c r="I4641">
        <v>0.49399999999999999</v>
      </c>
      <c r="J4641">
        <v>198597</v>
      </c>
      <c r="K4641">
        <v>18</v>
      </c>
      <c r="L4641">
        <v>562302</v>
      </c>
      <c r="M4641" t="s">
        <v>24</v>
      </c>
      <c r="N4641" t="s">
        <v>20</v>
      </c>
      <c r="O4641" t="s">
        <v>21</v>
      </c>
      <c r="P4641">
        <v>0</v>
      </c>
      <c r="Q4641" s="1">
        <f t="shared" si="72"/>
        <v>0.99128333333333329</v>
      </c>
      <c r="R4641" t="str">
        <f>IF(Table1[[#This Row],[popularity]]&gt;=80,"Hit",IF(Table1[[#This Row],[popularity]]&gt;=60,"Popular",IF(Table1[[#This Row],[popularity]]&gt;=40,"Average","Low")))</f>
        <v>Low</v>
      </c>
    </row>
    <row r="4642" spans="1:18" x14ac:dyDescent="0.3">
      <c r="A4642">
        <v>4641</v>
      </c>
      <c r="B4642" t="s">
        <v>4883</v>
      </c>
      <c r="C4642" t="s">
        <v>394</v>
      </c>
      <c r="D4642" t="s">
        <v>95</v>
      </c>
      <c r="E4642">
        <v>0.27500000000000002</v>
      </c>
      <c r="F4642">
        <v>0.30199999999999999</v>
      </c>
      <c r="G4642">
        <v>-3.55</v>
      </c>
      <c r="H4642">
        <v>114.97</v>
      </c>
      <c r="I4642">
        <v>0.76600000000000001</v>
      </c>
      <c r="J4642">
        <v>135952</v>
      </c>
      <c r="K4642">
        <v>15</v>
      </c>
      <c r="L4642">
        <v>889132</v>
      </c>
      <c r="M4642" t="s">
        <v>56</v>
      </c>
      <c r="N4642" t="s">
        <v>25</v>
      </c>
      <c r="O4642" t="s">
        <v>31</v>
      </c>
      <c r="P4642">
        <v>7.97</v>
      </c>
      <c r="Q4642" s="1">
        <f t="shared" si="72"/>
        <v>8.8308166666666672</v>
      </c>
      <c r="R4642" t="str">
        <f>IF(Table1[[#This Row],[popularity]]&gt;=80,"Hit",IF(Table1[[#This Row],[popularity]]&gt;=60,"Popular",IF(Table1[[#This Row],[popularity]]&gt;=40,"Average","Low")))</f>
        <v>Low</v>
      </c>
    </row>
    <row r="4643" spans="1:18" x14ac:dyDescent="0.3">
      <c r="A4643">
        <v>4642</v>
      </c>
      <c r="B4643" t="s">
        <v>4884</v>
      </c>
      <c r="C4643" t="s">
        <v>629</v>
      </c>
      <c r="D4643" t="s">
        <v>37</v>
      </c>
      <c r="E4643">
        <v>0.64200000000000002</v>
      </c>
      <c r="F4643">
        <v>0.66200000000000003</v>
      </c>
      <c r="G4643">
        <v>-9.75</v>
      </c>
      <c r="H4643">
        <v>82.65</v>
      </c>
      <c r="I4643">
        <v>0.48399999999999999</v>
      </c>
      <c r="J4643">
        <v>270047</v>
      </c>
      <c r="K4643">
        <v>83</v>
      </c>
      <c r="L4643">
        <v>106874</v>
      </c>
      <c r="M4643" t="s">
        <v>46</v>
      </c>
      <c r="N4643" t="s">
        <v>20</v>
      </c>
      <c r="O4643" t="s">
        <v>39</v>
      </c>
      <c r="P4643">
        <v>0</v>
      </c>
      <c r="Q4643" s="1">
        <f t="shared" si="72"/>
        <v>4.0894166666666667</v>
      </c>
      <c r="R4643" t="str">
        <f>IF(Table1[[#This Row],[popularity]]&gt;=80,"Hit",IF(Table1[[#This Row],[popularity]]&gt;=60,"Popular",IF(Table1[[#This Row],[popularity]]&gt;=40,"Average","Low")))</f>
        <v>Hit</v>
      </c>
    </row>
    <row r="4644" spans="1:18" x14ac:dyDescent="0.3">
      <c r="A4644">
        <v>4643</v>
      </c>
      <c r="B4644" t="s">
        <v>4885</v>
      </c>
      <c r="C4644" t="s">
        <v>165</v>
      </c>
      <c r="D4644" t="s">
        <v>18</v>
      </c>
      <c r="E4644">
        <v>0.78400000000000003</v>
      </c>
      <c r="F4644">
        <v>0.72399999999999998</v>
      </c>
      <c r="G4644">
        <v>-16.059999999999999</v>
      </c>
      <c r="H4644">
        <v>120.73</v>
      </c>
      <c r="I4644">
        <v>0.84299999999999997</v>
      </c>
      <c r="J4644">
        <v>124283</v>
      </c>
      <c r="K4644">
        <v>88</v>
      </c>
      <c r="L4644">
        <v>1959690</v>
      </c>
      <c r="M4644" t="s">
        <v>19</v>
      </c>
      <c r="N4644" t="s">
        <v>20</v>
      </c>
      <c r="O4644" t="s">
        <v>52</v>
      </c>
      <c r="P4644">
        <v>0</v>
      </c>
      <c r="Q4644" s="1">
        <f t="shared" si="72"/>
        <v>32.773249999999997</v>
      </c>
      <c r="R4644" t="str">
        <f>IF(Table1[[#This Row],[popularity]]&gt;=80,"Hit",IF(Table1[[#This Row],[popularity]]&gt;=60,"Popular",IF(Table1[[#This Row],[popularity]]&gt;=40,"Average","Low")))</f>
        <v>Hit</v>
      </c>
    </row>
    <row r="4645" spans="1:18" x14ac:dyDescent="0.3">
      <c r="A4645">
        <v>4644</v>
      </c>
      <c r="B4645" t="s">
        <v>4886</v>
      </c>
      <c r="C4645" t="s">
        <v>189</v>
      </c>
      <c r="D4645" t="s">
        <v>137</v>
      </c>
      <c r="E4645">
        <v>0.27</v>
      </c>
      <c r="F4645">
        <v>0.22900000000000001</v>
      </c>
      <c r="G4645">
        <v>-16.43</v>
      </c>
      <c r="H4645">
        <v>168.06</v>
      </c>
      <c r="I4645">
        <v>0.71199999999999997</v>
      </c>
      <c r="J4645">
        <v>310599</v>
      </c>
      <c r="K4645">
        <v>99</v>
      </c>
      <c r="L4645">
        <v>1877320</v>
      </c>
      <c r="M4645" t="s">
        <v>66</v>
      </c>
      <c r="N4645" t="s">
        <v>25</v>
      </c>
      <c r="O4645" t="s">
        <v>39</v>
      </c>
      <c r="P4645">
        <v>9.84</v>
      </c>
      <c r="Q4645" s="1">
        <f t="shared" si="72"/>
        <v>14.239383333333333</v>
      </c>
      <c r="R4645" t="str">
        <f>IF(Table1[[#This Row],[popularity]]&gt;=80,"Hit",IF(Table1[[#This Row],[popularity]]&gt;=60,"Popular",IF(Table1[[#This Row],[popularity]]&gt;=40,"Average","Low")))</f>
        <v>Hit</v>
      </c>
    </row>
    <row r="4646" spans="1:18" x14ac:dyDescent="0.3">
      <c r="A4646">
        <v>4645</v>
      </c>
      <c r="B4646" t="s">
        <v>4887</v>
      </c>
      <c r="C4646" t="s">
        <v>513</v>
      </c>
      <c r="D4646" t="s">
        <v>55</v>
      </c>
      <c r="E4646">
        <v>0.32900000000000001</v>
      </c>
      <c r="F4646">
        <v>0.86699999999999999</v>
      </c>
      <c r="G4646">
        <v>-14.25</v>
      </c>
      <c r="H4646">
        <v>169.31</v>
      </c>
      <c r="I4646">
        <v>0.33300000000000002</v>
      </c>
      <c r="J4646">
        <v>140645</v>
      </c>
      <c r="K4646">
        <v>66</v>
      </c>
      <c r="L4646">
        <v>1624990</v>
      </c>
      <c r="M4646" t="s">
        <v>30</v>
      </c>
      <c r="N4646" t="s">
        <v>20</v>
      </c>
      <c r="O4646" t="s">
        <v>31</v>
      </c>
      <c r="P4646">
        <v>0</v>
      </c>
      <c r="Q4646" s="1">
        <f t="shared" si="72"/>
        <v>2.2020666666666666</v>
      </c>
      <c r="R4646" t="str">
        <f>IF(Table1[[#This Row],[popularity]]&gt;=80,"Hit",IF(Table1[[#This Row],[popularity]]&gt;=60,"Popular",IF(Table1[[#This Row],[popularity]]&gt;=40,"Average","Low")))</f>
        <v>Popular</v>
      </c>
    </row>
    <row r="4647" spans="1:18" x14ac:dyDescent="0.3">
      <c r="A4647">
        <v>4646</v>
      </c>
      <c r="B4647" t="s">
        <v>4888</v>
      </c>
      <c r="C4647" t="s">
        <v>129</v>
      </c>
      <c r="D4647" t="s">
        <v>18</v>
      </c>
      <c r="E4647">
        <v>0.20899999999999999</v>
      </c>
      <c r="F4647">
        <v>0.90700000000000003</v>
      </c>
      <c r="G4647">
        <v>-15.83</v>
      </c>
      <c r="H4647">
        <v>92.28</v>
      </c>
      <c r="I4647">
        <v>0.40600000000000003</v>
      </c>
      <c r="J4647">
        <v>131740</v>
      </c>
      <c r="K4647">
        <v>13</v>
      </c>
      <c r="L4647">
        <v>59477</v>
      </c>
      <c r="M4647" t="s">
        <v>46</v>
      </c>
      <c r="N4647" t="s">
        <v>20</v>
      </c>
      <c r="O4647" t="s">
        <v>21</v>
      </c>
      <c r="P4647">
        <v>0</v>
      </c>
      <c r="Q4647" s="1">
        <f t="shared" si="72"/>
        <v>9.0803833333333337</v>
      </c>
      <c r="R4647" t="str">
        <f>IF(Table1[[#This Row],[popularity]]&gt;=80,"Hit",IF(Table1[[#This Row],[popularity]]&gt;=60,"Popular",IF(Table1[[#This Row],[popularity]]&gt;=40,"Average","Low")))</f>
        <v>Low</v>
      </c>
    </row>
    <row r="4648" spans="1:18" x14ac:dyDescent="0.3">
      <c r="A4648">
        <v>4647</v>
      </c>
      <c r="B4648" t="s">
        <v>4889</v>
      </c>
      <c r="C4648" t="s">
        <v>796</v>
      </c>
      <c r="D4648" t="s">
        <v>137</v>
      </c>
      <c r="E4648">
        <v>0.64500000000000002</v>
      </c>
      <c r="F4648">
        <v>0.86299999999999999</v>
      </c>
      <c r="G4648">
        <v>-6.78</v>
      </c>
      <c r="H4648">
        <v>84.5</v>
      </c>
      <c r="I4648">
        <v>0.65100000000000002</v>
      </c>
      <c r="J4648">
        <v>307358</v>
      </c>
      <c r="K4648">
        <v>57</v>
      </c>
      <c r="L4648">
        <v>529849</v>
      </c>
      <c r="M4648" t="s">
        <v>19</v>
      </c>
      <c r="N4648" t="s">
        <v>20</v>
      </c>
      <c r="O4648" t="s">
        <v>21</v>
      </c>
      <c r="P4648">
        <v>0</v>
      </c>
      <c r="Q4648" s="1">
        <f t="shared" si="72"/>
        <v>29.332533333333334</v>
      </c>
      <c r="R4648" t="str">
        <f>IF(Table1[[#This Row],[popularity]]&gt;=80,"Hit",IF(Table1[[#This Row],[popularity]]&gt;=60,"Popular",IF(Table1[[#This Row],[popularity]]&gt;=40,"Average","Low")))</f>
        <v>Average</v>
      </c>
    </row>
    <row r="4649" spans="1:18" x14ac:dyDescent="0.3">
      <c r="A4649">
        <v>4648</v>
      </c>
      <c r="B4649" t="s">
        <v>4890</v>
      </c>
      <c r="C4649" t="s">
        <v>425</v>
      </c>
      <c r="D4649" t="s">
        <v>29</v>
      </c>
      <c r="E4649">
        <v>0.86499999999999999</v>
      </c>
      <c r="F4649">
        <v>0.84299999999999997</v>
      </c>
      <c r="G4649">
        <v>-14.77</v>
      </c>
      <c r="H4649">
        <v>188.88</v>
      </c>
      <c r="I4649">
        <v>0.85499999999999998</v>
      </c>
      <c r="J4649">
        <v>218548</v>
      </c>
      <c r="K4649">
        <v>9</v>
      </c>
      <c r="L4649">
        <v>245365</v>
      </c>
      <c r="M4649" t="s">
        <v>19</v>
      </c>
      <c r="N4649" t="s">
        <v>20</v>
      </c>
      <c r="O4649" t="s">
        <v>52</v>
      </c>
      <c r="P4649">
        <v>0</v>
      </c>
      <c r="Q4649" s="1">
        <f t="shared" si="72"/>
        <v>18.556899999999999</v>
      </c>
      <c r="R4649" t="str">
        <f>IF(Table1[[#This Row],[popularity]]&gt;=80,"Hit",IF(Table1[[#This Row],[popularity]]&gt;=60,"Popular",IF(Table1[[#This Row],[popularity]]&gt;=40,"Average","Low")))</f>
        <v>Low</v>
      </c>
    </row>
    <row r="4650" spans="1:18" x14ac:dyDescent="0.3">
      <c r="A4650">
        <v>4649</v>
      </c>
      <c r="B4650" t="s">
        <v>4891</v>
      </c>
      <c r="C4650" t="s">
        <v>569</v>
      </c>
      <c r="D4650" t="s">
        <v>137</v>
      </c>
      <c r="E4650">
        <v>0.70299999999999996</v>
      </c>
      <c r="F4650">
        <v>0.78100000000000003</v>
      </c>
      <c r="G4650">
        <v>-18.5</v>
      </c>
      <c r="H4650">
        <v>66.16</v>
      </c>
      <c r="I4650">
        <v>0.21099999999999999</v>
      </c>
      <c r="J4650">
        <v>125128</v>
      </c>
      <c r="K4650">
        <v>99</v>
      </c>
      <c r="L4650">
        <v>1966395</v>
      </c>
      <c r="M4650" t="s">
        <v>19</v>
      </c>
      <c r="N4650" t="s">
        <v>20</v>
      </c>
      <c r="O4650" t="s">
        <v>31</v>
      </c>
      <c r="P4650">
        <v>0</v>
      </c>
      <c r="Q4650" s="1">
        <f t="shared" si="72"/>
        <v>8.0300999999999991</v>
      </c>
      <c r="R4650" t="str">
        <f>IF(Table1[[#This Row],[popularity]]&gt;=80,"Hit",IF(Table1[[#This Row],[popularity]]&gt;=60,"Popular",IF(Table1[[#This Row],[popularity]]&gt;=40,"Average","Low")))</f>
        <v>Hit</v>
      </c>
    </row>
    <row r="4651" spans="1:18" x14ac:dyDescent="0.3">
      <c r="A4651">
        <v>4650</v>
      </c>
      <c r="B4651" t="s">
        <v>4892</v>
      </c>
      <c r="C4651" t="s">
        <v>149</v>
      </c>
      <c r="D4651" t="s">
        <v>37</v>
      </c>
      <c r="E4651">
        <v>0.93700000000000006</v>
      </c>
      <c r="F4651">
        <v>0.69399999999999995</v>
      </c>
      <c r="G4651">
        <v>-7.95</v>
      </c>
      <c r="H4651">
        <v>162.86000000000001</v>
      </c>
      <c r="I4651">
        <v>0.51300000000000001</v>
      </c>
      <c r="J4651">
        <v>297587</v>
      </c>
      <c r="K4651">
        <v>66</v>
      </c>
      <c r="L4651">
        <v>854363</v>
      </c>
      <c r="M4651" t="s">
        <v>56</v>
      </c>
      <c r="N4651" t="s">
        <v>20</v>
      </c>
      <c r="O4651" t="s">
        <v>31</v>
      </c>
      <c r="P4651">
        <v>0</v>
      </c>
      <c r="Q4651" s="1">
        <f t="shared" si="72"/>
        <v>4.9782999999999999</v>
      </c>
      <c r="R4651" t="str">
        <f>IF(Table1[[#This Row],[popularity]]&gt;=80,"Hit",IF(Table1[[#This Row],[popularity]]&gt;=60,"Popular",IF(Table1[[#This Row],[popularity]]&gt;=40,"Average","Low")))</f>
        <v>Popular</v>
      </c>
    </row>
    <row r="4652" spans="1:18" x14ac:dyDescent="0.3">
      <c r="A4652">
        <v>4651</v>
      </c>
      <c r="B4652" t="s">
        <v>4893</v>
      </c>
      <c r="C4652" t="s">
        <v>294</v>
      </c>
      <c r="D4652" t="s">
        <v>95</v>
      </c>
      <c r="E4652">
        <v>0.247</v>
      </c>
      <c r="F4652">
        <v>0.72899999999999998</v>
      </c>
      <c r="G4652">
        <v>-6.2</v>
      </c>
      <c r="H4652">
        <v>66.5</v>
      </c>
      <c r="I4652">
        <v>0.157</v>
      </c>
      <c r="J4652">
        <v>175983</v>
      </c>
      <c r="K4652">
        <v>16</v>
      </c>
      <c r="L4652">
        <v>132124</v>
      </c>
      <c r="M4652" t="s">
        <v>66</v>
      </c>
      <c r="N4652" t="s">
        <v>20</v>
      </c>
      <c r="O4652" t="s">
        <v>31</v>
      </c>
      <c r="P4652">
        <v>0</v>
      </c>
      <c r="Q4652" s="1">
        <f t="shared" si="72"/>
        <v>4.6303166666666664</v>
      </c>
      <c r="R4652" t="str">
        <f>IF(Table1[[#This Row],[popularity]]&gt;=80,"Hit",IF(Table1[[#This Row],[popularity]]&gt;=60,"Popular",IF(Table1[[#This Row],[popularity]]&gt;=40,"Average","Low")))</f>
        <v>Low</v>
      </c>
    </row>
    <row r="4653" spans="1:18" x14ac:dyDescent="0.3">
      <c r="A4653">
        <v>4652</v>
      </c>
      <c r="B4653" t="s">
        <v>4894</v>
      </c>
      <c r="C4653" t="s">
        <v>346</v>
      </c>
      <c r="D4653" t="s">
        <v>49</v>
      </c>
      <c r="E4653">
        <v>0.877</v>
      </c>
      <c r="F4653">
        <v>0.82899999999999996</v>
      </c>
      <c r="G4653">
        <v>-15.75</v>
      </c>
      <c r="H4653">
        <v>177.31</v>
      </c>
      <c r="I4653">
        <v>0.30199999999999999</v>
      </c>
      <c r="J4653">
        <v>170930</v>
      </c>
      <c r="K4653">
        <v>2</v>
      </c>
      <c r="L4653">
        <v>544823</v>
      </c>
      <c r="M4653" t="s">
        <v>59</v>
      </c>
      <c r="N4653" t="s">
        <v>25</v>
      </c>
      <c r="O4653" t="s">
        <v>26</v>
      </c>
      <c r="P4653">
        <v>7.5</v>
      </c>
      <c r="Q4653" s="1">
        <f t="shared" si="72"/>
        <v>31.165333333333333</v>
      </c>
      <c r="R4653" t="str">
        <f>IF(Table1[[#This Row],[popularity]]&gt;=80,"Hit",IF(Table1[[#This Row],[popularity]]&gt;=60,"Popular",IF(Table1[[#This Row],[popularity]]&gt;=40,"Average","Low")))</f>
        <v>Low</v>
      </c>
    </row>
    <row r="4654" spans="1:18" x14ac:dyDescent="0.3">
      <c r="A4654">
        <v>4653</v>
      </c>
      <c r="B4654" t="s">
        <v>4895</v>
      </c>
      <c r="C4654" t="s">
        <v>165</v>
      </c>
      <c r="D4654" t="s">
        <v>45</v>
      </c>
      <c r="E4654">
        <v>0.81100000000000005</v>
      </c>
      <c r="F4654">
        <v>0.71699999999999997</v>
      </c>
      <c r="G4654">
        <v>-10.31</v>
      </c>
      <c r="H4654">
        <v>186.76</v>
      </c>
      <c r="I4654">
        <v>0.66700000000000004</v>
      </c>
      <c r="J4654">
        <v>306534</v>
      </c>
      <c r="K4654">
        <v>16</v>
      </c>
      <c r="L4654">
        <v>1759952</v>
      </c>
      <c r="M4654" t="s">
        <v>38</v>
      </c>
      <c r="N4654" t="s">
        <v>20</v>
      </c>
      <c r="O4654" t="s">
        <v>21</v>
      </c>
      <c r="P4654">
        <v>0</v>
      </c>
      <c r="Q4654" s="1">
        <f t="shared" si="72"/>
        <v>21.897200000000002</v>
      </c>
      <c r="R4654" t="str">
        <f>IF(Table1[[#This Row],[popularity]]&gt;=80,"Hit",IF(Table1[[#This Row],[popularity]]&gt;=60,"Popular",IF(Table1[[#This Row],[popularity]]&gt;=40,"Average","Low")))</f>
        <v>Low</v>
      </c>
    </row>
    <row r="4655" spans="1:18" x14ac:dyDescent="0.3">
      <c r="A4655">
        <v>4654</v>
      </c>
      <c r="B4655" t="s">
        <v>4896</v>
      </c>
      <c r="C4655" t="s">
        <v>232</v>
      </c>
      <c r="D4655" t="s">
        <v>49</v>
      </c>
      <c r="E4655">
        <v>0.436</v>
      </c>
      <c r="F4655">
        <v>0.45600000000000002</v>
      </c>
      <c r="G4655">
        <v>-23.71</v>
      </c>
      <c r="H4655">
        <v>101.64</v>
      </c>
      <c r="I4655">
        <v>0.12</v>
      </c>
      <c r="J4655">
        <v>212647</v>
      </c>
      <c r="K4655">
        <v>72</v>
      </c>
      <c r="L4655">
        <v>1113414</v>
      </c>
      <c r="M4655" t="s">
        <v>19</v>
      </c>
      <c r="N4655" t="s">
        <v>25</v>
      </c>
      <c r="O4655" t="s">
        <v>31</v>
      </c>
      <c r="P4655">
        <v>10.82</v>
      </c>
      <c r="Q4655" s="1">
        <f t="shared" si="72"/>
        <v>11.168516666666667</v>
      </c>
      <c r="R4655" t="str">
        <f>IF(Table1[[#This Row],[popularity]]&gt;=80,"Hit",IF(Table1[[#This Row],[popularity]]&gt;=60,"Popular",IF(Table1[[#This Row],[popularity]]&gt;=40,"Average","Low")))</f>
        <v>Popular</v>
      </c>
    </row>
    <row r="4656" spans="1:18" x14ac:dyDescent="0.3">
      <c r="A4656">
        <v>4655</v>
      </c>
      <c r="B4656" t="s">
        <v>4897</v>
      </c>
      <c r="C4656" t="s">
        <v>102</v>
      </c>
      <c r="D4656" t="s">
        <v>49</v>
      </c>
      <c r="E4656">
        <v>0.93</v>
      </c>
      <c r="F4656">
        <v>0.49299999999999999</v>
      </c>
      <c r="G4656">
        <v>-13.35</v>
      </c>
      <c r="H4656">
        <v>70.349999999999994</v>
      </c>
      <c r="I4656">
        <v>0.64600000000000002</v>
      </c>
      <c r="J4656">
        <v>128628</v>
      </c>
      <c r="K4656">
        <v>1</v>
      </c>
      <c r="L4656">
        <v>481806</v>
      </c>
      <c r="M4656" t="s">
        <v>59</v>
      </c>
      <c r="N4656" t="s">
        <v>20</v>
      </c>
      <c r="O4656" t="s">
        <v>52</v>
      </c>
      <c r="P4656">
        <v>0</v>
      </c>
      <c r="Q4656" s="1">
        <f t="shared" si="72"/>
        <v>22.413049999999998</v>
      </c>
      <c r="R4656" t="str">
        <f>IF(Table1[[#This Row],[popularity]]&gt;=80,"Hit",IF(Table1[[#This Row],[popularity]]&gt;=60,"Popular",IF(Table1[[#This Row],[popularity]]&gt;=40,"Average","Low")))</f>
        <v>Low</v>
      </c>
    </row>
    <row r="4657" spans="1:18" x14ac:dyDescent="0.3">
      <c r="A4657">
        <v>4656</v>
      </c>
      <c r="B4657" t="s">
        <v>4898</v>
      </c>
      <c r="C4657" t="s">
        <v>731</v>
      </c>
      <c r="D4657" t="s">
        <v>137</v>
      </c>
      <c r="E4657">
        <v>0.41599999999999998</v>
      </c>
      <c r="F4657">
        <v>0.9</v>
      </c>
      <c r="G4657">
        <v>-24.01</v>
      </c>
      <c r="H4657">
        <v>127.3</v>
      </c>
      <c r="I4657">
        <v>0.86099999999999999</v>
      </c>
      <c r="J4657">
        <v>289746</v>
      </c>
      <c r="K4657">
        <v>82</v>
      </c>
      <c r="L4657">
        <v>298698</v>
      </c>
      <c r="M4657" t="s">
        <v>38</v>
      </c>
      <c r="N4657" t="s">
        <v>20</v>
      </c>
      <c r="O4657" t="s">
        <v>26</v>
      </c>
      <c r="P4657">
        <v>0</v>
      </c>
      <c r="Q4657" s="1">
        <f t="shared" si="72"/>
        <v>11.39875</v>
      </c>
      <c r="R4657" t="str">
        <f>IF(Table1[[#This Row],[popularity]]&gt;=80,"Hit",IF(Table1[[#This Row],[popularity]]&gt;=60,"Popular",IF(Table1[[#This Row],[popularity]]&gt;=40,"Average","Low")))</f>
        <v>Hit</v>
      </c>
    </row>
    <row r="4658" spans="1:18" x14ac:dyDescent="0.3">
      <c r="A4658">
        <v>4657</v>
      </c>
      <c r="B4658" t="s">
        <v>4899</v>
      </c>
      <c r="C4658" t="s">
        <v>464</v>
      </c>
      <c r="D4658" t="s">
        <v>55</v>
      </c>
      <c r="E4658">
        <v>0.86699999999999999</v>
      </c>
      <c r="F4658">
        <v>0.21299999999999999</v>
      </c>
      <c r="G4658">
        <v>-24.36</v>
      </c>
      <c r="H4658">
        <v>101.78</v>
      </c>
      <c r="I4658">
        <v>0.92200000000000004</v>
      </c>
      <c r="J4658">
        <v>310240</v>
      </c>
      <c r="K4658">
        <v>26</v>
      </c>
      <c r="L4658">
        <v>277819</v>
      </c>
      <c r="M4658" t="s">
        <v>30</v>
      </c>
      <c r="N4658" t="s">
        <v>20</v>
      </c>
      <c r="O4658" t="s">
        <v>31</v>
      </c>
      <c r="P4658">
        <v>0</v>
      </c>
      <c r="Q4658" s="1">
        <f t="shared" si="72"/>
        <v>19.373666666666665</v>
      </c>
      <c r="R4658" t="str">
        <f>IF(Table1[[#This Row],[popularity]]&gt;=80,"Hit",IF(Table1[[#This Row],[popularity]]&gt;=60,"Popular",IF(Table1[[#This Row],[popularity]]&gt;=40,"Average","Low")))</f>
        <v>Low</v>
      </c>
    </row>
    <row r="4659" spans="1:18" x14ac:dyDescent="0.3">
      <c r="A4659">
        <v>4658</v>
      </c>
      <c r="B4659" t="s">
        <v>4900</v>
      </c>
      <c r="C4659" t="s">
        <v>113</v>
      </c>
      <c r="D4659" t="s">
        <v>18</v>
      </c>
      <c r="E4659">
        <v>0.86099999999999999</v>
      </c>
      <c r="F4659">
        <v>0.745</v>
      </c>
      <c r="G4659">
        <v>-11.52</v>
      </c>
      <c r="H4659">
        <v>118.4</v>
      </c>
      <c r="I4659">
        <v>0.245</v>
      </c>
      <c r="J4659">
        <v>216831</v>
      </c>
      <c r="K4659">
        <v>44</v>
      </c>
      <c r="L4659">
        <v>1869920</v>
      </c>
      <c r="M4659" t="s">
        <v>59</v>
      </c>
      <c r="N4659" t="s">
        <v>20</v>
      </c>
      <c r="O4659" t="s">
        <v>21</v>
      </c>
      <c r="P4659">
        <v>0</v>
      </c>
      <c r="Q4659" s="1">
        <f t="shared" si="72"/>
        <v>23.579433333333334</v>
      </c>
      <c r="R4659" t="str">
        <f>IF(Table1[[#This Row],[popularity]]&gt;=80,"Hit",IF(Table1[[#This Row],[popularity]]&gt;=60,"Popular",IF(Table1[[#This Row],[popularity]]&gt;=40,"Average","Low")))</f>
        <v>Average</v>
      </c>
    </row>
    <row r="4660" spans="1:18" x14ac:dyDescent="0.3">
      <c r="A4660">
        <v>4659</v>
      </c>
      <c r="B4660" t="s">
        <v>4901</v>
      </c>
      <c r="C4660" t="s">
        <v>539</v>
      </c>
      <c r="D4660" t="s">
        <v>45</v>
      </c>
      <c r="E4660">
        <v>0.76800000000000002</v>
      </c>
      <c r="F4660">
        <v>0.94499999999999995</v>
      </c>
      <c r="G4660">
        <v>-18.329999999999998</v>
      </c>
      <c r="H4660">
        <v>153.1</v>
      </c>
      <c r="I4660">
        <v>0.72399999999999998</v>
      </c>
      <c r="J4660">
        <v>161753</v>
      </c>
      <c r="K4660">
        <v>5</v>
      </c>
      <c r="L4660">
        <v>1313832</v>
      </c>
      <c r="M4660" t="s">
        <v>30</v>
      </c>
      <c r="N4660" t="s">
        <v>20</v>
      </c>
      <c r="O4660" t="s">
        <v>26</v>
      </c>
      <c r="P4660">
        <v>0</v>
      </c>
      <c r="Q4660" s="1">
        <f t="shared" si="72"/>
        <v>13.9694</v>
      </c>
      <c r="R4660" t="str">
        <f>IF(Table1[[#This Row],[popularity]]&gt;=80,"Hit",IF(Table1[[#This Row],[popularity]]&gt;=60,"Popular",IF(Table1[[#This Row],[popularity]]&gt;=40,"Average","Low")))</f>
        <v>Low</v>
      </c>
    </row>
    <row r="4661" spans="1:18" x14ac:dyDescent="0.3">
      <c r="A4661">
        <v>4660</v>
      </c>
      <c r="B4661" t="s">
        <v>4902</v>
      </c>
      <c r="C4661" t="s">
        <v>404</v>
      </c>
      <c r="D4661" t="s">
        <v>45</v>
      </c>
      <c r="E4661">
        <v>0.623</v>
      </c>
      <c r="F4661">
        <v>0.751</v>
      </c>
      <c r="G4661">
        <v>-8.66</v>
      </c>
      <c r="H4661">
        <v>89.38</v>
      </c>
      <c r="I4661">
        <v>0.88400000000000001</v>
      </c>
      <c r="J4661">
        <v>214380</v>
      </c>
      <c r="K4661">
        <v>21</v>
      </c>
      <c r="L4661">
        <v>670111</v>
      </c>
      <c r="M4661" t="s">
        <v>38</v>
      </c>
      <c r="N4661" t="s">
        <v>25</v>
      </c>
      <c r="O4661" t="s">
        <v>39</v>
      </c>
      <c r="P4661">
        <v>9.09</v>
      </c>
      <c r="Q4661" s="1">
        <f t="shared" si="72"/>
        <v>10.380750000000001</v>
      </c>
      <c r="R4661" t="str">
        <f>IF(Table1[[#This Row],[popularity]]&gt;=80,"Hit",IF(Table1[[#This Row],[popularity]]&gt;=60,"Popular",IF(Table1[[#This Row],[popularity]]&gt;=40,"Average","Low")))</f>
        <v>Low</v>
      </c>
    </row>
    <row r="4662" spans="1:18" x14ac:dyDescent="0.3">
      <c r="A4662">
        <v>4661</v>
      </c>
      <c r="B4662" t="s">
        <v>4903</v>
      </c>
      <c r="C4662" t="s">
        <v>87</v>
      </c>
      <c r="D4662" t="s">
        <v>18</v>
      </c>
      <c r="E4662">
        <v>0.28999999999999998</v>
      </c>
      <c r="F4662">
        <v>0.97499999999999998</v>
      </c>
      <c r="G4662">
        <v>-5.29</v>
      </c>
      <c r="H4662">
        <v>109.97</v>
      </c>
      <c r="I4662">
        <v>0.13200000000000001</v>
      </c>
      <c r="J4662">
        <v>277386</v>
      </c>
      <c r="K4662">
        <v>35</v>
      </c>
      <c r="L4662">
        <v>1344783</v>
      </c>
      <c r="M4662" t="s">
        <v>66</v>
      </c>
      <c r="N4662" t="s">
        <v>20</v>
      </c>
      <c r="O4662" t="s">
        <v>52</v>
      </c>
      <c r="P4662">
        <v>0</v>
      </c>
      <c r="Q4662" s="1">
        <f t="shared" si="72"/>
        <v>30.158633333333334</v>
      </c>
      <c r="R4662" t="str">
        <f>IF(Table1[[#This Row],[popularity]]&gt;=80,"Hit",IF(Table1[[#This Row],[popularity]]&gt;=60,"Popular",IF(Table1[[#This Row],[popularity]]&gt;=40,"Average","Low")))</f>
        <v>Low</v>
      </c>
    </row>
    <row r="4663" spans="1:18" x14ac:dyDescent="0.3">
      <c r="A4663">
        <v>4662</v>
      </c>
      <c r="B4663" t="s">
        <v>4904</v>
      </c>
      <c r="C4663" t="s">
        <v>221</v>
      </c>
      <c r="D4663" t="s">
        <v>18</v>
      </c>
      <c r="E4663">
        <v>0.59899999999999998</v>
      </c>
      <c r="F4663">
        <v>0.73599999999999999</v>
      </c>
      <c r="G4663">
        <v>-21.93</v>
      </c>
      <c r="H4663">
        <v>169.56</v>
      </c>
      <c r="I4663">
        <v>0.42299999999999999</v>
      </c>
      <c r="J4663">
        <v>258740</v>
      </c>
      <c r="K4663">
        <v>92</v>
      </c>
      <c r="L4663">
        <v>683925</v>
      </c>
      <c r="M4663" t="s">
        <v>30</v>
      </c>
      <c r="N4663" t="s">
        <v>20</v>
      </c>
      <c r="O4663" t="s">
        <v>21</v>
      </c>
      <c r="P4663">
        <v>0</v>
      </c>
      <c r="Q4663" s="1">
        <f t="shared" si="72"/>
        <v>12.072016666666666</v>
      </c>
      <c r="R4663" t="str">
        <f>IF(Table1[[#This Row],[popularity]]&gt;=80,"Hit",IF(Table1[[#This Row],[popularity]]&gt;=60,"Popular",IF(Table1[[#This Row],[popularity]]&gt;=40,"Average","Low")))</f>
        <v>Hit</v>
      </c>
    </row>
    <row r="4664" spans="1:18" x14ac:dyDescent="0.3">
      <c r="A4664">
        <v>4663</v>
      </c>
      <c r="B4664" t="s">
        <v>4905</v>
      </c>
      <c r="C4664" t="s">
        <v>165</v>
      </c>
      <c r="D4664" t="s">
        <v>95</v>
      </c>
      <c r="E4664">
        <v>0.46800000000000003</v>
      </c>
      <c r="F4664">
        <v>0.22700000000000001</v>
      </c>
      <c r="G4664">
        <v>-9.06</v>
      </c>
      <c r="H4664">
        <v>150.13</v>
      </c>
      <c r="I4664">
        <v>0.877</v>
      </c>
      <c r="J4664">
        <v>318562</v>
      </c>
      <c r="K4664">
        <v>54</v>
      </c>
      <c r="L4664">
        <v>1162420</v>
      </c>
      <c r="M4664" t="s">
        <v>66</v>
      </c>
      <c r="N4664" t="s">
        <v>20</v>
      </c>
      <c r="O4664" t="s">
        <v>39</v>
      </c>
      <c r="P4664">
        <v>0</v>
      </c>
      <c r="Q4664" s="1">
        <f t="shared" si="72"/>
        <v>21.724716666666666</v>
      </c>
      <c r="R4664" t="str">
        <f>IF(Table1[[#This Row],[popularity]]&gt;=80,"Hit",IF(Table1[[#This Row],[popularity]]&gt;=60,"Popular",IF(Table1[[#This Row],[popularity]]&gt;=40,"Average","Low")))</f>
        <v>Average</v>
      </c>
    </row>
    <row r="4665" spans="1:18" x14ac:dyDescent="0.3">
      <c r="A4665">
        <v>4664</v>
      </c>
      <c r="B4665" t="s">
        <v>4906</v>
      </c>
      <c r="C4665" t="s">
        <v>435</v>
      </c>
      <c r="D4665" t="s">
        <v>37</v>
      </c>
      <c r="E4665">
        <v>0.79400000000000004</v>
      </c>
      <c r="F4665">
        <v>0.84499999999999997</v>
      </c>
      <c r="G4665">
        <v>-13.68</v>
      </c>
      <c r="H4665">
        <v>105.68</v>
      </c>
      <c r="I4665">
        <v>0.23300000000000001</v>
      </c>
      <c r="J4665">
        <v>199948</v>
      </c>
      <c r="K4665">
        <v>90</v>
      </c>
      <c r="L4665">
        <v>1414766</v>
      </c>
      <c r="M4665" t="s">
        <v>46</v>
      </c>
      <c r="N4665" t="s">
        <v>20</v>
      </c>
      <c r="O4665" t="s">
        <v>21</v>
      </c>
      <c r="P4665">
        <v>0</v>
      </c>
      <c r="Q4665" s="1">
        <f t="shared" si="72"/>
        <v>9.9673833333333341</v>
      </c>
      <c r="R4665" t="str">
        <f>IF(Table1[[#This Row],[popularity]]&gt;=80,"Hit",IF(Table1[[#This Row],[popularity]]&gt;=60,"Popular",IF(Table1[[#This Row],[popularity]]&gt;=40,"Average","Low")))</f>
        <v>Hit</v>
      </c>
    </row>
    <row r="4666" spans="1:18" x14ac:dyDescent="0.3">
      <c r="A4666">
        <v>4665</v>
      </c>
      <c r="B4666" t="s">
        <v>4907</v>
      </c>
      <c r="C4666" t="s">
        <v>33</v>
      </c>
      <c r="D4666" t="s">
        <v>29</v>
      </c>
      <c r="E4666">
        <v>0.76900000000000002</v>
      </c>
      <c r="F4666">
        <v>0.42199999999999999</v>
      </c>
      <c r="G4666">
        <v>-22.53</v>
      </c>
      <c r="H4666">
        <v>153</v>
      </c>
      <c r="I4666">
        <v>0.89</v>
      </c>
      <c r="J4666">
        <v>242081</v>
      </c>
      <c r="K4666">
        <v>96</v>
      </c>
      <c r="L4666">
        <v>838164</v>
      </c>
      <c r="M4666" t="s">
        <v>66</v>
      </c>
      <c r="N4666" t="s">
        <v>25</v>
      </c>
      <c r="O4666" t="s">
        <v>52</v>
      </c>
      <c r="P4666">
        <v>3.75</v>
      </c>
      <c r="Q4666" s="1">
        <f t="shared" si="72"/>
        <v>19.672733333333333</v>
      </c>
      <c r="R4666" t="str">
        <f>IF(Table1[[#This Row],[popularity]]&gt;=80,"Hit",IF(Table1[[#This Row],[popularity]]&gt;=60,"Popular",IF(Table1[[#This Row],[popularity]]&gt;=40,"Average","Low")))</f>
        <v>Hit</v>
      </c>
    </row>
    <row r="4667" spans="1:18" x14ac:dyDescent="0.3">
      <c r="A4667">
        <v>4666</v>
      </c>
      <c r="B4667" t="s">
        <v>4908</v>
      </c>
      <c r="C4667" t="s">
        <v>65</v>
      </c>
      <c r="D4667" t="s">
        <v>37</v>
      </c>
      <c r="E4667">
        <v>0.88300000000000001</v>
      </c>
      <c r="F4667">
        <v>0.54800000000000004</v>
      </c>
      <c r="G4667">
        <v>-10.66</v>
      </c>
      <c r="H4667">
        <v>167.14</v>
      </c>
      <c r="I4667">
        <v>0.52400000000000002</v>
      </c>
      <c r="J4667">
        <v>269087</v>
      </c>
      <c r="K4667">
        <v>50</v>
      </c>
      <c r="L4667">
        <v>622845</v>
      </c>
      <c r="M4667" t="s">
        <v>30</v>
      </c>
      <c r="N4667" t="s">
        <v>20</v>
      </c>
      <c r="O4667" t="s">
        <v>31</v>
      </c>
      <c r="P4667">
        <v>0</v>
      </c>
      <c r="Q4667" s="1">
        <f t="shared" si="72"/>
        <v>1.7719166666666666</v>
      </c>
      <c r="R4667" t="str">
        <f>IF(Table1[[#This Row],[popularity]]&gt;=80,"Hit",IF(Table1[[#This Row],[popularity]]&gt;=60,"Popular",IF(Table1[[#This Row],[popularity]]&gt;=40,"Average","Low")))</f>
        <v>Average</v>
      </c>
    </row>
    <row r="4668" spans="1:18" x14ac:dyDescent="0.3">
      <c r="A4668">
        <v>4667</v>
      </c>
      <c r="B4668" t="s">
        <v>4909</v>
      </c>
      <c r="C4668" t="s">
        <v>601</v>
      </c>
      <c r="D4668" t="s">
        <v>18</v>
      </c>
      <c r="E4668">
        <v>0.21099999999999999</v>
      </c>
      <c r="F4668">
        <v>0.443</v>
      </c>
      <c r="G4668">
        <v>-11.59</v>
      </c>
      <c r="H4668">
        <v>142.94999999999999</v>
      </c>
      <c r="I4668">
        <v>0.14000000000000001</v>
      </c>
      <c r="J4668">
        <v>141420</v>
      </c>
      <c r="K4668">
        <v>44</v>
      </c>
      <c r="L4668">
        <v>1809518</v>
      </c>
      <c r="M4668" t="s">
        <v>24</v>
      </c>
      <c r="N4668" t="s">
        <v>20</v>
      </c>
      <c r="O4668" t="s">
        <v>39</v>
      </c>
      <c r="P4668">
        <v>0</v>
      </c>
      <c r="Q4668" s="1">
        <f t="shared" si="72"/>
        <v>31.736183333333333</v>
      </c>
      <c r="R4668" t="str">
        <f>IF(Table1[[#This Row],[popularity]]&gt;=80,"Hit",IF(Table1[[#This Row],[popularity]]&gt;=60,"Popular",IF(Table1[[#This Row],[popularity]]&gt;=40,"Average","Low")))</f>
        <v>Average</v>
      </c>
    </row>
    <row r="4669" spans="1:18" x14ac:dyDescent="0.3">
      <c r="A4669">
        <v>4668</v>
      </c>
      <c r="B4669" t="s">
        <v>4910</v>
      </c>
      <c r="C4669" t="s">
        <v>292</v>
      </c>
      <c r="D4669" t="s">
        <v>55</v>
      </c>
      <c r="E4669">
        <v>0.80700000000000005</v>
      </c>
      <c r="F4669">
        <v>0.40899999999999997</v>
      </c>
      <c r="G4669">
        <v>-13.66</v>
      </c>
      <c r="H4669">
        <v>93.53</v>
      </c>
      <c r="I4669">
        <v>0.45500000000000002</v>
      </c>
      <c r="J4669">
        <v>197899</v>
      </c>
      <c r="K4669">
        <v>85</v>
      </c>
      <c r="L4669">
        <v>724321</v>
      </c>
      <c r="M4669" t="s">
        <v>66</v>
      </c>
      <c r="N4669" t="s">
        <v>25</v>
      </c>
      <c r="O4669" t="s">
        <v>39</v>
      </c>
      <c r="P4669">
        <v>3.61</v>
      </c>
      <c r="Q4669" s="1">
        <f t="shared" si="72"/>
        <v>4.3685333333333336</v>
      </c>
      <c r="R4669" t="str">
        <f>IF(Table1[[#This Row],[popularity]]&gt;=80,"Hit",IF(Table1[[#This Row],[popularity]]&gt;=60,"Popular",IF(Table1[[#This Row],[popularity]]&gt;=40,"Average","Low")))</f>
        <v>Hit</v>
      </c>
    </row>
    <row r="4670" spans="1:18" x14ac:dyDescent="0.3">
      <c r="A4670">
        <v>4669</v>
      </c>
      <c r="B4670" t="s">
        <v>4911</v>
      </c>
      <c r="C4670" t="s">
        <v>334</v>
      </c>
      <c r="D4670" t="s">
        <v>34</v>
      </c>
      <c r="E4670">
        <v>0.90400000000000003</v>
      </c>
      <c r="F4670">
        <v>0.53600000000000003</v>
      </c>
      <c r="G4670">
        <v>-4.62</v>
      </c>
      <c r="H4670">
        <v>60.03</v>
      </c>
      <c r="I4670">
        <v>0.34399999999999997</v>
      </c>
      <c r="J4670">
        <v>315616</v>
      </c>
      <c r="K4670">
        <v>4</v>
      </c>
      <c r="L4670">
        <v>1303483</v>
      </c>
      <c r="M4670" t="s">
        <v>19</v>
      </c>
      <c r="N4670" t="s">
        <v>25</v>
      </c>
      <c r="O4670" t="s">
        <v>26</v>
      </c>
      <c r="P4670">
        <v>10.47</v>
      </c>
      <c r="Q4670" s="1">
        <f t="shared" si="72"/>
        <v>24.672750000000001</v>
      </c>
      <c r="R4670" t="str">
        <f>IF(Table1[[#This Row],[popularity]]&gt;=80,"Hit",IF(Table1[[#This Row],[popularity]]&gt;=60,"Popular",IF(Table1[[#This Row],[popularity]]&gt;=40,"Average","Low")))</f>
        <v>Low</v>
      </c>
    </row>
    <row r="4671" spans="1:18" x14ac:dyDescent="0.3">
      <c r="A4671">
        <v>4670</v>
      </c>
      <c r="B4671" t="s">
        <v>4912</v>
      </c>
      <c r="C4671" t="s">
        <v>673</v>
      </c>
      <c r="D4671" t="s">
        <v>34</v>
      </c>
      <c r="E4671">
        <v>0.79200000000000004</v>
      </c>
      <c r="F4671">
        <v>0.495</v>
      </c>
      <c r="G4671">
        <v>-13.54</v>
      </c>
      <c r="H4671">
        <v>172.4</v>
      </c>
      <c r="I4671">
        <v>0.30399999999999999</v>
      </c>
      <c r="J4671">
        <v>303889</v>
      </c>
      <c r="K4671">
        <v>42</v>
      </c>
      <c r="L4671">
        <v>598043</v>
      </c>
      <c r="M4671" t="s">
        <v>66</v>
      </c>
      <c r="N4671" t="s">
        <v>20</v>
      </c>
      <c r="O4671" t="s">
        <v>31</v>
      </c>
      <c r="P4671">
        <v>0</v>
      </c>
      <c r="Q4671" s="1">
        <f t="shared" si="72"/>
        <v>6.8430166666666663</v>
      </c>
      <c r="R4671" t="str">
        <f>IF(Table1[[#This Row],[popularity]]&gt;=80,"Hit",IF(Table1[[#This Row],[popularity]]&gt;=60,"Popular",IF(Table1[[#This Row],[popularity]]&gt;=40,"Average","Low")))</f>
        <v>Average</v>
      </c>
    </row>
    <row r="4672" spans="1:18" x14ac:dyDescent="0.3">
      <c r="A4672">
        <v>4671</v>
      </c>
      <c r="B4672" t="s">
        <v>4913</v>
      </c>
      <c r="C4672" t="s">
        <v>185</v>
      </c>
      <c r="D4672" t="s">
        <v>29</v>
      </c>
      <c r="E4672">
        <v>0.29799999999999999</v>
      </c>
      <c r="F4672">
        <v>0.69399999999999995</v>
      </c>
      <c r="G4672">
        <v>-3.21</v>
      </c>
      <c r="H4672">
        <v>175.17</v>
      </c>
      <c r="I4672">
        <v>0.53700000000000003</v>
      </c>
      <c r="J4672">
        <v>298590</v>
      </c>
      <c r="K4672">
        <v>41</v>
      </c>
      <c r="L4672">
        <v>1180364</v>
      </c>
      <c r="M4672" t="s">
        <v>24</v>
      </c>
      <c r="N4672" t="s">
        <v>20</v>
      </c>
      <c r="O4672" t="s">
        <v>52</v>
      </c>
      <c r="P4672">
        <v>0</v>
      </c>
      <c r="Q4672" s="1">
        <f t="shared" si="72"/>
        <v>18.518033333333332</v>
      </c>
      <c r="R4672" t="str">
        <f>IF(Table1[[#This Row],[popularity]]&gt;=80,"Hit",IF(Table1[[#This Row],[popularity]]&gt;=60,"Popular",IF(Table1[[#This Row],[popularity]]&gt;=40,"Average","Low")))</f>
        <v>Average</v>
      </c>
    </row>
    <row r="4673" spans="1:18" x14ac:dyDescent="0.3">
      <c r="A4673">
        <v>4672</v>
      </c>
      <c r="B4673" t="s">
        <v>4914</v>
      </c>
      <c r="C4673" t="s">
        <v>367</v>
      </c>
      <c r="D4673" t="s">
        <v>18</v>
      </c>
      <c r="E4673">
        <v>0.26100000000000001</v>
      </c>
      <c r="F4673">
        <v>0.83399999999999996</v>
      </c>
      <c r="G4673">
        <v>-13.8</v>
      </c>
      <c r="H4673">
        <v>157.66</v>
      </c>
      <c r="I4673">
        <v>0.48499999999999999</v>
      </c>
      <c r="J4673">
        <v>126874</v>
      </c>
      <c r="K4673">
        <v>36</v>
      </c>
      <c r="L4673">
        <v>106315</v>
      </c>
      <c r="M4673" t="s">
        <v>56</v>
      </c>
      <c r="N4673" t="s">
        <v>20</v>
      </c>
      <c r="O4673" t="s">
        <v>26</v>
      </c>
      <c r="P4673">
        <v>0</v>
      </c>
      <c r="Q4673" s="1">
        <f t="shared" si="72"/>
        <v>30.429500000000001</v>
      </c>
      <c r="R4673" t="str">
        <f>IF(Table1[[#This Row],[popularity]]&gt;=80,"Hit",IF(Table1[[#This Row],[popularity]]&gt;=60,"Popular",IF(Table1[[#This Row],[popularity]]&gt;=40,"Average","Low")))</f>
        <v>Low</v>
      </c>
    </row>
    <row r="4674" spans="1:18" x14ac:dyDescent="0.3">
      <c r="A4674">
        <v>4673</v>
      </c>
      <c r="B4674" t="s">
        <v>4915</v>
      </c>
      <c r="C4674" t="s">
        <v>864</v>
      </c>
      <c r="D4674" t="s">
        <v>34</v>
      </c>
      <c r="E4674">
        <v>0.216</v>
      </c>
      <c r="F4674">
        <v>0.432</v>
      </c>
      <c r="G4674">
        <v>-22.45</v>
      </c>
      <c r="H4674">
        <v>70.72</v>
      </c>
      <c r="I4674">
        <v>0.48399999999999999</v>
      </c>
      <c r="J4674">
        <v>184959</v>
      </c>
      <c r="K4674">
        <v>24</v>
      </c>
      <c r="L4674">
        <v>1904171</v>
      </c>
      <c r="M4674" t="s">
        <v>56</v>
      </c>
      <c r="N4674" t="s">
        <v>25</v>
      </c>
      <c r="O4674" t="s">
        <v>39</v>
      </c>
      <c r="P4674">
        <v>9.08</v>
      </c>
      <c r="Q4674" s="1">
        <f t="shared" ref="Q4674:Q4737" si="73">L4680/60000</f>
        <v>3.1834833333333332</v>
      </c>
      <c r="R4674" t="str">
        <f>IF(Table1[[#This Row],[popularity]]&gt;=80,"Hit",IF(Table1[[#This Row],[popularity]]&gt;=60,"Popular",IF(Table1[[#This Row],[popularity]]&gt;=40,"Average","Low")))</f>
        <v>Low</v>
      </c>
    </row>
    <row r="4675" spans="1:18" x14ac:dyDescent="0.3">
      <c r="A4675">
        <v>4674</v>
      </c>
      <c r="B4675" t="s">
        <v>4916</v>
      </c>
      <c r="C4675" t="s">
        <v>615</v>
      </c>
      <c r="D4675" t="s">
        <v>29</v>
      </c>
      <c r="E4675">
        <v>0.67200000000000004</v>
      </c>
      <c r="F4675">
        <v>0.36699999999999999</v>
      </c>
      <c r="G4675">
        <v>-14.65</v>
      </c>
      <c r="H4675">
        <v>141.93</v>
      </c>
      <c r="I4675">
        <v>0.129</v>
      </c>
      <c r="J4675">
        <v>216617</v>
      </c>
      <c r="K4675">
        <v>97</v>
      </c>
      <c r="L4675">
        <v>262112</v>
      </c>
      <c r="M4675" t="s">
        <v>66</v>
      </c>
      <c r="N4675" t="s">
        <v>25</v>
      </c>
      <c r="O4675" t="s">
        <v>21</v>
      </c>
      <c r="P4675">
        <v>9.17</v>
      </c>
      <c r="Q4675" s="1">
        <f t="shared" si="73"/>
        <v>12.26825</v>
      </c>
      <c r="R4675" t="str">
        <f>IF(Table1[[#This Row],[popularity]]&gt;=80,"Hit",IF(Table1[[#This Row],[popularity]]&gt;=60,"Popular",IF(Table1[[#This Row],[popularity]]&gt;=40,"Average","Low")))</f>
        <v>Hit</v>
      </c>
    </row>
    <row r="4676" spans="1:18" x14ac:dyDescent="0.3">
      <c r="A4676">
        <v>4675</v>
      </c>
      <c r="B4676" t="s">
        <v>4917</v>
      </c>
      <c r="C4676" t="s">
        <v>344</v>
      </c>
      <c r="D4676" t="s">
        <v>45</v>
      </c>
      <c r="E4676">
        <v>0.67200000000000004</v>
      </c>
      <c r="F4676">
        <v>0.72</v>
      </c>
      <c r="G4676">
        <v>-20.99</v>
      </c>
      <c r="H4676">
        <v>174.94</v>
      </c>
      <c r="I4676">
        <v>0.77200000000000002</v>
      </c>
      <c r="J4676">
        <v>293425</v>
      </c>
      <c r="K4676">
        <v>5</v>
      </c>
      <c r="L4676">
        <v>1480365</v>
      </c>
      <c r="M4676" t="s">
        <v>30</v>
      </c>
      <c r="N4676" t="s">
        <v>25</v>
      </c>
      <c r="O4676" t="s">
        <v>52</v>
      </c>
      <c r="P4676">
        <v>11.01</v>
      </c>
      <c r="Q4676" s="1">
        <f t="shared" si="73"/>
        <v>1.5089666666666666</v>
      </c>
      <c r="R4676" t="str">
        <f>IF(Table1[[#This Row],[popularity]]&gt;=80,"Hit",IF(Table1[[#This Row],[popularity]]&gt;=60,"Popular",IF(Table1[[#This Row],[popularity]]&gt;=40,"Average","Low")))</f>
        <v>Low</v>
      </c>
    </row>
    <row r="4677" spans="1:18" x14ac:dyDescent="0.3">
      <c r="A4677">
        <v>4676</v>
      </c>
      <c r="B4677" t="s">
        <v>4918</v>
      </c>
      <c r="C4677" t="s">
        <v>238</v>
      </c>
      <c r="D4677" t="s">
        <v>29</v>
      </c>
      <c r="E4677">
        <v>0.94</v>
      </c>
      <c r="F4677">
        <v>0.72299999999999998</v>
      </c>
      <c r="G4677">
        <v>-11.86</v>
      </c>
      <c r="H4677">
        <v>114.55</v>
      </c>
      <c r="I4677">
        <v>0.48299999999999998</v>
      </c>
      <c r="J4677">
        <v>262734</v>
      </c>
      <c r="K4677">
        <v>57</v>
      </c>
      <c r="L4677">
        <v>410581</v>
      </c>
      <c r="M4677" t="s">
        <v>100</v>
      </c>
      <c r="N4677" t="s">
        <v>20</v>
      </c>
      <c r="O4677" t="s">
        <v>26</v>
      </c>
      <c r="P4677">
        <v>0</v>
      </c>
      <c r="Q4677" s="1">
        <f t="shared" si="73"/>
        <v>13.268883333333333</v>
      </c>
      <c r="R4677" t="str">
        <f>IF(Table1[[#This Row],[popularity]]&gt;=80,"Hit",IF(Table1[[#This Row],[popularity]]&gt;=60,"Popular",IF(Table1[[#This Row],[popularity]]&gt;=40,"Average","Low")))</f>
        <v>Average</v>
      </c>
    </row>
    <row r="4678" spans="1:18" x14ac:dyDescent="0.3">
      <c r="A4678">
        <v>4677</v>
      </c>
      <c r="B4678" t="s">
        <v>4919</v>
      </c>
      <c r="C4678" t="s">
        <v>1063</v>
      </c>
      <c r="D4678" t="s">
        <v>45</v>
      </c>
      <c r="E4678">
        <v>0.499</v>
      </c>
      <c r="F4678">
        <v>0.90300000000000002</v>
      </c>
      <c r="G4678">
        <v>-9.75</v>
      </c>
      <c r="H4678">
        <v>87.72</v>
      </c>
      <c r="I4678">
        <v>0.78900000000000003</v>
      </c>
      <c r="J4678">
        <v>265197</v>
      </c>
      <c r="K4678">
        <v>67</v>
      </c>
      <c r="L4678">
        <v>1111082</v>
      </c>
      <c r="M4678" t="s">
        <v>30</v>
      </c>
      <c r="N4678" t="s">
        <v>25</v>
      </c>
      <c r="O4678" t="s">
        <v>31</v>
      </c>
      <c r="P4678">
        <v>3.49</v>
      </c>
      <c r="Q4678" s="1">
        <f t="shared" si="73"/>
        <v>2.33345</v>
      </c>
      <c r="R4678" t="str">
        <f>IF(Table1[[#This Row],[popularity]]&gt;=80,"Hit",IF(Table1[[#This Row],[popularity]]&gt;=60,"Popular",IF(Table1[[#This Row],[popularity]]&gt;=40,"Average","Low")))</f>
        <v>Popular</v>
      </c>
    </row>
    <row r="4679" spans="1:18" x14ac:dyDescent="0.3">
      <c r="A4679">
        <v>4678</v>
      </c>
      <c r="B4679" t="s">
        <v>4920</v>
      </c>
      <c r="C4679" t="s">
        <v>94</v>
      </c>
      <c r="D4679" t="s">
        <v>95</v>
      </c>
      <c r="E4679">
        <v>0.44900000000000001</v>
      </c>
      <c r="F4679">
        <v>0.21199999999999999</v>
      </c>
      <c r="G4679">
        <v>-14.69</v>
      </c>
      <c r="H4679">
        <v>142.27000000000001</v>
      </c>
      <c r="I4679">
        <v>0.79200000000000004</v>
      </c>
      <c r="J4679">
        <v>172343</v>
      </c>
      <c r="K4679">
        <v>11</v>
      </c>
      <c r="L4679">
        <v>1825770</v>
      </c>
      <c r="M4679" t="s">
        <v>19</v>
      </c>
      <c r="N4679" t="s">
        <v>20</v>
      </c>
      <c r="O4679" t="s">
        <v>21</v>
      </c>
      <c r="P4679">
        <v>0</v>
      </c>
      <c r="Q4679" s="1">
        <f t="shared" si="73"/>
        <v>24.89725</v>
      </c>
      <c r="R4679" t="str">
        <f>IF(Table1[[#This Row],[popularity]]&gt;=80,"Hit",IF(Table1[[#This Row],[popularity]]&gt;=60,"Popular",IF(Table1[[#This Row],[popularity]]&gt;=40,"Average","Low")))</f>
        <v>Low</v>
      </c>
    </row>
    <row r="4680" spans="1:18" x14ac:dyDescent="0.3">
      <c r="A4680">
        <v>4679</v>
      </c>
      <c r="B4680" t="s">
        <v>4921</v>
      </c>
      <c r="C4680" t="s">
        <v>241</v>
      </c>
      <c r="D4680" t="s">
        <v>34</v>
      </c>
      <c r="E4680">
        <v>0.66800000000000004</v>
      </c>
      <c r="F4680">
        <v>0.86499999999999999</v>
      </c>
      <c r="G4680">
        <v>-22.85</v>
      </c>
      <c r="H4680">
        <v>175.68</v>
      </c>
      <c r="I4680">
        <v>0.33500000000000002</v>
      </c>
      <c r="J4680">
        <v>139503</v>
      </c>
      <c r="K4680">
        <v>45</v>
      </c>
      <c r="L4680">
        <v>191009</v>
      </c>
      <c r="M4680" t="s">
        <v>30</v>
      </c>
      <c r="N4680" t="s">
        <v>20</v>
      </c>
      <c r="O4680" t="s">
        <v>26</v>
      </c>
      <c r="P4680">
        <v>0</v>
      </c>
      <c r="Q4680" s="1">
        <f t="shared" si="73"/>
        <v>13.421283333333333</v>
      </c>
      <c r="R4680" t="str">
        <f>IF(Table1[[#This Row],[popularity]]&gt;=80,"Hit",IF(Table1[[#This Row],[popularity]]&gt;=60,"Popular",IF(Table1[[#This Row],[popularity]]&gt;=40,"Average","Low")))</f>
        <v>Average</v>
      </c>
    </row>
    <row r="4681" spans="1:18" x14ac:dyDescent="0.3">
      <c r="A4681">
        <v>4680</v>
      </c>
      <c r="B4681" t="s">
        <v>4922</v>
      </c>
      <c r="C4681" t="s">
        <v>141</v>
      </c>
      <c r="D4681" t="s">
        <v>29</v>
      </c>
      <c r="E4681">
        <v>0.81899999999999995</v>
      </c>
      <c r="F4681">
        <v>0.60599999999999998</v>
      </c>
      <c r="G4681">
        <v>-14.69</v>
      </c>
      <c r="H4681">
        <v>66.84</v>
      </c>
      <c r="I4681">
        <v>5.3999999999999999E-2</v>
      </c>
      <c r="J4681">
        <v>307476</v>
      </c>
      <c r="K4681">
        <v>96</v>
      </c>
      <c r="L4681">
        <v>736095</v>
      </c>
      <c r="M4681" t="s">
        <v>66</v>
      </c>
      <c r="N4681" t="s">
        <v>25</v>
      </c>
      <c r="O4681" t="s">
        <v>52</v>
      </c>
      <c r="P4681">
        <v>11.52</v>
      </c>
      <c r="Q4681" s="1">
        <f t="shared" si="73"/>
        <v>14.331466666666667</v>
      </c>
      <c r="R4681" t="str">
        <f>IF(Table1[[#This Row],[popularity]]&gt;=80,"Hit",IF(Table1[[#This Row],[popularity]]&gt;=60,"Popular",IF(Table1[[#This Row],[popularity]]&gt;=40,"Average","Low")))</f>
        <v>Hit</v>
      </c>
    </row>
    <row r="4682" spans="1:18" x14ac:dyDescent="0.3">
      <c r="A4682">
        <v>4681</v>
      </c>
      <c r="B4682" t="s">
        <v>4923</v>
      </c>
      <c r="C4682" t="s">
        <v>189</v>
      </c>
      <c r="D4682" t="s">
        <v>29</v>
      </c>
      <c r="E4682">
        <v>0.90300000000000002</v>
      </c>
      <c r="F4682">
        <v>0.68500000000000005</v>
      </c>
      <c r="G4682">
        <v>-23.21</v>
      </c>
      <c r="H4682">
        <v>143.57</v>
      </c>
      <c r="I4682">
        <v>0.87</v>
      </c>
      <c r="J4682">
        <v>312381</v>
      </c>
      <c r="K4682">
        <v>22</v>
      </c>
      <c r="L4682">
        <v>90538</v>
      </c>
      <c r="M4682" t="s">
        <v>24</v>
      </c>
      <c r="N4682" t="s">
        <v>20</v>
      </c>
      <c r="O4682" t="s">
        <v>21</v>
      </c>
      <c r="P4682">
        <v>0</v>
      </c>
      <c r="Q4682" s="1">
        <f t="shared" si="73"/>
        <v>3.5311499999999998</v>
      </c>
      <c r="R4682" t="str">
        <f>IF(Table1[[#This Row],[popularity]]&gt;=80,"Hit",IF(Table1[[#This Row],[popularity]]&gt;=60,"Popular",IF(Table1[[#This Row],[popularity]]&gt;=40,"Average","Low")))</f>
        <v>Low</v>
      </c>
    </row>
    <row r="4683" spans="1:18" x14ac:dyDescent="0.3">
      <c r="A4683">
        <v>4682</v>
      </c>
      <c r="B4683" t="s">
        <v>4924</v>
      </c>
      <c r="C4683" t="s">
        <v>44</v>
      </c>
      <c r="D4683" t="s">
        <v>29</v>
      </c>
      <c r="E4683">
        <v>0.80200000000000005</v>
      </c>
      <c r="F4683">
        <v>0.27100000000000002</v>
      </c>
      <c r="G4683">
        <v>-9.99</v>
      </c>
      <c r="H4683">
        <v>150.04</v>
      </c>
      <c r="I4683">
        <v>0.73499999999999999</v>
      </c>
      <c r="J4683">
        <v>135271</v>
      </c>
      <c r="K4683">
        <v>11</v>
      </c>
      <c r="L4683">
        <v>796133</v>
      </c>
      <c r="M4683" t="s">
        <v>30</v>
      </c>
      <c r="N4683" t="s">
        <v>25</v>
      </c>
      <c r="O4683" t="s">
        <v>26</v>
      </c>
      <c r="P4683">
        <v>10.039999999999999</v>
      </c>
      <c r="Q4683" s="1">
        <f t="shared" si="73"/>
        <v>7.9689166666666669</v>
      </c>
      <c r="R4683" t="str">
        <f>IF(Table1[[#This Row],[popularity]]&gt;=80,"Hit",IF(Table1[[#This Row],[popularity]]&gt;=60,"Popular",IF(Table1[[#This Row],[popularity]]&gt;=40,"Average","Low")))</f>
        <v>Low</v>
      </c>
    </row>
    <row r="4684" spans="1:18" x14ac:dyDescent="0.3">
      <c r="A4684">
        <v>4683</v>
      </c>
      <c r="B4684" t="s">
        <v>4925</v>
      </c>
      <c r="C4684" t="s">
        <v>135</v>
      </c>
      <c r="D4684" t="s">
        <v>55</v>
      </c>
      <c r="E4684">
        <v>0.52</v>
      </c>
      <c r="F4684">
        <v>0.53700000000000003</v>
      </c>
      <c r="G4684">
        <v>-7.61</v>
      </c>
      <c r="H4684">
        <v>144.33000000000001</v>
      </c>
      <c r="I4684">
        <v>0.14699999999999999</v>
      </c>
      <c r="J4684">
        <v>251448</v>
      </c>
      <c r="K4684">
        <v>38</v>
      </c>
      <c r="L4684">
        <v>140007</v>
      </c>
      <c r="M4684" t="s">
        <v>38</v>
      </c>
      <c r="N4684" t="s">
        <v>25</v>
      </c>
      <c r="O4684" t="s">
        <v>26</v>
      </c>
      <c r="P4684">
        <v>6.64</v>
      </c>
      <c r="Q4684" s="1">
        <f t="shared" si="73"/>
        <v>26.810033333333333</v>
      </c>
      <c r="R4684" t="str">
        <f>IF(Table1[[#This Row],[popularity]]&gt;=80,"Hit",IF(Table1[[#This Row],[popularity]]&gt;=60,"Popular",IF(Table1[[#This Row],[popularity]]&gt;=40,"Average","Low")))</f>
        <v>Low</v>
      </c>
    </row>
    <row r="4685" spans="1:18" x14ac:dyDescent="0.3">
      <c r="A4685">
        <v>4684</v>
      </c>
      <c r="B4685" t="s">
        <v>4926</v>
      </c>
      <c r="C4685" t="s">
        <v>104</v>
      </c>
      <c r="D4685" t="s">
        <v>29</v>
      </c>
      <c r="E4685">
        <v>0.67600000000000005</v>
      </c>
      <c r="F4685">
        <v>0.377</v>
      </c>
      <c r="G4685">
        <v>-3.83</v>
      </c>
      <c r="H4685">
        <v>151</v>
      </c>
      <c r="I4685">
        <v>0.68200000000000005</v>
      </c>
      <c r="J4685">
        <v>215616</v>
      </c>
      <c r="K4685">
        <v>59</v>
      </c>
      <c r="L4685">
        <v>1493835</v>
      </c>
      <c r="M4685" t="s">
        <v>46</v>
      </c>
      <c r="N4685" t="s">
        <v>20</v>
      </c>
      <c r="O4685" t="s">
        <v>52</v>
      </c>
      <c r="P4685">
        <v>0</v>
      </c>
      <c r="Q4685" s="1">
        <f t="shared" si="73"/>
        <v>26.256916666666665</v>
      </c>
      <c r="R4685" t="str">
        <f>IF(Table1[[#This Row],[popularity]]&gt;=80,"Hit",IF(Table1[[#This Row],[popularity]]&gt;=60,"Popular",IF(Table1[[#This Row],[popularity]]&gt;=40,"Average","Low")))</f>
        <v>Average</v>
      </c>
    </row>
    <row r="4686" spans="1:18" x14ac:dyDescent="0.3">
      <c r="A4686">
        <v>4685</v>
      </c>
      <c r="B4686" t="s">
        <v>4927</v>
      </c>
      <c r="C4686" t="s">
        <v>216</v>
      </c>
      <c r="D4686" t="s">
        <v>55</v>
      </c>
      <c r="E4686">
        <v>0.84199999999999997</v>
      </c>
      <c r="F4686">
        <v>0.39800000000000002</v>
      </c>
      <c r="G4686">
        <v>-21.73</v>
      </c>
      <c r="H4686">
        <v>148.38999999999999</v>
      </c>
      <c r="I4686">
        <v>6.8000000000000005E-2</v>
      </c>
      <c r="J4686">
        <v>228819</v>
      </c>
      <c r="K4686">
        <v>86</v>
      </c>
      <c r="L4686">
        <v>805277</v>
      </c>
      <c r="M4686" t="s">
        <v>24</v>
      </c>
      <c r="N4686" t="s">
        <v>25</v>
      </c>
      <c r="O4686" t="s">
        <v>31</v>
      </c>
      <c r="P4686">
        <v>4.97</v>
      </c>
      <c r="Q4686" s="1">
        <f t="shared" si="73"/>
        <v>32.029649999999997</v>
      </c>
      <c r="R4686" t="str">
        <f>IF(Table1[[#This Row],[popularity]]&gt;=80,"Hit",IF(Table1[[#This Row],[popularity]]&gt;=60,"Popular",IF(Table1[[#This Row],[popularity]]&gt;=40,"Average","Low")))</f>
        <v>Hit</v>
      </c>
    </row>
    <row r="4687" spans="1:18" x14ac:dyDescent="0.3">
      <c r="A4687">
        <v>4686</v>
      </c>
      <c r="B4687" t="s">
        <v>4928</v>
      </c>
      <c r="C4687" t="s">
        <v>864</v>
      </c>
      <c r="D4687" t="s">
        <v>49</v>
      </c>
      <c r="E4687">
        <v>0.56799999999999995</v>
      </c>
      <c r="F4687">
        <v>0.59299999999999997</v>
      </c>
      <c r="G4687">
        <v>-13.29</v>
      </c>
      <c r="H4687">
        <v>78.260000000000005</v>
      </c>
      <c r="I4687">
        <v>7.4999999999999997E-2</v>
      </c>
      <c r="J4687">
        <v>245695</v>
      </c>
      <c r="K4687">
        <v>4</v>
      </c>
      <c r="L4687">
        <v>859888</v>
      </c>
      <c r="M4687" t="s">
        <v>46</v>
      </c>
      <c r="N4687" t="s">
        <v>20</v>
      </c>
      <c r="O4687" t="s">
        <v>21</v>
      </c>
      <c r="P4687">
        <v>0</v>
      </c>
      <c r="Q4687" s="1">
        <f t="shared" si="73"/>
        <v>28.690349999999999</v>
      </c>
      <c r="R4687" t="str">
        <f>IF(Table1[[#This Row],[popularity]]&gt;=80,"Hit",IF(Table1[[#This Row],[popularity]]&gt;=60,"Popular",IF(Table1[[#This Row],[popularity]]&gt;=40,"Average","Low")))</f>
        <v>Low</v>
      </c>
    </row>
    <row r="4688" spans="1:18" x14ac:dyDescent="0.3">
      <c r="A4688">
        <v>4687</v>
      </c>
      <c r="B4688" t="s">
        <v>4929</v>
      </c>
      <c r="C4688" t="s">
        <v>174</v>
      </c>
      <c r="D4688" t="s">
        <v>95</v>
      </c>
      <c r="E4688">
        <v>0.36299999999999999</v>
      </c>
      <c r="F4688">
        <v>0.83399999999999996</v>
      </c>
      <c r="G4688">
        <v>-12.51</v>
      </c>
      <c r="H4688">
        <v>92.89</v>
      </c>
      <c r="I4688">
        <v>0.52300000000000002</v>
      </c>
      <c r="J4688">
        <v>138325</v>
      </c>
      <c r="K4688">
        <v>67</v>
      </c>
      <c r="L4688">
        <v>211869</v>
      </c>
      <c r="M4688" t="s">
        <v>24</v>
      </c>
      <c r="N4688" t="s">
        <v>25</v>
      </c>
      <c r="O4688" t="s">
        <v>26</v>
      </c>
      <c r="P4688">
        <v>9.7100000000000009</v>
      </c>
      <c r="Q4688" s="1">
        <f t="shared" si="73"/>
        <v>26.911916666666666</v>
      </c>
      <c r="R4688" t="str">
        <f>IF(Table1[[#This Row],[popularity]]&gt;=80,"Hit",IF(Table1[[#This Row],[popularity]]&gt;=60,"Popular",IF(Table1[[#This Row],[popularity]]&gt;=40,"Average","Low")))</f>
        <v>Popular</v>
      </c>
    </row>
    <row r="4689" spans="1:18" x14ac:dyDescent="0.3">
      <c r="A4689">
        <v>4688</v>
      </c>
      <c r="B4689" t="s">
        <v>4930</v>
      </c>
      <c r="C4689" t="s">
        <v>339</v>
      </c>
      <c r="D4689" t="s">
        <v>49</v>
      </c>
      <c r="E4689">
        <v>0.32700000000000001</v>
      </c>
      <c r="F4689">
        <v>0.78</v>
      </c>
      <c r="G4689">
        <v>-4.71</v>
      </c>
      <c r="H4689">
        <v>146.66</v>
      </c>
      <c r="I4689">
        <v>0.13600000000000001</v>
      </c>
      <c r="J4689">
        <v>251276</v>
      </c>
      <c r="K4689">
        <v>10</v>
      </c>
      <c r="L4689">
        <v>478135</v>
      </c>
      <c r="M4689" t="s">
        <v>66</v>
      </c>
      <c r="N4689" t="s">
        <v>25</v>
      </c>
      <c r="O4689" t="s">
        <v>52</v>
      </c>
      <c r="P4689">
        <v>3.83</v>
      </c>
      <c r="Q4689" s="1">
        <f t="shared" si="73"/>
        <v>29.805266666666668</v>
      </c>
      <c r="R4689" t="str">
        <f>IF(Table1[[#This Row],[popularity]]&gt;=80,"Hit",IF(Table1[[#This Row],[popularity]]&gt;=60,"Popular",IF(Table1[[#This Row],[popularity]]&gt;=40,"Average","Low")))</f>
        <v>Low</v>
      </c>
    </row>
    <row r="4690" spans="1:18" x14ac:dyDescent="0.3">
      <c r="A4690">
        <v>4689</v>
      </c>
      <c r="B4690" t="s">
        <v>4931</v>
      </c>
      <c r="C4690" t="s">
        <v>827</v>
      </c>
      <c r="D4690" t="s">
        <v>51</v>
      </c>
      <c r="E4690">
        <v>0.2</v>
      </c>
      <c r="F4690">
        <v>0.66100000000000003</v>
      </c>
      <c r="G4690">
        <v>-11.2</v>
      </c>
      <c r="H4690">
        <v>62.48</v>
      </c>
      <c r="I4690">
        <v>0.91800000000000004</v>
      </c>
      <c r="J4690">
        <v>258126</v>
      </c>
      <c r="K4690">
        <v>19</v>
      </c>
      <c r="L4690">
        <v>1608602</v>
      </c>
      <c r="M4690" t="s">
        <v>42</v>
      </c>
      <c r="N4690" t="s">
        <v>20</v>
      </c>
      <c r="O4690" t="s">
        <v>26</v>
      </c>
      <c r="P4690">
        <v>0</v>
      </c>
      <c r="Q4690" s="1">
        <f t="shared" si="73"/>
        <v>2.6230166666666666</v>
      </c>
      <c r="R4690" t="str">
        <f>IF(Table1[[#This Row],[popularity]]&gt;=80,"Hit",IF(Table1[[#This Row],[popularity]]&gt;=60,"Popular",IF(Table1[[#This Row],[popularity]]&gt;=40,"Average","Low")))</f>
        <v>Low</v>
      </c>
    </row>
    <row r="4691" spans="1:18" x14ac:dyDescent="0.3">
      <c r="A4691">
        <v>4690</v>
      </c>
      <c r="B4691" t="s">
        <v>4932</v>
      </c>
      <c r="C4691" t="s">
        <v>443</v>
      </c>
      <c r="D4691" t="s">
        <v>49</v>
      </c>
      <c r="E4691">
        <v>0.73899999999999999</v>
      </c>
      <c r="F4691">
        <v>0.621</v>
      </c>
      <c r="G4691">
        <v>-21.8</v>
      </c>
      <c r="H4691">
        <v>148.86000000000001</v>
      </c>
      <c r="I4691">
        <v>0.85399999999999998</v>
      </c>
      <c r="J4691">
        <v>175100</v>
      </c>
      <c r="K4691">
        <v>82</v>
      </c>
      <c r="L4691">
        <v>1575415</v>
      </c>
      <c r="M4691" t="s">
        <v>24</v>
      </c>
      <c r="N4691" t="s">
        <v>25</v>
      </c>
      <c r="O4691" t="s">
        <v>52</v>
      </c>
      <c r="P4691">
        <v>9.5500000000000007</v>
      </c>
      <c r="Q4691" s="1">
        <f t="shared" si="73"/>
        <v>6.2122000000000002</v>
      </c>
      <c r="R4691" t="str">
        <f>IF(Table1[[#This Row],[popularity]]&gt;=80,"Hit",IF(Table1[[#This Row],[popularity]]&gt;=60,"Popular",IF(Table1[[#This Row],[popularity]]&gt;=40,"Average","Low")))</f>
        <v>Hit</v>
      </c>
    </row>
    <row r="4692" spans="1:18" x14ac:dyDescent="0.3">
      <c r="A4692">
        <v>4691</v>
      </c>
      <c r="B4692" t="s">
        <v>4933</v>
      </c>
      <c r="C4692" t="s">
        <v>864</v>
      </c>
      <c r="D4692" t="s">
        <v>18</v>
      </c>
      <c r="E4692">
        <v>0.28299999999999997</v>
      </c>
      <c r="F4692">
        <v>0.53300000000000003</v>
      </c>
      <c r="G4692">
        <v>-15.4</v>
      </c>
      <c r="H4692">
        <v>153.15</v>
      </c>
      <c r="I4692">
        <v>0.63500000000000001</v>
      </c>
      <c r="J4692">
        <v>277197</v>
      </c>
      <c r="K4692">
        <v>28</v>
      </c>
      <c r="L4692">
        <v>1921779</v>
      </c>
      <c r="M4692" t="s">
        <v>100</v>
      </c>
      <c r="N4692" t="s">
        <v>25</v>
      </c>
      <c r="O4692" t="s">
        <v>52</v>
      </c>
      <c r="P4692">
        <v>7.8</v>
      </c>
      <c r="Q4692" s="1">
        <f t="shared" si="73"/>
        <v>7.0204333333333331</v>
      </c>
      <c r="R4692" t="str">
        <f>IF(Table1[[#This Row],[popularity]]&gt;=80,"Hit",IF(Table1[[#This Row],[popularity]]&gt;=60,"Popular",IF(Table1[[#This Row],[popularity]]&gt;=40,"Average","Low")))</f>
        <v>Low</v>
      </c>
    </row>
    <row r="4693" spans="1:18" x14ac:dyDescent="0.3">
      <c r="A4693">
        <v>4692</v>
      </c>
      <c r="B4693" t="s">
        <v>4934</v>
      </c>
      <c r="C4693" t="s">
        <v>268</v>
      </c>
      <c r="D4693" t="s">
        <v>45</v>
      </c>
      <c r="E4693">
        <v>0.38300000000000001</v>
      </c>
      <c r="F4693">
        <v>0.95899999999999996</v>
      </c>
      <c r="G4693">
        <v>-10.6</v>
      </c>
      <c r="H4693">
        <v>93.48</v>
      </c>
      <c r="I4693">
        <v>0.107</v>
      </c>
      <c r="J4693">
        <v>138809</v>
      </c>
      <c r="K4693">
        <v>95</v>
      </c>
      <c r="L4693">
        <v>1721421</v>
      </c>
      <c r="M4693" t="s">
        <v>56</v>
      </c>
      <c r="N4693" t="s">
        <v>20</v>
      </c>
      <c r="O4693" t="s">
        <v>26</v>
      </c>
      <c r="P4693">
        <v>0</v>
      </c>
      <c r="Q4693" s="1">
        <f t="shared" si="73"/>
        <v>32.240049999999997</v>
      </c>
      <c r="R4693" t="str">
        <f>IF(Table1[[#This Row],[popularity]]&gt;=80,"Hit",IF(Table1[[#This Row],[popularity]]&gt;=60,"Popular",IF(Table1[[#This Row],[popularity]]&gt;=40,"Average","Low")))</f>
        <v>Hit</v>
      </c>
    </row>
    <row r="4694" spans="1:18" x14ac:dyDescent="0.3">
      <c r="A4694">
        <v>4693</v>
      </c>
      <c r="B4694" t="s">
        <v>4935</v>
      </c>
      <c r="C4694" t="s">
        <v>473</v>
      </c>
      <c r="D4694" t="s">
        <v>18</v>
      </c>
      <c r="E4694">
        <v>0.42299999999999999</v>
      </c>
      <c r="F4694">
        <v>0.63700000000000001</v>
      </c>
      <c r="G4694">
        <v>-9.59</v>
      </c>
      <c r="H4694">
        <v>143.74</v>
      </c>
      <c r="I4694">
        <v>0.34200000000000003</v>
      </c>
      <c r="J4694">
        <v>278512</v>
      </c>
      <c r="K4694">
        <v>17</v>
      </c>
      <c r="L4694">
        <v>1614715</v>
      </c>
      <c r="M4694" t="s">
        <v>100</v>
      </c>
      <c r="N4694" t="s">
        <v>20</v>
      </c>
      <c r="O4694" t="s">
        <v>52</v>
      </c>
      <c r="P4694">
        <v>0</v>
      </c>
      <c r="Q4694" s="1">
        <f t="shared" si="73"/>
        <v>7.69285</v>
      </c>
      <c r="R4694" t="str">
        <f>IF(Table1[[#This Row],[popularity]]&gt;=80,"Hit",IF(Table1[[#This Row],[popularity]]&gt;=60,"Popular",IF(Table1[[#This Row],[popularity]]&gt;=40,"Average","Low")))</f>
        <v>Low</v>
      </c>
    </row>
    <row r="4695" spans="1:18" x14ac:dyDescent="0.3">
      <c r="A4695">
        <v>4694</v>
      </c>
      <c r="B4695" t="s">
        <v>4936</v>
      </c>
      <c r="C4695" t="s">
        <v>280</v>
      </c>
      <c r="D4695" t="s">
        <v>37</v>
      </c>
      <c r="E4695">
        <v>0.62</v>
      </c>
      <c r="F4695">
        <v>0.39800000000000002</v>
      </c>
      <c r="G4695">
        <v>-6.01</v>
      </c>
      <c r="H4695">
        <v>134.77000000000001</v>
      </c>
      <c r="I4695">
        <v>0.38500000000000001</v>
      </c>
      <c r="J4695">
        <v>268126</v>
      </c>
      <c r="K4695">
        <v>24</v>
      </c>
      <c r="L4695">
        <v>1788316</v>
      </c>
      <c r="M4695" t="s">
        <v>19</v>
      </c>
      <c r="N4695" t="s">
        <v>20</v>
      </c>
      <c r="O4695" t="s">
        <v>21</v>
      </c>
      <c r="P4695">
        <v>0</v>
      </c>
      <c r="Q4695" s="1">
        <f t="shared" si="73"/>
        <v>19.969799999999999</v>
      </c>
      <c r="R4695" t="str">
        <f>IF(Table1[[#This Row],[popularity]]&gt;=80,"Hit",IF(Table1[[#This Row],[popularity]]&gt;=60,"Popular",IF(Table1[[#This Row],[popularity]]&gt;=40,"Average","Low")))</f>
        <v>Low</v>
      </c>
    </row>
    <row r="4696" spans="1:18" x14ac:dyDescent="0.3">
      <c r="A4696">
        <v>4695</v>
      </c>
      <c r="B4696" t="s">
        <v>4937</v>
      </c>
      <c r="C4696" t="s">
        <v>769</v>
      </c>
      <c r="D4696" t="s">
        <v>49</v>
      </c>
      <c r="E4696">
        <v>0.498</v>
      </c>
      <c r="F4696">
        <v>0.379</v>
      </c>
      <c r="G4696">
        <v>-21.03</v>
      </c>
      <c r="H4696">
        <v>96.5</v>
      </c>
      <c r="I4696">
        <v>0.48299999999999998</v>
      </c>
      <c r="J4696">
        <v>184115</v>
      </c>
      <c r="K4696">
        <v>1</v>
      </c>
      <c r="L4696">
        <v>157381</v>
      </c>
      <c r="M4696" t="s">
        <v>66</v>
      </c>
      <c r="N4696" t="s">
        <v>20</v>
      </c>
      <c r="O4696" t="s">
        <v>52</v>
      </c>
      <c r="P4696">
        <v>0</v>
      </c>
      <c r="Q4696" s="1">
        <f t="shared" si="73"/>
        <v>30.682366666666667</v>
      </c>
      <c r="R4696" t="str">
        <f>IF(Table1[[#This Row],[popularity]]&gt;=80,"Hit",IF(Table1[[#This Row],[popularity]]&gt;=60,"Popular",IF(Table1[[#This Row],[popularity]]&gt;=40,"Average","Low")))</f>
        <v>Low</v>
      </c>
    </row>
    <row r="4697" spans="1:18" x14ac:dyDescent="0.3">
      <c r="A4697">
        <v>4696</v>
      </c>
      <c r="B4697" t="s">
        <v>4938</v>
      </c>
      <c r="C4697" t="s">
        <v>174</v>
      </c>
      <c r="D4697" t="s">
        <v>34</v>
      </c>
      <c r="E4697">
        <v>0.70599999999999996</v>
      </c>
      <c r="F4697">
        <v>0.67700000000000005</v>
      </c>
      <c r="G4697">
        <v>-4.07</v>
      </c>
      <c r="H4697">
        <v>124.82</v>
      </c>
      <c r="I4697">
        <v>0.20200000000000001</v>
      </c>
      <c r="J4697">
        <v>172569</v>
      </c>
      <c r="K4697">
        <v>5</v>
      </c>
      <c r="L4697">
        <v>372732</v>
      </c>
      <c r="M4697" t="s">
        <v>59</v>
      </c>
      <c r="N4697" t="s">
        <v>20</v>
      </c>
      <c r="O4697" t="s">
        <v>31</v>
      </c>
      <c r="P4697">
        <v>0</v>
      </c>
      <c r="Q4697" s="1">
        <f t="shared" si="73"/>
        <v>14.361066666666666</v>
      </c>
      <c r="R4697" t="str">
        <f>IF(Table1[[#This Row],[popularity]]&gt;=80,"Hit",IF(Table1[[#This Row],[popularity]]&gt;=60,"Popular",IF(Table1[[#This Row],[popularity]]&gt;=40,"Average","Low")))</f>
        <v>Low</v>
      </c>
    </row>
    <row r="4698" spans="1:18" x14ac:dyDescent="0.3">
      <c r="A4698">
        <v>4697</v>
      </c>
      <c r="B4698" t="s">
        <v>4939</v>
      </c>
      <c r="C4698" t="s">
        <v>307</v>
      </c>
      <c r="D4698" t="s">
        <v>137</v>
      </c>
      <c r="E4698">
        <v>0.24199999999999999</v>
      </c>
      <c r="F4698">
        <v>0.60799999999999998</v>
      </c>
      <c r="G4698">
        <v>-23.7</v>
      </c>
      <c r="H4698">
        <v>187.35</v>
      </c>
      <c r="I4698">
        <v>0.56999999999999995</v>
      </c>
      <c r="J4698">
        <v>254137</v>
      </c>
      <c r="K4698">
        <v>32</v>
      </c>
      <c r="L4698">
        <v>421226</v>
      </c>
      <c r="M4698" t="s">
        <v>56</v>
      </c>
      <c r="N4698" t="s">
        <v>25</v>
      </c>
      <c r="O4698" t="s">
        <v>31</v>
      </c>
      <c r="P4698">
        <v>8.17</v>
      </c>
      <c r="Q4698" s="1">
        <f t="shared" si="73"/>
        <v>21.272200000000002</v>
      </c>
      <c r="R4698" t="str">
        <f>IF(Table1[[#This Row],[popularity]]&gt;=80,"Hit",IF(Table1[[#This Row],[popularity]]&gt;=60,"Popular",IF(Table1[[#This Row],[popularity]]&gt;=40,"Average","Low")))</f>
        <v>Low</v>
      </c>
    </row>
    <row r="4699" spans="1:18" x14ac:dyDescent="0.3">
      <c r="A4699">
        <v>4698</v>
      </c>
      <c r="B4699" t="s">
        <v>4940</v>
      </c>
      <c r="C4699" t="s">
        <v>122</v>
      </c>
      <c r="D4699" t="s">
        <v>49</v>
      </c>
      <c r="E4699">
        <v>0.29299999999999998</v>
      </c>
      <c r="F4699">
        <v>0.20599999999999999</v>
      </c>
      <c r="G4699">
        <v>-3.36</v>
      </c>
      <c r="H4699">
        <v>119.72</v>
      </c>
      <c r="I4699">
        <v>0.442</v>
      </c>
      <c r="J4699">
        <v>154495</v>
      </c>
      <c r="K4699">
        <v>53</v>
      </c>
      <c r="L4699">
        <v>1934403</v>
      </c>
      <c r="M4699" t="s">
        <v>66</v>
      </c>
      <c r="N4699" t="s">
        <v>25</v>
      </c>
      <c r="O4699" t="s">
        <v>52</v>
      </c>
      <c r="P4699">
        <v>7.02</v>
      </c>
      <c r="Q4699" s="1">
        <f t="shared" si="73"/>
        <v>29.314499999999999</v>
      </c>
      <c r="R4699" t="str">
        <f>IF(Table1[[#This Row],[popularity]]&gt;=80,"Hit",IF(Table1[[#This Row],[popularity]]&gt;=60,"Popular",IF(Table1[[#This Row],[popularity]]&gt;=40,"Average","Low")))</f>
        <v>Average</v>
      </c>
    </row>
    <row r="4700" spans="1:18" x14ac:dyDescent="0.3">
      <c r="A4700">
        <v>4699</v>
      </c>
      <c r="B4700" t="s">
        <v>4941</v>
      </c>
      <c r="C4700" t="s">
        <v>110</v>
      </c>
      <c r="D4700" t="s">
        <v>95</v>
      </c>
      <c r="E4700">
        <v>0.57399999999999995</v>
      </c>
      <c r="F4700">
        <v>0.84699999999999998</v>
      </c>
      <c r="G4700">
        <v>-6.13</v>
      </c>
      <c r="H4700">
        <v>148.18</v>
      </c>
      <c r="I4700">
        <v>0.90300000000000002</v>
      </c>
      <c r="J4700">
        <v>125976</v>
      </c>
      <c r="K4700">
        <v>81</v>
      </c>
      <c r="L4700">
        <v>461571</v>
      </c>
      <c r="M4700" t="s">
        <v>46</v>
      </c>
      <c r="N4700" t="s">
        <v>20</v>
      </c>
      <c r="O4700" t="s">
        <v>21</v>
      </c>
      <c r="P4700">
        <v>0</v>
      </c>
      <c r="Q4700" s="1">
        <f t="shared" si="73"/>
        <v>1.2234</v>
      </c>
      <c r="R4700" t="str">
        <f>IF(Table1[[#This Row],[popularity]]&gt;=80,"Hit",IF(Table1[[#This Row],[popularity]]&gt;=60,"Popular",IF(Table1[[#This Row],[popularity]]&gt;=40,"Average","Low")))</f>
        <v>Hit</v>
      </c>
    </row>
    <row r="4701" spans="1:18" x14ac:dyDescent="0.3">
      <c r="A4701">
        <v>4700</v>
      </c>
      <c r="B4701" t="s">
        <v>4942</v>
      </c>
      <c r="C4701" t="s">
        <v>392</v>
      </c>
      <c r="D4701" t="s">
        <v>49</v>
      </c>
      <c r="E4701">
        <v>0.45300000000000001</v>
      </c>
      <c r="F4701">
        <v>0.749</v>
      </c>
      <c r="G4701">
        <v>-10.47</v>
      </c>
      <c r="H4701">
        <v>64.95</v>
      </c>
      <c r="I4701">
        <v>0.89300000000000002</v>
      </c>
      <c r="J4701">
        <v>216690</v>
      </c>
      <c r="K4701">
        <v>57</v>
      </c>
      <c r="L4701">
        <v>1198188</v>
      </c>
      <c r="M4701" t="s">
        <v>30</v>
      </c>
      <c r="N4701" t="s">
        <v>20</v>
      </c>
      <c r="O4701" t="s">
        <v>39</v>
      </c>
      <c r="P4701">
        <v>0</v>
      </c>
      <c r="Q4701" s="1">
        <f t="shared" si="73"/>
        <v>26.950316666666666</v>
      </c>
      <c r="R4701" t="str">
        <f>IF(Table1[[#This Row],[popularity]]&gt;=80,"Hit",IF(Table1[[#This Row],[popularity]]&gt;=60,"Popular",IF(Table1[[#This Row],[popularity]]&gt;=40,"Average","Low")))</f>
        <v>Average</v>
      </c>
    </row>
    <row r="4702" spans="1:18" x14ac:dyDescent="0.3">
      <c r="A4702">
        <v>4701</v>
      </c>
      <c r="B4702" t="s">
        <v>4943</v>
      </c>
      <c r="C4702" t="s">
        <v>769</v>
      </c>
      <c r="D4702" t="s">
        <v>55</v>
      </c>
      <c r="E4702">
        <v>0.42199999999999999</v>
      </c>
      <c r="F4702">
        <v>0.71599999999999997</v>
      </c>
      <c r="G4702">
        <v>-8.83</v>
      </c>
      <c r="H4702">
        <v>70.89</v>
      </c>
      <c r="I4702">
        <v>0.55900000000000005</v>
      </c>
      <c r="J4702">
        <v>140410</v>
      </c>
      <c r="K4702">
        <v>85</v>
      </c>
      <c r="L4702">
        <v>1840942</v>
      </c>
      <c r="M4702" t="s">
        <v>38</v>
      </c>
      <c r="N4702" t="s">
        <v>20</v>
      </c>
      <c r="O4702" t="s">
        <v>39</v>
      </c>
      <c r="P4702">
        <v>0</v>
      </c>
      <c r="Q4702" s="1">
        <f t="shared" si="73"/>
        <v>4.5378166666666671</v>
      </c>
      <c r="R4702" t="str">
        <f>IF(Table1[[#This Row],[popularity]]&gt;=80,"Hit",IF(Table1[[#This Row],[popularity]]&gt;=60,"Popular",IF(Table1[[#This Row],[popularity]]&gt;=40,"Average","Low")))</f>
        <v>Hit</v>
      </c>
    </row>
    <row r="4703" spans="1:18" x14ac:dyDescent="0.3">
      <c r="A4703">
        <v>4702</v>
      </c>
      <c r="B4703" t="s">
        <v>4944</v>
      </c>
      <c r="C4703" t="s">
        <v>243</v>
      </c>
      <c r="D4703" t="s">
        <v>37</v>
      </c>
      <c r="E4703">
        <v>0.25</v>
      </c>
      <c r="F4703">
        <v>0.254</v>
      </c>
      <c r="G4703">
        <v>-23.4</v>
      </c>
      <c r="H4703">
        <v>71.38</v>
      </c>
      <c r="I4703">
        <v>0.63</v>
      </c>
      <c r="J4703">
        <v>242550</v>
      </c>
      <c r="K4703">
        <v>43</v>
      </c>
      <c r="L4703">
        <v>861664</v>
      </c>
      <c r="M4703" t="s">
        <v>46</v>
      </c>
      <c r="N4703" t="s">
        <v>20</v>
      </c>
      <c r="O4703" t="s">
        <v>21</v>
      </c>
      <c r="P4703">
        <v>0</v>
      </c>
      <c r="Q4703" s="1">
        <f t="shared" si="73"/>
        <v>17.377316666666665</v>
      </c>
      <c r="R4703" t="str">
        <f>IF(Table1[[#This Row],[popularity]]&gt;=80,"Hit",IF(Table1[[#This Row],[popularity]]&gt;=60,"Popular",IF(Table1[[#This Row],[popularity]]&gt;=40,"Average","Low")))</f>
        <v>Average</v>
      </c>
    </row>
    <row r="4704" spans="1:18" x14ac:dyDescent="0.3">
      <c r="A4704">
        <v>4703</v>
      </c>
      <c r="B4704" t="s">
        <v>4945</v>
      </c>
      <c r="C4704" t="s">
        <v>615</v>
      </c>
      <c r="D4704" t="s">
        <v>29</v>
      </c>
      <c r="E4704">
        <v>0.872</v>
      </c>
      <c r="F4704">
        <v>0.48199999999999998</v>
      </c>
      <c r="G4704">
        <v>-24.09</v>
      </c>
      <c r="H4704">
        <v>168.95</v>
      </c>
      <c r="I4704">
        <v>0.17399999999999999</v>
      </c>
      <c r="J4704">
        <v>245812</v>
      </c>
      <c r="K4704">
        <v>86</v>
      </c>
      <c r="L4704">
        <v>1276332</v>
      </c>
      <c r="M4704" t="s">
        <v>59</v>
      </c>
      <c r="N4704" t="s">
        <v>25</v>
      </c>
      <c r="O4704" t="s">
        <v>31</v>
      </c>
      <c r="P4704">
        <v>9.34</v>
      </c>
      <c r="Q4704" s="1">
        <f t="shared" si="73"/>
        <v>19.419116666666667</v>
      </c>
      <c r="R4704" t="str">
        <f>IF(Table1[[#This Row],[popularity]]&gt;=80,"Hit",IF(Table1[[#This Row],[popularity]]&gt;=60,"Popular",IF(Table1[[#This Row],[popularity]]&gt;=40,"Average","Low")))</f>
        <v>Hit</v>
      </c>
    </row>
    <row r="4705" spans="1:18" x14ac:dyDescent="0.3">
      <c r="A4705">
        <v>4704</v>
      </c>
      <c r="B4705" t="s">
        <v>4946</v>
      </c>
      <c r="C4705" t="s">
        <v>99</v>
      </c>
      <c r="D4705" t="s">
        <v>37</v>
      </c>
      <c r="E4705">
        <v>0.71899999999999997</v>
      </c>
      <c r="F4705">
        <v>0.93</v>
      </c>
      <c r="G4705">
        <v>-22.76</v>
      </c>
      <c r="H4705">
        <v>109.04</v>
      </c>
      <c r="I4705">
        <v>0.251</v>
      </c>
      <c r="J4705">
        <v>201273</v>
      </c>
      <c r="K4705">
        <v>39</v>
      </c>
      <c r="L4705">
        <v>1758870</v>
      </c>
      <c r="M4705" t="s">
        <v>30</v>
      </c>
      <c r="N4705" t="s">
        <v>20</v>
      </c>
      <c r="O4705" t="s">
        <v>52</v>
      </c>
      <c r="P4705">
        <v>0</v>
      </c>
      <c r="Q4705" s="1">
        <f t="shared" si="73"/>
        <v>21.233266666666665</v>
      </c>
      <c r="R4705" t="str">
        <f>IF(Table1[[#This Row],[popularity]]&gt;=80,"Hit",IF(Table1[[#This Row],[popularity]]&gt;=60,"Popular",IF(Table1[[#This Row],[popularity]]&gt;=40,"Average","Low")))</f>
        <v>Low</v>
      </c>
    </row>
    <row r="4706" spans="1:18" x14ac:dyDescent="0.3">
      <c r="A4706">
        <v>4705</v>
      </c>
      <c r="B4706" t="s">
        <v>4947</v>
      </c>
      <c r="C4706" t="s">
        <v>429</v>
      </c>
      <c r="D4706" t="s">
        <v>37</v>
      </c>
      <c r="E4706">
        <v>0.29099999999999998</v>
      </c>
      <c r="F4706">
        <v>0.873</v>
      </c>
      <c r="G4706">
        <v>-23.08</v>
      </c>
      <c r="H4706">
        <v>91.87</v>
      </c>
      <c r="I4706">
        <v>0.86099999999999999</v>
      </c>
      <c r="J4706">
        <v>158832</v>
      </c>
      <c r="K4706">
        <v>34</v>
      </c>
      <c r="L4706">
        <v>73404</v>
      </c>
      <c r="M4706" t="s">
        <v>24</v>
      </c>
      <c r="N4706" t="s">
        <v>20</v>
      </c>
      <c r="O4706" t="s">
        <v>26</v>
      </c>
      <c r="P4706">
        <v>0</v>
      </c>
      <c r="Q4706" s="1">
        <f t="shared" si="73"/>
        <v>20.160550000000001</v>
      </c>
      <c r="R4706" t="str">
        <f>IF(Table1[[#This Row],[popularity]]&gt;=80,"Hit",IF(Table1[[#This Row],[popularity]]&gt;=60,"Popular",IF(Table1[[#This Row],[popularity]]&gt;=40,"Average","Low")))</f>
        <v>Low</v>
      </c>
    </row>
    <row r="4707" spans="1:18" x14ac:dyDescent="0.3">
      <c r="A4707">
        <v>4706</v>
      </c>
      <c r="B4707" t="s">
        <v>4948</v>
      </c>
      <c r="C4707" t="s">
        <v>193</v>
      </c>
      <c r="D4707" t="s">
        <v>45</v>
      </c>
      <c r="E4707">
        <v>0.249</v>
      </c>
      <c r="F4707">
        <v>0.42299999999999999</v>
      </c>
      <c r="G4707">
        <v>-12.96</v>
      </c>
      <c r="H4707">
        <v>164.63</v>
      </c>
      <c r="I4707">
        <v>0.67900000000000005</v>
      </c>
      <c r="J4707">
        <v>156582</v>
      </c>
      <c r="K4707">
        <v>78</v>
      </c>
      <c r="L4707">
        <v>1617019</v>
      </c>
      <c r="M4707" t="s">
        <v>56</v>
      </c>
      <c r="N4707" t="s">
        <v>20</v>
      </c>
      <c r="O4707" t="s">
        <v>52</v>
      </c>
      <c r="P4707">
        <v>0</v>
      </c>
      <c r="Q4707" s="1">
        <f t="shared" si="73"/>
        <v>17.811066666666665</v>
      </c>
      <c r="R4707" t="str">
        <f>IF(Table1[[#This Row],[popularity]]&gt;=80,"Hit",IF(Table1[[#This Row],[popularity]]&gt;=60,"Popular",IF(Table1[[#This Row],[popularity]]&gt;=40,"Average","Low")))</f>
        <v>Popular</v>
      </c>
    </row>
    <row r="4708" spans="1:18" x14ac:dyDescent="0.3">
      <c r="A4708">
        <v>4707</v>
      </c>
      <c r="B4708" t="s">
        <v>4949</v>
      </c>
      <c r="C4708" t="s">
        <v>673</v>
      </c>
      <c r="D4708" t="s">
        <v>137</v>
      </c>
      <c r="E4708">
        <v>0.93100000000000005</v>
      </c>
      <c r="F4708">
        <v>0.32300000000000001</v>
      </c>
      <c r="G4708">
        <v>-20.260000000000002</v>
      </c>
      <c r="H4708">
        <v>83.79</v>
      </c>
      <c r="I4708">
        <v>0.22</v>
      </c>
      <c r="J4708">
        <v>318311</v>
      </c>
      <c r="K4708">
        <v>80</v>
      </c>
      <c r="L4708">
        <v>272269</v>
      </c>
      <c r="M4708" t="s">
        <v>59</v>
      </c>
      <c r="N4708" t="s">
        <v>20</v>
      </c>
      <c r="O4708" t="s">
        <v>52</v>
      </c>
      <c r="P4708">
        <v>0</v>
      </c>
      <c r="Q4708" s="1">
        <f t="shared" si="73"/>
        <v>7.4968166666666667</v>
      </c>
      <c r="R4708" t="str">
        <f>IF(Table1[[#This Row],[popularity]]&gt;=80,"Hit",IF(Table1[[#This Row],[popularity]]&gt;=60,"Popular",IF(Table1[[#This Row],[popularity]]&gt;=40,"Average","Low")))</f>
        <v>Hit</v>
      </c>
    </row>
    <row r="4709" spans="1:18" x14ac:dyDescent="0.3">
      <c r="A4709">
        <v>4708</v>
      </c>
      <c r="B4709" t="s">
        <v>4950</v>
      </c>
      <c r="C4709" t="s">
        <v>158</v>
      </c>
      <c r="D4709" t="s">
        <v>37</v>
      </c>
      <c r="E4709">
        <v>0.71099999999999997</v>
      </c>
      <c r="F4709">
        <v>0.55000000000000004</v>
      </c>
      <c r="G4709">
        <v>-6.08</v>
      </c>
      <c r="H4709">
        <v>94.51</v>
      </c>
      <c r="I4709">
        <v>0.56299999999999994</v>
      </c>
      <c r="J4709">
        <v>180430</v>
      </c>
      <c r="K4709">
        <v>5</v>
      </c>
      <c r="L4709">
        <v>1042639</v>
      </c>
      <c r="M4709" t="s">
        <v>56</v>
      </c>
      <c r="N4709" t="s">
        <v>25</v>
      </c>
      <c r="O4709" t="s">
        <v>39</v>
      </c>
      <c r="P4709">
        <v>7.43</v>
      </c>
      <c r="Q4709" s="1">
        <f t="shared" si="73"/>
        <v>12.91845</v>
      </c>
      <c r="R4709" t="str">
        <f>IF(Table1[[#This Row],[popularity]]&gt;=80,"Hit",IF(Table1[[#This Row],[popularity]]&gt;=60,"Popular",IF(Table1[[#This Row],[popularity]]&gt;=40,"Average","Low")))</f>
        <v>Low</v>
      </c>
    </row>
    <row r="4710" spans="1:18" x14ac:dyDescent="0.3">
      <c r="A4710">
        <v>4709</v>
      </c>
      <c r="B4710" t="s">
        <v>4951</v>
      </c>
      <c r="C4710" t="s">
        <v>257</v>
      </c>
      <c r="D4710" t="s">
        <v>45</v>
      </c>
      <c r="E4710">
        <v>0.51300000000000001</v>
      </c>
      <c r="F4710">
        <v>0.47799999999999998</v>
      </c>
      <c r="G4710">
        <v>-15.19</v>
      </c>
      <c r="H4710">
        <v>120.33</v>
      </c>
      <c r="I4710">
        <v>0.89100000000000001</v>
      </c>
      <c r="J4710">
        <v>246144</v>
      </c>
      <c r="K4710">
        <v>18</v>
      </c>
      <c r="L4710">
        <v>1165147</v>
      </c>
      <c r="M4710" t="s">
        <v>66</v>
      </c>
      <c r="N4710" t="s">
        <v>25</v>
      </c>
      <c r="O4710" t="s">
        <v>52</v>
      </c>
      <c r="P4710">
        <v>7.83</v>
      </c>
      <c r="Q4710" s="1">
        <f t="shared" si="73"/>
        <v>28.760633333333335</v>
      </c>
      <c r="R4710" t="str">
        <f>IF(Table1[[#This Row],[popularity]]&gt;=80,"Hit",IF(Table1[[#This Row],[popularity]]&gt;=60,"Popular",IF(Table1[[#This Row],[popularity]]&gt;=40,"Average","Low")))</f>
        <v>Low</v>
      </c>
    </row>
    <row r="4711" spans="1:18" x14ac:dyDescent="0.3">
      <c r="A4711">
        <v>4710</v>
      </c>
      <c r="B4711" t="s">
        <v>4952</v>
      </c>
      <c r="C4711" t="s">
        <v>78</v>
      </c>
      <c r="D4711" t="s">
        <v>29</v>
      </c>
      <c r="E4711">
        <v>0.72599999999999998</v>
      </c>
      <c r="F4711">
        <v>0.73199999999999998</v>
      </c>
      <c r="G4711">
        <v>-9.6999999999999993</v>
      </c>
      <c r="H4711">
        <v>106.4</v>
      </c>
      <c r="I4711">
        <v>0.36099999999999999</v>
      </c>
      <c r="J4711">
        <v>133544</v>
      </c>
      <c r="K4711">
        <v>4</v>
      </c>
      <c r="L4711">
        <v>1273996</v>
      </c>
      <c r="M4711" t="s">
        <v>30</v>
      </c>
      <c r="N4711" t="s">
        <v>20</v>
      </c>
      <c r="O4711" t="s">
        <v>39</v>
      </c>
      <c r="P4711">
        <v>0</v>
      </c>
      <c r="Q4711" s="1">
        <f t="shared" si="73"/>
        <v>14.187866666666666</v>
      </c>
      <c r="R4711" t="str">
        <f>IF(Table1[[#This Row],[popularity]]&gt;=80,"Hit",IF(Table1[[#This Row],[popularity]]&gt;=60,"Popular",IF(Table1[[#This Row],[popularity]]&gt;=40,"Average","Low")))</f>
        <v>Low</v>
      </c>
    </row>
    <row r="4712" spans="1:18" x14ac:dyDescent="0.3">
      <c r="A4712">
        <v>4711</v>
      </c>
      <c r="B4712" t="s">
        <v>4953</v>
      </c>
      <c r="C4712" t="s">
        <v>485</v>
      </c>
      <c r="D4712" t="s">
        <v>18</v>
      </c>
      <c r="E4712">
        <v>0.76700000000000002</v>
      </c>
      <c r="F4712">
        <v>0.95399999999999996</v>
      </c>
      <c r="G4712">
        <v>-10.64</v>
      </c>
      <c r="H4712">
        <v>141.94999999999999</v>
      </c>
      <c r="I4712">
        <v>0.217</v>
      </c>
      <c r="J4712">
        <v>239229</v>
      </c>
      <c r="K4712">
        <v>92</v>
      </c>
      <c r="L4712">
        <v>1209633</v>
      </c>
      <c r="M4712" t="s">
        <v>100</v>
      </c>
      <c r="N4712" t="s">
        <v>25</v>
      </c>
      <c r="O4712" t="s">
        <v>26</v>
      </c>
      <c r="P4712">
        <v>11.76</v>
      </c>
      <c r="Q4712" s="1">
        <f t="shared" si="73"/>
        <v>15.24705</v>
      </c>
      <c r="R4712" t="str">
        <f>IF(Table1[[#This Row],[popularity]]&gt;=80,"Hit",IF(Table1[[#This Row],[popularity]]&gt;=60,"Popular",IF(Table1[[#This Row],[popularity]]&gt;=40,"Average","Low")))</f>
        <v>Hit</v>
      </c>
    </row>
    <row r="4713" spans="1:18" x14ac:dyDescent="0.3">
      <c r="A4713">
        <v>4712</v>
      </c>
      <c r="B4713" t="s">
        <v>4954</v>
      </c>
      <c r="C4713" t="s">
        <v>97</v>
      </c>
      <c r="D4713" t="s">
        <v>29</v>
      </c>
      <c r="E4713">
        <v>0.78500000000000003</v>
      </c>
      <c r="F4713">
        <v>0.48299999999999998</v>
      </c>
      <c r="G4713">
        <v>-17.96</v>
      </c>
      <c r="H4713">
        <v>107.3</v>
      </c>
      <c r="I4713">
        <v>0.89800000000000002</v>
      </c>
      <c r="J4713">
        <v>169843</v>
      </c>
      <c r="K4713">
        <v>91</v>
      </c>
      <c r="L4713">
        <v>1068664</v>
      </c>
      <c r="M4713" t="s">
        <v>42</v>
      </c>
      <c r="N4713" t="s">
        <v>25</v>
      </c>
      <c r="O4713" t="s">
        <v>52</v>
      </c>
      <c r="P4713">
        <v>10.42</v>
      </c>
      <c r="Q4713" s="1">
        <f t="shared" si="73"/>
        <v>33.092883333333333</v>
      </c>
      <c r="R4713" t="str">
        <f>IF(Table1[[#This Row],[popularity]]&gt;=80,"Hit",IF(Table1[[#This Row],[popularity]]&gt;=60,"Popular",IF(Table1[[#This Row],[popularity]]&gt;=40,"Average","Low")))</f>
        <v>Hit</v>
      </c>
    </row>
    <row r="4714" spans="1:18" x14ac:dyDescent="0.3">
      <c r="A4714">
        <v>4713</v>
      </c>
      <c r="B4714" t="s">
        <v>4955</v>
      </c>
      <c r="C4714" t="s">
        <v>532</v>
      </c>
      <c r="D4714" t="s">
        <v>34</v>
      </c>
      <c r="E4714">
        <v>0.55800000000000005</v>
      </c>
      <c r="F4714">
        <v>0.249</v>
      </c>
      <c r="G4714">
        <v>-19.649999999999999</v>
      </c>
      <c r="H4714">
        <v>115.01</v>
      </c>
      <c r="I4714">
        <v>0.46500000000000002</v>
      </c>
      <c r="J4714">
        <v>197827</v>
      </c>
      <c r="K4714">
        <v>70</v>
      </c>
      <c r="L4714">
        <v>449809</v>
      </c>
      <c r="M4714" t="s">
        <v>100</v>
      </c>
      <c r="N4714" t="s">
        <v>20</v>
      </c>
      <c r="O4714" t="s">
        <v>21</v>
      </c>
      <c r="P4714">
        <v>0</v>
      </c>
      <c r="Q4714" s="1">
        <f t="shared" si="73"/>
        <v>2.7233166666666668</v>
      </c>
      <c r="R4714" t="str">
        <f>IF(Table1[[#This Row],[popularity]]&gt;=80,"Hit",IF(Table1[[#This Row],[popularity]]&gt;=60,"Popular",IF(Table1[[#This Row],[popularity]]&gt;=40,"Average","Low")))</f>
        <v>Popular</v>
      </c>
    </row>
    <row r="4715" spans="1:18" x14ac:dyDescent="0.3">
      <c r="A4715">
        <v>4714</v>
      </c>
      <c r="B4715" t="s">
        <v>4956</v>
      </c>
      <c r="C4715" t="s">
        <v>629</v>
      </c>
      <c r="D4715" t="s">
        <v>37</v>
      </c>
      <c r="E4715">
        <v>0.52200000000000002</v>
      </c>
      <c r="F4715">
        <v>0.9</v>
      </c>
      <c r="G4715">
        <v>-17.47</v>
      </c>
      <c r="H4715">
        <v>180.8</v>
      </c>
      <c r="I4715">
        <v>0.42599999999999999</v>
      </c>
      <c r="J4715">
        <v>219137</v>
      </c>
      <c r="K4715">
        <v>11</v>
      </c>
      <c r="L4715">
        <v>775107</v>
      </c>
      <c r="M4715" t="s">
        <v>42</v>
      </c>
      <c r="N4715" t="s">
        <v>20</v>
      </c>
      <c r="O4715" t="s">
        <v>52</v>
      </c>
      <c r="P4715">
        <v>0</v>
      </c>
      <c r="Q4715" s="1">
        <f t="shared" si="73"/>
        <v>2.6894499999999999</v>
      </c>
      <c r="R4715" t="str">
        <f>IF(Table1[[#This Row],[popularity]]&gt;=80,"Hit",IF(Table1[[#This Row],[popularity]]&gt;=60,"Popular",IF(Table1[[#This Row],[popularity]]&gt;=40,"Average","Low")))</f>
        <v>Low</v>
      </c>
    </row>
    <row r="4716" spans="1:18" x14ac:dyDescent="0.3">
      <c r="A4716">
        <v>4715</v>
      </c>
      <c r="B4716" t="s">
        <v>4957</v>
      </c>
      <c r="C4716" t="s">
        <v>41</v>
      </c>
      <c r="D4716" t="s">
        <v>37</v>
      </c>
      <c r="E4716">
        <v>0.20799999999999999</v>
      </c>
      <c r="F4716">
        <v>0.23</v>
      </c>
      <c r="G4716">
        <v>-7.47</v>
      </c>
      <c r="H4716">
        <v>183.83</v>
      </c>
      <c r="I4716">
        <v>0.29099999999999998</v>
      </c>
      <c r="J4716">
        <v>233903</v>
      </c>
      <c r="K4716">
        <v>47</v>
      </c>
      <c r="L4716">
        <v>1725638</v>
      </c>
      <c r="M4716" t="s">
        <v>30</v>
      </c>
      <c r="N4716" t="s">
        <v>20</v>
      </c>
      <c r="O4716" t="s">
        <v>21</v>
      </c>
      <c r="P4716">
        <v>0</v>
      </c>
      <c r="Q4716" s="1">
        <f t="shared" si="73"/>
        <v>0.46665000000000001</v>
      </c>
      <c r="R4716" t="str">
        <f>IF(Table1[[#This Row],[popularity]]&gt;=80,"Hit",IF(Table1[[#This Row],[popularity]]&gt;=60,"Popular",IF(Table1[[#This Row],[popularity]]&gt;=40,"Average","Low")))</f>
        <v>Average</v>
      </c>
    </row>
    <row r="4717" spans="1:18" x14ac:dyDescent="0.3">
      <c r="A4717">
        <v>4716</v>
      </c>
      <c r="B4717" t="s">
        <v>4958</v>
      </c>
      <c r="C4717" t="s">
        <v>460</v>
      </c>
      <c r="D4717" t="s">
        <v>18</v>
      </c>
      <c r="E4717">
        <v>0.89500000000000002</v>
      </c>
      <c r="F4717">
        <v>0.94299999999999995</v>
      </c>
      <c r="G4717">
        <v>-12.1</v>
      </c>
      <c r="H4717">
        <v>175.88</v>
      </c>
      <c r="I4717">
        <v>0.85199999999999998</v>
      </c>
      <c r="J4717">
        <v>294561</v>
      </c>
      <c r="K4717">
        <v>85</v>
      </c>
      <c r="L4717">
        <v>851272</v>
      </c>
      <c r="M4717" t="s">
        <v>56</v>
      </c>
      <c r="N4717" t="s">
        <v>20</v>
      </c>
      <c r="O4717" t="s">
        <v>39</v>
      </c>
      <c r="P4717">
        <v>0</v>
      </c>
      <c r="Q4717" s="1">
        <f t="shared" si="73"/>
        <v>0.74343333333333328</v>
      </c>
      <c r="R4717" t="str">
        <f>IF(Table1[[#This Row],[popularity]]&gt;=80,"Hit",IF(Table1[[#This Row],[popularity]]&gt;=60,"Popular",IF(Table1[[#This Row],[popularity]]&gt;=40,"Average","Low")))</f>
        <v>Hit</v>
      </c>
    </row>
    <row r="4718" spans="1:18" x14ac:dyDescent="0.3">
      <c r="A4718">
        <v>4717</v>
      </c>
      <c r="B4718" t="s">
        <v>4959</v>
      </c>
      <c r="C4718" t="s">
        <v>381</v>
      </c>
      <c r="D4718" t="s">
        <v>95</v>
      </c>
      <c r="E4718">
        <v>0.65200000000000002</v>
      </c>
      <c r="F4718">
        <v>0.71799999999999997</v>
      </c>
      <c r="G4718">
        <v>-19.420000000000002</v>
      </c>
      <c r="H4718">
        <v>181.08</v>
      </c>
      <c r="I4718">
        <v>0.81100000000000005</v>
      </c>
      <c r="J4718">
        <v>191330</v>
      </c>
      <c r="K4718">
        <v>81</v>
      </c>
      <c r="L4718">
        <v>914823</v>
      </c>
      <c r="M4718" t="s">
        <v>59</v>
      </c>
      <c r="N4718" t="s">
        <v>25</v>
      </c>
      <c r="O4718" t="s">
        <v>52</v>
      </c>
      <c r="P4718">
        <v>5.87</v>
      </c>
      <c r="Q4718" s="1">
        <f t="shared" si="73"/>
        <v>2.9588666666666668</v>
      </c>
      <c r="R4718" t="str">
        <f>IF(Table1[[#This Row],[popularity]]&gt;=80,"Hit",IF(Table1[[#This Row],[popularity]]&gt;=60,"Popular",IF(Table1[[#This Row],[popularity]]&gt;=40,"Average","Low")))</f>
        <v>Hit</v>
      </c>
    </row>
    <row r="4719" spans="1:18" x14ac:dyDescent="0.3">
      <c r="A4719">
        <v>4718</v>
      </c>
      <c r="B4719" t="s">
        <v>4960</v>
      </c>
      <c r="C4719" t="s">
        <v>534</v>
      </c>
      <c r="D4719" t="s">
        <v>37</v>
      </c>
      <c r="E4719">
        <v>0.35199999999999998</v>
      </c>
      <c r="F4719">
        <v>0.93500000000000005</v>
      </c>
      <c r="G4719">
        <v>-7.01</v>
      </c>
      <c r="H4719">
        <v>139.76</v>
      </c>
      <c r="I4719">
        <v>0.41299999999999998</v>
      </c>
      <c r="J4719">
        <v>283821</v>
      </c>
      <c r="K4719">
        <v>31</v>
      </c>
      <c r="L4719">
        <v>1985573</v>
      </c>
      <c r="M4719" t="s">
        <v>66</v>
      </c>
      <c r="N4719" t="s">
        <v>20</v>
      </c>
      <c r="O4719" t="s">
        <v>39</v>
      </c>
      <c r="P4719">
        <v>0</v>
      </c>
      <c r="Q4719" s="1">
        <f t="shared" si="73"/>
        <v>10.938666666666666</v>
      </c>
      <c r="R4719" t="str">
        <f>IF(Table1[[#This Row],[popularity]]&gt;=80,"Hit",IF(Table1[[#This Row],[popularity]]&gt;=60,"Popular",IF(Table1[[#This Row],[popularity]]&gt;=40,"Average","Low")))</f>
        <v>Low</v>
      </c>
    </row>
    <row r="4720" spans="1:18" x14ac:dyDescent="0.3">
      <c r="A4720">
        <v>4719</v>
      </c>
      <c r="B4720" t="s">
        <v>4961</v>
      </c>
      <c r="C4720" t="s">
        <v>435</v>
      </c>
      <c r="D4720" t="s">
        <v>137</v>
      </c>
      <c r="E4720">
        <v>0.89</v>
      </c>
      <c r="F4720">
        <v>0.35599999999999998</v>
      </c>
      <c r="G4720">
        <v>-23.8</v>
      </c>
      <c r="H4720">
        <v>150.47</v>
      </c>
      <c r="I4720">
        <v>7.8E-2</v>
      </c>
      <c r="J4720">
        <v>282252</v>
      </c>
      <c r="K4720">
        <v>98</v>
      </c>
      <c r="L4720">
        <v>163399</v>
      </c>
      <c r="M4720" t="s">
        <v>19</v>
      </c>
      <c r="N4720" t="s">
        <v>25</v>
      </c>
      <c r="O4720" t="s">
        <v>21</v>
      </c>
      <c r="P4720">
        <v>3.43</v>
      </c>
      <c r="Q4720" s="1">
        <f t="shared" si="73"/>
        <v>28.533466666666666</v>
      </c>
      <c r="R4720" t="str">
        <f>IF(Table1[[#This Row],[popularity]]&gt;=80,"Hit",IF(Table1[[#This Row],[popularity]]&gt;=60,"Popular",IF(Table1[[#This Row],[popularity]]&gt;=40,"Average","Low")))</f>
        <v>Hit</v>
      </c>
    </row>
    <row r="4721" spans="1:18" x14ac:dyDescent="0.3">
      <c r="A4721">
        <v>4720</v>
      </c>
      <c r="B4721" t="s">
        <v>4962</v>
      </c>
      <c r="C4721" t="s">
        <v>599</v>
      </c>
      <c r="D4721" t="s">
        <v>51</v>
      </c>
      <c r="E4721">
        <v>0.88600000000000001</v>
      </c>
      <c r="F4721">
        <v>0.23200000000000001</v>
      </c>
      <c r="G4721">
        <v>-9.6199999999999992</v>
      </c>
      <c r="H4721">
        <v>138</v>
      </c>
      <c r="I4721">
        <v>0.45200000000000001</v>
      </c>
      <c r="J4721">
        <v>129353</v>
      </c>
      <c r="K4721">
        <v>13</v>
      </c>
      <c r="L4721">
        <v>161367</v>
      </c>
      <c r="M4721" t="s">
        <v>19</v>
      </c>
      <c r="N4721" t="s">
        <v>25</v>
      </c>
      <c r="O4721" t="s">
        <v>39</v>
      </c>
      <c r="P4721">
        <v>3.56</v>
      </c>
      <c r="Q4721" s="1">
        <f t="shared" si="73"/>
        <v>3.1782333333333335</v>
      </c>
      <c r="R4721" t="str">
        <f>IF(Table1[[#This Row],[popularity]]&gt;=80,"Hit",IF(Table1[[#This Row],[popularity]]&gt;=60,"Popular",IF(Table1[[#This Row],[popularity]]&gt;=40,"Average","Low")))</f>
        <v>Low</v>
      </c>
    </row>
    <row r="4722" spans="1:18" x14ac:dyDescent="0.3">
      <c r="A4722">
        <v>4721</v>
      </c>
      <c r="B4722" t="s">
        <v>4963</v>
      </c>
      <c r="C4722" t="s">
        <v>722</v>
      </c>
      <c r="D4722" t="s">
        <v>37</v>
      </c>
      <c r="E4722">
        <v>0.94199999999999995</v>
      </c>
      <c r="F4722">
        <v>0.58099999999999996</v>
      </c>
      <c r="G4722">
        <v>-15.34</v>
      </c>
      <c r="H4722">
        <v>169.98</v>
      </c>
      <c r="I4722">
        <v>0.21299999999999999</v>
      </c>
      <c r="J4722">
        <v>166403</v>
      </c>
      <c r="K4722">
        <v>23</v>
      </c>
      <c r="L4722">
        <v>27999</v>
      </c>
      <c r="M4722" t="s">
        <v>42</v>
      </c>
      <c r="N4722" t="s">
        <v>20</v>
      </c>
      <c r="O4722" t="s">
        <v>31</v>
      </c>
      <c r="P4722">
        <v>0</v>
      </c>
      <c r="Q4722" s="1">
        <f t="shared" si="73"/>
        <v>21.169766666666668</v>
      </c>
      <c r="R4722" t="str">
        <f>IF(Table1[[#This Row],[popularity]]&gt;=80,"Hit",IF(Table1[[#This Row],[popularity]]&gt;=60,"Popular",IF(Table1[[#This Row],[popularity]]&gt;=40,"Average","Low")))</f>
        <v>Low</v>
      </c>
    </row>
    <row r="4723" spans="1:18" x14ac:dyDescent="0.3">
      <c r="A4723">
        <v>4722</v>
      </c>
      <c r="B4723" t="s">
        <v>4964</v>
      </c>
      <c r="C4723" t="s">
        <v>864</v>
      </c>
      <c r="D4723" t="s">
        <v>51</v>
      </c>
      <c r="E4723">
        <v>0.85599999999999998</v>
      </c>
      <c r="F4723">
        <v>0.55100000000000005</v>
      </c>
      <c r="G4723">
        <v>-8.91</v>
      </c>
      <c r="H4723">
        <v>137.13999999999999</v>
      </c>
      <c r="I4723">
        <v>0.17799999999999999</v>
      </c>
      <c r="J4723">
        <v>308888</v>
      </c>
      <c r="K4723">
        <v>65</v>
      </c>
      <c r="L4723">
        <v>44606</v>
      </c>
      <c r="M4723" t="s">
        <v>56</v>
      </c>
      <c r="N4723" t="s">
        <v>20</v>
      </c>
      <c r="O4723" t="s">
        <v>21</v>
      </c>
      <c r="P4723">
        <v>0</v>
      </c>
      <c r="Q4723" s="1">
        <f t="shared" si="73"/>
        <v>17.772483333333334</v>
      </c>
      <c r="R4723" t="str">
        <f>IF(Table1[[#This Row],[popularity]]&gt;=80,"Hit",IF(Table1[[#This Row],[popularity]]&gt;=60,"Popular",IF(Table1[[#This Row],[popularity]]&gt;=40,"Average","Low")))</f>
        <v>Popular</v>
      </c>
    </row>
    <row r="4724" spans="1:18" x14ac:dyDescent="0.3">
      <c r="A4724">
        <v>4723</v>
      </c>
      <c r="B4724" t="s">
        <v>4965</v>
      </c>
      <c r="C4724" t="s">
        <v>289</v>
      </c>
      <c r="D4724" t="s">
        <v>29</v>
      </c>
      <c r="E4724">
        <v>0.94799999999999995</v>
      </c>
      <c r="F4724">
        <v>0.45900000000000002</v>
      </c>
      <c r="G4724">
        <v>-4.5999999999999996</v>
      </c>
      <c r="H4724">
        <v>75.55</v>
      </c>
      <c r="I4724">
        <v>0.40400000000000003</v>
      </c>
      <c r="J4724">
        <v>142244</v>
      </c>
      <c r="K4724">
        <v>68</v>
      </c>
      <c r="L4724">
        <v>177532</v>
      </c>
      <c r="M4724" t="s">
        <v>100</v>
      </c>
      <c r="N4724" t="s">
        <v>20</v>
      </c>
      <c r="O4724" t="s">
        <v>39</v>
      </c>
      <c r="P4724">
        <v>0</v>
      </c>
      <c r="Q4724" s="1">
        <f t="shared" si="73"/>
        <v>19.431866666666668</v>
      </c>
      <c r="R4724" t="str">
        <f>IF(Table1[[#This Row],[popularity]]&gt;=80,"Hit",IF(Table1[[#This Row],[popularity]]&gt;=60,"Popular",IF(Table1[[#This Row],[popularity]]&gt;=40,"Average","Low")))</f>
        <v>Popular</v>
      </c>
    </row>
    <row r="4725" spans="1:18" x14ac:dyDescent="0.3">
      <c r="A4725">
        <v>4724</v>
      </c>
      <c r="B4725" t="s">
        <v>4966</v>
      </c>
      <c r="C4725" t="s">
        <v>41</v>
      </c>
      <c r="D4725" t="s">
        <v>49</v>
      </c>
      <c r="E4725">
        <v>0.38400000000000001</v>
      </c>
      <c r="F4725">
        <v>0.94699999999999995</v>
      </c>
      <c r="G4725">
        <v>-8.5</v>
      </c>
      <c r="H4725">
        <v>173.34</v>
      </c>
      <c r="I4725">
        <v>0.13900000000000001</v>
      </c>
      <c r="J4725">
        <v>203946</v>
      </c>
      <c r="K4725">
        <v>30</v>
      </c>
      <c r="L4725">
        <v>656320</v>
      </c>
      <c r="M4725" t="s">
        <v>42</v>
      </c>
      <c r="N4725" t="s">
        <v>25</v>
      </c>
      <c r="O4725" t="s">
        <v>52</v>
      </c>
      <c r="P4725">
        <v>9.98</v>
      </c>
      <c r="Q4725" s="1">
        <f t="shared" si="73"/>
        <v>18.18835</v>
      </c>
      <c r="R4725" t="str">
        <f>IF(Table1[[#This Row],[popularity]]&gt;=80,"Hit",IF(Table1[[#This Row],[popularity]]&gt;=60,"Popular",IF(Table1[[#This Row],[popularity]]&gt;=40,"Average","Low")))</f>
        <v>Low</v>
      </c>
    </row>
    <row r="4726" spans="1:18" x14ac:dyDescent="0.3">
      <c r="A4726">
        <v>4725</v>
      </c>
      <c r="B4726" t="s">
        <v>4967</v>
      </c>
      <c r="C4726" t="s">
        <v>212</v>
      </c>
      <c r="D4726" t="s">
        <v>95</v>
      </c>
      <c r="E4726">
        <v>0.83199999999999996</v>
      </c>
      <c r="F4726">
        <v>0.84199999999999997</v>
      </c>
      <c r="G4726">
        <v>-15.28</v>
      </c>
      <c r="H4726">
        <v>166.48</v>
      </c>
      <c r="I4726">
        <v>0.91200000000000003</v>
      </c>
      <c r="J4726">
        <v>195365</v>
      </c>
      <c r="K4726">
        <v>31</v>
      </c>
      <c r="L4726">
        <v>1712008</v>
      </c>
      <c r="M4726" t="s">
        <v>66</v>
      </c>
      <c r="N4726" t="s">
        <v>20</v>
      </c>
      <c r="O4726" t="s">
        <v>39</v>
      </c>
      <c r="P4726">
        <v>0</v>
      </c>
      <c r="Q4726" s="1">
        <f t="shared" si="73"/>
        <v>32.926983333333332</v>
      </c>
      <c r="R4726" t="str">
        <f>IF(Table1[[#This Row],[popularity]]&gt;=80,"Hit",IF(Table1[[#This Row],[popularity]]&gt;=60,"Popular",IF(Table1[[#This Row],[popularity]]&gt;=40,"Average","Low")))</f>
        <v>Low</v>
      </c>
    </row>
    <row r="4727" spans="1:18" x14ac:dyDescent="0.3">
      <c r="A4727">
        <v>4726</v>
      </c>
      <c r="B4727" t="s">
        <v>4968</v>
      </c>
      <c r="C4727" t="s">
        <v>367</v>
      </c>
      <c r="D4727" t="s">
        <v>45</v>
      </c>
      <c r="E4727">
        <v>0.81699999999999995</v>
      </c>
      <c r="F4727">
        <v>0.71599999999999997</v>
      </c>
      <c r="G4727">
        <v>-21.68</v>
      </c>
      <c r="H4727">
        <v>174.84</v>
      </c>
      <c r="I4727">
        <v>9.2999999999999999E-2</v>
      </c>
      <c r="J4727">
        <v>245120</v>
      </c>
      <c r="K4727">
        <v>47</v>
      </c>
      <c r="L4727">
        <v>190694</v>
      </c>
      <c r="M4727" t="s">
        <v>59</v>
      </c>
      <c r="N4727" t="s">
        <v>25</v>
      </c>
      <c r="O4727" t="s">
        <v>26</v>
      </c>
      <c r="P4727">
        <v>5.79</v>
      </c>
      <c r="Q4727" s="1">
        <f t="shared" si="73"/>
        <v>10.589283333333332</v>
      </c>
      <c r="R4727" t="str">
        <f>IF(Table1[[#This Row],[popularity]]&gt;=80,"Hit",IF(Table1[[#This Row],[popularity]]&gt;=60,"Popular",IF(Table1[[#This Row],[popularity]]&gt;=40,"Average","Low")))</f>
        <v>Average</v>
      </c>
    </row>
    <row r="4728" spans="1:18" x14ac:dyDescent="0.3">
      <c r="A4728">
        <v>4727</v>
      </c>
      <c r="B4728" t="s">
        <v>4969</v>
      </c>
      <c r="C4728" t="s">
        <v>252</v>
      </c>
      <c r="D4728" t="s">
        <v>55</v>
      </c>
      <c r="E4728">
        <v>0.373</v>
      </c>
      <c r="F4728">
        <v>0.32700000000000001</v>
      </c>
      <c r="G4728">
        <v>-7.26</v>
      </c>
      <c r="H4728">
        <v>86.66</v>
      </c>
      <c r="I4728">
        <v>0.41099999999999998</v>
      </c>
      <c r="J4728">
        <v>299741</v>
      </c>
      <c r="K4728">
        <v>16</v>
      </c>
      <c r="L4728">
        <v>1270186</v>
      </c>
      <c r="M4728" t="s">
        <v>24</v>
      </c>
      <c r="N4728" t="s">
        <v>20</v>
      </c>
      <c r="O4728" t="s">
        <v>21</v>
      </c>
      <c r="P4728">
        <v>0</v>
      </c>
      <c r="Q4728" s="1">
        <f t="shared" si="73"/>
        <v>15.46735</v>
      </c>
      <c r="R4728" t="str">
        <f>IF(Table1[[#This Row],[popularity]]&gt;=80,"Hit",IF(Table1[[#This Row],[popularity]]&gt;=60,"Popular",IF(Table1[[#This Row],[popularity]]&gt;=40,"Average","Low")))</f>
        <v>Low</v>
      </c>
    </row>
    <row r="4729" spans="1:18" x14ac:dyDescent="0.3">
      <c r="A4729">
        <v>4728</v>
      </c>
      <c r="B4729" t="s">
        <v>4970</v>
      </c>
      <c r="C4729" t="s">
        <v>394</v>
      </c>
      <c r="D4729" t="s">
        <v>95</v>
      </c>
      <c r="E4729">
        <v>0.27400000000000002</v>
      </c>
      <c r="F4729">
        <v>0.77300000000000002</v>
      </c>
      <c r="G4729">
        <v>-14.86</v>
      </c>
      <c r="H4729">
        <v>98.03</v>
      </c>
      <c r="I4729">
        <v>0.19600000000000001</v>
      </c>
      <c r="J4729">
        <v>300006</v>
      </c>
      <c r="K4729">
        <v>43</v>
      </c>
      <c r="L4729">
        <v>1066349</v>
      </c>
      <c r="M4729" t="s">
        <v>24</v>
      </c>
      <c r="N4729" t="s">
        <v>20</v>
      </c>
      <c r="O4729" t="s">
        <v>39</v>
      </c>
      <c r="P4729">
        <v>0</v>
      </c>
      <c r="Q4729" s="1">
        <f t="shared" si="73"/>
        <v>28.953716666666665</v>
      </c>
      <c r="R4729" t="str">
        <f>IF(Table1[[#This Row],[popularity]]&gt;=80,"Hit",IF(Table1[[#This Row],[popularity]]&gt;=60,"Popular",IF(Table1[[#This Row],[popularity]]&gt;=40,"Average","Low")))</f>
        <v>Average</v>
      </c>
    </row>
    <row r="4730" spans="1:18" x14ac:dyDescent="0.3">
      <c r="A4730">
        <v>4729</v>
      </c>
      <c r="B4730" t="s">
        <v>4971</v>
      </c>
      <c r="C4730" t="s">
        <v>76</v>
      </c>
      <c r="D4730" t="s">
        <v>55</v>
      </c>
      <c r="E4730">
        <v>0.93500000000000005</v>
      </c>
      <c r="F4730">
        <v>0.76700000000000002</v>
      </c>
      <c r="G4730">
        <v>-23.34</v>
      </c>
      <c r="H4730">
        <v>101.41</v>
      </c>
      <c r="I4730">
        <v>0.67</v>
      </c>
      <c r="J4730">
        <v>133046</v>
      </c>
      <c r="K4730">
        <v>3</v>
      </c>
      <c r="L4730">
        <v>1165912</v>
      </c>
      <c r="M4730" t="s">
        <v>56</v>
      </c>
      <c r="N4730" t="s">
        <v>25</v>
      </c>
      <c r="O4730" t="s">
        <v>31</v>
      </c>
      <c r="P4730">
        <v>7.34</v>
      </c>
      <c r="Q4730" s="1">
        <f t="shared" si="73"/>
        <v>20.480650000000001</v>
      </c>
      <c r="R4730" t="str">
        <f>IF(Table1[[#This Row],[popularity]]&gt;=80,"Hit",IF(Table1[[#This Row],[popularity]]&gt;=60,"Popular",IF(Table1[[#This Row],[popularity]]&gt;=40,"Average","Low")))</f>
        <v>Low</v>
      </c>
    </row>
    <row r="4731" spans="1:18" x14ac:dyDescent="0.3">
      <c r="A4731">
        <v>4730</v>
      </c>
      <c r="B4731" t="s">
        <v>4972</v>
      </c>
      <c r="C4731" t="s">
        <v>58</v>
      </c>
      <c r="D4731" t="s">
        <v>29</v>
      </c>
      <c r="E4731">
        <v>0.42199999999999999</v>
      </c>
      <c r="F4731">
        <v>0.53200000000000003</v>
      </c>
      <c r="G4731">
        <v>-9.18</v>
      </c>
      <c r="H4731">
        <v>131.13</v>
      </c>
      <c r="I4731">
        <v>0.121</v>
      </c>
      <c r="J4731">
        <v>301129</v>
      </c>
      <c r="K4731">
        <v>12</v>
      </c>
      <c r="L4731">
        <v>1091301</v>
      </c>
      <c r="M4731" t="s">
        <v>42</v>
      </c>
      <c r="N4731" t="s">
        <v>25</v>
      </c>
      <c r="O4731" t="s">
        <v>26</v>
      </c>
      <c r="P4731">
        <v>7.2</v>
      </c>
      <c r="Q4731" s="1">
        <f t="shared" si="73"/>
        <v>11.744016666666667</v>
      </c>
      <c r="R4731" t="str">
        <f>IF(Table1[[#This Row],[popularity]]&gt;=80,"Hit",IF(Table1[[#This Row],[popularity]]&gt;=60,"Popular",IF(Table1[[#This Row],[popularity]]&gt;=40,"Average","Low")))</f>
        <v>Low</v>
      </c>
    </row>
    <row r="4732" spans="1:18" x14ac:dyDescent="0.3">
      <c r="A4732">
        <v>4731</v>
      </c>
      <c r="B4732" t="s">
        <v>4973</v>
      </c>
      <c r="C4732" t="s">
        <v>887</v>
      </c>
      <c r="D4732" t="s">
        <v>95</v>
      </c>
      <c r="E4732">
        <v>0.85299999999999998</v>
      </c>
      <c r="F4732">
        <v>0.92100000000000004</v>
      </c>
      <c r="G4732">
        <v>-18.579999999999998</v>
      </c>
      <c r="H4732">
        <v>78.739999999999995</v>
      </c>
      <c r="I4732">
        <v>0.54200000000000004</v>
      </c>
      <c r="J4732">
        <v>273820</v>
      </c>
      <c r="K4732">
        <v>76</v>
      </c>
      <c r="L4732">
        <v>1975619</v>
      </c>
      <c r="M4732" t="s">
        <v>30</v>
      </c>
      <c r="N4732" t="s">
        <v>20</v>
      </c>
      <c r="O4732" t="s">
        <v>21</v>
      </c>
      <c r="P4732">
        <v>0</v>
      </c>
      <c r="Q4732" s="1">
        <f t="shared" si="73"/>
        <v>3.4800833333333334</v>
      </c>
      <c r="R4732" t="str">
        <f>IF(Table1[[#This Row],[popularity]]&gt;=80,"Hit",IF(Table1[[#This Row],[popularity]]&gt;=60,"Popular",IF(Table1[[#This Row],[popularity]]&gt;=40,"Average","Low")))</f>
        <v>Popular</v>
      </c>
    </row>
    <row r="4733" spans="1:18" x14ac:dyDescent="0.3">
      <c r="A4733">
        <v>4732</v>
      </c>
      <c r="B4733" t="s">
        <v>4974</v>
      </c>
      <c r="C4733" t="s">
        <v>280</v>
      </c>
      <c r="D4733" t="s">
        <v>45</v>
      </c>
      <c r="E4733">
        <v>0.20300000000000001</v>
      </c>
      <c r="F4733">
        <v>0.33</v>
      </c>
      <c r="G4733">
        <v>-23.92</v>
      </c>
      <c r="H4733">
        <v>113.95</v>
      </c>
      <c r="I4733">
        <v>0.746</v>
      </c>
      <c r="J4733">
        <v>167275</v>
      </c>
      <c r="K4733">
        <v>11</v>
      </c>
      <c r="L4733">
        <v>635357</v>
      </c>
      <c r="M4733" t="s">
        <v>66</v>
      </c>
      <c r="N4733" t="s">
        <v>20</v>
      </c>
      <c r="O4733" t="s">
        <v>26</v>
      </c>
      <c r="P4733">
        <v>0</v>
      </c>
      <c r="Q4733" s="1">
        <f t="shared" si="73"/>
        <v>2.6535333333333333</v>
      </c>
      <c r="R4733" t="str">
        <f>IF(Table1[[#This Row],[popularity]]&gt;=80,"Hit",IF(Table1[[#This Row],[popularity]]&gt;=60,"Popular",IF(Table1[[#This Row],[popularity]]&gt;=40,"Average","Low")))</f>
        <v>Low</v>
      </c>
    </row>
    <row r="4734" spans="1:18" x14ac:dyDescent="0.3">
      <c r="A4734">
        <v>4733</v>
      </c>
      <c r="B4734" t="s">
        <v>4975</v>
      </c>
      <c r="C4734" t="s">
        <v>471</v>
      </c>
      <c r="D4734" t="s">
        <v>55</v>
      </c>
      <c r="E4734">
        <v>0.216</v>
      </c>
      <c r="F4734">
        <v>0.40899999999999997</v>
      </c>
      <c r="G4734">
        <v>-5.14</v>
      </c>
      <c r="H4734">
        <v>85.5</v>
      </c>
      <c r="I4734">
        <v>0.90500000000000003</v>
      </c>
      <c r="J4734">
        <v>317791</v>
      </c>
      <c r="K4734">
        <v>16</v>
      </c>
      <c r="L4734">
        <v>928041</v>
      </c>
      <c r="M4734" t="s">
        <v>66</v>
      </c>
      <c r="N4734" t="s">
        <v>20</v>
      </c>
      <c r="O4734" t="s">
        <v>52</v>
      </c>
      <c r="P4734">
        <v>0</v>
      </c>
      <c r="Q4734" s="1">
        <f t="shared" si="73"/>
        <v>23.216833333333334</v>
      </c>
      <c r="R4734" t="str">
        <f>IF(Table1[[#This Row],[popularity]]&gt;=80,"Hit",IF(Table1[[#This Row],[popularity]]&gt;=60,"Popular",IF(Table1[[#This Row],[popularity]]&gt;=40,"Average","Low")))</f>
        <v>Low</v>
      </c>
    </row>
    <row r="4735" spans="1:18" x14ac:dyDescent="0.3">
      <c r="A4735">
        <v>4734</v>
      </c>
      <c r="B4735" t="s">
        <v>4976</v>
      </c>
      <c r="C4735" t="s">
        <v>408</v>
      </c>
      <c r="D4735" t="s">
        <v>18</v>
      </c>
      <c r="E4735">
        <v>0.54900000000000004</v>
      </c>
      <c r="F4735">
        <v>0.249</v>
      </c>
      <c r="G4735">
        <v>-14.37</v>
      </c>
      <c r="H4735">
        <v>97.07</v>
      </c>
      <c r="I4735">
        <v>0.67900000000000005</v>
      </c>
      <c r="J4735">
        <v>261483</v>
      </c>
      <c r="K4735">
        <v>29</v>
      </c>
      <c r="L4735">
        <v>1737223</v>
      </c>
      <c r="M4735" t="s">
        <v>56</v>
      </c>
      <c r="N4735" t="s">
        <v>25</v>
      </c>
      <c r="O4735" t="s">
        <v>31</v>
      </c>
      <c r="P4735">
        <v>10.88</v>
      </c>
      <c r="Q4735" s="1">
        <f t="shared" si="73"/>
        <v>12.173616666666666</v>
      </c>
      <c r="R4735" t="str">
        <f>IF(Table1[[#This Row],[popularity]]&gt;=80,"Hit",IF(Table1[[#This Row],[popularity]]&gt;=60,"Popular",IF(Table1[[#This Row],[popularity]]&gt;=40,"Average","Low")))</f>
        <v>Low</v>
      </c>
    </row>
    <row r="4736" spans="1:18" x14ac:dyDescent="0.3">
      <c r="A4736">
        <v>4735</v>
      </c>
      <c r="B4736" t="s">
        <v>4977</v>
      </c>
      <c r="C4736" t="s">
        <v>174</v>
      </c>
      <c r="D4736" t="s">
        <v>137</v>
      </c>
      <c r="E4736">
        <v>0.379</v>
      </c>
      <c r="F4736">
        <v>0.82</v>
      </c>
      <c r="G4736">
        <v>-18.82</v>
      </c>
      <c r="H4736">
        <v>158.88999999999999</v>
      </c>
      <c r="I4736">
        <v>0.14000000000000001</v>
      </c>
      <c r="J4736">
        <v>313598</v>
      </c>
      <c r="K4736">
        <v>21</v>
      </c>
      <c r="L4736">
        <v>1228839</v>
      </c>
      <c r="M4736" t="s">
        <v>46</v>
      </c>
      <c r="N4736" t="s">
        <v>20</v>
      </c>
      <c r="O4736" t="s">
        <v>52</v>
      </c>
      <c r="P4736">
        <v>0</v>
      </c>
      <c r="Q4736" s="1">
        <f t="shared" si="73"/>
        <v>23.695833333333333</v>
      </c>
      <c r="R4736" t="str">
        <f>IF(Table1[[#This Row],[popularity]]&gt;=80,"Hit",IF(Table1[[#This Row],[popularity]]&gt;=60,"Popular",IF(Table1[[#This Row],[popularity]]&gt;=40,"Average","Low")))</f>
        <v>Low</v>
      </c>
    </row>
    <row r="4737" spans="1:18" x14ac:dyDescent="0.3">
      <c r="A4737">
        <v>4736</v>
      </c>
      <c r="B4737" t="s">
        <v>4978</v>
      </c>
      <c r="C4737" t="s">
        <v>421</v>
      </c>
      <c r="D4737" t="s">
        <v>95</v>
      </c>
      <c r="E4737">
        <v>0.71699999999999997</v>
      </c>
      <c r="F4737">
        <v>0.68500000000000005</v>
      </c>
      <c r="G4737">
        <v>-9.24</v>
      </c>
      <c r="H4737">
        <v>179.67</v>
      </c>
      <c r="I4737">
        <v>0.13</v>
      </c>
      <c r="J4737">
        <v>164604</v>
      </c>
      <c r="K4737">
        <v>58</v>
      </c>
      <c r="L4737">
        <v>704641</v>
      </c>
      <c r="M4737" t="s">
        <v>30</v>
      </c>
      <c r="N4737" t="s">
        <v>25</v>
      </c>
      <c r="O4737" t="s">
        <v>39</v>
      </c>
      <c r="P4737">
        <v>5.97</v>
      </c>
      <c r="Q4737" s="1">
        <f t="shared" si="73"/>
        <v>17.010016666666665</v>
      </c>
      <c r="R4737" t="str">
        <f>IF(Table1[[#This Row],[popularity]]&gt;=80,"Hit",IF(Table1[[#This Row],[popularity]]&gt;=60,"Popular",IF(Table1[[#This Row],[popularity]]&gt;=40,"Average","Low")))</f>
        <v>Average</v>
      </c>
    </row>
    <row r="4738" spans="1:18" x14ac:dyDescent="0.3">
      <c r="A4738">
        <v>4737</v>
      </c>
      <c r="B4738" t="s">
        <v>4979</v>
      </c>
      <c r="C4738" t="s">
        <v>245</v>
      </c>
      <c r="D4738" t="s">
        <v>29</v>
      </c>
      <c r="E4738">
        <v>0.624</v>
      </c>
      <c r="F4738">
        <v>0.44600000000000001</v>
      </c>
      <c r="G4738">
        <v>-5.51</v>
      </c>
      <c r="H4738">
        <v>63.21</v>
      </c>
      <c r="I4738">
        <v>0.70799999999999996</v>
      </c>
      <c r="J4738">
        <v>284928</v>
      </c>
      <c r="K4738">
        <v>43</v>
      </c>
      <c r="L4738">
        <v>208805</v>
      </c>
      <c r="M4738" t="s">
        <v>56</v>
      </c>
      <c r="N4738" t="s">
        <v>20</v>
      </c>
      <c r="O4738" t="s">
        <v>26</v>
      </c>
      <c r="P4738">
        <v>0</v>
      </c>
      <c r="Q4738" s="1">
        <f t="shared" ref="Q4738:Q4801" si="74">L4744/60000</f>
        <v>23.601466666666667</v>
      </c>
      <c r="R4738" t="str">
        <f>IF(Table1[[#This Row],[popularity]]&gt;=80,"Hit",IF(Table1[[#This Row],[popularity]]&gt;=60,"Popular",IF(Table1[[#This Row],[popularity]]&gt;=40,"Average","Low")))</f>
        <v>Average</v>
      </c>
    </row>
    <row r="4739" spans="1:18" x14ac:dyDescent="0.3">
      <c r="A4739">
        <v>4738</v>
      </c>
      <c r="B4739" t="s">
        <v>4980</v>
      </c>
      <c r="C4739" t="s">
        <v>629</v>
      </c>
      <c r="D4739" t="s">
        <v>37</v>
      </c>
      <c r="E4739">
        <v>0.25800000000000001</v>
      </c>
      <c r="F4739">
        <v>0.32800000000000001</v>
      </c>
      <c r="G4739">
        <v>-24.99</v>
      </c>
      <c r="H4739">
        <v>139.22999999999999</v>
      </c>
      <c r="I4739">
        <v>0.24399999999999999</v>
      </c>
      <c r="J4739">
        <v>153960</v>
      </c>
      <c r="K4739">
        <v>5</v>
      </c>
      <c r="L4739">
        <v>159212</v>
      </c>
      <c r="M4739" t="s">
        <v>100</v>
      </c>
      <c r="N4739" t="s">
        <v>20</v>
      </c>
      <c r="O4739" t="s">
        <v>52</v>
      </c>
      <c r="P4739">
        <v>0</v>
      </c>
      <c r="Q4739" s="1">
        <f t="shared" si="74"/>
        <v>16.280349999999999</v>
      </c>
      <c r="R4739" t="str">
        <f>IF(Table1[[#This Row],[popularity]]&gt;=80,"Hit",IF(Table1[[#This Row],[popularity]]&gt;=60,"Popular",IF(Table1[[#This Row],[popularity]]&gt;=40,"Average","Low")))</f>
        <v>Low</v>
      </c>
    </row>
    <row r="4740" spans="1:18" x14ac:dyDescent="0.3">
      <c r="A4740">
        <v>4739</v>
      </c>
      <c r="B4740" t="s">
        <v>4981</v>
      </c>
      <c r="C4740" t="s">
        <v>993</v>
      </c>
      <c r="D4740" t="s">
        <v>45</v>
      </c>
      <c r="E4740">
        <v>0.32200000000000001</v>
      </c>
      <c r="F4740">
        <v>0.23100000000000001</v>
      </c>
      <c r="G4740">
        <v>-9.8699999999999992</v>
      </c>
      <c r="H4740">
        <v>65.05</v>
      </c>
      <c r="I4740">
        <v>0.45300000000000001</v>
      </c>
      <c r="J4740">
        <v>236816</v>
      </c>
      <c r="K4740">
        <v>52</v>
      </c>
      <c r="L4740">
        <v>1393010</v>
      </c>
      <c r="M4740" t="s">
        <v>46</v>
      </c>
      <c r="N4740" t="s">
        <v>25</v>
      </c>
      <c r="O4740" t="s">
        <v>39</v>
      </c>
      <c r="P4740">
        <v>4.54</v>
      </c>
      <c r="Q4740" s="1">
        <f t="shared" si="74"/>
        <v>16.967549999999999</v>
      </c>
      <c r="R4740" t="str">
        <f>IF(Table1[[#This Row],[popularity]]&gt;=80,"Hit",IF(Table1[[#This Row],[popularity]]&gt;=60,"Popular",IF(Table1[[#This Row],[popularity]]&gt;=40,"Average","Low")))</f>
        <v>Average</v>
      </c>
    </row>
    <row r="4741" spans="1:18" x14ac:dyDescent="0.3">
      <c r="A4741">
        <v>4740</v>
      </c>
      <c r="B4741" t="s">
        <v>4982</v>
      </c>
      <c r="C4741" t="s">
        <v>1063</v>
      </c>
      <c r="D4741" t="s">
        <v>55</v>
      </c>
      <c r="E4741">
        <v>0.49099999999999999</v>
      </c>
      <c r="F4741">
        <v>0.33</v>
      </c>
      <c r="G4741">
        <v>-8.1300000000000008</v>
      </c>
      <c r="H4741">
        <v>71.930000000000007</v>
      </c>
      <c r="I4741">
        <v>0.92900000000000005</v>
      </c>
      <c r="J4741">
        <v>217014</v>
      </c>
      <c r="K4741">
        <v>13</v>
      </c>
      <c r="L4741">
        <v>730417</v>
      </c>
      <c r="M4741" t="s">
        <v>42</v>
      </c>
      <c r="N4741" t="s">
        <v>25</v>
      </c>
      <c r="O4741" t="s">
        <v>31</v>
      </c>
      <c r="P4741">
        <v>3.98</v>
      </c>
      <c r="Q4741" s="1">
        <f t="shared" si="74"/>
        <v>32.275816666666664</v>
      </c>
      <c r="R4741" t="str">
        <f>IF(Table1[[#This Row],[popularity]]&gt;=80,"Hit",IF(Table1[[#This Row],[popularity]]&gt;=60,"Popular",IF(Table1[[#This Row],[popularity]]&gt;=40,"Average","Low")))</f>
        <v>Low</v>
      </c>
    </row>
    <row r="4742" spans="1:18" x14ac:dyDescent="0.3">
      <c r="A4742">
        <v>4741</v>
      </c>
      <c r="B4742" t="s">
        <v>4983</v>
      </c>
      <c r="C4742" t="s">
        <v>412</v>
      </c>
      <c r="D4742" t="s">
        <v>55</v>
      </c>
      <c r="E4742">
        <v>0.33900000000000002</v>
      </c>
      <c r="F4742">
        <v>0.55400000000000005</v>
      </c>
      <c r="G4742">
        <v>-20.38</v>
      </c>
      <c r="H4742">
        <v>158.71</v>
      </c>
      <c r="I4742">
        <v>0.78800000000000003</v>
      </c>
      <c r="J4742">
        <v>256459</v>
      </c>
      <c r="K4742">
        <v>81</v>
      </c>
      <c r="L4742">
        <v>1421750</v>
      </c>
      <c r="M4742" t="s">
        <v>30</v>
      </c>
      <c r="N4742" t="s">
        <v>25</v>
      </c>
      <c r="O4742" t="s">
        <v>52</v>
      </c>
      <c r="P4742">
        <v>3.31</v>
      </c>
      <c r="Q4742" s="1">
        <f t="shared" si="74"/>
        <v>8.525383333333334</v>
      </c>
      <c r="R4742" t="str">
        <f>IF(Table1[[#This Row],[popularity]]&gt;=80,"Hit",IF(Table1[[#This Row],[popularity]]&gt;=60,"Popular",IF(Table1[[#This Row],[popularity]]&gt;=40,"Average","Low")))</f>
        <v>Hit</v>
      </c>
    </row>
    <row r="4743" spans="1:18" x14ac:dyDescent="0.3">
      <c r="A4743">
        <v>4742</v>
      </c>
      <c r="B4743" t="s">
        <v>4984</v>
      </c>
      <c r="C4743" t="s">
        <v>362</v>
      </c>
      <c r="D4743" t="s">
        <v>137</v>
      </c>
      <c r="E4743">
        <v>0.79400000000000004</v>
      </c>
      <c r="F4743">
        <v>0.39300000000000002</v>
      </c>
      <c r="G4743">
        <v>-14.23</v>
      </c>
      <c r="H4743">
        <v>162.99</v>
      </c>
      <c r="I4743">
        <v>0.81200000000000006</v>
      </c>
      <c r="J4743">
        <v>172603</v>
      </c>
      <c r="K4743">
        <v>12</v>
      </c>
      <c r="L4743">
        <v>1020601</v>
      </c>
      <c r="M4743" t="s">
        <v>30</v>
      </c>
      <c r="N4743" t="s">
        <v>20</v>
      </c>
      <c r="O4743" t="s">
        <v>26</v>
      </c>
      <c r="P4743">
        <v>0</v>
      </c>
      <c r="Q4743" s="1">
        <f t="shared" si="74"/>
        <v>13.536866666666667</v>
      </c>
      <c r="R4743" t="str">
        <f>IF(Table1[[#This Row],[popularity]]&gt;=80,"Hit",IF(Table1[[#This Row],[popularity]]&gt;=60,"Popular",IF(Table1[[#This Row],[popularity]]&gt;=40,"Average","Low")))</f>
        <v>Low</v>
      </c>
    </row>
    <row r="4744" spans="1:18" x14ac:dyDescent="0.3">
      <c r="A4744">
        <v>4743</v>
      </c>
      <c r="B4744" t="s">
        <v>4985</v>
      </c>
      <c r="C4744" t="s">
        <v>485</v>
      </c>
      <c r="D4744" t="s">
        <v>55</v>
      </c>
      <c r="E4744">
        <v>0.51200000000000001</v>
      </c>
      <c r="F4744">
        <v>0.40200000000000002</v>
      </c>
      <c r="G4744">
        <v>-23.04</v>
      </c>
      <c r="H4744">
        <v>173.96</v>
      </c>
      <c r="I4744">
        <v>0.82499999999999996</v>
      </c>
      <c r="J4744">
        <v>181185</v>
      </c>
      <c r="K4744">
        <v>81</v>
      </c>
      <c r="L4744">
        <v>1416088</v>
      </c>
      <c r="M4744" t="s">
        <v>66</v>
      </c>
      <c r="N4744" t="s">
        <v>25</v>
      </c>
      <c r="O4744" t="s">
        <v>52</v>
      </c>
      <c r="P4744">
        <v>11.63</v>
      </c>
      <c r="Q4744" s="1">
        <f t="shared" si="74"/>
        <v>25.039916666666667</v>
      </c>
      <c r="R4744" t="str">
        <f>IF(Table1[[#This Row],[popularity]]&gt;=80,"Hit",IF(Table1[[#This Row],[popularity]]&gt;=60,"Popular",IF(Table1[[#This Row],[popularity]]&gt;=40,"Average","Low")))</f>
        <v>Hit</v>
      </c>
    </row>
    <row r="4745" spans="1:18" x14ac:dyDescent="0.3">
      <c r="A4745">
        <v>4744</v>
      </c>
      <c r="B4745" t="s">
        <v>4986</v>
      </c>
      <c r="C4745" t="s">
        <v>104</v>
      </c>
      <c r="D4745" t="s">
        <v>51</v>
      </c>
      <c r="E4745">
        <v>0.27</v>
      </c>
      <c r="F4745">
        <v>0.88300000000000001</v>
      </c>
      <c r="G4745">
        <v>-8.57</v>
      </c>
      <c r="H4745">
        <v>126.39</v>
      </c>
      <c r="I4745">
        <v>0.60799999999999998</v>
      </c>
      <c r="J4745">
        <v>232712</v>
      </c>
      <c r="K4745">
        <v>1</v>
      </c>
      <c r="L4745">
        <v>976821</v>
      </c>
      <c r="M4745" t="s">
        <v>38</v>
      </c>
      <c r="N4745" t="s">
        <v>25</v>
      </c>
      <c r="O4745" t="s">
        <v>31</v>
      </c>
      <c r="P4745">
        <v>7.84</v>
      </c>
      <c r="Q4745" s="1">
        <f t="shared" si="74"/>
        <v>27.028949999999998</v>
      </c>
      <c r="R4745" t="str">
        <f>IF(Table1[[#This Row],[popularity]]&gt;=80,"Hit",IF(Table1[[#This Row],[popularity]]&gt;=60,"Popular",IF(Table1[[#This Row],[popularity]]&gt;=40,"Average","Low")))</f>
        <v>Low</v>
      </c>
    </row>
    <row r="4746" spans="1:18" x14ac:dyDescent="0.3">
      <c r="A4746">
        <v>4745</v>
      </c>
      <c r="B4746" t="s">
        <v>4987</v>
      </c>
      <c r="C4746" t="s">
        <v>241</v>
      </c>
      <c r="D4746" t="s">
        <v>34</v>
      </c>
      <c r="E4746">
        <v>0.56299999999999994</v>
      </c>
      <c r="F4746">
        <v>0.60199999999999998</v>
      </c>
      <c r="G4746">
        <v>-6.36</v>
      </c>
      <c r="H4746">
        <v>180.37</v>
      </c>
      <c r="I4746">
        <v>0.72</v>
      </c>
      <c r="J4746">
        <v>153099</v>
      </c>
      <c r="K4746">
        <v>8</v>
      </c>
      <c r="L4746">
        <v>1018053</v>
      </c>
      <c r="M4746" t="s">
        <v>46</v>
      </c>
      <c r="N4746" t="s">
        <v>25</v>
      </c>
      <c r="O4746" t="s">
        <v>39</v>
      </c>
      <c r="P4746">
        <v>9.68</v>
      </c>
      <c r="Q4746" s="1">
        <f t="shared" si="74"/>
        <v>5.6842666666666668</v>
      </c>
      <c r="R4746" t="str">
        <f>IF(Table1[[#This Row],[popularity]]&gt;=80,"Hit",IF(Table1[[#This Row],[popularity]]&gt;=60,"Popular",IF(Table1[[#This Row],[popularity]]&gt;=40,"Average","Low")))</f>
        <v>Low</v>
      </c>
    </row>
    <row r="4747" spans="1:18" x14ac:dyDescent="0.3">
      <c r="A4747">
        <v>4746</v>
      </c>
      <c r="B4747" t="s">
        <v>4988</v>
      </c>
      <c r="C4747" t="s">
        <v>259</v>
      </c>
      <c r="D4747" t="s">
        <v>51</v>
      </c>
      <c r="E4747">
        <v>0.26800000000000002</v>
      </c>
      <c r="F4747">
        <v>0.76900000000000002</v>
      </c>
      <c r="G4747">
        <v>-22.62</v>
      </c>
      <c r="H4747">
        <v>83.36</v>
      </c>
      <c r="I4747">
        <v>0.373</v>
      </c>
      <c r="J4747">
        <v>227707</v>
      </c>
      <c r="K4747">
        <v>16</v>
      </c>
      <c r="L4747">
        <v>1936549</v>
      </c>
      <c r="M4747" t="s">
        <v>66</v>
      </c>
      <c r="N4747" t="s">
        <v>25</v>
      </c>
      <c r="O4747" t="s">
        <v>52</v>
      </c>
      <c r="P4747">
        <v>6.58</v>
      </c>
      <c r="Q4747" s="1">
        <f t="shared" si="74"/>
        <v>18.990183333333334</v>
      </c>
      <c r="R4747" t="str">
        <f>IF(Table1[[#This Row],[popularity]]&gt;=80,"Hit",IF(Table1[[#This Row],[popularity]]&gt;=60,"Popular",IF(Table1[[#This Row],[popularity]]&gt;=40,"Average","Low")))</f>
        <v>Low</v>
      </c>
    </row>
    <row r="4748" spans="1:18" x14ac:dyDescent="0.3">
      <c r="A4748">
        <v>4747</v>
      </c>
      <c r="B4748" t="s">
        <v>4989</v>
      </c>
      <c r="C4748" t="s">
        <v>169</v>
      </c>
      <c r="D4748" t="s">
        <v>55</v>
      </c>
      <c r="E4748">
        <v>0.29699999999999999</v>
      </c>
      <c r="F4748">
        <v>0.22800000000000001</v>
      </c>
      <c r="G4748">
        <v>-7.04</v>
      </c>
      <c r="H4748">
        <v>94.96</v>
      </c>
      <c r="I4748">
        <v>0.94899999999999995</v>
      </c>
      <c r="J4748">
        <v>170200</v>
      </c>
      <c r="K4748">
        <v>15</v>
      </c>
      <c r="L4748">
        <v>511523</v>
      </c>
      <c r="M4748" t="s">
        <v>30</v>
      </c>
      <c r="N4748" t="s">
        <v>20</v>
      </c>
      <c r="O4748" t="s">
        <v>52</v>
      </c>
      <c r="P4748">
        <v>0</v>
      </c>
      <c r="Q4748" s="1">
        <f t="shared" si="74"/>
        <v>7.0298999999999996</v>
      </c>
      <c r="R4748" t="str">
        <f>IF(Table1[[#This Row],[popularity]]&gt;=80,"Hit",IF(Table1[[#This Row],[popularity]]&gt;=60,"Popular",IF(Table1[[#This Row],[popularity]]&gt;=40,"Average","Low")))</f>
        <v>Low</v>
      </c>
    </row>
    <row r="4749" spans="1:18" x14ac:dyDescent="0.3">
      <c r="A4749">
        <v>4748</v>
      </c>
      <c r="B4749" t="s">
        <v>4990</v>
      </c>
      <c r="C4749" t="s">
        <v>464</v>
      </c>
      <c r="D4749" t="s">
        <v>45</v>
      </c>
      <c r="E4749">
        <v>0.38</v>
      </c>
      <c r="F4749">
        <v>0.48499999999999999</v>
      </c>
      <c r="G4749">
        <v>-8.0299999999999994</v>
      </c>
      <c r="H4749">
        <v>78.83</v>
      </c>
      <c r="I4749">
        <v>0.30199999999999999</v>
      </c>
      <c r="J4749">
        <v>263352</v>
      </c>
      <c r="K4749">
        <v>19</v>
      </c>
      <c r="L4749">
        <v>812212</v>
      </c>
      <c r="M4749" t="s">
        <v>59</v>
      </c>
      <c r="N4749" t="s">
        <v>20</v>
      </c>
      <c r="O4749" t="s">
        <v>21</v>
      </c>
      <c r="P4749">
        <v>0</v>
      </c>
      <c r="Q4749" s="1">
        <f t="shared" si="74"/>
        <v>28.063366666666667</v>
      </c>
      <c r="R4749" t="str">
        <f>IF(Table1[[#This Row],[popularity]]&gt;=80,"Hit",IF(Table1[[#This Row],[popularity]]&gt;=60,"Popular",IF(Table1[[#This Row],[popularity]]&gt;=40,"Average","Low")))</f>
        <v>Low</v>
      </c>
    </row>
    <row r="4750" spans="1:18" x14ac:dyDescent="0.3">
      <c r="A4750">
        <v>4749</v>
      </c>
      <c r="B4750" t="s">
        <v>4991</v>
      </c>
      <c r="C4750" t="s">
        <v>696</v>
      </c>
      <c r="D4750" t="s">
        <v>95</v>
      </c>
      <c r="E4750">
        <v>0.84499999999999997</v>
      </c>
      <c r="F4750">
        <v>0.57399999999999995</v>
      </c>
      <c r="G4750">
        <v>-17.37</v>
      </c>
      <c r="H4750">
        <v>171.66</v>
      </c>
      <c r="I4750">
        <v>0.58099999999999996</v>
      </c>
      <c r="J4750">
        <v>253347</v>
      </c>
      <c r="K4750">
        <v>25</v>
      </c>
      <c r="L4750">
        <v>1502395</v>
      </c>
      <c r="M4750" t="s">
        <v>100</v>
      </c>
      <c r="N4750" t="s">
        <v>20</v>
      </c>
      <c r="O4750" t="s">
        <v>39</v>
      </c>
      <c r="P4750">
        <v>0</v>
      </c>
      <c r="Q4750" s="1">
        <f t="shared" si="74"/>
        <v>30.878716666666666</v>
      </c>
      <c r="R4750" t="str">
        <f>IF(Table1[[#This Row],[popularity]]&gt;=80,"Hit",IF(Table1[[#This Row],[popularity]]&gt;=60,"Popular",IF(Table1[[#This Row],[popularity]]&gt;=40,"Average","Low")))</f>
        <v>Low</v>
      </c>
    </row>
    <row r="4751" spans="1:18" x14ac:dyDescent="0.3">
      <c r="A4751">
        <v>4750</v>
      </c>
      <c r="B4751" t="s">
        <v>4992</v>
      </c>
      <c r="C4751" t="s">
        <v>473</v>
      </c>
      <c r="D4751" t="s">
        <v>29</v>
      </c>
      <c r="E4751">
        <v>0.89300000000000002</v>
      </c>
      <c r="F4751">
        <v>0.34499999999999997</v>
      </c>
      <c r="G4751">
        <v>-9.81</v>
      </c>
      <c r="H4751">
        <v>92.01</v>
      </c>
      <c r="I4751">
        <v>0.30399999999999999</v>
      </c>
      <c r="J4751">
        <v>158005</v>
      </c>
      <c r="K4751">
        <v>31</v>
      </c>
      <c r="L4751">
        <v>1621737</v>
      </c>
      <c r="M4751" t="s">
        <v>42</v>
      </c>
      <c r="N4751" t="s">
        <v>20</v>
      </c>
      <c r="O4751" t="s">
        <v>21</v>
      </c>
      <c r="P4751">
        <v>0</v>
      </c>
      <c r="Q4751" s="1">
        <f t="shared" si="74"/>
        <v>13.582933333333333</v>
      </c>
      <c r="R4751" t="str">
        <f>IF(Table1[[#This Row],[popularity]]&gt;=80,"Hit",IF(Table1[[#This Row],[popularity]]&gt;=60,"Popular",IF(Table1[[#This Row],[popularity]]&gt;=40,"Average","Low")))</f>
        <v>Low</v>
      </c>
    </row>
    <row r="4752" spans="1:18" x14ac:dyDescent="0.3">
      <c r="A4752">
        <v>4751</v>
      </c>
      <c r="B4752" t="s">
        <v>4993</v>
      </c>
      <c r="C4752" t="s">
        <v>243</v>
      </c>
      <c r="D4752" t="s">
        <v>37</v>
      </c>
      <c r="E4752">
        <v>0.82</v>
      </c>
      <c r="F4752">
        <v>0.29399999999999998</v>
      </c>
      <c r="G4752">
        <v>-25</v>
      </c>
      <c r="H4752">
        <v>81.77</v>
      </c>
      <c r="I4752">
        <v>0.151</v>
      </c>
      <c r="J4752">
        <v>231723</v>
      </c>
      <c r="K4752">
        <v>2</v>
      </c>
      <c r="L4752">
        <v>341056</v>
      </c>
      <c r="M4752" t="s">
        <v>66</v>
      </c>
      <c r="N4752" t="s">
        <v>25</v>
      </c>
      <c r="O4752" t="s">
        <v>21</v>
      </c>
      <c r="P4752">
        <v>7.41</v>
      </c>
      <c r="Q4752" s="1">
        <f t="shared" si="74"/>
        <v>18.255649999999999</v>
      </c>
      <c r="R4752" t="str">
        <f>IF(Table1[[#This Row],[popularity]]&gt;=80,"Hit",IF(Table1[[#This Row],[popularity]]&gt;=60,"Popular",IF(Table1[[#This Row],[popularity]]&gt;=40,"Average","Low")))</f>
        <v>Low</v>
      </c>
    </row>
    <row r="4753" spans="1:18" x14ac:dyDescent="0.3">
      <c r="A4753">
        <v>4752</v>
      </c>
      <c r="B4753" t="s">
        <v>4994</v>
      </c>
      <c r="C4753" t="s">
        <v>508</v>
      </c>
      <c r="D4753" t="s">
        <v>95</v>
      </c>
      <c r="E4753">
        <v>0.45100000000000001</v>
      </c>
      <c r="F4753">
        <v>0.879</v>
      </c>
      <c r="G4753">
        <v>-4.5</v>
      </c>
      <c r="H4753">
        <v>147.24</v>
      </c>
      <c r="I4753">
        <v>0.56100000000000005</v>
      </c>
      <c r="J4753">
        <v>126385</v>
      </c>
      <c r="K4753">
        <v>59</v>
      </c>
      <c r="L4753">
        <v>1139411</v>
      </c>
      <c r="M4753" t="s">
        <v>19</v>
      </c>
      <c r="N4753" t="s">
        <v>20</v>
      </c>
      <c r="O4753" t="s">
        <v>31</v>
      </c>
      <c r="P4753">
        <v>0</v>
      </c>
      <c r="Q4753" s="1">
        <f t="shared" si="74"/>
        <v>20.350149999999999</v>
      </c>
      <c r="R4753" t="str">
        <f>IF(Table1[[#This Row],[popularity]]&gt;=80,"Hit",IF(Table1[[#This Row],[popularity]]&gt;=60,"Popular",IF(Table1[[#This Row],[popularity]]&gt;=40,"Average","Low")))</f>
        <v>Average</v>
      </c>
    </row>
    <row r="4754" spans="1:18" x14ac:dyDescent="0.3">
      <c r="A4754">
        <v>4753</v>
      </c>
      <c r="B4754" t="s">
        <v>4995</v>
      </c>
      <c r="C4754" t="s">
        <v>680</v>
      </c>
      <c r="D4754" t="s">
        <v>18</v>
      </c>
      <c r="E4754">
        <v>0.40400000000000003</v>
      </c>
      <c r="F4754">
        <v>0.93300000000000005</v>
      </c>
      <c r="G4754">
        <v>-12.89</v>
      </c>
      <c r="H4754">
        <v>70.790000000000006</v>
      </c>
      <c r="I4754">
        <v>0.36799999999999999</v>
      </c>
      <c r="J4754">
        <v>301858</v>
      </c>
      <c r="K4754">
        <v>89</v>
      </c>
      <c r="L4754">
        <v>421794</v>
      </c>
      <c r="M4754" t="s">
        <v>24</v>
      </c>
      <c r="N4754" t="s">
        <v>20</v>
      </c>
      <c r="O4754" t="s">
        <v>31</v>
      </c>
      <c r="P4754">
        <v>0</v>
      </c>
      <c r="Q4754" s="1">
        <f t="shared" si="74"/>
        <v>25.25525</v>
      </c>
      <c r="R4754" t="str">
        <f>IF(Table1[[#This Row],[popularity]]&gt;=80,"Hit",IF(Table1[[#This Row],[popularity]]&gt;=60,"Popular",IF(Table1[[#This Row],[popularity]]&gt;=40,"Average","Low")))</f>
        <v>Hit</v>
      </c>
    </row>
    <row r="4755" spans="1:18" x14ac:dyDescent="0.3">
      <c r="A4755">
        <v>4754</v>
      </c>
      <c r="B4755" t="s">
        <v>4996</v>
      </c>
      <c r="C4755" t="s">
        <v>131</v>
      </c>
      <c r="D4755" t="s">
        <v>95</v>
      </c>
      <c r="E4755">
        <v>0.61199999999999999</v>
      </c>
      <c r="F4755">
        <v>0.26100000000000001</v>
      </c>
      <c r="G4755">
        <v>-11.35</v>
      </c>
      <c r="H4755">
        <v>66.290000000000006</v>
      </c>
      <c r="I4755">
        <v>0.57499999999999996</v>
      </c>
      <c r="J4755">
        <v>312021</v>
      </c>
      <c r="K4755">
        <v>31</v>
      </c>
      <c r="L4755">
        <v>1683802</v>
      </c>
      <c r="M4755" t="s">
        <v>56</v>
      </c>
      <c r="N4755" t="s">
        <v>20</v>
      </c>
      <c r="O4755" t="s">
        <v>26</v>
      </c>
      <c r="P4755">
        <v>0</v>
      </c>
      <c r="Q4755" s="1">
        <f t="shared" si="74"/>
        <v>29.191166666666668</v>
      </c>
      <c r="R4755" t="str">
        <f>IF(Table1[[#This Row],[popularity]]&gt;=80,"Hit",IF(Table1[[#This Row],[popularity]]&gt;=60,"Popular",IF(Table1[[#This Row],[popularity]]&gt;=40,"Average","Low")))</f>
        <v>Low</v>
      </c>
    </row>
    <row r="4756" spans="1:18" x14ac:dyDescent="0.3">
      <c r="A4756">
        <v>4755</v>
      </c>
      <c r="B4756" t="s">
        <v>4997</v>
      </c>
      <c r="C4756" t="s">
        <v>673</v>
      </c>
      <c r="D4756" t="s">
        <v>95</v>
      </c>
      <c r="E4756">
        <v>0.74099999999999999</v>
      </c>
      <c r="F4756">
        <v>0.47199999999999998</v>
      </c>
      <c r="G4756">
        <v>-10.38</v>
      </c>
      <c r="H4756">
        <v>74.94</v>
      </c>
      <c r="I4756">
        <v>0.55300000000000005</v>
      </c>
      <c r="J4756">
        <v>218806</v>
      </c>
      <c r="K4756">
        <v>68</v>
      </c>
      <c r="L4756">
        <v>1852723</v>
      </c>
      <c r="M4756" t="s">
        <v>66</v>
      </c>
      <c r="N4756" t="s">
        <v>20</v>
      </c>
      <c r="O4756" t="s">
        <v>39</v>
      </c>
      <c r="P4756">
        <v>0</v>
      </c>
      <c r="Q4756" s="1">
        <f t="shared" si="74"/>
        <v>6.0311500000000002</v>
      </c>
      <c r="R4756" t="str">
        <f>IF(Table1[[#This Row],[popularity]]&gt;=80,"Hit",IF(Table1[[#This Row],[popularity]]&gt;=60,"Popular",IF(Table1[[#This Row],[popularity]]&gt;=40,"Average","Low")))</f>
        <v>Popular</v>
      </c>
    </row>
    <row r="4757" spans="1:18" x14ac:dyDescent="0.3">
      <c r="A4757">
        <v>4756</v>
      </c>
      <c r="B4757" t="s">
        <v>4998</v>
      </c>
      <c r="C4757" t="s">
        <v>241</v>
      </c>
      <c r="D4757" t="s">
        <v>29</v>
      </c>
      <c r="E4757">
        <v>0.94499999999999995</v>
      </c>
      <c r="F4757">
        <v>0.94699999999999995</v>
      </c>
      <c r="G4757">
        <v>-12.65</v>
      </c>
      <c r="H4757">
        <v>60.03</v>
      </c>
      <c r="I4757">
        <v>0.53800000000000003</v>
      </c>
      <c r="J4757">
        <v>123569</v>
      </c>
      <c r="K4757">
        <v>68</v>
      </c>
      <c r="L4757">
        <v>814976</v>
      </c>
      <c r="M4757" t="s">
        <v>66</v>
      </c>
      <c r="N4757" t="s">
        <v>25</v>
      </c>
      <c r="O4757" t="s">
        <v>39</v>
      </c>
      <c r="P4757">
        <v>3.84</v>
      </c>
      <c r="Q4757" s="1">
        <f t="shared" si="74"/>
        <v>19.677050000000001</v>
      </c>
      <c r="R4757" t="str">
        <f>IF(Table1[[#This Row],[popularity]]&gt;=80,"Hit",IF(Table1[[#This Row],[popularity]]&gt;=60,"Popular",IF(Table1[[#This Row],[popularity]]&gt;=40,"Average","Low")))</f>
        <v>Popular</v>
      </c>
    </row>
    <row r="4758" spans="1:18" x14ac:dyDescent="0.3">
      <c r="A4758">
        <v>4757</v>
      </c>
      <c r="B4758" t="s">
        <v>4999</v>
      </c>
      <c r="C4758" t="s">
        <v>796</v>
      </c>
      <c r="D4758" t="s">
        <v>137</v>
      </c>
      <c r="E4758">
        <v>0.29899999999999999</v>
      </c>
      <c r="F4758">
        <v>0.26500000000000001</v>
      </c>
      <c r="G4758">
        <v>-6.15</v>
      </c>
      <c r="H4758">
        <v>157.58000000000001</v>
      </c>
      <c r="I4758">
        <v>0.161</v>
      </c>
      <c r="J4758">
        <v>227575</v>
      </c>
      <c r="K4758">
        <v>12</v>
      </c>
      <c r="L4758">
        <v>1095339</v>
      </c>
      <c r="M4758" t="s">
        <v>24</v>
      </c>
      <c r="N4758" t="s">
        <v>25</v>
      </c>
      <c r="O4758" t="s">
        <v>31</v>
      </c>
      <c r="P4758">
        <v>7.7</v>
      </c>
      <c r="Q4758" s="1">
        <f t="shared" si="74"/>
        <v>16.549900000000001</v>
      </c>
      <c r="R4758" t="str">
        <f>IF(Table1[[#This Row],[popularity]]&gt;=80,"Hit",IF(Table1[[#This Row],[popularity]]&gt;=60,"Popular",IF(Table1[[#This Row],[popularity]]&gt;=40,"Average","Low")))</f>
        <v>Low</v>
      </c>
    </row>
    <row r="4759" spans="1:18" x14ac:dyDescent="0.3">
      <c r="A4759">
        <v>4758</v>
      </c>
      <c r="B4759" t="s">
        <v>5000</v>
      </c>
      <c r="C4759" t="s">
        <v>149</v>
      </c>
      <c r="D4759" t="s">
        <v>55</v>
      </c>
      <c r="E4759">
        <v>0.23699999999999999</v>
      </c>
      <c r="F4759">
        <v>0.70199999999999996</v>
      </c>
      <c r="G4759">
        <v>-11.59</v>
      </c>
      <c r="H4759">
        <v>138.71</v>
      </c>
      <c r="I4759">
        <v>0.44600000000000001</v>
      </c>
      <c r="J4759">
        <v>225620</v>
      </c>
      <c r="K4759">
        <v>17</v>
      </c>
      <c r="L4759">
        <v>1221009</v>
      </c>
      <c r="M4759" t="s">
        <v>42</v>
      </c>
      <c r="N4759" t="s">
        <v>25</v>
      </c>
      <c r="O4759" t="s">
        <v>31</v>
      </c>
      <c r="P4759">
        <v>10.210000000000001</v>
      </c>
      <c r="Q4759" s="1">
        <f t="shared" si="74"/>
        <v>31.465716666666665</v>
      </c>
      <c r="R4759" t="str">
        <f>IF(Table1[[#This Row],[popularity]]&gt;=80,"Hit",IF(Table1[[#This Row],[popularity]]&gt;=60,"Popular",IF(Table1[[#This Row],[popularity]]&gt;=40,"Average","Low")))</f>
        <v>Low</v>
      </c>
    </row>
    <row r="4760" spans="1:18" x14ac:dyDescent="0.3">
      <c r="A4760">
        <v>4759</v>
      </c>
      <c r="B4760" t="s">
        <v>5001</v>
      </c>
      <c r="C4760" t="s">
        <v>542</v>
      </c>
      <c r="D4760" t="s">
        <v>137</v>
      </c>
      <c r="E4760">
        <v>0.72099999999999997</v>
      </c>
      <c r="F4760">
        <v>0.95799999999999996</v>
      </c>
      <c r="G4760">
        <v>-5.03</v>
      </c>
      <c r="H4760">
        <v>89.38</v>
      </c>
      <c r="I4760">
        <v>0.78100000000000003</v>
      </c>
      <c r="J4760">
        <v>145910</v>
      </c>
      <c r="K4760">
        <v>85</v>
      </c>
      <c r="L4760">
        <v>1515315</v>
      </c>
      <c r="M4760" t="s">
        <v>30</v>
      </c>
      <c r="N4760" t="s">
        <v>25</v>
      </c>
      <c r="O4760" t="s">
        <v>21</v>
      </c>
      <c r="P4760">
        <v>10.68</v>
      </c>
      <c r="Q4760" s="1">
        <f t="shared" si="74"/>
        <v>20.038699999999999</v>
      </c>
      <c r="R4760" t="str">
        <f>IF(Table1[[#This Row],[popularity]]&gt;=80,"Hit",IF(Table1[[#This Row],[popularity]]&gt;=60,"Popular",IF(Table1[[#This Row],[popularity]]&gt;=40,"Average","Low")))</f>
        <v>Hit</v>
      </c>
    </row>
    <row r="4761" spans="1:18" x14ac:dyDescent="0.3">
      <c r="A4761">
        <v>4760</v>
      </c>
      <c r="B4761" t="s">
        <v>5002</v>
      </c>
      <c r="C4761" t="s">
        <v>126</v>
      </c>
      <c r="D4761" t="s">
        <v>18</v>
      </c>
      <c r="E4761">
        <v>0.82399999999999995</v>
      </c>
      <c r="F4761">
        <v>0.96299999999999997</v>
      </c>
      <c r="G4761">
        <v>-12.19</v>
      </c>
      <c r="H4761">
        <v>92.62</v>
      </c>
      <c r="I4761">
        <v>0.33400000000000002</v>
      </c>
      <c r="J4761">
        <v>173170</v>
      </c>
      <c r="K4761">
        <v>29</v>
      </c>
      <c r="L4761">
        <v>1751470</v>
      </c>
      <c r="M4761" t="s">
        <v>100</v>
      </c>
      <c r="N4761" t="s">
        <v>20</v>
      </c>
      <c r="O4761" t="s">
        <v>31</v>
      </c>
      <c r="P4761">
        <v>0</v>
      </c>
      <c r="Q4761" s="1">
        <f t="shared" si="74"/>
        <v>32.694083333333332</v>
      </c>
      <c r="R4761" t="str">
        <f>IF(Table1[[#This Row],[popularity]]&gt;=80,"Hit",IF(Table1[[#This Row],[popularity]]&gt;=60,"Popular",IF(Table1[[#This Row],[popularity]]&gt;=40,"Average","Low")))</f>
        <v>Low</v>
      </c>
    </row>
    <row r="4762" spans="1:18" x14ac:dyDescent="0.3">
      <c r="A4762">
        <v>4761</v>
      </c>
      <c r="B4762" t="s">
        <v>5003</v>
      </c>
      <c r="C4762" t="s">
        <v>1108</v>
      </c>
      <c r="D4762" t="s">
        <v>49</v>
      </c>
      <c r="E4762">
        <v>0.83499999999999996</v>
      </c>
      <c r="F4762">
        <v>0.56799999999999995</v>
      </c>
      <c r="G4762">
        <v>-21.24</v>
      </c>
      <c r="H4762">
        <v>173.54</v>
      </c>
      <c r="I4762">
        <v>0.44900000000000001</v>
      </c>
      <c r="J4762">
        <v>250709</v>
      </c>
      <c r="K4762">
        <v>86</v>
      </c>
      <c r="L4762">
        <v>361869</v>
      </c>
      <c r="M4762" t="s">
        <v>38</v>
      </c>
      <c r="N4762" t="s">
        <v>25</v>
      </c>
      <c r="O4762" t="s">
        <v>52</v>
      </c>
      <c r="P4762">
        <v>9.67</v>
      </c>
      <c r="Q4762" s="1">
        <f t="shared" si="74"/>
        <v>32.242666666666665</v>
      </c>
      <c r="R4762" t="str">
        <f>IF(Table1[[#This Row],[popularity]]&gt;=80,"Hit",IF(Table1[[#This Row],[popularity]]&gt;=60,"Popular",IF(Table1[[#This Row],[popularity]]&gt;=40,"Average","Low")))</f>
        <v>Hit</v>
      </c>
    </row>
    <row r="4763" spans="1:18" x14ac:dyDescent="0.3">
      <c r="A4763">
        <v>4762</v>
      </c>
      <c r="B4763" t="s">
        <v>5004</v>
      </c>
      <c r="C4763" t="s">
        <v>141</v>
      </c>
      <c r="D4763" t="s">
        <v>37</v>
      </c>
      <c r="E4763">
        <v>0.70899999999999996</v>
      </c>
      <c r="F4763">
        <v>0.32700000000000001</v>
      </c>
      <c r="G4763">
        <v>-4.9000000000000004</v>
      </c>
      <c r="H4763">
        <v>130.25</v>
      </c>
      <c r="I4763">
        <v>0.49399999999999999</v>
      </c>
      <c r="J4763">
        <v>247899</v>
      </c>
      <c r="K4763">
        <v>36</v>
      </c>
      <c r="L4763">
        <v>1180623</v>
      </c>
      <c r="M4763" t="s">
        <v>30</v>
      </c>
      <c r="N4763" t="s">
        <v>20</v>
      </c>
      <c r="O4763" t="s">
        <v>39</v>
      </c>
      <c r="P4763">
        <v>0</v>
      </c>
      <c r="Q4763" s="1">
        <f t="shared" si="74"/>
        <v>2.8527333333333331</v>
      </c>
      <c r="R4763" t="str">
        <f>IF(Table1[[#This Row],[popularity]]&gt;=80,"Hit",IF(Table1[[#This Row],[popularity]]&gt;=60,"Popular",IF(Table1[[#This Row],[popularity]]&gt;=40,"Average","Low")))</f>
        <v>Low</v>
      </c>
    </row>
    <row r="4764" spans="1:18" x14ac:dyDescent="0.3">
      <c r="A4764">
        <v>4763</v>
      </c>
      <c r="B4764" t="s">
        <v>5005</v>
      </c>
      <c r="C4764" t="s">
        <v>392</v>
      </c>
      <c r="D4764" t="s">
        <v>51</v>
      </c>
      <c r="E4764">
        <v>0.91600000000000004</v>
      </c>
      <c r="F4764">
        <v>0.35799999999999998</v>
      </c>
      <c r="G4764">
        <v>-10</v>
      </c>
      <c r="H4764">
        <v>157.79</v>
      </c>
      <c r="I4764">
        <v>0.82599999999999996</v>
      </c>
      <c r="J4764">
        <v>189752</v>
      </c>
      <c r="K4764">
        <v>80</v>
      </c>
      <c r="L4764">
        <v>992994</v>
      </c>
      <c r="M4764" t="s">
        <v>56</v>
      </c>
      <c r="N4764" t="s">
        <v>25</v>
      </c>
      <c r="O4764" t="s">
        <v>26</v>
      </c>
      <c r="P4764">
        <v>8.6</v>
      </c>
      <c r="Q4764" s="1">
        <f t="shared" si="74"/>
        <v>6.7659000000000002</v>
      </c>
      <c r="R4764" t="str">
        <f>IF(Table1[[#This Row],[popularity]]&gt;=80,"Hit",IF(Table1[[#This Row],[popularity]]&gt;=60,"Popular",IF(Table1[[#This Row],[popularity]]&gt;=40,"Average","Low")))</f>
        <v>Hit</v>
      </c>
    </row>
    <row r="4765" spans="1:18" x14ac:dyDescent="0.3">
      <c r="A4765">
        <v>4764</v>
      </c>
      <c r="B4765" t="s">
        <v>5006</v>
      </c>
      <c r="C4765" t="s">
        <v>334</v>
      </c>
      <c r="D4765" t="s">
        <v>37</v>
      </c>
      <c r="E4765">
        <v>0.58299999999999996</v>
      </c>
      <c r="F4765">
        <v>0.89400000000000002</v>
      </c>
      <c r="G4765">
        <v>-9.6199999999999992</v>
      </c>
      <c r="H4765">
        <v>123.39</v>
      </c>
      <c r="I4765">
        <v>0.64</v>
      </c>
      <c r="J4765">
        <v>312470</v>
      </c>
      <c r="K4765">
        <v>63</v>
      </c>
      <c r="L4765">
        <v>1887943</v>
      </c>
      <c r="M4765" t="s">
        <v>38</v>
      </c>
      <c r="N4765" t="s">
        <v>20</v>
      </c>
      <c r="O4765" t="s">
        <v>21</v>
      </c>
      <c r="P4765">
        <v>0</v>
      </c>
      <c r="Q4765" s="1">
        <f t="shared" si="74"/>
        <v>16.4087</v>
      </c>
      <c r="R4765" t="str">
        <f>IF(Table1[[#This Row],[popularity]]&gt;=80,"Hit",IF(Table1[[#This Row],[popularity]]&gt;=60,"Popular",IF(Table1[[#This Row],[popularity]]&gt;=40,"Average","Low")))</f>
        <v>Popular</v>
      </c>
    </row>
    <row r="4766" spans="1:18" x14ac:dyDescent="0.3">
      <c r="A4766">
        <v>4765</v>
      </c>
      <c r="B4766" t="s">
        <v>5007</v>
      </c>
      <c r="C4766" t="s">
        <v>176</v>
      </c>
      <c r="D4766" t="s">
        <v>55</v>
      </c>
      <c r="E4766">
        <v>0.88500000000000001</v>
      </c>
      <c r="F4766">
        <v>0.91100000000000003</v>
      </c>
      <c r="G4766">
        <v>-3.32</v>
      </c>
      <c r="H4766">
        <v>93.28</v>
      </c>
      <c r="I4766">
        <v>0.14000000000000001</v>
      </c>
      <c r="J4766">
        <v>305455</v>
      </c>
      <c r="K4766">
        <v>15</v>
      </c>
      <c r="L4766">
        <v>1202322</v>
      </c>
      <c r="M4766" t="s">
        <v>38</v>
      </c>
      <c r="N4766" t="s">
        <v>25</v>
      </c>
      <c r="O4766" t="s">
        <v>52</v>
      </c>
      <c r="P4766">
        <v>8.16</v>
      </c>
      <c r="Q4766" s="1">
        <f t="shared" si="74"/>
        <v>24.957450000000001</v>
      </c>
      <c r="R4766" t="str">
        <f>IF(Table1[[#This Row],[popularity]]&gt;=80,"Hit",IF(Table1[[#This Row],[popularity]]&gt;=60,"Popular",IF(Table1[[#This Row],[popularity]]&gt;=40,"Average","Low")))</f>
        <v>Low</v>
      </c>
    </row>
    <row r="4767" spans="1:18" x14ac:dyDescent="0.3">
      <c r="A4767">
        <v>4766</v>
      </c>
      <c r="B4767" t="s">
        <v>5008</v>
      </c>
      <c r="C4767" t="s">
        <v>429</v>
      </c>
      <c r="D4767" t="s">
        <v>37</v>
      </c>
      <c r="E4767">
        <v>0.92600000000000005</v>
      </c>
      <c r="F4767">
        <v>0.67400000000000004</v>
      </c>
      <c r="G4767">
        <v>-23.35</v>
      </c>
      <c r="H4767">
        <v>195.86</v>
      </c>
      <c r="I4767">
        <v>0.82899999999999996</v>
      </c>
      <c r="J4767">
        <v>151600</v>
      </c>
      <c r="K4767">
        <v>30</v>
      </c>
      <c r="L4767">
        <v>1961645</v>
      </c>
      <c r="M4767" t="s">
        <v>46</v>
      </c>
      <c r="N4767" t="s">
        <v>25</v>
      </c>
      <c r="O4767" t="s">
        <v>31</v>
      </c>
      <c r="P4767">
        <v>10.11</v>
      </c>
      <c r="Q4767" s="1">
        <f t="shared" si="74"/>
        <v>27.848466666666667</v>
      </c>
      <c r="R4767" t="str">
        <f>IF(Table1[[#This Row],[popularity]]&gt;=80,"Hit",IF(Table1[[#This Row],[popularity]]&gt;=60,"Popular",IF(Table1[[#This Row],[popularity]]&gt;=40,"Average","Low")))</f>
        <v>Low</v>
      </c>
    </row>
    <row r="4768" spans="1:18" x14ac:dyDescent="0.3">
      <c r="A4768">
        <v>4767</v>
      </c>
      <c r="B4768" t="s">
        <v>5009</v>
      </c>
      <c r="C4768" t="s">
        <v>303</v>
      </c>
      <c r="D4768" t="s">
        <v>34</v>
      </c>
      <c r="E4768">
        <v>0.83499999999999996</v>
      </c>
      <c r="F4768">
        <v>0.79800000000000004</v>
      </c>
      <c r="G4768">
        <v>-15.57</v>
      </c>
      <c r="H4768">
        <v>139.19</v>
      </c>
      <c r="I4768">
        <v>0.79900000000000004</v>
      </c>
      <c r="J4768">
        <v>136315</v>
      </c>
      <c r="K4768">
        <v>51</v>
      </c>
      <c r="L4768">
        <v>1934560</v>
      </c>
      <c r="M4768" t="s">
        <v>46</v>
      </c>
      <c r="N4768" t="s">
        <v>25</v>
      </c>
      <c r="O4768" t="s">
        <v>26</v>
      </c>
      <c r="P4768">
        <v>11.47</v>
      </c>
      <c r="Q4768" s="1">
        <f t="shared" si="74"/>
        <v>5.1263166666666669</v>
      </c>
      <c r="R4768" t="str">
        <f>IF(Table1[[#This Row],[popularity]]&gt;=80,"Hit",IF(Table1[[#This Row],[popularity]]&gt;=60,"Popular",IF(Table1[[#This Row],[popularity]]&gt;=40,"Average","Low")))</f>
        <v>Average</v>
      </c>
    </row>
    <row r="4769" spans="1:18" x14ac:dyDescent="0.3">
      <c r="A4769">
        <v>4768</v>
      </c>
      <c r="B4769" t="s">
        <v>5010</v>
      </c>
      <c r="C4769" t="s">
        <v>207</v>
      </c>
      <c r="D4769" t="s">
        <v>51</v>
      </c>
      <c r="E4769">
        <v>0.432</v>
      </c>
      <c r="F4769">
        <v>0.77700000000000002</v>
      </c>
      <c r="G4769">
        <v>-19.739999999999998</v>
      </c>
      <c r="H4769">
        <v>78.34</v>
      </c>
      <c r="I4769">
        <v>0.72799999999999998</v>
      </c>
      <c r="J4769">
        <v>210134</v>
      </c>
      <c r="K4769">
        <v>11</v>
      </c>
      <c r="L4769">
        <v>171164</v>
      </c>
      <c r="M4769" t="s">
        <v>19</v>
      </c>
      <c r="N4769" t="s">
        <v>25</v>
      </c>
      <c r="O4769" t="s">
        <v>31</v>
      </c>
      <c r="P4769">
        <v>9.4</v>
      </c>
      <c r="Q4769" s="1">
        <f t="shared" si="74"/>
        <v>16.055366666666668</v>
      </c>
      <c r="R4769" t="str">
        <f>IF(Table1[[#This Row],[popularity]]&gt;=80,"Hit",IF(Table1[[#This Row],[popularity]]&gt;=60,"Popular",IF(Table1[[#This Row],[popularity]]&gt;=40,"Average","Low")))</f>
        <v>Low</v>
      </c>
    </row>
    <row r="4770" spans="1:18" x14ac:dyDescent="0.3">
      <c r="A4770">
        <v>4769</v>
      </c>
      <c r="B4770" t="s">
        <v>5011</v>
      </c>
      <c r="C4770" t="s">
        <v>203</v>
      </c>
      <c r="D4770" t="s">
        <v>18</v>
      </c>
      <c r="E4770">
        <v>0.34699999999999998</v>
      </c>
      <c r="F4770">
        <v>0.71599999999999997</v>
      </c>
      <c r="G4770">
        <v>-11.13</v>
      </c>
      <c r="H4770">
        <v>116.85</v>
      </c>
      <c r="I4770">
        <v>0.46899999999999997</v>
      </c>
      <c r="J4770">
        <v>275304</v>
      </c>
      <c r="K4770">
        <v>57</v>
      </c>
      <c r="L4770">
        <v>405954</v>
      </c>
      <c r="M4770" t="s">
        <v>30</v>
      </c>
      <c r="N4770" t="s">
        <v>20</v>
      </c>
      <c r="O4770" t="s">
        <v>52</v>
      </c>
      <c r="P4770">
        <v>0</v>
      </c>
      <c r="Q4770" s="1">
        <f t="shared" si="74"/>
        <v>24.236933333333333</v>
      </c>
      <c r="R4770" t="str">
        <f>IF(Table1[[#This Row],[popularity]]&gt;=80,"Hit",IF(Table1[[#This Row],[popularity]]&gt;=60,"Popular",IF(Table1[[#This Row],[popularity]]&gt;=40,"Average","Low")))</f>
        <v>Average</v>
      </c>
    </row>
    <row r="4771" spans="1:18" x14ac:dyDescent="0.3">
      <c r="A4771">
        <v>4770</v>
      </c>
      <c r="B4771" t="s">
        <v>5012</v>
      </c>
      <c r="C4771" t="s">
        <v>232</v>
      </c>
      <c r="D4771" t="s">
        <v>55</v>
      </c>
      <c r="E4771">
        <v>0.61099999999999999</v>
      </c>
      <c r="F4771">
        <v>0.84499999999999997</v>
      </c>
      <c r="G4771">
        <v>-7.25</v>
      </c>
      <c r="H4771">
        <v>106.11</v>
      </c>
      <c r="I4771">
        <v>0.73199999999999998</v>
      </c>
      <c r="J4771">
        <v>146425</v>
      </c>
      <c r="K4771">
        <v>13</v>
      </c>
      <c r="L4771">
        <v>984522</v>
      </c>
      <c r="M4771" t="s">
        <v>100</v>
      </c>
      <c r="N4771" t="s">
        <v>20</v>
      </c>
      <c r="O4771" t="s">
        <v>26</v>
      </c>
      <c r="P4771">
        <v>0</v>
      </c>
      <c r="Q4771" s="1">
        <f t="shared" si="74"/>
        <v>15.210116666666666</v>
      </c>
      <c r="R4771" t="str">
        <f>IF(Table1[[#This Row],[popularity]]&gt;=80,"Hit",IF(Table1[[#This Row],[popularity]]&gt;=60,"Popular",IF(Table1[[#This Row],[popularity]]&gt;=40,"Average","Low")))</f>
        <v>Low</v>
      </c>
    </row>
    <row r="4772" spans="1:18" x14ac:dyDescent="0.3">
      <c r="A4772">
        <v>4771</v>
      </c>
      <c r="B4772" t="s">
        <v>5013</v>
      </c>
      <c r="C4772" t="s">
        <v>811</v>
      </c>
      <c r="D4772" t="s">
        <v>45</v>
      </c>
      <c r="E4772">
        <v>0.54</v>
      </c>
      <c r="F4772">
        <v>0.73499999999999999</v>
      </c>
      <c r="G4772">
        <v>-3.74</v>
      </c>
      <c r="H4772">
        <v>89.97</v>
      </c>
      <c r="I4772">
        <v>0.48099999999999998</v>
      </c>
      <c r="J4772">
        <v>242119</v>
      </c>
      <c r="K4772">
        <v>87</v>
      </c>
      <c r="L4772">
        <v>1497447</v>
      </c>
      <c r="M4772" t="s">
        <v>19</v>
      </c>
      <c r="N4772" t="s">
        <v>20</v>
      </c>
      <c r="O4772" t="s">
        <v>31</v>
      </c>
      <c r="P4772">
        <v>0</v>
      </c>
      <c r="Q4772" s="1">
        <f t="shared" si="74"/>
        <v>3.2071166666666668</v>
      </c>
      <c r="R4772" t="str">
        <f>IF(Table1[[#This Row],[popularity]]&gt;=80,"Hit",IF(Table1[[#This Row],[popularity]]&gt;=60,"Popular",IF(Table1[[#This Row],[popularity]]&gt;=40,"Average","Low")))</f>
        <v>Hit</v>
      </c>
    </row>
    <row r="4773" spans="1:18" x14ac:dyDescent="0.3">
      <c r="A4773">
        <v>4772</v>
      </c>
      <c r="B4773" t="s">
        <v>5014</v>
      </c>
      <c r="C4773" t="s">
        <v>629</v>
      </c>
      <c r="D4773" t="s">
        <v>18</v>
      </c>
      <c r="E4773">
        <v>0.85799999999999998</v>
      </c>
      <c r="F4773">
        <v>0.61699999999999999</v>
      </c>
      <c r="G4773">
        <v>-15</v>
      </c>
      <c r="H4773">
        <v>190.68</v>
      </c>
      <c r="I4773">
        <v>0.71299999999999997</v>
      </c>
      <c r="J4773">
        <v>195891</v>
      </c>
      <c r="K4773">
        <v>55</v>
      </c>
      <c r="L4773">
        <v>1670908</v>
      </c>
      <c r="M4773" t="s">
        <v>42</v>
      </c>
      <c r="N4773" t="s">
        <v>25</v>
      </c>
      <c r="O4773" t="s">
        <v>52</v>
      </c>
      <c r="P4773">
        <v>5.33</v>
      </c>
      <c r="Q4773" s="1">
        <f t="shared" si="74"/>
        <v>6.445383333333333</v>
      </c>
      <c r="R4773" t="str">
        <f>IF(Table1[[#This Row],[popularity]]&gt;=80,"Hit",IF(Table1[[#This Row],[popularity]]&gt;=60,"Popular",IF(Table1[[#This Row],[popularity]]&gt;=40,"Average","Low")))</f>
        <v>Average</v>
      </c>
    </row>
    <row r="4774" spans="1:18" x14ac:dyDescent="0.3">
      <c r="A4774">
        <v>4773</v>
      </c>
      <c r="B4774" t="s">
        <v>5015</v>
      </c>
      <c r="C4774" t="s">
        <v>230</v>
      </c>
      <c r="D4774" t="s">
        <v>34</v>
      </c>
      <c r="E4774">
        <v>0.27500000000000002</v>
      </c>
      <c r="F4774">
        <v>0.38500000000000001</v>
      </c>
      <c r="G4774">
        <v>-7.7</v>
      </c>
      <c r="H4774">
        <v>183.33</v>
      </c>
      <c r="I4774">
        <v>0.84199999999999997</v>
      </c>
      <c r="J4774">
        <v>317087</v>
      </c>
      <c r="K4774">
        <v>98</v>
      </c>
      <c r="L4774">
        <v>307579</v>
      </c>
      <c r="M4774" t="s">
        <v>38</v>
      </c>
      <c r="N4774" t="s">
        <v>20</v>
      </c>
      <c r="O4774" t="s">
        <v>52</v>
      </c>
      <c r="P4774">
        <v>0</v>
      </c>
      <c r="Q4774" s="1">
        <f t="shared" si="74"/>
        <v>12.791366666666667</v>
      </c>
      <c r="R4774" t="str">
        <f>IF(Table1[[#This Row],[popularity]]&gt;=80,"Hit",IF(Table1[[#This Row],[popularity]]&gt;=60,"Popular",IF(Table1[[#This Row],[popularity]]&gt;=40,"Average","Low")))</f>
        <v>Hit</v>
      </c>
    </row>
    <row r="4775" spans="1:18" x14ac:dyDescent="0.3">
      <c r="A4775">
        <v>4774</v>
      </c>
      <c r="B4775" t="s">
        <v>5016</v>
      </c>
      <c r="C4775" t="s">
        <v>259</v>
      </c>
      <c r="D4775" t="s">
        <v>51</v>
      </c>
      <c r="E4775">
        <v>0.39300000000000002</v>
      </c>
      <c r="F4775">
        <v>0.78</v>
      </c>
      <c r="G4775">
        <v>-4.82</v>
      </c>
      <c r="H4775">
        <v>87.88</v>
      </c>
      <c r="I4775">
        <v>0.85099999999999998</v>
      </c>
      <c r="J4775">
        <v>204274</v>
      </c>
      <c r="K4775">
        <v>63</v>
      </c>
      <c r="L4775">
        <v>963322</v>
      </c>
      <c r="M4775" t="s">
        <v>24</v>
      </c>
      <c r="N4775" t="s">
        <v>25</v>
      </c>
      <c r="O4775" t="s">
        <v>26</v>
      </c>
      <c r="P4775">
        <v>4.7699999999999996</v>
      </c>
      <c r="Q4775" s="1">
        <f t="shared" si="74"/>
        <v>20.155249999999999</v>
      </c>
      <c r="R4775" t="str">
        <f>IF(Table1[[#This Row],[popularity]]&gt;=80,"Hit",IF(Table1[[#This Row],[popularity]]&gt;=60,"Popular",IF(Table1[[#This Row],[popularity]]&gt;=40,"Average","Low")))</f>
        <v>Popular</v>
      </c>
    </row>
    <row r="4776" spans="1:18" x14ac:dyDescent="0.3">
      <c r="A4776">
        <v>4775</v>
      </c>
      <c r="B4776" t="s">
        <v>5017</v>
      </c>
      <c r="C4776" t="s">
        <v>216</v>
      </c>
      <c r="D4776" t="s">
        <v>29</v>
      </c>
      <c r="E4776">
        <v>0.76400000000000001</v>
      </c>
      <c r="F4776">
        <v>0.56899999999999995</v>
      </c>
      <c r="G4776">
        <v>-9.9700000000000006</v>
      </c>
      <c r="H4776">
        <v>109.3</v>
      </c>
      <c r="I4776">
        <v>0.45900000000000002</v>
      </c>
      <c r="J4776">
        <v>294571</v>
      </c>
      <c r="K4776">
        <v>84</v>
      </c>
      <c r="L4776">
        <v>1454216</v>
      </c>
      <c r="M4776" t="s">
        <v>100</v>
      </c>
      <c r="N4776" t="s">
        <v>20</v>
      </c>
      <c r="O4776" t="s">
        <v>52</v>
      </c>
      <c r="P4776">
        <v>0</v>
      </c>
      <c r="Q4776" s="1">
        <f t="shared" si="74"/>
        <v>23.42765</v>
      </c>
      <c r="R4776" t="str">
        <f>IF(Table1[[#This Row],[popularity]]&gt;=80,"Hit",IF(Table1[[#This Row],[popularity]]&gt;=60,"Popular",IF(Table1[[#This Row],[popularity]]&gt;=40,"Average","Low")))</f>
        <v>Hit</v>
      </c>
    </row>
    <row r="4777" spans="1:18" x14ac:dyDescent="0.3">
      <c r="A4777">
        <v>4776</v>
      </c>
      <c r="B4777" t="s">
        <v>5018</v>
      </c>
      <c r="C4777" t="s">
        <v>562</v>
      </c>
      <c r="D4777" t="s">
        <v>34</v>
      </c>
      <c r="E4777">
        <v>0.27100000000000002</v>
      </c>
      <c r="F4777">
        <v>0.43</v>
      </c>
      <c r="G4777">
        <v>-19.66</v>
      </c>
      <c r="H4777">
        <v>166.72</v>
      </c>
      <c r="I4777">
        <v>0.82299999999999995</v>
      </c>
      <c r="J4777">
        <v>174016</v>
      </c>
      <c r="K4777">
        <v>2</v>
      </c>
      <c r="L4777">
        <v>912607</v>
      </c>
      <c r="M4777" t="s">
        <v>38</v>
      </c>
      <c r="N4777" t="s">
        <v>20</v>
      </c>
      <c r="O4777" t="s">
        <v>31</v>
      </c>
      <c r="P4777">
        <v>0</v>
      </c>
      <c r="Q4777" s="1">
        <f t="shared" si="74"/>
        <v>22.7684</v>
      </c>
      <c r="R4777" t="str">
        <f>IF(Table1[[#This Row],[popularity]]&gt;=80,"Hit",IF(Table1[[#This Row],[popularity]]&gt;=60,"Popular",IF(Table1[[#This Row],[popularity]]&gt;=40,"Average","Low")))</f>
        <v>Low</v>
      </c>
    </row>
    <row r="4778" spans="1:18" x14ac:dyDescent="0.3">
      <c r="A4778">
        <v>4777</v>
      </c>
      <c r="B4778" t="s">
        <v>5019</v>
      </c>
      <c r="C4778" t="s">
        <v>317</v>
      </c>
      <c r="D4778" t="s">
        <v>18</v>
      </c>
      <c r="E4778">
        <v>0.441</v>
      </c>
      <c r="F4778">
        <v>0.82599999999999996</v>
      </c>
      <c r="G4778">
        <v>-11.63</v>
      </c>
      <c r="H4778">
        <v>89.19</v>
      </c>
      <c r="I4778">
        <v>0.14099999999999999</v>
      </c>
      <c r="J4778">
        <v>301367</v>
      </c>
      <c r="K4778">
        <v>72</v>
      </c>
      <c r="L4778">
        <v>192427</v>
      </c>
      <c r="M4778" t="s">
        <v>42</v>
      </c>
      <c r="N4778" t="s">
        <v>20</v>
      </c>
      <c r="O4778" t="s">
        <v>26</v>
      </c>
      <c r="P4778">
        <v>0</v>
      </c>
      <c r="Q4778" s="1">
        <f t="shared" si="74"/>
        <v>21.484850000000002</v>
      </c>
      <c r="R4778" t="str">
        <f>IF(Table1[[#This Row],[popularity]]&gt;=80,"Hit",IF(Table1[[#This Row],[popularity]]&gt;=60,"Popular",IF(Table1[[#This Row],[popularity]]&gt;=40,"Average","Low")))</f>
        <v>Popular</v>
      </c>
    </row>
    <row r="4779" spans="1:18" x14ac:dyDescent="0.3">
      <c r="A4779">
        <v>4778</v>
      </c>
      <c r="B4779" t="s">
        <v>5020</v>
      </c>
      <c r="C4779" t="s">
        <v>569</v>
      </c>
      <c r="D4779" t="s">
        <v>55</v>
      </c>
      <c r="E4779">
        <v>0.49</v>
      </c>
      <c r="F4779">
        <v>0.74299999999999999</v>
      </c>
      <c r="G4779">
        <v>-3.66</v>
      </c>
      <c r="H4779">
        <v>142.82</v>
      </c>
      <c r="I4779">
        <v>0.14199999999999999</v>
      </c>
      <c r="J4779">
        <v>220637</v>
      </c>
      <c r="K4779">
        <v>82</v>
      </c>
      <c r="L4779">
        <v>386723</v>
      </c>
      <c r="M4779" t="s">
        <v>100</v>
      </c>
      <c r="N4779" t="s">
        <v>25</v>
      </c>
      <c r="O4779" t="s">
        <v>21</v>
      </c>
      <c r="P4779">
        <v>5.09</v>
      </c>
      <c r="Q4779" s="1">
        <f t="shared" si="74"/>
        <v>9.6383500000000009</v>
      </c>
      <c r="R4779" t="str">
        <f>IF(Table1[[#This Row],[popularity]]&gt;=80,"Hit",IF(Table1[[#This Row],[popularity]]&gt;=60,"Popular",IF(Table1[[#This Row],[popularity]]&gt;=40,"Average","Low")))</f>
        <v>Hit</v>
      </c>
    </row>
    <row r="4780" spans="1:18" x14ac:dyDescent="0.3">
      <c r="A4780">
        <v>4779</v>
      </c>
      <c r="B4780" t="s">
        <v>5021</v>
      </c>
      <c r="C4780" t="s">
        <v>94</v>
      </c>
      <c r="D4780" t="s">
        <v>49</v>
      </c>
      <c r="E4780">
        <v>0.66700000000000004</v>
      </c>
      <c r="F4780">
        <v>0.93100000000000005</v>
      </c>
      <c r="G4780">
        <v>-3.27</v>
      </c>
      <c r="H4780">
        <v>157.97</v>
      </c>
      <c r="I4780">
        <v>0.54300000000000004</v>
      </c>
      <c r="J4780">
        <v>305307</v>
      </c>
      <c r="K4780">
        <v>56</v>
      </c>
      <c r="L4780">
        <v>767482</v>
      </c>
      <c r="M4780" t="s">
        <v>59</v>
      </c>
      <c r="N4780" t="s">
        <v>20</v>
      </c>
      <c r="O4780" t="s">
        <v>52</v>
      </c>
      <c r="P4780">
        <v>0</v>
      </c>
      <c r="Q4780" s="1">
        <f t="shared" si="74"/>
        <v>10.504966666666666</v>
      </c>
      <c r="R4780" t="str">
        <f>IF(Table1[[#This Row],[popularity]]&gt;=80,"Hit",IF(Table1[[#This Row],[popularity]]&gt;=60,"Popular",IF(Table1[[#This Row],[popularity]]&gt;=40,"Average","Low")))</f>
        <v>Average</v>
      </c>
    </row>
    <row r="4781" spans="1:18" x14ac:dyDescent="0.3">
      <c r="A4781">
        <v>4780</v>
      </c>
      <c r="B4781" t="s">
        <v>5022</v>
      </c>
      <c r="C4781" t="s">
        <v>412</v>
      </c>
      <c r="D4781" t="s">
        <v>55</v>
      </c>
      <c r="E4781">
        <v>0.31900000000000001</v>
      </c>
      <c r="F4781">
        <v>0.32900000000000001</v>
      </c>
      <c r="G4781">
        <v>-10.87</v>
      </c>
      <c r="H4781">
        <v>151.56</v>
      </c>
      <c r="I4781">
        <v>0.63700000000000001</v>
      </c>
      <c r="J4781">
        <v>308176</v>
      </c>
      <c r="K4781">
        <v>7</v>
      </c>
      <c r="L4781">
        <v>1209315</v>
      </c>
      <c r="M4781" t="s">
        <v>24</v>
      </c>
      <c r="N4781" t="s">
        <v>25</v>
      </c>
      <c r="O4781" t="s">
        <v>31</v>
      </c>
      <c r="P4781">
        <v>8.2899999999999991</v>
      </c>
      <c r="Q4781" s="1">
        <f t="shared" si="74"/>
        <v>17.652249999999999</v>
      </c>
      <c r="R4781" t="str">
        <f>IF(Table1[[#This Row],[popularity]]&gt;=80,"Hit",IF(Table1[[#This Row],[popularity]]&gt;=60,"Popular",IF(Table1[[#This Row],[popularity]]&gt;=40,"Average","Low")))</f>
        <v>Low</v>
      </c>
    </row>
    <row r="4782" spans="1:18" x14ac:dyDescent="0.3">
      <c r="A4782">
        <v>4781</v>
      </c>
      <c r="B4782" t="s">
        <v>5023</v>
      </c>
      <c r="C4782" t="s">
        <v>993</v>
      </c>
      <c r="D4782" t="s">
        <v>51</v>
      </c>
      <c r="E4782">
        <v>0.84499999999999997</v>
      </c>
      <c r="F4782">
        <v>0.70599999999999996</v>
      </c>
      <c r="G4782">
        <v>-5.49</v>
      </c>
      <c r="H4782">
        <v>158.9</v>
      </c>
      <c r="I4782">
        <v>0.188</v>
      </c>
      <c r="J4782">
        <v>275030</v>
      </c>
      <c r="K4782">
        <v>43</v>
      </c>
      <c r="L4782">
        <v>1405659</v>
      </c>
      <c r="M4782" t="s">
        <v>42</v>
      </c>
      <c r="N4782" t="s">
        <v>20</v>
      </c>
      <c r="O4782" t="s">
        <v>26</v>
      </c>
      <c r="P4782">
        <v>0</v>
      </c>
      <c r="Q4782" s="1">
        <f t="shared" si="74"/>
        <v>23.092833333333335</v>
      </c>
      <c r="R4782" t="str">
        <f>IF(Table1[[#This Row],[popularity]]&gt;=80,"Hit",IF(Table1[[#This Row],[popularity]]&gt;=60,"Popular",IF(Table1[[#This Row],[popularity]]&gt;=40,"Average","Low")))</f>
        <v>Average</v>
      </c>
    </row>
    <row r="4783" spans="1:18" x14ac:dyDescent="0.3">
      <c r="A4783">
        <v>4782</v>
      </c>
      <c r="B4783" t="s">
        <v>5024</v>
      </c>
      <c r="C4783" t="s">
        <v>259</v>
      </c>
      <c r="D4783" t="s">
        <v>49</v>
      </c>
      <c r="E4783">
        <v>0.53600000000000003</v>
      </c>
      <c r="F4783">
        <v>0.39100000000000001</v>
      </c>
      <c r="G4783">
        <v>-20.59</v>
      </c>
      <c r="H4783">
        <v>158.94</v>
      </c>
      <c r="I4783">
        <v>0.47499999999999998</v>
      </c>
      <c r="J4783">
        <v>182821</v>
      </c>
      <c r="K4783">
        <v>31</v>
      </c>
      <c r="L4783">
        <v>1366104</v>
      </c>
      <c r="M4783" t="s">
        <v>59</v>
      </c>
      <c r="N4783" t="s">
        <v>20</v>
      </c>
      <c r="O4783" t="s">
        <v>21</v>
      </c>
      <c r="P4783">
        <v>0</v>
      </c>
      <c r="Q4783" s="1">
        <f t="shared" si="74"/>
        <v>12.31715</v>
      </c>
      <c r="R4783" t="str">
        <f>IF(Table1[[#This Row],[popularity]]&gt;=80,"Hit",IF(Table1[[#This Row],[popularity]]&gt;=60,"Popular",IF(Table1[[#This Row],[popularity]]&gt;=40,"Average","Low")))</f>
        <v>Low</v>
      </c>
    </row>
    <row r="4784" spans="1:18" x14ac:dyDescent="0.3">
      <c r="A4784">
        <v>4783</v>
      </c>
      <c r="B4784" t="s">
        <v>5025</v>
      </c>
      <c r="C4784" t="s">
        <v>513</v>
      </c>
      <c r="D4784" t="s">
        <v>137</v>
      </c>
      <c r="E4784">
        <v>0.88800000000000001</v>
      </c>
      <c r="F4784">
        <v>0.90500000000000003</v>
      </c>
      <c r="G4784">
        <v>-19.59</v>
      </c>
      <c r="H4784">
        <v>195.07</v>
      </c>
      <c r="I4784">
        <v>0.13500000000000001</v>
      </c>
      <c r="J4784">
        <v>167993</v>
      </c>
      <c r="K4784">
        <v>61</v>
      </c>
      <c r="L4784">
        <v>1289091</v>
      </c>
      <c r="M4784" t="s">
        <v>56</v>
      </c>
      <c r="N4784" t="s">
        <v>20</v>
      </c>
      <c r="O4784" t="s">
        <v>21</v>
      </c>
      <c r="P4784">
        <v>0</v>
      </c>
      <c r="Q4784" s="1">
        <f t="shared" si="74"/>
        <v>20.433700000000002</v>
      </c>
      <c r="R4784" t="str">
        <f>IF(Table1[[#This Row],[popularity]]&gt;=80,"Hit",IF(Table1[[#This Row],[popularity]]&gt;=60,"Popular",IF(Table1[[#This Row],[popularity]]&gt;=40,"Average","Low")))</f>
        <v>Popular</v>
      </c>
    </row>
    <row r="4785" spans="1:18" x14ac:dyDescent="0.3">
      <c r="A4785">
        <v>4784</v>
      </c>
      <c r="B4785" t="s">
        <v>5026</v>
      </c>
      <c r="C4785" t="s">
        <v>473</v>
      </c>
      <c r="D4785" t="s">
        <v>51</v>
      </c>
      <c r="E4785">
        <v>0.55100000000000005</v>
      </c>
      <c r="F4785">
        <v>0.27800000000000002</v>
      </c>
      <c r="G4785">
        <v>-4.04</v>
      </c>
      <c r="H4785">
        <v>108.51</v>
      </c>
      <c r="I4785">
        <v>0.59199999999999997</v>
      </c>
      <c r="J4785">
        <v>272727</v>
      </c>
      <c r="K4785">
        <v>22</v>
      </c>
      <c r="L4785">
        <v>578301</v>
      </c>
      <c r="M4785" t="s">
        <v>42</v>
      </c>
      <c r="N4785" t="s">
        <v>25</v>
      </c>
      <c r="O4785" t="s">
        <v>39</v>
      </c>
      <c r="P4785">
        <v>4.92</v>
      </c>
      <c r="Q4785" s="1">
        <f t="shared" si="74"/>
        <v>3.8662166666666669</v>
      </c>
      <c r="R4785" t="str">
        <f>IF(Table1[[#This Row],[popularity]]&gt;=80,"Hit",IF(Table1[[#This Row],[popularity]]&gt;=60,"Popular",IF(Table1[[#This Row],[popularity]]&gt;=40,"Average","Low")))</f>
        <v>Low</v>
      </c>
    </row>
    <row r="4786" spans="1:18" x14ac:dyDescent="0.3">
      <c r="A4786">
        <v>4785</v>
      </c>
      <c r="B4786" t="s">
        <v>5027</v>
      </c>
      <c r="C4786" t="s">
        <v>203</v>
      </c>
      <c r="D4786" t="s">
        <v>51</v>
      </c>
      <c r="E4786">
        <v>0.40600000000000003</v>
      </c>
      <c r="F4786">
        <v>0.71199999999999997</v>
      </c>
      <c r="G4786">
        <v>-22.02</v>
      </c>
      <c r="H4786">
        <v>183</v>
      </c>
      <c r="I4786">
        <v>0.82</v>
      </c>
      <c r="J4786">
        <v>272900</v>
      </c>
      <c r="K4786">
        <v>62</v>
      </c>
      <c r="L4786">
        <v>630298</v>
      </c>
      <c r="M4786" t="s">
        <v>42</v>
      </c>
      <c r="N4786" t="s">
        <v>25</v>
      </c>
      <c r="O4786" t="s">
        <v>39</v>
      </c>
      <c r="P4786">
        <v>9.34</v>
      </c>
      <c r="Q4786" s="1">
        <f t="shared" si="74"/>
        <v>14.75315</v>
      </c>
      <c r="R4786" t="str">
        <f>IF(Table1[[#This Row],[popularity]]&gt;=80,"Hit",IF(Table1[[#This Row],[popularity]]&gt;=60,"Popular",IF(Table1[[#This Row],[popularity]]&gt;=40,"Average","Low")))</f>
        <v>Popular</v>
      </c>
    </row>
    <row r="4787" spans="1:18" x14ac:dyDescent="0.3">
      <c r="A4787">
        <v>4786</v>
      </c>
      <c r="B4787" t="s">
        <v>5028</v>
      </c>
      <c r="C4787" t="s">
        <v>513</v>
      </c>
      <c r="D4787" t="s">
        <v>34</v>
      </c>
      <c r="E4787">
        <v>0.30599999999999999</v>
      </c>
      <c r="F4787">
        <v>0.81699999999999995</v>
      </c>
      <c r="G4787">
        <v>-20.8</v>
      </c>
      <c r="H4787">
        <v>63.05</v>
      </c>
      <c r="I4787">
        <v>0.71399999999999997</v>
      </c>
      <c r="J4787">
        <v>233496</v>
      </c>
      <c r="K4787">
        <v>28</v>
      </c>
      <c r="L4787">
        <v>1059135</v>
      </c>
      <c r="M4787" t="s">
        <v>30</v>
      </c>
      <c r="N4787" t="s">
        <v>25</v>
      </c>
      <c r="O4787" t="s">
        <v>26</v>
      </c>
      <c r="P4787">
        <v>8.25</v>
      </c>
      <c r="Q4787" s="1">
        <f t="shared" si="74"/>
        <v>21.189083333333333</v>
      </c>
      <c r="R4787" t="str">
        <f>IF(Table1[[#This Row],[popularity]]&gt;=80,"Hit",IF(Table1[[#This Row],[popularity]]&gt;=60,"Popular",IF(Table1[[#This Row],[popularity]]&gt;=40,"Average","Low")))</f>
        <v>Low</v>
      </c>
    </row>
    <row r="4788" spans="1:18" x14ac:dyDescent="0.3">
      <c r="A4788">
        <v>4787</v>
      </c>
      <c r="B4788" t="s">
        <v>5029</v>
      </c>
      <c r="C4788" t="s">
        <v>827</v>
      </c>
      <c r="D4788" t="s">
        <v>55</v>
      </c>
      <c r="E4788">
        <v>0.20300000000000001</v>
      </c>
      <c r="F4788">
        <v>0.47699999999999998</v>
      </c>
      <c r="G4788">
        <v>-15.75</v>
      </c>
      <c r="H4788">
        <v>100.35</v>
      </c>
      <c r="I4788">
        <v>0.39</v>
      </c>
      <c r="J4788">
        <v>224371</v>
      </c>
      <c r="K4788">
        <v>25</v>
      </c>
      <c r="L4788">
        <v>1385570</v>
      </c>
      <c r="M4788" t="s">
        <v>66</v>
      </c>
      <c r="N4788" t="s">
        <v>20</v>
      </c>
      <c r="O4788" t="s">
        <v>52</v>
      </c>
      <c r="P4788">
        <v>0</v>
      </c>
      <c r="Q4788" s="1">
        <f t="shared" si="74"/>
        <v>32.344999999999999</v>
      </c>
      <c r="R4788" t="str">
        <f>IF(Table1[[#This Row],[popularity]]&gt;=80,"Hit",IF(Table1[[#This Row],[popularity]]&gt;=60,"Popular",IF(Table1[[#This Row],[popularity]]&gt;=40,"Average","Low")))</f>
        <v>Low</v>
      </c>
    </row>
    <row r="4789" spans="1:18" x14ac:dyDescent="0.3">
      <c r="A4789">
        <v>4788</v>
      </c>
      <c r="B4789" t="s">
        <v>5030</v>
      </c>
      <c r="C4789" t="s">
        <v>827</v>
      </c>
      <c r="D4789" t="s">
        <v>18</v>
      </c>
      <c r="E4789">
        <v>0.59899999999999998</v>
      </c>
      <c r="F4789">
        <v>0.94399999999999995</v>
      </c>
      <c r="G4789">
        <v>-12.03</v>
      </c>
      <c r="H4789">
        <v>66.81</v>
      </c>
      <c r="I4789">
        <v>0.94399999999999995</v>
      </c>
      <c r="J4789">
        <v>301062</v>
      </c>
      <c r="K4789">
        <v>65</v>
      </c>
      <c r="L4789">
        <v>739029</v>
      </c>
      <c r="M4789" t="s">
        <v>38</v>
      </c>
      <c r="N4789" t="s">
        <v>25</v>
      </c>
      <c r="O4789" t="s">
        <v>31</v>
      </c>
      <c r="P4789">
        <v>5.76</v>
      </c>
      <c r="Q4789" s="1">
        <f t="shared" si="74"/>
        <v>0.16225000000000001</v>
      </c>
      <c r="R4789" t="str">
        <f>IF(Table1[[#This Row],[popularity]]&gt;=80,"Hit",IF(Table1[[#This Row],[popularity]]&gt;=60,"Popular",IF(Table1[[#This Row],[popularity]]&gt;=40,"Average","Low")))</f>
        <v>Popular</v>
      </c>
    </row>
    <row r="4790" spans="1:18" x14ac:dyDescent="0.3">
      <c r="A4790">
        <v>4789</v>
      </c>
      <c r="B4790" t="s">
        <v>5031</v>
      </c>
      <c r="C4790" t="s">
        <v>224</v>
      </c>
      <c r="D4790" t="s">
        <v>29</v>
      </c>
      <c r="E4790">
        <v>0.28000000000000003</v>
      </c>
      <c r="F4790">
        <v>0.86399999999999999</v>
      </c>
      <c r="G4790">
        <v>-11.72</v>
      </c>
      <c r="H4790">
        <v>151.16999999999999</v>
      </c>
      <c r="I4790">
        <v>0.64700000000000002</v>
      </c>
      <c r="J4790">
        <v>176565</v>
      </c>
      <c r="K4790">
        <v>32</v>
      </c>
      <c r="L4790">
        <v>1226022</v>
      </c>
      <c r="M4790" t="s">
        <v>46</v>
      </c>
      <c r="N4790" t="s">
        <v>25</v>
      </c>
      <c r="O4790" t="s">
        <v>52</v>
      </c>
      <c r="P4790">
        <v>3.38</v>
      </c>
      <c r="Q4790" s="1">
        <f t="shared" si="74"/>
        <v>18.678133333333335</v>
      </c>
      <c r="R4790" t="str">
        <f>IF(Table1[[#This Row],[popularity]]&gt;=80,"Hit",IF(Table1[[#This Row],[popularity]]&gt;=60,"Popular",IF(Table1[[#This Row],[popularity]]&gt;=40,"Average","Low")))</f>
        <v>Low</v>
      </c>
    </row>
    <row r="4791" spans="1:18" x14ac:dyDescent="0.3">
      <c r="A4791">
        <v>4790</v>
      </c>
      <c r="B4791" t="s">
        <v>5032</v>
      </c>
      <c r="C4791" t="s">
        <v>72</v>
      </c>
      <c r="D4791" t="s">
        <v>37</v>
      </c>
      <c r="E4791">
        <v>0.49399999999999999</v>
      </c>
      <c r="F4791">
        <v>0.43</v>
      </c>
      <c r="G4791">
        <v>-18.579999999999998</v>
      </c>
      <c r="H4791">
        <v>74.11</v>
      </c>
      <c r="I4791">
        <v>0.78400000000000003</v>
      </c>
      <c r="J4791">
        <v>310265</v>
      </c>
      <c r="K4791">
        <v>89</v>
      </c>
      <c r="L4791">
        <v>231973</v>
      </c>
      <c r="M4791" t="s">
        <v>24</v>
      </c>
      <c r="N4791" t="s">
        <v>25</v>
      </c>
      <c r="O4791" t="s">
        <v>31</v>
      </c>
      <c r="P4791">
        <v>11.95</v>
      </c>
      <c r="Q4791" s="1">
        <f t="shared" si="74"/>
        <v>3.0570666666666666</v>
      </c>
      <c r="R4791" t="str">
        <f>IF(Table1[[#This Row],[popularity]]&gt;=80,"Hit",IF(Table1[[#This Row],[popularity]]&gt;=60,"Popular",IF(Table1[[#This Row],[popularity]]&gt;=40,"Average","Low")))</f>
        <v>Hit</v>
      </c>
    </row>
    <row r="4792" spans="1:18" x14ac:dyDescent="0.3">
      <c r="A4792">
        <v>4791</v>
      </c>
      <c r="B4792" t="s">
        <v>5033</v>
      </c>
      <c r="C4792" t="s">
        <v>753</v>
      </c>
      <c r="D4792" t="s">
        <v>95</v>
      </c>
      <c r="E4792">
        <v>0.64200000000000002</v>
      </c>
      <c r="F4792">
        <v>0.20599999999999999</v>
      </c>
      <c r="G4792">
        <v>-4.75</v>
      </c>
      <c r="H4792">
        <v>178.4</v>
      </c>
      <c r="I4792">
        <v>0.65300000000000002</v>
      </c>
      <c r="J4792">
        <v>292031</v>
      </c>
      <c r="K4792">
        <v>48</v>
      </c>
      <c r="L4792">
        <v>885189</v>
      </c>
      <c r="M4792" t="s">
        <v>38</v>
      </c>
      <c r="N4792" t="s">
        <v>20</v>
      </c>
      <c r="O4792" t="s">
        <v>31</v>
      </c>
      <c r="P4792">
        <v>0</v>
      </c>
      <c r="Q4792" s="1">
        <f t="shared" si="74"/>
        <v>22.72625</v>
      </c>
      <c r="R4792" t="str">
        <f>IF(Table1[[#This Row],[popularity]]&gt;=80,"Hit",IF(Table1[[#This Row],[popularity]]&gt;=60,"Popular",IF(Table1[[#This Row],[popularity]]&gt;=40,"Average","Low")))</f>
        <v>Average</v>
      </c>
    </row>
    <row r="4793" spans="1:18" x14ac:dyDescent="0.3">
      <c r="A4793">
        <v>4792</v>
      </c>
      <c r="B4793" t="s">
        <v>5034</v>
      </c>
      <c r="C4793" t="s">
        <v>415</v>
      </c>
      <c r="D4793" t="s">
        <v>29</v>
      </c>
      <c r="E4793">
        <v>0.40699999999999997</v>
      </c>
      <c r="F4793">
        <v>0.43099999999999999</v>
      </c>
      <c r="G4793">
        <v>-4.87</v>
      </c>
      <c r="H4793">
        <v>150.52000000000001</v>
      </c>
      <c r="I4793">
        <v>0.94</v>
      </c>
      <c r="J4793">
        <v>297045</v>
      </c>
      <c r="K4793">
        <v>80</v>
      </c>
      <c r="L4793">
        <v>1271345</v>
      </c>
      <c r="M4793" t="s">
        <v>42</v>
      </c>
      <c r="N4793" t="s">
        <v>20</v>
      </c>
      <c r="O4793" t="s">
        <v>39</v>
      </c>
      <c r="P4793">
        <v>0</v>
      </c>
      <c r="Q4793" s="1">
        <f t="shared" si="74"/>
        <v>14.3529</v>
      </c>
      <c r="R4793" t="str">
        <f>IF(Table1[[#This Row],[popularity]]&gt;=80,"Hit",IF(Table1[[#This Row],[popularity]]&gt;=60,"Popular",IF(Table1[[#This Row],[popularity]]&gt;=40,"Average","Low")))</f>
        <v>Hit</v>
      </c>
    </row>
    <row r="4794" spans="1:18" x14ac:dyDescent="0.3">
      <c r="A4794">
        <v>4793</v>
      </c>
      <c r="B4794" t="s">
        <v>5035</v>
      </c>
      <c r="C4794" t="s">
        <v>99</v>
      </c>
      <c r="D4794" t="s">
        <v>37</v>
      </c>
      <c r="E4794">
        <v>0.33100000000000002</v>
      </c>
      <c r="F4794">
        <v>0.41899999999999998</v>
      </c>
      <c r="G4794">
        <v>-16.37</v>
      </c>
      <c r="H4794">
        <v>64.03</v>
      </c>
      <c r="I4794">
        <v>0.78900000000000003</v>
      </c>
      <c r="J4794">
        <v>279034</v>
      </c>
      <c r="K4794">
        <v>93</v>
      </c>
      <c r="L4794">
        <v>1940700</v>
      </c>
      <c r="M4794" t="s">
        <v>100</v>
      </c>
      <c r="N4794" t="s">
        <v>25</v>
      </c>
      <c r="O4794" t="s">
        <v>39</v>
      </c>
      <c r="P4794">
        <v>11.86</v>
      </c>
      <c r="Q4794" s="1">
        <f t="shared" si="74"/>
        <v>14.650166666666667</v>
      </c>
      <c r="R4794" t="str">
        <f>IF(Table1[[#This Row],[popularity]]&gt;=80,"Hit",IF(Table1[[#This Row],[popularity]]&gt;=60,"Popular",IF(Table1[[#This Row],[popularity]]&gt;=40,"Average","Low")))</f>
        <v>Hit</v>
      </c>
    </row>
    <row r="4795" spans="1:18" x14ac:dyDescent="0.3">
      <c r="A4795">
        <v>4794</v>
      </c>
      <c r="B4795" t="s">
        <v>5036</v>
      </c>
      <c r="C4795" t="s">
        <v>163</v>
      </c>
      <c r="D4795" t="s">
        <v>137</v>
      </c>
      <c r="E4795">
        <v>0.78100000000000003</v>
      </c>
      <c r="F4795">
        <v>0.89400000000000002</v>
      </c>
      <c r="G4795">
        <v>-15.45</v>
      </c>
      <c r="H4795">
        <v>160.07</v>
      </c>
      <c r="I4795">
        <v>0.51700000000000002</v>
      </c>
      <c r="J4795">
        <v>253281</v>
      </c>
      <c r="K4795">
        <v>24</v>
      </c>
      <c r="L4795">
        <v>9735</v>
      </c>
      <c r="M4795" t="s">
        <v>42</v>
      </c>
      <c r="N4795" t="s">
        <v>25</v>
      </c>
      <c r="O4795" t="s">
        <v>52</v>
      </c>
      <c r="P4795">
        <v>8.07</v>
      </c>
      <c r="Q4795" s="1">
        <f t="shared" si="74"/>
        <v>7.5822500000000002</v>
      </c>
      <c r="R4795" t="str">
        <f>IF(Table1[[#This Row],[popularity]]&gt;=80,"Hit",IF(Table1[[#This Row],[popularity]]&gt;=60,"Popular",IF(Table1[[#This Row],[popularity]]&gt;=40,"Average","Low")))</f>
        <v>Low</v>
      </c>
    </row>
    <row r="4796" spans="1:18" x14ac:dyDescent="0.3">
      <c r="A4796">
        <v>4795</v>
      </c>
      <c r="B4796" t="s">
        <v>5037</v>
      </c>
      <c r="C4796" t="s">
        <v>78</v>
      </c>
      <c r="D4796" t="s">
        <v>18</v>
      </c>
      <c r="E4796">
        <v>0.91</v>
      </c>
      <c r="F4796">
        <v>0.95399999999999996</v>
      </c>
      <c r="G4796">
        <v>-9.5500000000000007</v>
      </c>
      <c r="H4796">
        <v>180.68</v>
      </c>
      <c r="I4796">
        <v>0.38</v>
      </c>
      <c r="J4796">
        <v>315171</v>
      </c>
      <c r="K4796">
        <v>81</v>
      </c>
      <c r="L4796">
        <v>1120688</v>
      </c>
      <c r="M4796" t="s">
        <v>56</v>
      </c>
      <c r="N4796" t="s">
        <v>20</v>
      </c>
      <c r="O4796" t="s">
        <v>26</v>
      </c>
      <c r="P4796">
        <v>0</v>
      </c>
      <c r="Q4796" s="1">
        <f t="shared" si="74"/>
        <v>12.437216666666666</v>
      </c>
      <c r="R4796" t="str">
        <f>IF(Table1[[#This Row],[popularity]]&gt;=80,"Hit",IF(Table1[[#This Row],[popularity]]&gt;=60,"Popular",IF(Table1[[#This Row],[popularity]]&gt;=40,"Average","Low")))</f>
        <v>Hit</v>
      </c>
    </row>
    <row r="4797" spans="1:18" x14ac:dyDescent="0.3">
      <c r="A4797">
        <v>4796</v>
      </c>
      <c r="B4797" t="s">
        <v>5038</v>
      </c>
      <c r="C4797" t="s">
        <v>212</v>
      </c>
      <c r="D4797" t="s">
        <v>55</v>
      </c>
      <c r="E4797">
        <v>0.27500000000000002</v>
      </c>
      <c r="F4797">
        <v>0.255</v>
      </c>
      <c r="G4797">
        <v>-10.41</v>
      </c>
      <c r="H4797">
        <v>152.56</v>
      </c>
      <c r="I4797">
        <v>0.66400000000000003</v>
      </c>
      <c r="J4797">
        <v>262520</v>
      </c>
      <c r="K4797">
        <v>42</v>
      </c>
      <c r="L4797">
        <v>183424</v>
      </c>
      <c r="M4797" t="s">
        <v>42</v>
      </c>
      <c r="N4797" t="s">
        <v>25</v>
      </c>
      <c r="O4797" t="s">
        <v>31</v>
      </c>
      <c r="P4797">
        <v>10.52</v>
      </c>
      <c r="Q4797" s="1">
        <f t="shared" si="74"/>
        <v>2.0687333333333333</v>
      </c>
      <c r="R4797" t="str">
        <f>IF(Table1[[#This Row],[popularity]]&gt;=80,"Hit",IF(Table1[[#This Row],[popularity]]&gt;=60,"Popular",IF(Table1[[#This Row],[popularity]]&gt;=40,"Average","Low")))</f>
        <v>Average</v>
      </c>
    </row>
    <row r="4798" spans="1:18" x14ac:dyDescent="0.3">
      <c r="A4798">
        <v>4797</v>
      </c>
      <c r="B4798" t="s">
        <v>5039</v>
      </c>
      <c r="C4798" t="s">
        <v>207</v>
      </c>
      <c r="D4798" t="s">
        <v>45</v>
      </c>
      <c r="E4798">
        <v>0.317</v>
      </c>
      <c r="F4798">
        <v>0.56799999999999995</v>
      </c>
      <c r="G4798">
        <v>-16.59</v>
      </c>
      <c r="H4798">
        <v>64.27</v>
      </c>
      <c r="I4798">
        <v>0.58099999999999996</v>
      </c>
      <c r="J4798">
        <v>239736</v>
      </c>
      <c r="K4798">
        <v>70</v>
      </c>
      <c r="L4798">
        <v>1363575</v>
      </c>
      <c r="M4798" t="s">
        <v>59</v>
      </c>
      <c r="N4798" t="s">
        <v>20</v>
      </c>
      <c r="O4798" t="s">
        <v>39</v>
      </c>
      <c r="P4798">
        <v>0</v>
      </c>
      <c r="Q4798" s="1">
        <f t="shared" si="74"/>
        <v>12.010633333333333</v>
      </c>
      <c r="R4798" t="str">
        <f>IF(Table1[[#This Row],[popularity]]&gt;=80,"Hit",IF(Table1[[#This Row],[popularity]]&gt;=60,"Popular",IF(Table1[[#This Row],[popularity]]&gt;=40,"Average","Low")))</f>
        <v>Popular</v>
      </c>
    </row>
    <row r="4799" spans="1:18" x14ac:dyDescent="0.3">
      <c r="A4799">
        <v>4798</v>
      </c>
      <c r="B4799" t="s">
        <v>5040</v>
      </c>
      <c r="C4799" t="s">
        <v>791</v>
      </c>
      <c r="D4799" t="s">
        <v>51</v>
      </c>
      <c r="E4799">
        <v>0.92</v>
      </c>
      <c r="F4799">
        <v>0.628</v>
      </c>
      <c r="G4799">
        <v>-15.89</v>
      </c>
      <c r="H4799">
        <v>180.11</v>
      </c>
      <c r="I4799">
        <v>0.61599999999999999</v>
      </c>
      <c r="J4799">
        <v>318567</v>
      </c>
      <c r="K4799">
        <v>78</v>
      </c>
      <c r="L4799">
        <v>861174</v>
      </c>
      <c r="M4799" t="s">
        <v>38</v>
      </c>
      <c r="N4799" t="s">
        <v>25</v>
      </c>
      <c r="O4799" t="s">
        <v>26</v>
      </c>
      <c r="P4799">
        <v>10.93</v>
      </c>
      <c r="Q4799" s="1">
        <f t="shared" si="74"/>
        <v>1.9717</v>
      </c>
      <c r="R4799" t="str">
        <f>IF(Table1[[#This Row],[popularity]]&gt;=80,"Hit",IF(Table1[[#This Row],[popularity]]&gt;=60,"Popular",IF(Table1[[#This Row],[popularity]]&gt;=40,"Average","Low")))</f>
        <v>Popular</v>
      </c>
    </row>
    <row r="4800" spans="1:18" x14ac:dyDescent="0.3">
      <c r="A4800">
        <v>4799</v>
      </c>
      <c r="B4800" t="s">
        <v>5041</v>
      </c>
      <c r="C4800" t="s">
        <v>494</v>
      </c>
      <c r="D4800" t="s">
        <v>29</v>
      </c>
      <c r="E4800">
        <v>0.22800000000000001</v>
      </c>
      <c r="F4800">
        <v>0.27200000000000002</v>
      </c>
      <c r="G4800">
        <v>-17.34</v>
      </c>
      <c r="H4800">
        <v>162.54</v>
      </c>
      <c r="I4800">
        <v>0.35899999999999999</v>
      </c>
      <c r="J4800">
        <v>120275</v>
      </c>
      <c r="K4800">
        <v>90</v>
      </c>
      <c r="L4800">
        <v>879010</v>
      </c>
      <c r="M4800" t="s">
        <v>100</v>
      </c>
      <c r="N4800" t="s">
        <v>20</v>
      </c>
      <c r="O4800" t="s">
        <v>39</v>
      </c>
      <c r="P4800">
        <v>0</v>
      </c>
      <c r="Q4800" s="1">
        <f t="shared" si="74"/>
        <v>18.463633333333334</v>
      </c>
      <c r="R4800" t="str">
        <f>IF(Table1[[#This Row],[popularity]]&gt;=80,"Hit",IF(Table1[[#This Row],[popularity]]&gt;=60,"Popular",IF(Table1[[#This Row],[popularity]]&gt;=40,"Average","Low")))</f>
        <v>Hit</v>
      </c>
    </row>
    <row r="4801" spans="1:18" x14ac:dyDescent="0.3">
      <c r="A4801">
        <v>4800</v>
      </c>
      <c r="B4801" t="s">
        <v>5042</v>
      </c>
      <c r="C4801" t="s">
        <v>97</v>
      </c>
      <c r="D4801" t="s">
        <v>37</v>
      </c>
      <c r="E4801">
        <v>0.93300000000000005</v>
      </c>
      <c r="F4801">
        <v>0.49399999999999999</v>
      </c>
      <c r="G4801">
        <v>-19.82</v>
      </c>
      <c r="H4801">
        <v>112.98</v>
      </c>
      <c r="I4801">
        <v>0.436</v>
      </c>
      <c r="J4801">
        <v>141008</v>
      </c>
      <c r="K4801">
        <v>92</v>
      </c>
      <c r="L4801">
        <v>454935</v>
      </c>
      <c r="M4801" t="s">
        <v>66</v>
      </c>
      <c r="N4801" t="s">
        <v>20</v>
      </c>
      <c r="O4801" t="s">
        <v>31</v>
      </c>
      <c r="P4801">
        <v>0</v>
      </c>
      <c r="Q4801" s="1">
        <f t="shared" si="74"/>
        <v>30.078633333333332</v>
      </c>
      <c r="R4801" t="str">
        <f>IF(Table1[[#This Row],[popularity]]&gt;=80,"Hit",IF(Table1[[#This Row],[popularity]]&gt;=60,"Popular",IF(Table1[[#This Row],[popularity]]&gt;=40,"Average","Low")))</f>
        <v>Hit</v>
      </c>
    </row>
    <row r="4802" spans="1:18" x14ac:dyDescent="0.3">
      <c r="A4802">
        <v>4801</v>
      </c>
      <c r="B4802" t="s">
        <v>5043</v>
      </c>
      <c r="C4802" t="s">
        <v>209</v>
      </c>
      <c r="D4802" t="s">
        <v>45</v>
      </c>
      <c r="E4802">
        <v>0.20300000000000001</v>
      </c>
      <c r="F4802">
        <v>0.44700000000000001</v>
      </c>
      <c r="G4802">
        <v>-14.92</v>
      </c>
      <c r="H4802">
        <v>106.01</v>
      </c>
      <c r="I4802">
        <v>0.55200000000000005</v>
      </c>
      <c r="J4802">
        <v>180675</v>
      </c>
      <c r="K4802">
        <v>36</v>
      </c>
      <c r="L4802">
        <v>746233</v>
      </c>
      <c r="M4802" t="s">
        <v>59</v>
      </c>
      <c r="N4802" t="s">
        <v>25</v>
      </c>
      <c r="O4802" t="s">
        <v>21</v>
      </c>
      <c r="P4802">
        <v>6.34</v>
      </c>
      <c r="Q4802" s="1">
        <f t="shared" ref="Q4802:Q4865" si="75">L4808/60000</f>
        <v>26.095383333333334</v>
      </c>
      <c r="R4802" t="str">
        <f>IF(Table1[[#This Row],[popularity]]&gt;=80,"Hit",IF(Table1[[#This Row],[popularity]]&gt;=60,"Popular",IF(Table1[[#This Row],[popularity]]&gt;=40,"Average","Low")))</f>
        <v>Low</v>
      </c>
    </row>
    <row r="4803" spans="1:18" x14ac:dyDescent="0.3">
      <c r="A4803">
        <v>4802</v>
      </c>
      <c r="B4803" t="s">
        <v>5044</v>
      </c>
      <c r="C4803" t="s">
        <v>301</v>
      </c>
      <c r="D4803" t="s">
        <v>29</v>
      </c>
      <c r="E4803">
        <v>0.85499999999999998</v>
      </c>
      <c r="F4803">
        <v>0.61799999999999999</v>
      </c>
      <c r="G4803">
        <v>-9.9</v>
      </c>
      <c r="H4803">
        <v>127.17</v>
      </c>
      <c r="I4803">
        <v>0.80500000000000005</v>
      </c>
      <c r="J4803">
        <v>178302</v>
      </c>
      <c r="K4803">
        <v>31</v>
      </c>
      <c r="L4803">
        <v>124124</v>
      </c>
      <c r="M4803" t="s">
        <v>19</v>
      </c>
      <c r="N4803" t="s">
        <v>20</v>
      </c>
      <c r="O4803" t="s">
        <v>39</v>
      </c>
      <c r="P4803">
        <v>0</v>
      </c>
      <c r="Q4803" s="1">
        <f t="shared" si="75"/>
        <v>29.132566666666666</v>
      </c>
      <c r="R4803" t="str">
        <f>IF(Table1[[#This Row],[popularity]]&gt;=80,"Hit",IF(Table1[[#This Row],[popularity]]&gt;=60,"Popular",IF(Table1[[#This Row],[popularity]]&gt;=40,"Average","Low")))</f>
        <v>Low</v>
      </c>
    </row>
    <row r="4804" spans="1:18" x14ac:dyDescent="0.3">
      <c r="A4804">
        <v>4803</v>
      </c>
      <c r="B4804" t="s">
        <v>5045</v>
      </c>
      <c r="C4804" t="s">
        <v>404</v>
      </c>
      <c r="D4804" t="s">
        <v>18</v>
      </c>
      <c r="E4804">
        <v>0.43</v>
      </c>
      <c r="F4804">
        <v>0.71599999999999997</v>
      </c>
      <c r="G4804">
        <v>-8.68</v>
      </c>
      <c r="H4804">
        <v>181.39</v>
      </c>
      <c r="I4804">
        <v>0.73699999999999999</v>
      </c>
      <c r="J4804">
        <v>250292</v>
      </c>
      <c r="K4804">
        <v>27</v>
      </c>
      <c r="L4804">
        <v>720638</v>
      </c>
      <c r="M4804" t="s">
        <v>24</v>
      </c>
      <c r="N4804" t="s">
        <v>20</v>
      </c>
      <c r="O4804" t="s">
        <v>26</v>
      </c>
      <c r="P4804">
        <v>0</v>
      </c>
      <c r="Q4804" s="1">
        <f t="shared" si="75"/>
        <v>8.5637000000000008</v>
      </c>
      <c r="R4804" t="str">
        <f>IF(Table1[[#This Row],[popularity]]&gt;=80,"Hit",IF(Table1[[#This Row],[popularity]]&gt;=60,"Popular",IF(Table1[[#This Row],[popularity]]&gt;=40,"Average","Low")))</f>
        <v>Low</v>
      </c>
    </row>
    <row r="4805" spans="1:18" x14ac:dyDescent="0.3">
      <c r="A4805">
        <v>4804</v>
      </c>
      <c r="B4805" t="s">
        <v>5046</v>
      </c>
      <c r="C4805" t="s">
        <v>374</v>
      </c>
      <c r="D4805" t="s">
        <v>55</v>
      </c>
      <c r="E4805">
        <v>0.90400000000000003</v>
      </c>
      <c r="F4805">
        <v>0.749</v>
      </c>
      <c r="G4805">
        <v>-7.86</v>
      </c>
      <c r="H4805">
        <v>95.29</v>
      </c>
      <c r="I4805">
        <v>0.157</v>
      </c>
      <c r="J4805">
        <v>220145</v>
      </c>
      <c r="K4805">
        <v>66</v>
      </c>
      <c r="L4805">
        <v>118302</v>
      </c>
      <c r="M4805" t="s">
        <v>30</v>
      </c>
      <c r="N4805" t="s">
        <v>20</v>
      </c>
      <c r="O4805" t="s">
        <v>52</v>
      </c>
      <c r="P4805">
        <v>0</v>
      </c>
      <c r="Q4805" s="1">
        <f t="shared" si="75"/>
        <v>32.743450000000003</v>
      </c>
      <c r="R4805" t="str">
        <f>IF(Table1[[#This Row],[popularity]]&gt;=80,"Hit",IF(Table1[[#This Row],[popularity]]&gt;=60,"Popular",IF(Table1[[#This Row],[popularity]]&gt;=40,"Average","Low")))</f>
        <v>Popular</v>
      </c>
    </row>
    <row r="4806" spans="1:18" x14ac:dyDescent="0.3">
      <c r="A4806">
        <v>4805</v>
      </c>
      <c r="B4806" t="s">
        <v>5047</v>
      </c>
      <c r="C4806" t="s">
        <v>216</v>
      </c>
      <c r="D4806" t="s">
        <v>49</v>
      </c>
      <c r="E4806">
        <v>0.438</v>
      </c>
      <c r="F4806">
        <v>0.307</v>
      </c>
      <c r="G4806">
        <v>-16.760000000000002</v>
      </c>
      <c r="H4806">
        <v>74.13</v>
      </c>
      <c r="I4806">
        <v>0.27100000000000002</v>
      </c>
      <c r="J4806">
        <v>140529</v>
      </c>
      <c r="K4806">
        <v>83</v>
      </c>
      <c r="L4806">
        <v>1107818</v>
      </c>
      <c r="M4806" t="s">
        <v>30</v>
      </c>
      <c r="N4806" t="s">
        <v>20</v>
      </c>
      <c r="O4806" t="s">
        <v>52</v>
      </c>
      <c r="P4806">
        <v>0</v>
      </c>
      <c r="Q4806" s="1">
        <f t="shared" si="75"/>
        <v>30.091899999999999</v>
      </c>
      <c r="R4806" t="str">
        <f>IF(Table1[[#This Row],[popularity]]&gt;=80,"Hit",IF(Table1[[#This Row],[popularity]]&gt;=60,"Popular",IF(Table1[[#This Row],[popularity]]&gt;=40,"Average","Low")))</f>
        <v>Hit</v>
      </c>
    </row>
    <row r="4807" spans="1:18" x14ac:dyDescent="0.3">
      <c r="A4807">
        <v>4806</v>
      </c>
      <c r="B4807" t="s">
        <v>5048</v>
      </c>
      <c r="C4807" t="s">
        <v>634</v>
      </c>
      <c r="D4807" t="s">
        <v>29</v>
      </c>
      <c r="E4807">
        <v>0.69099999999999995</v>
      </c>
      <c r="F4807">
        <v>0.83399999999999996</v>
      </c>
      <c r="G4807">
        <v>-8.18</v>
      </c>
      <c r="H4807">
        <v>181.05</v>
      </c>
      <c r="I4807">
        <v>7.3999999999999996E-2</v>
      </c>
      <c r="J4807">
        <v>135631</v>
      </c>
      <c r="K4807">
        <v>92</v>
      </c>
      <c r="L4807">
        <v>1804718</v>
      </c>
      <c r="M4807" t="s">
        <v>42</v>
      </c>
      <c r="N4807" t="s">
        <v>20</v>
      </c>
      <c r="O4807" t="s">
        <v>31</v>
      </c>
      <c r="P4807">
        <v>0</v>
      </c>
      <c r="Q4807" s="1">
        <f t="shared" si="75"/>
        <v>1.6910833333333333</v>
      </c>
      <c r="R4807" t="str">
        <f>IF(Table1[[#This Row],[popularity]]&gt;=80,"Hit",IF(Table1[[#This Row],[popularity]]&gt;=60,"Popular",IF(Table1[[#This Row],[popularity]]&gt;=40,"Average","Low")))</f>
        <v>Hit</v>
      </c>
    </row>
    <row r="4808" spans="1:18" x14ac:dyDescent="0.3">
      <c r="A4808">
        <v>4807</v>
      </c>
      <c r="B4808" t="s">
        <v>5049</v>
      </c>
      <c r="C4808" t="s">
        <v>214</v>
      </c>
      <c r="D4808" t="s">
        <v>29</v>
      </c>
      <c r="E4808">
        <v>0.26</v>
      </c>
      <c r="F4808">
        <v>0.72899999999999998</v>
      </c>
      <c r="G4808">
        <v>-24.86</v>
      </c>
      <c r="H4808">
        <v>63.68</v>
      </c>
      <c r="I4808">
        <v>5.7000000000000002E-2</v>
      </c>
      <c r="J4808">
        <v>199082</v>
      </c>
      <c r="K4808">
        <v>45</v>
      </c>
      <c r="L4808">
        <v>1565723</v>
      </c>
      <c r="M4808" t="s">
        <v>42</v>
      </c>
      <c r="N4808" t="s">
        <v>25</v>
      </c>
      <c r="O4808" t="s">
        <v>21</v>
      </c>
      <c r="P4808">
        <v>11.87</v>
      </c>
      <c r="Q4808" s="1">
        <f t="shared" si="75"/>
        <v>33.117866666666664</v>
      </c>
      <c r="R4808" t="str">
        <f>IF(Table1[[#This Row],[popularity]]&gt;=80,"Hit",IF(Table1[[#This Row],[popularity]]&gt;=60,"Popular",IF(Table1[[#This Row],[popularity]]&gt;=40,"Average","Low")))</f>
        <v>Average</v>
      </c>
    </row>
    <row r="4809" spans="1:18" x14ac:dyDescent="0.3">
      <c r="A4809">
        <v>4808</v>
      </c>
      <c r="B4809" t="s">
        <v>5050</v>
      </c>
      <c r="C4809" t="s">
        <v>542</v>
      </c>
      <c r="D4809" t="s">
        <v>55</v>
      </c>
      <c r="E4809">
        <v>0.38200000000000001</v>
      </c>
      <c r="F4809">
        <v>0.89300000000000002</v>
      </c>
      <c r="G4809">
        <v>-14.5</v>
      </c>
      <c r="H4809">
        <v>187.54</v>
      </c>
      <c r="I4809">
        <v>0.252</v>
      </c>
      <c r="J4809">
        <v>298759</v>
      </c>
      <c r="K4809">
        <v>44</v>
      </c>
      <c r="L4809">
        <v>1747954</v>
      </c>
      <c r="M4809" t="s">
        <v>100</v>
      </c>
      <c r="N4809" t="s">
        <v>20</v>
      </c>
      <c r="O4809" t="s">
        <v>39</v>
      </c>
      <c r="P4809">
        <v>0</v>
      </c>
      <c r="Q4809" s="1">
        <f t="shared" si="75"/>
        <v>13.953116666666666</v>
      </c>
      <c r="R4809" t="str">
        <f>IF(Table1[[#This Row],[popularity]]&gt;=80,"Hit",IF(Table1[[#This Row],[popularity]]&gt;=60,"Popular",IF(Table1[[#This Row],[popularity]]&gt;=40,"Average","Low")))</f>
        <v>Average</v>
      </c>
    </row>
    <row r="4810" spans="1:18" x14ac:dyDescent="0.3">
      <c r="A4810">
        <v>4809</v>
      </c>
      <c r="B4810" t="s">
        <v>5051</v>
      </c>
      <c r="C4810" t="s">
        <v>429</v>
      </c>
      <c r="D4810" t="s">
        <v>137</v>
      </c>
      <c r="E4810">
        <v>0.78</v>
      </c>
      <c r="F4810">
        <v>0.55000000000000004</v>
      </c>
      <c r="G4810">
        <v>-7.53</v>
      </c>
      <c r="H4810">
        <v>102.8</v>
      </c>
      <c r="I4810">
        <v>0.76900000000000002</v>
      </c>
      <c r="J4810">
        <v>216060</v>
      </c>
      <c r="K4810">
        <v>57</v>
      </c>
      <c r="L4810">
        <v>513822</v>
      </c>
      <c r="M4810" t="s">
        <v>46</v>
      </c>
      <c r="N4810" t="s">
        <v>20</v>
      </c>
      <c r="O4810" t="s">
        <v>39</v>
      </c>
      <c r="P4810">
        <v>0</v>
      </c>
      <c r="Q4810" s="1">
        <f t="shared" si="75"/>
        <v>4.4531166666666664</v>
      </c>
      <c r="R4810" t="str">
        <f>IF(Table1[[#This Row],[popularity]]&gt;=80,"Hit",IF(Table1[[#This Row],[popularity]]&gt;=60,"Popular",IF(Table1[[#This Row],[popularity]]&gt;=40,"Average","Low")))</f>
        <v>Average</v>
      </c>
    </row>
    <row r="4811" spans="1:18" x14ac:dyDescent="0.3">
      <c r="A4811">
        <v>4810</v>
      </c>
      <c r="B4811" t="s">
        <v>5052</v>
      </c>
      <c r="C4811" t="s">
        <v>118</v>
      </c>
      <c r="D4811" t="s">
        <v>34</v>
      </c>
      <c r="E4811">
        <v>0.59699999999999998</v>
      </c>
      <c r="F4811">
        <v>0.89700000000000002</v>
      </c>
      <c r="G4811">
        <v>-11.14</v>
      </c>
      <c r="H4811">
        <v>131.15</v>
      </c>
      <c r="I4811">
        <v>0.86399999999999999</v>
      </c>
      <c r="J4811">
        <v>191211</v>
      </c>
      <c r="K4811">
        <v>21</v>
      </c>
      <c r="L4811">
        <v>1964607</v>
      </c>
      <c r="M4811" t="s">
        <v>19</v>
      </c>
      <c r="N4811" t="s">
        <v>25</v>
      </c>
      <c r="O4811" t="s">
        <v>21</v>
      </c>
      <c r="P4811">
        <v>8.65</v>
      </c>
      <c r="Q4811" s="1">
        <f t="shared" si="75"/>
        <v>5.0527666666666669</v>
      </c>
      <c r="R4811" t="str">
        <f>IF(Table1[[#This Row],[popularity]]&gt;=80,"Hit",IF(Table1[[#This Row],[popularity]]&gt;=60,"Popular",IF(Table1[[#This Row],[popularity]]&gt;=40,"Average","Low")))</f>
        <v>Low</v>
      </c>
    </row>
    <row r="4812" spans="1:18" x14ac:dyDescent="0.3">
      <c r="A4812">
        <v>4811</v>
      </c>
      <c r="B4812" t="s">
        <v>5053</v>
      </c>
      <c r="C4812" t="s">
        <v>392</v>
      </c>
      <c r="D4812" t="s">
        <v>29</v>
      </c>
      <c r="E4812">
        <v>0.89600000000000002</v>
      </c>
      <c r="F4812">
        <v>0.875</v>
      </c>
      <c r="G4812">
        <v>-14.57</v>
      </c>
      <c r="H4812">
        <v>78.52</v>
      </c>
      <c r="I4812">
        <v>0.40300000000000002</v>
      </c>
      <c r="J4812">
        <v>307281</v>
      </c>
      <c r="K4812">
        <v>55</v>
      </c>
      <c r="L4812">
        <v>1805514</v>
      </c>
      <c r="M4812" t="s">
        <v>42</v>
      </c>
      <c r="N4812" t="s">
        <v>20</v>
      </c>
      <c r="O4812" t="s">
        <v>31</v>
      </c>
      <c r="P4812">
        <v>0</v>
      </c>
      <c r="Q4812" s="1">
        <f t="shared" si="75"/>
        <v>22.349733333333333</v>
      </c>
      <c r="R4812" t="str">
        <f>IF(Table1[[#This Row],[popularity]]&gt;=80,"Hit",IF(Table1[[#This Row],[popularity]]&gt;=60,"Popular",IF(Table1[[#This Row],[popularity]]&gt;=40,"Average","Low")))</f>
        <v>Average</v>
      </c>
    </row>
    <row r="4813" spans="1:18" x14ac:dyDescent="0.3">
      <c r="A4813">
        <v>4812</v>
      </c>
      <c r="B4813" t="s">
        <v>5054</v>
      </c>
      <c r="C4813" t="s">
        <v>149</v>
      </c>
      <c r="D4813" t="s">
        <v>55</v>
      </c>
      <c r="E4813">
        <v>0.52200000000000002</v>
      </c>
      <c r="F4813">
        <v>0.54200000000000004</v>
      </c>
      <c r="G4813">
        <v>-10.82</v>
      </c>
      <c r="H4813">
        <v>186.32</v>
      </c>
      <c r="I4813">
        <v>0.55700000000000005</v>
      </c>
      <c r="J4813">
        <v>262641</v>
      </c>
      <c r="K4813">
        <v>15</v>
      </c>
      <c r="L4813">
        <v>101465</v>
      </c>
      <c r="M4813" t="s">
        <v>30</v>
      </c>
      <c r="N4813" t="s">
        <v>25</v>
      </c>
      <c r="O4813" t="s">
        <v>31</v>
      </c>
      <c r="P4813">
        <v>9.4700000000000006</v>
      </c>
      <c r="Q4813" s="1">
        <f t="shared" si="75"/>
        <v>13.896016666666666</v>
      </c>
      <c r="R4813" t="str">
        <f>IF(Table1[[#This Row],[popularity]]&gt;=80,"Hit",IF(Table1[[#This Row],[popularity]]&gt;=60,"Popular",IF(Table1[[#This Row],[popularity]]&gt;=40,"Average","Low")))</f>
        <v>Low</v>
      </c>
    </row>
    <row r="4814" spans="1:18" x14ac:dyDescent="0.3">
      <c r="A4814">
        <v>4813</v>
      </c>
      <c r="B4814" t="s">
        <v>5055</v>
      </c>
      <c r="C4814" t="s">
        <v>153</v>
      </c>
      <c r="D4814" t="s">
        <v>34</v>
      </c>
      <c r="E4814">
        <v>0.85199999999999998</v>
      </c>
      <c r="F4814">
        <v>0.497</v>
      </c>
      <c r="G4814">
        <v>-5.05</v>
      </c>
      <c r="H4814">
        <v>164.98</v>
      </c>
      <c r="I4814">
        <v>0.68500000000000005</v>
      </c>
      <c r="J4814">
        <v>229020</v>
      </c>
      <c r="K4814">
        <v>34</v>
      </c>
      <c r="L4814">
        <v>1987072</v>
      </c>
      <c r="M4814" t="s">
        <v>100</v>
      </c>
      <c r="N4814" t="s">
        <v>20</v>
      </c>
      <c r="O4814" t="s">
        <v>26</v>
      </c>
      <c r="P4814">
        <v>0</v>
      </c>
      <c r="Q4814" s="1">
        <f t="shared" si="75"/>
        <v>20.58615</v>
      </c>
      <c r="R4814" t="str">
        <f>IF(Table1[[#This Row],[popularity]]&gt;=80,"Hit",IF(Table1[[#This Row],[popularity]]&gt;=60,"Popular",IF(Table1[[#This Row],[popularity]]&gt;=40,"Average","Low")))</f>
        <v>Low</v>
      </c>
    </row>
    <row r="4815" spans="1:18" x14ac:dyDescent="0.3">
      <c r="A4815">
        <v>4814</v>
      </c>
      <c r="B4815" t="s">
        <v>5056</v>
      </c>
      <c r="C4815" t="s">
        <v>317</v>
      </c>
      <c r="D4815" t="s">
        <v>55</v>
      </c>
      <c r="E4815">
        <v>0.53700000000000003</v>
      </c>
      <c r="F4815">
        <v>0.92800000000000005</v>
      </c>
      <c r="G4815">
        <v>-12.54</v>
      </c>
      <c r="H4815">
        <v>189.38</v>
      </c>
      <c r="I4815">
        <v>0.90800000000000003</v>
      </c>
      <c r="J4815">
        <v>169639</v>
      </c>
      <c r="K4815">
        <v>3</v>
      </c>
      <c r="L4815">
        <v>837187</v>
      </c>
      <c r="M4815" t="s">
        <v>56</v>
      </c>
      <c r="N4815" t="s">
        <v>25</v>
      </c>
      <c r="O4815" t="s">
        <v>26</v>
      </c>
      <c r="P4815">
        <v>3.58</v>
      </c>
      <c r="Q4815" s="1">
        <f t="shared" si="75"/>
        <v>2.1826666666666665</v>
      </c>
      <c r="R4815" t="str">
        <f>IF(Table1[[#This Row],[popularity]]&gt;=80,"Hit",IF(Table1[[#This Row],[popularity]]&gt;=60,"Popular",IF(Table1[[#This Row],[popularity]]&gt;=40,"Average","Low")))</f>
        <v>Low</v>
      </c>
    </row>
    <row r="4816" spans="1:18" x14ac:dyDescent="0.3">
      <c r="A4816">
        <v>4815</v>
      </c>
      <c r="B4816" t="s">
        <v>5057</v>
      </c>
      <c r="C4816" t="s">
        <v>81</v>
      </c>
      <c r="D4816" t="s">
        <v>55</v>
      </c>
      <c r="E4816">
        <v>0.93400000000000005</v>
      </c>
      <c r="F4816">
        <v>0.75800000000000001</v>
      </c>
      <c r="G4816">
        <v>-7.4</v>
      </c>
      <c r="H4816">
        <v>155.65</v>
      </c>
      <c r="I4816">
        <v>0.872</v>
      </c>
      <c r="J4816">
        <v>289245</v>
      </c>
      <c r="K4816">
        <v>1</v>
      </c>
      <c r="L4816">
        <v>267187</v>
      </c>
      <c r="M4816" t="s">
        <v>38</v>
      </c>
      <c r="N4816" t="s">
        <v>20</v>
      </c>
      <c r="O4816" t="s">
        <v>26</v>
      </c>
      <c r="P4816">
        <v>0</v>
      </c>
      <c r="Q4816" s="1">
        <f t="shared" si="75"/>
        <v>0.34793333333333332</v>
      </c>
      <c r="R4816" t="str">
        <f>IF(Table1[[#This Row],[popularity]]&gt;=80,"Hit",IF(Table1[[#This Row],[popularity]]&gt;=60,"Popular",IF(Table1[[#This Row],[popularity]]&gt;=40,"Average","Low")))</f>
        <v>Low</v>
      </c>
    </row>
    <row r="4817" spans="1:18" x14ac:dyDescent="0.3">
      <c r="A4817">
        <v>4816</v>
      </c>
      <c r="B4817" t="s">
        <v>5058</v>
      </c>
      <c r="C4817" t="s">
        <v>76</v>
      </c>
      <c r="D4817" t="s">
        <v>137</v>
      </c>
      <c r="E4817">
        <v>0.92</v>
      </c>
      <c r="F4817">
        <v>0.92400000000000004</v>
      </c>
      <c r="G4817">
        <v>-3.42</v>
      </c>
      <c r="H4817">
        <v>85.86</v>
      </c>
      <c r="I4817">
        <v>0.10100000000000001</v>
      </c>
      <c r="J4817">
        <v>175856</v>
      </c>
      <c r="K4817">
        <v>24</v>
      </c>
      <c r="L4817">
        <v>303166</v>
      </c>
      <c r="M4817" t="s">
        <v>19</v>
      </c>
      <c r="N4817" t="s">
        <v>20</v>
      </c>
      <c r="O4817" t="s">
        <v>31</v>
      </c>
      <c r="P4817">
        <v>0</v>
      </c>
      <c r="Q4817" s="1">
        <f t="shared" si="75"/>
        <v>16.916149999999998</v>
      </c>
      <c r="R4817" t="str">
        <f>IF(Table1[[#This Row],[popularity]]&gt;=80,"Hit",IF(Table1[[#This Row],[popularity]]&gt;=60,"Popular",IF(Table1[[#This Row],[popularity]]&gt;=40,"Average","Low")))</f>
        <v>Low</v>
      </c>
    </row>
    <row r="4818" spans="1:18" x14ac:dyDescent="0.3">
      <c r="A4818">
        <v>4817</v>
      </c>
      <c r="B4818" t="s">
        <v>5059</v>
      </c>
      <c r="C4818" t="s">
        <v>713</v>
      </c>
      <c r="D4818" t="s">
        <v>55</v>
      </c>
      <c r="E4818">
        <v>0.44700000000000001</v>
      </c>
      <c r="F4818">
        <v>0.82199999999999995</v>
      </c>
      <c r="G4818">
        <v>-9.48</v>
      </c>
      <c r="H4818">
        <v>103.16</v>
      </c>
      <c r="I4818">
        <v>0.27300000000000002</v>
      </c>
      <c r="J4818">
        <v>160033</v>
      </c>
      <c r="K4818">
        <v>43</v>
      </c>
      <c r="L4818">
        <v>1340984</v>
      </c>
      <c r="M4818" t="s">
        <v>24</v>
      </c>
      <c r="N4818" t="s">
        <v>25</v>
      </c>
      <c r="O4818" t="s">
        <v>39</v>
      </c>
      <c r="P4818">
        <v>9.58</v>
      </c>
      <c r="Q4818" s="1">
        <f t="shared" si="75"/>
        <v>21.229299999999999</v>
      </c>
      <c r="R4818" t="str">
        <f>IF(Table1[[#This Row],[popularity]]&gt;=80,"Hit",IF(Table1[[#This Row],[popularity]]&gt;=60,"Popular",IF(Table1[[#This Row],[popularity]]&gt;=40,"Average","Low")))</f>
        <v>Average</v>
      </c>
    </row>
    <row r="4819" spans="1:18" x14ac:dyDescent="0.3">
      <c r="A4819">
        <v>4818</v>
      </c>
      <c r="B4819" t="s">
        <v>5060</v>
      </c>
      <c r="C4819" t="s">
        <v>74</v>
      </c>
      <c r="D4819" t="s">
        <v>18</v>
      </c>
      <c r="E4819">
        <v>0.86399999999999999</v>
      </c>
      <c r="F4819">
        <v>0.67500000000000004</v>
      </c>
      <c r="G4819">
        <v>-12.39</v>
      </c>
      <c r="H4819">
        <v>128.16</v>
      </c>
      <c r="I4819">
        <v>9.4E-2</v>
      </c>
      <c r="J4819">
        <v>289437</v>
      </c>
      <c r="K4819">
        <v>27</v>
      </c>
      <c r="L4819">
        <v>833761</v>
      </c>
      <c r="M4819" t="s">
        <v>30</v>
      </c>
      <c r="N4819" t="s">
        <v>20</v>
      </c>
      <c r="O4819" t="s">
        <v>52</v>
      </c>
      <c r="P4819">
        <v>0</v>
      </c>
      <c r="Q4819" s="1">
        <f t="shared" si="75"/>
        <v>12.228</v>
      </c>
      <c r="R4819" t="str">
        <f>IF(Table1[[#This Row],[popularity]]&gt;=80,"Hit",IF(Table1[[#This Row],[popularity]]&gt;=60,"Popular",IF(Table1[[#This Row],[popularity]]&gt;=40,"Average","Low")))</f>
        <v>Low</v>
      </c>
    </row>
    <row r="4820" spans="1:18" x14ac:dyDescent="0.3">
      <c r="A4820">
        <v>4819</v>
      </c>
      <c r="B4820" t="s">
        <v>5061</v>
      </c>
      <c r="C4820" t="s">
        <v>586</v>
      </c>
      <c r="D4820" t="s">
        <v>29</v>
      </c>
      <c r="E4820">
        <v>0.83599999999999997</v>
      </c>
      <c r="F4820">
        <v>0.28999999999999998</v>
      </c>
      <c r="G4820">
        <v>-24.18</v>
      </c>
      <c r="H4820">
        <v>145.02000000000001</v>
      </c>
      <c r="I4820">
        <v>0.60499999999999998</v>
      </c>
      <c r="J4820">
        <v>285780</v>
      </c>
      <c r="K4820">
        <v>9</v>
      </c>
      <c r="L4820">
        <v>1235169</v>
      </c>
      <c r="M4820" t="s">
        <v>19</v>
      </c>
      <c r="N4820" t="s">
        <v>20</v>
      </c>
      <c r="O4820" t="s">
        <v>31</v>
      </c>
      <c r="P4820">
        <v>0</v>
      </c>
      <c r="Q4820" s="1">
        <f t="shared" si="75"/>
        <v>1.2622</v>
      </c>
      <c r="R4820" t="str">
        <f>IF(Table1[[#This Row],[popularity]]&gt;=80,"Hit",IF(Table1[[#This Row],[popularity]]&gt;=60,"Popular",IF(Table1[[#This Row],[popularity]]&gt;=40,"Average","Low")))</f>
        <v>Low</v>
      </c>
    </row>
    <row r="4821" spans="1:18" x14ac:dyDescent="0.3">
      <c r="A4821">
        <v>4820</v>
      </c>
      <c r="B4821" t="s">
        <v>5062</v>
      </c>
      <c r="C4821" t="s">
        <v>174</v>
      </c>
      <c r="D4821" t="s">
        <v>37</v>
      </c>
      <c r="E4821">
        <v>0.35799999999999998</v>
      </c>
      <c r="F4821">
        <v>0.42699999999999999</v>
      </c>
      <c r="G4821">
        <v>-16.760000000000002</v>
      </c>
      <c r="H4821">
        <v>189.7</v>
      </c>
      <c r="I4821">
        <v>0.68899999999999995</v>
      </c>
      <c r="J4821">
        <v>279662</v>
      </c>
      <c r="K4821">
        <v>88</v>
      </c>
      <c r="L4821">
        <v>130960</v>
      </c>
      <c r="M4821" t="s">
        <v>30</v>
      </c>
      <c r="N4821" t="s">
        <v>25</v>
      </c>
      <c r="O4821" t="s">
        <v>21</v>
      </c>
      <c r="P4821">
        <v>9.36</v>
      </c>
      <c r="Q4821" s="1">
        <f t="shared" si="75"/>
        <v>23.066833333333335</v>
      </c>
      <c r="R4821" t="str">
        <f>IF(Table1[[#This Row],[popularity]]&gt;=80,"Hit",IF(Table1[[#This Row],[popularity]]&gt;=60,"Popular",IF(Table1[[#This Row],[popularity]]&gt;=40,"Average","Low")))</f>
        <v>Hit</v>
      </c>
    </row>
    <row r="4822" spans="1:18" x14ac:dyDescent="0.3">
      <c r="A4822">
        <v>4821</v>
      </c>
      <c r="B4822" t="s">
        <v>5063</v>
      </c>
      <c r="C4822" t="s">
        <v>280</v>
      </c>
      <c r="D4822" t="s">
        <v>37</v>
      </c>
      <c r="E4822">
        <v>0.66800000000000004</v>
      </c>
      <c r="F4822">
        <v>0.95599999999999996</v>
      </c>
      <c r="G4822">
        <v>-12.56</v>
      </c>
      <c r="H4822">
        <v>113.75</v>
      </c>
      <c r="I4822">
        <v>0.32700000000000001</v>
      </c>
      <c r="J4822">
        <v>184024</v>
      </c>
      <c r="K4822">
        <v>17</v>
      </c>
      <c r="L4822">
        <v>20876</v>
      </c>
      <c r="M4822" t="s">
        <v>42</v>
      </c>
      <c r="N4822" t="s">
        <v>20</v>
      </c>
      <c r="O4822" t="s">
        <v>52</v>
      </c>
      <c r="P4822">
        <v>0</v>
      </c>
      <c r="Q4822" s="1">
        <f t="shared" si="75"/>
        <v>30.284983333333333</v>
      </c>
      <c r="R4822" t="str">
        <f>IF(Table1[[#This Row],[popularity]]&gt;=80,"Hit",IF(Table1[[#This Row],[popularity]]&gt;=60,"Popular",IF(Table1[[#This Row],[popularity]]&gt;=40,"Average","Low")))</f>
        <v>Low</v>
      </c>
    </row>
    <row r="4823" spans="1:18" x14ac:dyDescent="0.3">
      <c r="A4823">
        <v>4822</v>
      </c>
      <c r="B4823" t="s">
        <v>5064</v>
      </c>
      <c r="C4823" t="s">
        <v>753</v>
      </c>
      <c r="D4823" t="s">
        <v>37</v>
      </c>
      <c r="E4823">
        <v>0.255</v>
      </c>
      <c r="F4823">
        <v>0.44900000000000001</v>
      </c>
      <c r="G4823">
        <v>-7.46</v>
      </c>
      <c r="H4823">
        <v>158.43</v>
      </c>
      <c r="I4823">
        <v>0.81799999999999995</v>
      </c>
      <c r="J4823">
        <v>131989</v>
      </c>
      <c r="K4823">
        <v>92</v>
      </c>
      <c r="L4823">
        <v>1014969</v>
      </c>
      <c r="M4823" t="s">
        <v>24</v>
      </c>
      <c r="N4823" t="s">
        <v>20</v>
      </c>
      <c r="O4823" t="s">
        <v>31</v>
      </c>
      <c r="P4823">
        <v>0</v>
      </c>
      <c r="Q4823" s="1">
        <f t="shared" si="75"/>
        <v>19.046933333333332</v>
      </c>
      <c r="R4823" t="str">
        <f>IF(Table1[[#This Row],[popularity]]&gt;=80,"Hit",IF(Table1[[#This Row],[popularity]]&gt;=60,"Popular",IF(Table1[[#This Row],[popularity]]&gt;=40,"Average","Low")))</f>
        <v>Hit</v>
      </c>
    </row>
    <row r="4824" spans="1:18" x14ac:dyDescent="0.3">
      <c r="A4824">
        <v>4823</v>
      </c>
      <c r="B4824" t="s">
        <v>5065</v>
      </c>
      <c r="C4824" t="s">
        <v>129</v>
      </c>
      <c r="D4824" t="s">
        <v>55</v>
      </c>
      <c r="E4824">
        <v>0.82799999999999996</v>
      </c>
      <c r="F4824">
        <v>0.27300000000000002</v>
      </c>
      <c r="G4824">
        <v>-15.36</v>
      </c>
      <c r="H4824">
        <v>194.54</v>
      </c>
      <c r="I4824">
        <v>0.45800000000000002</v>
      </c>
      <c r="J4824">
        <v>226039</v>
      </c>
      <c r="K4824">
        <v>39</v>
      </c>
      <c r="L4824">
        <v>1273758</v>
      </c>
      <c r="M4824" t="s">
        <v>24</v>
      </c>
      <c r="N4824" t="s">
        <v>20</v>
      </c>
      <c r="O4824" t="s">
        <v>31</v>
      </c>
      <c r="P4824">
        <v>0</v>
      </c>
      <c r="Q4824" s="1">
        <f t="shared" si="75"/>
        <v>20.5489</v>
      </c>
      <c r="R4824" t="str">
        <f>IF(Table1[[#This Row],[popularity]]&gt;=80,"Hit",IF(Table1[[#This Row],[popularity]]&gt;=60,"Popular",IF(Table1[[#This Row],[popularity]]&gt;=40,"Average","Low")))</f>
        <v>Low</v>
      </c>
    </row>
    <row r="4825" spans="1:18" x14ac:dyDescent="0.3">
      <c r="A4825">
        <v>4824</v>
      </c>
      <c r="B4825" t="s">
        <v>5066</v>
      </c>
      <c r="C4825" t="s">
        <v>292</v>
      </c>
      <c r="D4825" t="s">
        <v>45</v>
      </c>
      <c r="E4825">
        <v>0.33100000000000002</v>
      </c>
      <c r="F4825">
        <v>0.752</v>
      </c>
      <c r="G4825">
        <v>-3.88</v>
      </c>
      <c r="H4825">
        <v>81.33</v>
      </c>
      <c r="I4825">
        <v>0.94899999999999995</v>
      </c>
      <c r="J4825">
        <v>284799</v>
      </c>
      <c r="K4825">
        <v>55</v>
      </c>
      <c r="L4825">
        <v>733680</v>
      </c>
      <c r="M4825" t="s">
        <v>100</v>
      </c>
      <c r="N4825" t="s">
        <v>25</v>
      </c>
      <c r="O4825" t="s">
        <v>26</v>
      </c>
      <c r="P4825">
        <v>3.41</v>
      </c>
      <c r="Q4825" s="1">
        <f t="shared" si="75"/>
        <v>22.652683333333332</v>
      </c>
      <c r="R4825" t="str">
        <f>IF(Table1[[#This Row],[popularity]]&gt;=80,"Hit",IF(Table1[[#This Row],[popularity]]&gt;=60,"Popular",IF(Table1[[#This Row],[popularity]]&gt;=40,"Average","Low")))</f>
        <v>Average</v>
      </c>
    </row>
    <row r="4826" spans="1:18" x14ac:dyDescent="0.3">
      <c r="A4826">
        <v>4825</v>
      </c>
      <c r="B4826" t="s">
        <v>5067</v>
      </c>
      <c r="C4826" t="s">
        <v>195</v>
      </c>
      <c r="D4826" t="s">
        <v>34</v>
      </c>
      <c r="E4826">
        <v>0.253</v>
      </c>
      <c r="F4826">
        <v>0.77300000000000002</v>
      </c>
      <c r="G4826">
        <v>-19.02</v>
      </c>
      <c r="H4826">
        <v>180.78</v>
      </c>
      <c r="I4826">
        <v>0.05</v>
      </c>
      <c r="J4826">
        <v>290470</v>
      </c>
      <c r="K4826">
        <v>68</v>
      </c>
      <c r="L4826">
        <v>75732</v>
      </c>
      <c r="M4826" t="s">
        <v>66</v>
      </c>
      <c r="N4826" t="s">
        <v>20</v>
      </c>
      <c r="O4826" t="s">
        <v>39</v>
      </c>
      <c r="P4826">
        <v>0</v>
      </c>
      <c r="Q4826" s="1">
        <f t="shared" si="75"/>
        <v>1.0025833333333334</v>
      </c>
      <c r="R4826" t="str">
        <f>IF(Table1[[#This Row],[popularity]]&gt;=80,"Hit",IF(Table1[[#This Row],[popularity]]&gt;=60,"Popular",IF(Table1[[#This Row],[popularity]]&gt;=40,"Average","Low")))</f>
        <v>Popular</v>
      </c>
    </row>
    <row r="4827" spans="1:18" x14ac:dyDescent="0.3">
      <c r="A4827">
        <v>4826</v>
      </c>
      <c r="B4827" t="s">
        <v>5068</v>
      </c>
      <c r="C4827" t="s">
        <v>425</v>
      </c>
      <c r="D4827" t="s">
        <v>34</v>
      </c>
      <c r="E4827">
        <v>0.5</v>
      </c>
      <c r="F4827">
        <v>0.42299999999999999</v>
      </c>
      <c r="G4827">
        <v>-8.6199999999999992</v>
      </c>
      <c r="H4827">
        <v>118.9</v>
      </c>
      <c r="I4827">
        <v>0.14899999999999999</v>
      </c>
      <c r="J4827">
        <v>158560</v>
      </c>
      <c r="K4827">
        <v>93</v>
      </c>
      <c r="L4827">
        <v>1384010</v>
      </c>
      <c r="M4827" t="s">
        <v>66</v>
      </c>
      <c r="N4827" t="s">
        <v>20</v>
      </c>
      <c r="O4827" t="s">
        <v>39</v>
      </c>
      <c r="P4827">
        <v>0</v>
      </c>
      <c r="Q4827" s="1">
        <f t="shared" si="75"/>
        <v>16.890599999999999</v>
      </c>
      <c r="R4827" t="str">
        <f>IF(Table1[[#This Row],[popularity]]&gt;=80,"Hit",IF(Table1[[#This Row],[popularity]]&gt;=60,"Popular",IF(Table1[[#This Row],[popularity]]&gt;=40,"Average","Low")))</f>
        <v>Hit</v>
      </c>
    </row>
    <row r="4828" spans="1:18" x14ac:dyDescent="0.3">
      <c r="A4828">
        <v>4827</v>
      </c>
      <c r="B4828" t="s">
        <v>5069</v>
      </c>
      <c r="C4828" t="s">
        <v>312</v>
      </c>
      <c r="D4828" t="s">
        <v>55</v>
      </c>
      <c r="E4828">
        <v>0.63300000000000001</v>
      </c>
      <c r="F4828">
        <v>0.432</v>
      </c>
      <c r="G4828">
        <v>-15.78</v>
      </c>
      <c r="H4828">
        <v>162.54</v>
      </c>
      <c r="I4828">
        <v>0.32200000000000001</v>
      </c>
      <c r="J4828">
        <v>217473</v>
      </c>
      <c r="K4828">
        <v>45</v>
      </c>
      <c r="L4828">
        <v>1817099</v>
      </c>
      <c r="M4828" t="s">
        <v>24</v>
      </c>
      <c r="N4828" t="s">
        <v>20</v>
      </c>
      <c r="O4828" t="s">
        <v>52</v>
      </c>
      <c r="P4828">
        <v>0</v>
      </c>
      <c r="Q4828" s="1">
        <f t="shared" si="75"/>
        <v>14.502766666666666</v>
      </c>
      <c r="R4828" t="str">
        <f>IF(Table1[[#This Row],[popularity]]&gt;=80,"Hit",IF(Table1[[#This Row],[popularity]]&gt;=60,"Popular",IF(Table1[[#This Row],[popularity]]&gt;=40,"Average","Low")))</f>
        <v>Average</v>
      </c>
    </row>
    <row r="4829" spans="1:18" x14ac:dyDescent="0.3">
      <c r="A4829">
        <v>4828</v>
      </c>
      <c r="B4829" t="s">
        <v>5070</v>
      </c>
      <c r="C4829" t="s">
        <v>65</v>
      </c>
      <c r="D4829" t="s">
        <v>18</v>
      </c>
      <c r="E4829">
        <v>0.84099999999999997</v>
      </c>
      <c r="F4829">
        <v>0.56599999999999995</v>
      </c>
      <c r="G4829">
        <v>-14.31</v>
      </c>
      <c r="H4829">
        <v>101.1</v>
      </c>
      <c r="I4829">
        <v>7.2999999999999995E-2</v>
      </c>
      <c r="J4829">
        <v>286403</v>
      </c>
      <c r="K4829">
        <v>28</v>
      </c>
      <c r="L4829">
        <v>1142816</v>
      </c>
      <c r="M4829" t="s">
        <v>38</v>
      </c>
      <c r="N4829" t="s">
        <v>20</v>
      </c>
      <c r="O4829" t="s">
        <v>31</v>
      </c>
      <c r="P4829">
        <v>0</v>
      </c>
      <c r="Q4829" s="1">
        <f t="shared" si="75"/>
        <v>17.638316666666668</v>
      </c>
      <c r="R4829" t="str">
        <f>IF(Table1[[#This Row],[popularity]]&gt;=80,"Hit",IF(Table1[[#This Row],[popularity]]&gt;=60,"Popular",IF(Table1[[#This Row],[popularity]]&gt;=40,"Average","Low")))</f>
        <v>Low</v>
      </c>
    </row>
    <row r="4830" spans="1:18" x14ac:dyDescent="0.3">
      <c r="A4830">
        <v>4829</v>
      </c>
      <c r="B4830" t="s">
        <v>5071</v>
      </c>
      <c r="C4830" t="s">
        <v>104</v>
      </c>
      <c r="D4830" t="s">
        <v>18</v>
      </c>
      <c r="E4830">
        <v>0.93100000000000005</v>
      </c>
      <c r="F4830">
        <v>0.217</v>
      </c>
      <c r="G4830">
        <v>-7.34</v>
      </c>
      <c r="H4830">
        <v>106.76</v>
      </c>
      <c r="I4830">
        <v>0.754</v>
      </c>
      <c r="J4830">
        <v>284303</v>
      </c>
      <c r="K4830">
        <v>56</v>
      </c>
      <c r="L4830">
        <v>1232934</v>
      </c>
      <c r="M4830" t="s">
        <v>59</v>
      </c>
      <c r="N4830" t="s">
        <v>20</v>
      </c>
      <c r="O4830" t="s">
        <v>26</v>
      </c>
      <c r="P4830">
        <v>0</v>
      </c>
      <c r="Q4830" s="1">
        <f t="shared" si="75"/>
        <v>8.2212999999999994</v>
      </c>
      <c r="R4830" t="str">
        <f>IF(Table1[[#This Row],[popularity]]&gt;=80,"Hit",IF(Table1[[#This Row],[popularity]]&gt;=60,"Popular",IF(Table1[[#This Row],[popularity]]&gt;=40,"Average","Low")))</f>
        <v>Average</v>
      </c>
    </row>
    <row r="4831" spans="1:18" x14ac:dyDescent="0.3">
      <c r="A4831">
        <v>4830</v>
      </c>
      <c r="B4831" t="s">
        <v>5072</v>
      </c>
      <c r="C4831" t="s">
        <v>78</v>
      </c>
      <c r="D4831" t="s">
        <v>51</v>
      </c>
      <c r="E4831">
        <v>0.53</v>
      </c>
      <c r="F4831">
        <v>0.81599999999999995</v>
      </c>
      <c r="G4831">
        <v>-18.48</v>
      </c>
      <c r="H4831">
        <v>63.8</v>
      </c>
      <c r="I4831">
        <v>9.7000000000000003E-2</v>
      </c>
      <c r="J4831">
        <v>315339</v>
      </c>
      <c r="K4831">
        <v>29</v>
      </c>
      <c r="L4831">
        <v>1359161</v>
      </c>
      <c r="M4831" t="s">
        <v>59</v>
      </c>
      <c r="N4831" t="s">
        <v>20</v>
      </c>
      <c r="O4831" t="s">
        <v>21</v>
      </c>
      <c r="P4831">
        <v>0</v>
      </c>
      <c r="Q4831" s="1">
        <f t="shared" si="75"/>
        <v>29.234883333333332</v>
      </c>
      <c r="R4831" t="str">
        <f>IF(Table1[[#This Row],[popularity]]&gt;=80,"Hit",IF(Table1[[#This Row],[popularity]]&gt;=60,"Popular",IF(Table1[[#This Row],[popularity]]&gt;=40,"Average","Low")))</f>
        <v>Low</v>
      </c>
    </row>
    <row r="4832" spans="1:18" x14ac:dyDescent="0.3">
      <c r="A4832">
        <v>4831</v>
      </c>
      <c r="B4832" t="s">
        <v>5073</v>
      </c>
      <c r="C4832" t="s">
        <v>216</v>
      </c>
      <c r="D4832" t="s">
        <v>55</v>
      </c>
      <c r="E4832">
        <v>0.245</v>
      </c>
      <c r="F4832">
        <v>0.44700000000000001</v>
      </c>
      <c r="G4832">
        <v>-22.87</v>
      </c>
      <c r="H4832">
        <v>196</v>
      </c>
      <c r="I4832">
        <v>0.72399999999999998</v>
      </c>
      <c r="J4832">
        <v>130128</v>
      </c>
      <c r="K4832">
        <v>29</v>
      </c>
      <c r="L4832">
        <v>60155</v>
      </c>
      <c r="M4832" t="s">
        <v>30</v>
      </c>
      <c r="N4832" t="s">
        <v>25</v>
      </c>
      <c r="O4832" t="s">
        <v>31</v>
      </c>
      <c r="P4832">
        <v>11.28</v>
      </c>
      <c r="Q4832" s="1">
        <f t="shared" si="75"/>
        <v>21.462133333333334</v>
      </c>
      <c r="R4832" t="str">
        <f>IF(Table1[[#This Row],[popularity]]&gt;=80,"Hit",IF(Table1[[#This Row],[popularity]]&gt;=60,"Popular",IF(Table1[[#This Row],[popularity]]&gt;=40,"Average","Low")))</f>
        <v>Low</v>
      </c>
    </row>
    <row r="4833" spans="1:18" x14ac:dyDescent="0.3">
      <c r="A4833">
        <v>4832</v>
      </c>
      <c r="B4833" t="s">
        <v>5074</v>
      </c>
      <c r="C4833" t="s">
        <v>673</v>
      </c>
      <c r="D4833" t="s">
        <v>95</v>
      </c>
      <c r="E4833">
        <v>0.76200000000000001</v>
      </c>
      <c r="F4833">
        <v>0.86599999999999999</v>
      </c>
      <c r="G4833">
        <v>-13.55</v>
      </c>
      <c r="H4833">
        <v>173.88</v>
      </c>
      <c r="I4833">
        <v>9.7000000000000003E-2</v>
      </c>
      <c r="J4833">
        <v>144055</v>
      </c>
      <c r="K4833">
        <v>69</v>
      </c>
      <c r="L4833">
        <v>1013436</v>
      </c>
      <c r="M4833" t="s">
        <v>38</v>
      </c>
      <c r="N4833" t="s">
        <v>20</v>
      </c>
      <c r="O4833" t="s">
        <v>26</v>
      </c>
      <c r="P4833">
        <v>0</v>
      </c>
      <c r="Q4833" s="1">
        <f t="shared" si="75"/>
        <v>18.527233333333335</v>
      </c>
      <c r="R4833" t="str">
        <f>IF(Table1[[#This Row],[popularity]]&gt;=80,"Hit",IF(Table1[[#This Row],[popularity]]&gt;=60,"Popular",IF(Table1[[#This Row],[popularity]]&gt;=40,"Average","Low")))</f>
        <v>Popular</v>
      </c>
    </row>
    <row r="4834" spans="1:18" x14ac:dyDescent="0.3">
      <c r="A4834">
        <v>4833</v>
      </c>
      <c r="B4834" t="s">
        <v>5075</v>
      </c>
      <c r="C4834" t="s">
        <v>221</v>
      </c>
      <c r="D4834" t="s">
        <v>137</v>
      </c>
      <c r="E4834">
        <v>0.624</v>
      </c>
      <c r="F4834">
        <v>0.82599999999999996</v>
      </c>
      <c r="G4834">
        <v>-13.37</v>
      </c>
      <c r="H4834">
        <v>73.150000000000006</v>
      </c>
      <c r="I4834">
        <v>0.27700000000000002</v>
      </c>
      <c r="J4834">
        <v>308431</v>
      </c>
      <c r="K4834">
        <v>11</v>
      </c>
      <c r="L4834">
        <v>870166</v>
      </c>
      <c r="M4834" t="s">
        <v>38</v>
      </c>
      <c r="N4834" t="s">
        <v>20</v>
      </c>
      <c r="O4834" t="s">
        <v>21</v>
      </c>
      <c r="P4834">
        <v>0</v>
      </c>
      <c r="Q4834" s="1">
        <f t="shared" si="75"/>
        <v>1.4075666666666666</v>
      </c>
      <c r="R4834" t="str">
        <f>IF(Table1[[#This Row],[popularity]]&gt;=80,"Hit",IF(Table1[[#This Row],[popularity]]&gt;=60,"Popular",IF(Table1[[#This Row],[popularity]]&gt;=40,"Average","Low")))</f>
        <v>Low</v>
      </c>
    </row>
    <row r="4835" spans="1:18" x14ac:dyDescent="0.3">
      <c r="A4835">
        <v>4834</v>
      </c>
      <c r="B4835" t="s">
        <v>5076</v>
      </c>
      <c r="C4835" t="s">
        <v>864</v>
      </c>
      <c r="D4835" t="s">
        <v>37</v>
      </c>
      <c r="E4835">
        <v>0.53600000000000003</v>
      </c>
      <c r="F4835">
        <v>0.71599999999999997</v>
      </c>
      <c r="G4835">
        <v>-7.46</v>
      </c>
      <c r="H4835">
        <v>199.93</v>
      </c>
      <c r="I4835">
        <v>0.80700000000000005</v>
      </c>
      <c r="J4835">
        <v>148646</v>
      </c>
      <c r="K4835">
        <v>2</v>
      </c>
      <c r="L4835">
        <v>1058299</v>
      </c>
      <c r="M4835" t="s">
        <v>19</v>
      </c>
      <c r="N4835" t="s">
        <v>25</v>
      </c>
      <c r="O4835" t="s">
        <v>21</v>
      </c>
      <c r="P4835">
        <v>7.17</v>
      </c>
      <c r="Q4835" s="1">
        <f t="shared" si="75"/>
        <v>23.718466666666668</v>
      </c>
      <c r="R4835" t="str">
        <f>IF(Table1[[#This Row],[popularity]]&gt;=80,"Hit",IF(Table1[[#This Row],[popularity]]&gt;=60,"Popular",IF(Table1[[#This Row],[popularity]]&gt;=40,"Average","Low")))</f>
        <v>Low</v>
      </c>
    </row>
    <row r="4836" spans="1:18" x14ac:dyDescent="0.3">
      <c r="A4836">
        <v>4835</v>
      </c>
      <c r="B4836" t="s">
        <v>5077</v>
      </c>
      <c r="C4836" t="s">
        <v>209</v>
      </c>
      <c r="D4836" t="s">
        <v>137</v>
      </c>
      <c r="E4836">
        <v>0.432</v>
      </c>
      <c r="F4836">
        <v>0.45300000000000001</v>
      </c>
      <c r="G4836">
        <v>-3.7</v>
      </c>
      <c r="H4836">
        <v>144.69999999999999</v>
      </c>
      <c r="I4836">
        <v>0.90600000000000003</v>
      </c>
      <c r="J4836">
        <v>224391</v>
      </c>
      <c r="K4836">
        <v>68</v>
      </c>
      <c r="L4836">
        <v>493278</v>
      </c>
      <c r="M4836" t="s">
        <v>66</v>
      </c>
      <c r="N4836" t="s">
        <v>20</v>
      </c>
      <c r="O4836" t="s">
        <v>52</v>
      </c>
      <c r="P4836">
        <v>0</v>
      </c>
      <c r="Q4836" s="1">
        <f t="shared" si="75"/>
        <v>0.86060000000000003</v>
      </c>
      <c r="R4836" t="str">
        <f>IF(Table1[[#This Row],[popularity]]&gt;=80,"Hit",IF(Table1[[#This Row],[popularity]]&gt;=60,"Popular",IF(Table1[[#This Row],[popularity]]&gt;=40,"Average","Low")))</f>
        <v>Popular</v>
      </c>
    </row>
    <row r="4837" spans="1:18" x14ac:dyDescent="0.3">
      <c r="A4837">
        <v>4836</v>
      </c>
      <c r="B4837" t="s">
        <v>5078</v>
      </c>
      <c r="C4837" t="s">
        <v>753</v>
      </c>
      <c r="D4837" t="s">
        <v>37</v>
      </c>
      <c r="E4837">
        <v>0.57699999999999996</v>
      </c>
      <c r="F4837">
        <v>0.60299999999999998</v>
      </c>
      <c r="G4837">
        <v>-23.78</v>
      </c>
      <c r="H4837">
        <v>179.52</v>
      </c>
      <c r="I4837">
        <v>0.42299999999999999</v>
      </c>
      <c r="J4837">
        <v>318221</v>
      </c>
      <c r="K4837">
        <v>10</v>
      </c>
      <c r="L4837">
        <v>1754093</v>
      </c>
      <c r="M4837" t="s">
        <v>66</v>
      </c>
      <c r="N4837" t="s">
        <v>20</v>
      </c>
      <c r="O4837" t="s">
        <v>39</v>
      </c>
      <c r="P4837">
        <v>0</v>
      </c>
      <c r="Q4837" s="1">
        <f t="shared" si="75"/>
        <v>25.622583333333335</v>
      </c>
      <c r="R4837" t="str">
        <f>IF(Table1[[#This Row],[popularity]]&gt;=80,"Hit",IF(Table1[[#This Row],[popularity]]&gt;=60,"Popular",IF(Table1[[#This Row],[popularity]]&gt;=40,"Average","Low")))</f>
        <v>Low</v>
      </c>
    </row>
    <row r="4838" spans="1:18" x14ac:dyDescent="0.3">
      <c r="A4838">
        <v>4837</v>
      </c>
      <c r="B4838" t="s">
        <v>5079</v>
      </c>
      <c r="C4838" t="s">
        <v>76</v>
      </c>
      <c r="D4838" t="s">
        <v>49</v>
      </c>
      <c r="E4838">
        <v>0.45400000000000001</v>
      </c>
      <c r="F4838">
        <v>0.54700000000000004</v>
      </c>
      <c r="G4838">
        <v>-11.98</v>
      </c>
      <c r="H4838">
        <v>69.33</v>
      </c>
      <c r="I4838">
        <v>0.92300000000000004</v>
      </c>
      <c r="J4838">
        <v>194550</v>
      </c>
      <c r="K4838">
        <v>72</v>
      </c>
      <c r="L4838">
        <v>1287728</v>
      </c>
      <c r="M4838" t="s">
        <v>100</v>
      </c>
      <c r="N4838" t="s">
        <v>20</v>
      </c>
      <c r="O4838" t="s">
        <v>39</v>
      </c>
      <c r="P4838">
        <v>0</v>
      </c>
      <c r="Q4838" s="1">
        <f t="shared" si="75"/>
        <v>2.2389666666666668</v>
      </c>
      <c r="R4838" t="str">
        <f>IF(Table1[[#This Row],[popularity]]&gt;=80,"Hit",IF(Table1[[#This Row],[popularity]]&gt;=60,"Popular",IF(Table1[[#This Row],[popularity]]&gt;=40,"Average","Low")))</f>
        <v>Popular</v>
      </c>
    </row>
    <row r="4839" spans="1:18" x14ac:dyDescent="0.3">
      <c r="A4839">
        <v>4838</v>
      </c>
      <c r="B4839" t="s">
        <v>5080</v>
      </c>
      <c r="C4839" t="s">
        <v>1108</v>
      </c>
      <c r="D4839" t="s">
        <v>49</v>
      </c>
      <c r="E4839">
        <v>0.76800000000000002</v>
      </c>
      <c r="F4839">
        <v>0.46400000000000002</v>
      </c>
      <c r="G4839">
        <v>-10.01</v>
      </c>
      <c r="H4839">
        <v>114.52</v>
      </c>
      <c r="I4839">
        <v>0.61399999999999999</v>
      </c>
      <c r="J4839">
        <v>253192</v>
      </c>
      <c r="K4839">
        <v>87</v>
      </c>
      <c r="L4839">
        <v>1111634</v>
      </c>
      <c r="M4839" t="s">
        <v>30</v>
      </c>
      <c r="N4839" t="s">
        <v>25</v>
      </c>
      <c r="O4839" t="s">
        <v>52</v>
      </c>
      <c r="P4839">
        <v>9.9700000000000006</v>
      </c>
      <c r="Q4839" s="1">
        <f t="shared" si="75"/>
        <v>6.2437333333333331</v>
      </c>
      <c r="R4839" t="str">
        <f>IF(Table1[[#This Row],[popularity]]&gt;=80,"Hit",IF(Table1[[#This Row],[popularity]]&gt;=60,"Popular",IF(Table1[[#This Row],[popularity]]&gt;=40,"Average","Low")))</f>
        <v>Hit</v>
      </c>
    </row>
    <row r="4840" spans="1:18" x14ac:dyDescent="0.3">
      <c r="A4840">
        <v>4839</v>
      </c>
      <c r="B4840" t="s">
        <v>5081</v>
      </c>
      <c r="C4840" t="s">
        <v>104</v>
      </c>
      <c r="D4840" t="s">
        <v>55</v>
      </c>
      <c r="E4840">
        <v>0.60799999999999998</v>
      </c>
      <c r="F4840">
        <v>0.86199999999999999</v>
      </c>
      <c r="G4840">
        <v>-3.31</v>
      </c>
      <c r="H4840">
        <v>153.75</v>
      </c>
      <c r="I4840">
        <v>0.42399999999999999</v>
      </c>
      <c r="J4840">
        <v>123391</v>
      </c>
      <c r="K4840">
        <v>27</v>
      </c>
      <c r="L4840">
        <v>84454</v>
      </c>
      <c r="M4840" t="s">
        <v>38</v>
      </c>
      <c r="N4840" t="s">
        <v>25</v>
      </c>
      <c r="O4840" t="s">
        <v>31</v>
      </c>
      <c r="P4840">
        <v>8.34</v>
      </c>
      <c r="Q4840" s="1">
        <f t="shared" si="75"/>
        <v>8.4910666666666668</v>
      </c>
      <c r="R4840" t="str">
        <f>IF(Table1[[#This Row],[popularity]]&gt;=80,"Hit",IF(Table1[[#This Row],[popularity]]&gt;=60,"Popular",IF(Table1[[#This Row],[popularity]]&gt;=40,"Average","Low")))</f>
        <v>Low</v>
      </c>
    </row>
    <row r="4841" spans="1:18" x14ac:dyDescent="0.3">
      <c r="A4841">
        <v>4840</v>
      </c>
      <c r="B4841" t="s">
        <v>5082</v>
      </c>
      <c r="C4841" t="s">
        <v>74</v>
      </c>
      <c r="D4841" t="s">
        <v>49</v>
      </c>
      <c r="E4841">
        <v>0.85799999999999998</v>
      </c>
      <c r="F4841">
        <v>0.57699999999999996</v>
      </c>
      <c r="G4841">
        <v>-4.26</v>
      </c>
      <c r="H4841">
        <v>74.900000000000006</v>
      </c>
      <c r="I4841">
        <v>0.77300000000000002</v>
      </c>
      <c r="J4841">
        <v>261230</v>
      </c>
      <c r="K4841">
        <v>87</v>
      </c>
      <c r="L4841">
        <v>1423108</v>
      </c>
      <c r="M4841" t="s">
        <v>38</v>
      </c>
      <c r="N4841" t="s">
        <v>20</v>
      </c>
      <c r="O4841" t="s">
        <v>26</v>
      </c>
      <c r="P4841">
        <v>0</v>
      </c>
      <c r="Q4841" s="1">
        <f t="shared" si="75"/>
        <v>8.0099166666666672</v>
      </c>
      <c r="R4841" t="str">
        <f>IF(Table1[[#This Row],[popularity]]&gt;=80,"Hit",IF(Table1[[#This Row],[popularity]]&gt;=60,"Popular",IF(Table1[[#This Row],[popularity]]&gt;=40,"Average","Low")))</f>
        <v>Hit</v>
      </c>
    </row>
    <row r="4842" spans="1:18" x14ac:dyDescent="0.3">
      <c r="A4842">
        <v>4841</v>
      </c>
      <c r="B4842" t="s">
        <v>5083</v>
      </c>
      <c r="C4842" t="s">
        <v>289</v>
      </c>
      <c r="D4842" t="s">
        <v>45</v>
      </c>
      <c r="E4842">
        <v>0.60799999999999998</v>
      </c>
      <c r="F4842">
        <v>0.85</v>
      </c>
      <c r="G4842">
        <v>-9.33</v>
      </c>
      <c r="H4842">
        <v>128.44999999999999</v>
      </c>
      <c r="I4842">
        <v>0.316</v>
      </c>
      <c r="J4842">
        <v>161699</v>
      </c>
      <c r="K4842">
        <v>98</v>
      </c>
      <c r="L4842">
        <v>51636</v>
      </c>
      <c r="M4842" t="s">
        <v>59</v>
      </c>
      <c r="N4842" t="s">
        <v>25</v>
      </c>
      <c r="O4842" t="s">
        <v>39</v>
      </c>
      <c r="P4842">
        <v>11.99</v>
      </c>
      <c r="Q4842" s="1">
        <f t="shared" si="75"/>
        <v>17.379950000000001</v>
      </c>
      <c r="R4842" t="str">
        <f>IF(Table1[[#This Row],[popularity]]&gt;=80,"Hit",IF(Table1[[#This Row],[popularity]]&gt;=60,"Popular",IF(Table1[[#This Row],[popularity]]&gt;=40,"Average","Low")))</f>
        <v>Hit</v>
      </c>
    </row>
    <row r="4843" spans="1:18" x14ac:dyDescent="0.3">
      <c r="A4843">
        <v>4842</v>
      </c>
      <c r="B4843" t="s">
        <v>5084</v>
      </c>
      <c r="C4843" t="s">
        <v>195</v>
      </c>
      <c r="D4843" t="s">
        <v>51</v>
      </c>
      <c r="E4843">
        <v>0.379</v>
      </c>
      <c r="F4843">
        <v>0.28199999999999997</v>
      </c>
      <c r="G4843">
        <v>-13.52</v>
      </c>
      <c r="H4843">
        <v>121.97</v>
      </c>
      <c r="I4843">
        <v>0.28899999999999998</v>
      </c>
      <c r="J4843">
        <v>274818</v>
      </c>
      <c r="K4843">
        <v>35</v>
      </c>
      <c r="L4843">
        <v>1537355</v>
      </c>
      <c r="M4843" t="s">
        <v>42</v>
      </c>
      <c r="N4843" t="s">
        <v>25</v>
      </c>
      <c r="O4843" t="s">
        <v>52</v>
      </c>
      <c r="P4843">
        <v>5.53</v>
      </c>
      <c r="Q4843" s="1">
        <f t="shared" si="75"/>
        <v>10.415166666666666</v>
      </c>
      <c r="R4843" t="str">
        <f>IF(Table1[[#This Row],[popularity]]&gt;=80,"Hit",IF(Table1[[#This Row],[popularity]]&gt;=60,"Popular",IF(Table1[[#This Row],[popularity]]&gt;=40,"Average","Low")))</f>
        <v>Low</v>
      </c>
    </row>
    <row r="4844" spans="1:18" x14ac:dyDescent="0.3">
      <c r="A4844">
        <v>4843</v>
      </c>
      <c r="B4844" t="s">
        <v>5085</v>
      </c>
      <c r="C4844" t="s">
        <v>965</v>
      </c>
      <c r="D4844" t="s">
        <v>18</v>
      </c>
      <c r="E4844">
        <v>0.83799999999999997</v>
      </c>
      <c r="F4844">
        <v>0.31</v>
      </c>
      <c r="G4844">
        <v>-21.45</v>
      </c>
      <c r="H4844">
        <v>90.25</v>
      </c>
      <c r="I4844">
        <v>0.64100000000000001</v>
      </c>
      <c r="J4844">
        <v>133045</v>
      </c>
      <c r="K4844">
        <v>81</v>
      </c>
      <c r="L4844">
        <v>134338</v>
      </c>
      <c r="M4844" t="s">
        <v>66</v>
      </c>
      <c r="N4844" t="s">
        <v>20</v>
      </c>
      <c r="O4844" t="s">
        <v>39</v>
      </c>
      <c r="P4844">
        <v>0</v>
      </c>
      <c r="Q4844" s="1">
        <f t="shared" si="75"/>
        <v>24.089066666666668</v>
      </c>
      <c r="R4844" t="str">
        <f>IF(Table1[[#This Row],[popularity]]&gt;=80,"Hit",IF(Table1[[#This Row],[popularity]]&gt;=60,"Popular",IF(Table1[[#This Row],[popularity]]&gt;=40,"Average","Low")))</f>
        <v>Hit</v>
      </c>
    </row>
    <row r="4845" spans="1:18" x14ac:dyDescent="0.3">
      <c r="A4845">
        <v>4844</v>
      </c>
      <c r="B4845" t="s">
        <v>5086</v>
      </c>
      <c r="C4845" t="s">
        <v>243</v>
      </c>
      <c r="D4845" t="s">
        <v>45</v>
      </c>
      <c r="E4845">
        <v>0.61799999999999999</v>
      </c>
      <c r="F4845">
        <v>0.96199999999999997</v>
      </c>
      <c r="G4845">
        <v>-16.55</v>
      </c>
      <c r="H4845">
        <v>102.04</v>
      </c>
      <c r="I4845">
        <v>0.40100000000000002</v>
      </c>
      <c r="J4845">
        <v>305225</v>
      </c>
      <c r="K4845">
        <v>50</v>
      </c>
      <c r="L4845">
        <v>374624</v>
      </c>
      <c r="M4845" t="s">
        <v>24</v>
      </c>
      <c r="N4845" t="s">
        <v>20</v>
      </c>
      <c r="O4845" t="s">
        <v>39</v>
      </c>
      <c r="P4845">
        <v>0</v>
      </c>
      <c r="Q4845" s="1">
        <f t="shared" si="75"/>
        <v>18.538783333333335</v>
      </c>
      <c r="R4845" t="str">
        <f>IF(Table1[[#This Row],[popularity]]&gt;=80,"Hit",IF(Table1[[#This Row],[popularity]]&gt;=60,"Popular",IF(Table1[[#This Row],[popularity]]&gt;=40,"Average","Low")))</f>
        <v>Average</v>
      </c>
    </row>
    <row r="4846" spans="1:18" x14ac:dyDescent="0.3">
      <c r="A4846">
        <v>4845</v>
      </c>
      <c r="B4846" t="s">
        <v>5087</v>
      </c>
      <c r="C4846" t="s">
        <v>97</v>
      </c>
      <c r="D4846" t="s">
        <v>137</v>
      </c>
      <c r="E4846">
        <v>0.35499999999999998</v>
      </c>
      <c r="F4846">
        <v>0.65800000000000003</v>
      </c>
      <c r="G4846">
        <v>-12.13</v>
      </c>
      <c r="H4846">
        <v>195.4</v>
      </c>
      <c r="I4846">
        <v>0.17199999999999999</v>
      </c>
      <c r="J4846">
        <v>229562</v>
      </c>
      <c r="K4846">
        <v>74</v>
      </c>
      <c r="L4846">
        <v>509464</v>
      </c>
      <c r="M4846" t="s">
        <v>30</v>
      </c>
      <c r="N4846" t="s">
        <v>20</v>
      </c>
      <c r="O4846" t="s">
        <v>39</v>
      </c>
      <c r="P4846">
        <v>0</v>
      </c>
      <c r="Q4846" s="1">
        <f t="shared" si="75"/>
        <v>16.779066666666665</v>
      </c>
      <c r="R4846" t="str">
        <f>IF(Table1[[#This Row],[popularity]]&gt;=80,"Hit",IF(Table1[[#This Row],[popularity]]&gt;=60,"Popular",IF(Table1[[#This Row],[popularity]]&gt;=40,"Average","Low")))</f>
        <v>Popular</v>
      </c>
    </row>
    <row r="4847" spans="1:18" x14ac:dyDescent="0.3">
      <c r="A4847">
        <v>4846</v>
      </c>
      <c r="B4847" t="s">
        <v>5088</v>
      </c>
      <c r="C4847" t="s">
        <v>65</v>
      </c>
      <c r="D4847" t="s">
        <v>137</v>
      </c>
      <c r="E4847">
        <v>0.66800000000000004</v>
      </c>
      <c r="F4847">
        <v>0.59799999999999998</v>
      </c>
      <c r="G4847">
        <v>-9.0500000000000007</v>
      </c>
      <c r="H4847">
        <v>100.41</v>
      </c>
      <c r="I4847">
        <v>0.11</v>
      </c>
      <c r="J4847">
        <v>291096</v>
      </c>
      <c r="K4847">
        <v>2</v>
      </c>
      <c r="L4847">
        <v>480595</v>
      </c>
      <c r="M4847" t="s">
        <v>66</v>
      </c>
      <c r="N4847" t="s">
        <v>20</v>
      </c>
      <c r="O4847" t="s">
        <v>31</v>
      </c>
      <c r="P4847">
        <v>0</v>
      </c>
      <c r="Q4847" s="1">
        <f t="shared" si="75"/>
        <v>12.668033333333334</v>
      </c>
      <c r="R4847" t="str">
        <f>IF(Table1[[#This Row],[popularity]]&gt;=80,"Hit",IF(Table1[[#This Row],[popularity]]&gt;=60,"Popular",IF(Table1[[#This Row],[popularity]]&gt;=40,"Average","Low")))</f>
        <v>Low</v>
      </c>
    </row>
    <row r="4848" spans="1:18" x14ac:dyDescent="0.3">
      <c r="A4848">
        <v>4847</v>
      </c>
      <c r="B4848" t="s">
        <v>5089</v>
      </c>
      <c r="C4848" t="s">
        <v>415</v>
      </c>
      <c r="D4848" t="s">
        <v>49</v>
      </c>
      <c r="E4848">
        <v>0.46800000000000003</v>
      </c>
      <c r="F4848">
        <v>0.60799999999999998</v>
      </c>
      <c r="G4848">
        <v>-11.02</v>
      </c>
      <c r="H4848">
        <v>89.88</v>
      </c>
      <c r="I4848">
        <v>0.75900000000000001</v>
      </c>
      <c r="J4848">
        <v>178141</v>
      </c>
      <c r="K4848">
        <v>17</v>
      </c>
      <c r="L4848">
        <v>1042797</v>
      </c>
      <c r="M4848" t="s">
        <v>100</v>
      </c>
      <c r="N4848" t="s">
        <v>25</v>
      </c>
      <c r="O4848" t="s">
        <v>52</v>
      </c>
      <c r="P4848">
        <v>6.02</v>
      </c>
      <c r="Q4848" s="1">
        <f t="shared" si="75"/>
        <v>19.636583333333334</v>
      </c>
      <c r="R4848" t="str">
        <f>IF(Table1[[#This Row],[popularity]]&gt;=80,"Hit",IF(Table1[[#This Row],[popularity]]&gt;=60,"Popular",IF(Table1[[#This Row],[popularity]]&gt;=40,"Average","Low")))</f>
        <v>Low</v>
      </c>
    </row>
    <row r="4849" spans="1:18" x14ac:dyDescent="0.3">
      <c r="A4849">
        <v>4848</v>
      </c>
      <c r="B4849" t="s">
        <v>5090</v>
      </c>
      <c r="C4849" t="s">
        <v>81</v>
      </c>
      <c r="D4849" t="s">
        <v>18</v>
      </c>
      <c r="E4849">
        <v>0.83299999999999996</v>
      </c>
      <c r="F4849">
        <v>0.36799999999999999</v>
      </c>
      <c r="G4849">
        <v>-9.2899999999999991</v>
      </c>
      <c r="H4849">
        <v>135.07</v>
      </c>
      <c r="I4849">
        <v>0.65800000000000003</v>
      </c>
      <c r="J4849">
        <v>126129</v>
      </c>
      <c r="K4849">
        <v>95</v>
      </c>
      <c r="L4849">
        <v>624910</v>
      </c>
      <c r="M4849" t="s">
        <v>46</v>
      </c>
      <c r="N4849" t="s">
        <v>25</v>
      </c>
      <c r="O4849" t="s">
        <v>39</v>
      </c>
      <c r="P4849">
        <v>8.91</v>
      </c>
      <c r="Q4849" s="1">
        <f t="shared" si="75"/>
        <v>24.81925</v>
      </c>
      <c r="R4849" t="str">
        <f>IF(Table1[[#This Row],[popularity]]&gt;=80,"Hit",IF(Table1[[#This Row],[popularity]]&gt;=60,"Popular",IF(Table1[[#This Row],[popularity]]&gt;=40,"Average","Low")))</f>
        <v>Hit</v>
      </c>
    </row>
    <row r="4850" spans="1:18" x14ac:dyDescent="0.3">
      <c r="A4850">
        <v>4849</v>
      </c>
      <c r="B4850" t="s">
        <v>5091</v>
      </c>
      <c r="C4850" t="s">
        <v>590</v>
      </c>
      <c r="D4850" t="s">
        <v>51</v>
      </c>
      <c r="E4850">
        <v>0.54</v>
      </c>
      <c r="F4850">
        <v>0.76100000000000001</v>
      </c>
      <c r="G4850">
        <v>-15.56</v>
      </c>
      <c r="H4850">
        <v>153.93</v>
      </c>
      <c r="I4850">
        <v>0.42099999999999999</v>
      </c>
      <c r="J4850">
        <v>319818</v>
      </c>
      <c r="K4850">
        <v>80</v>
      </c>
      <c r="L4850">
        <v>1445344</v>
      </c>
      <c r="M4850" t="s">
        <v>59</v>
      </c>
      <c r="N4850" t="s">
        <v>20</v>
      </c>
      <c r="O4850" t="s">
        <v>39</v>
      </c>
      <c r="P4850">
        <v>0</v>
      </c>
      <c r="Q4850" s="1">
        <f t="shared" si="75"/>
        <v>33.105400000000003</v>
      </c>
      <c r="R4850" t="str">
        <f>IF(Table1[[#This Row],[popularity]]&gt;=80,"Hit",IF(Table1[[#This Row],[popularity]]&gt;=60,"Popular",IF(Table1[[#This Row],[popularity]]&gt;=40,"Average","Low")))</f>
        <v>Hit</v>
      </c>
    </row>
    <row r="4851" spans="1:18" x14ac:dyDescent="0.3">
      <c r="A4851">
        <v>4850</v>
      </c>
      <c r="B4851" t="s">
        <v>5092</v>
      </c>
      <c r="C4851" t="s">
        <v>248</v>
      </c>
      <c r="D4851" t="s">
        <v>37</v>
      </c>
      <c r="E4851">
        <v>0.745</v>
      </c>
      <c r="F4851">
        <v>0.26600000000000001</v>
      </c>
      <c r="G4851">
        <v>-8.99</v>
      </c>
      <c r="H4851">
        <v>161.51</v>
      </c>
      <c r="I4851">
        <v>0.85699999999999998</v>
      </c>
      <c r="J4851">
        <v>211698</v>
      </c>
      <c r="K4851">
        <v>24</v>
      </c>
      <c r="L4851">
        <v>1112327</v>
      </c>
      <c r="M4851" t="s">
        <v>19</v>
      </c>
      <c r="N4851" t="s">
        <v>20</v>
      </c>
      <c r="O4851" t="s">
        <v>52</v>
      </c>
      <c r="P4851">
        <v>0</v>
      </c>
      <c r="Q4851" s="1">
        <f t="shared" si="75"/>
        <v>30.166</v>
      </c>
      <c r="R4851" t="str">
        <f>IF(Table1[[#This Row],[popularity]]&gt;=80,"Hit",IF(Table1[[#This Row],[popularity]]&gt;=60,"Popular",IF(Table1[[#This Row],[popularity]]&gt;=40,"Average","Low")))</f>
        <v>Low</v>
      </c>
    </row>
    <row r="4852" spans="1:18" x14ac:dyDescent="0.3">
      <c r="A4852">
        <v>4851</v>
      </c>
      <c r="B4852" t="s">
        <v>5093</v>
      </c>
      <c r="C4852" t="s">
        <v>268</v>
      </c>
      <c r="D4852" t="s">
        <v>45</v>
      </c>
      <c r="E4852">
        <v>0.27200000000000002</v>
      </c>
      <c r="F4852">
        <v>0.64700000000000002</v>
      </c>
      <c r="G4852">
        <v>-21.84</v>
      </c>
      <c r="H4852">
        <v>165.59</v>
      </c>
      <c r="I4852">
        <v>0.42</v>
      </c>
      <c r="J4852">
        <v>158284</v>
      </c>
      <c r="K4852">
        <v>57</v>
      </c>
      <c r="L4852">
        <v>1006744</v>
      </c>
      <c r="M4852" t="s">
        <v>100</v>
      </c>
      <c r="N4852" t="s">
        <v>25</v>
      </c>
      <c r="O4852" t="s">
        <v>21</v>
      </c>
      <c r="P4852">
        <v>5.35</v>
      </c>
      <c r="Q4852" s="1">
        <f t="shared" si="75"/>
        <v>23.479883333333333</v>
      </c>
      <c r="R4852" t="str">
        <f>IF(Table1[[#This Row],[popularity]]&gt;=80,"Hit",IF(Table1[[#This Row],[popularity]]&gt;=60,"Popular",IF(Table1[[#This Row],[popularity]]&gt;=40,"Average","Low")))</f>
        <v>Average</v>
      </c>
    </row>
    <row r="4853" spans="1:18" x14ac:dyDescent="0.3">
      <c r="A4853">
        <v>4852</v>
      </c>
      <c r="B4853" t="s">
        <v>5094</v>
      </c>
      <c r="C4853" t="s">
        <v>367</v>
      </c>
      <c r="D4853" t="s">
        <v>51</v>
      </c>
      <c r="E4853">
        <v>0.497</v>
      </c>
      <c r="F4853">
        <v>0.64500000000000002</v>
      </c>
      <c r="G4853">
        <v>-21.42</v>
      </c>
      <c r="H4853">
        <v>65.16</v>
      </c>
      <c r="I4853">
        <v>0.68899999999999995</v>
      </c>
      <c r="J4853">
        <v>168056</v>
      </c>
      <c r="K4853">
        <v>71</v>
      </c>
      <c r="L4853">
        <v>760082</v>
      </c>
      <c r="M4853" t="s">
        <v>66</v>
      </c>
      <c r="N4853" t="s">
        <v>20</v>
      </c>
      <c r="O4853" t="s">
        <v>31</v>
      </c>
      <c r="P4853">
        <v>0</v>
      </c>
      <c r="Q4853" s="1">
        <f t="shared" si="75"/>
        <v>4.949816666666667</v>
      </c>
      <c r="R4853" t="str">
        <f>IF(Table1[[#This Row],[popularity]]&gt;=80,"Hit",IF(Table1[[#This Row],[popularity]]&gt;=60,"Popular",IF(Table1[[#This Row],[popularity]]&gt;=40,"Average","Low")))</f>
        <v>Popular</v>
      </c>
    </row>
    <row r="4854" spans="1:18" x14ac:dyDescent="0.3">
      <c r="A4854">
        <v>4853</v>
      </c>
      <c r="B4854" t="s">
        <v>5095</v>
      </c>
      <c r="C4854" t="s">
        <v>219</v>
      </c>
      <c r="D4854" t="s">
        <v>29</v>
      </c>
      <c r="E4854">
        <v>0.93700000000000006</v>
      </c>
      <c r="F4854">
        <v>0.91300000000000003</v>
      </c>
      <c r="G4854">
        <v>-21.42</v>
      </c>
      <c r="H4854">
        <v>115.13</v>
      </c>
      <c r="I4854">
        <v>0.86799999999999999</v>
      </c>
      <c r="J4854">
        <v>220835</v>
      </c>
      <c r="K4854">
        <v>83</v>
      </c>
      <c r="L4854">
        <v>1178195</v>
      </c>
      <c r="M4854" t="s">
        <v>42</v>
      </c>
      <c r="N4854" t="s">
        <v>20</v>
      </c>
      <c r="O4854" t="s">
        <v>31</v>
      </c>
      <c r="P4854">
        <v>0</v>
      </c>
      <c r="Q4854" s="1">
        <f t="shared" si="75"/>
        <v>20.680966666666666</v>
      </c>
      <c r="R4854" t="str">
        <f>IF(Table1[[#This Row],[popularity]]&gt;=80,"Hit",IF(Table1[[#This Row],[popularity]]&gt;=60,"Popular",IF(Table1[[#This Row],[popularity]]&gt;=40,"Average","Low")))</f>
        <v>Hit</v>
      </c>
    </row>
    <row r="4855" spans="1:18" x14ac:dyDescent="0.3">
      <c r="A4855">
        <v>4854</v>
      </c>
      <c r="B4855" t="s">
        <v>5096</v>
      </c>
      <c r="C4855" t="s">
        <v>402</v>
      </c>
      <c r="D4855" t="s">
        <v>34</v>
      </c>
      <c r="E4855">
        <v>0.80600000000000005</v>
      </c>
      <c r="F4855">
        <v>0.61</v>
      </c>
      <c r="G4855">
        <v>-5.4</v>
      </c>
      <c r="H4855">
        <v>168.35</v>
      </c>
      <c r="I4855">
        <v>0.80700000000000005</v>
      </c>
      <c r="J4855">
        <v>261698</v>
      </c>
      <c r="K4855">
        <v>16</v>
      </c>
      <c r="L4855">
        <v>1489155</v>
      </c>
      <c r="M4855" t="s">
        <v>42</v>
      </c>
      <c r="N4855" t="s">
        <v>20</v>
      </c>
      <c r="O4855" t="s">
        <v>26</v>
      </c>
      <c r="P4855">
        <v>0</v>
      </c>
      <c r="Q4855" s="1">
        <f t="shared" si="75"/>
        <v>17.386966666666666</v>
      </c>
      <c r="R4855" t="str">
        <f>IF(Table1[[#This Row],[popularity]]&gt;=80,"Hit",IF(Table1[[#This Row],[popularity]]&gt;=60,"Popular",IF(Table1[[#This Row],[popularity]]&gt;=40,"Average","Low")))</f>
        <v>Low</v>
      </c>
    </row>
    <row r="4856" spans="1:18" x14ac:dyDescent="0.3">
      <c r="A4856">
        <v>4855</v>
      </c>
      <c r="B4856" t="s">
        <v>5097</v>
      </c>
      <c r="C4856" t="s">
        <v>460</v>
      </c>
      <c r="D4856" t="s">
        <v>49</v>
      </c>
      <c r="E4856">
        <v>0.32</v>
      </c>
      <c r="F4856">
        <v>0.307</v>
      </c>
      <c r="G4856">
        <v>-23.33</v>
      </c>
      <c r="H4856">
        <v>186.68</v>
      </c>
      <c r="I4856">
        <v>0.51</v>
      </c>
      <c r="J4856">
        <v>174639</v>
      </c>
      <c r="K4856">
        <v>97</v>
      </c>
      <c r="L4856">
        <v>1986324</v>
      </c>
      <c r="M4856" t="s">
        <v>19</v>
      </c>
      <c r="N4856" t="s">
        <v>25</v>
      </c>
      <c r="O4856" t="s">
        <v>26</v>
      </c>
      <c r="P4856">
        <v>9.4499999999999993</v>
      </c>
      <c r="Q4856" s="1">
        <f t="shared" si="75"/>
        <v>5.8417166666666667</v>
      </c>
      <c r="R4856" t="str">
        <f>IF(Table1[[#This Row],[popularity]]&gt;=80,"Hit",IF(Table1[[#This Row],[popularity]]&gt;=60,"Popular",IF(Table1[[#This Row],[popularity]]&gt;=40,"Average","Low")))</f>
        <v>Hit</v>
      </c>
    </row>
    <row r="4857" spans="1:18" x14ac:dyDescent="0.3">
      <c r="A4857">
        <v>4856</v>
      </c>
      <c r="B4857" t="s">
        <v>5098</v>
      </c>
      <c r="C4857" t="s">
        <v>102</v>
      </c>
      <c r="D4857" t="s">
        <v>37</v>
      </c>
      <c r="E4857">
        <v>0.40799999999999997</v>
      </c>
      <c r="F4857">
        <v>0.64700000000000002</v>
      </c>
      <c r="G4857">
        <v>-7.37</v>
      </c>
      <c r="H4857">
        <v>144.31</v>
      </c>
      <c r="I4857">
        <v>0.66300000000000003</v>
      </c>
      <c r="J4857">
        <v>214029</v>
      </c>
      <c r="K4857">
        <v>36</v>
      </c>
      <c r="L4857">
        <v>1809960</v>
      </c>
      <c r="M4857" t="s">
        <v>59</v>
      </c>
      <c r="N4857" t="s">
        <v>20</v>
      </c>
      <c r="O4857" t="s">
        <v>21</v>
      </c>
      <c r="P4857">
        <v>0</v>
      </c>
      <c r="Q4857" s="1">
        <f t="shared" si="75"/>
        <v>17.535033333333335</v>
      </c>
      <c r="R4857" t="str">
        <f>IF(Table1[[#This Row],[popularity]]&gt;=80,"Hit",IF(Table1[[#This Row],[popularity]]&gt;=60,"Popular",IF(Table1[[#This Row],[popularity]]&gt;=40,"Average","Low")))</f>
        <v>Low</v>
      </c>
    </row>
    <row r="4858" spans="1:18" x14ac:dyDescent="0.3">
      <c r="A4858">
        <v>4857</v>
      </c>
      <c r="B4858" t="s">
        <v>5099</v>
      </c>
      <c r="C4858" t="s">
        <v>282</v>
      </c>
      <c r="D4858" t="s">
        <v>29</v>
      </c>
      <c r="E4858">
        <v>0.44700000000000001</v>
      </c>
      <c r="F4858">
        <v>0.27100000000000002</v>
      </c>
      <c r="G4858">
        <v>-19.86</v>
      </c>
      <c r="H4858">
        <v>67.319999999999993</v>
      </c>
      <c r="I4858">
        <v>0.42199999999999999</v>
      </c>
      <c r="J4858">
        <v>272009</v>
      </c>
      <c r="K4858">
        <v>45</v>
      </c>
      <c r="L4858">
        <v>1408793</v>
      </c>
      <c r="M4858" t="s">
        <v>66</v>
      </c>
      <c r="N4858" t="s">
        <v>20</v>
      </c>
      <c r="O4858" t="s">
        <v>26</v>
      </c>
      <c r="P4858">
        <v>0</v>
      </c>
      <c r="Q4858" s="1">
        <f t="shared" si="75"/>
        <v>15.027283333333333</v>
      </c>
      <c r="R4858" t="str">
        <f>IF(Table1[[#This Row],[popularity]]&gt;=80,"Hit",IF(Table1[[#This Row],[popularity]]&gt;=60,"Popular",IF(Table1[[#This Row],[popularity]]&gt;=40,"Average","Low")))</f>
        <v>Average</v>
      </c>
    </row>
    <row r="4859" spans="1:18" x14ac:dyDescent="0.3">
      <c r="A4859">
        <v>4858</v>
      </c>
      <c r="B4859" t="s">
        <v>5100</v>
      </c>
      <c r="C4859" t="s">
        <v>167</v>
      </c>
      <c r="D4859" t="s">
        <v>37</v>
      </c>
      <c r="E4859">
        <v>0.68799999999999994</v>
      </c>
      <c r="F4859">
        <v>0.35899999999999999</v>
      </c>
      <c r="G4859">
        <v>-14.69</v>
      </c>
      <c r="H4859">
        <v>115.53</v>
      </c>
      <c r="I4859">
        <v>0.63200000000000001</v>
      </c>
      <c r="J4859">
        <v>138663</v>
      </c>
      <c r="K4859">
        <v>10</v>
      </c>
      <c r="L4859">
        <v>296989</v>
      </c>
      <c r="M4859" t="s">
        <v>19</v>
      </c>
      <c r="N4859" t="s">
        <v>20</v>
      </c>
      <c r="O4859" t="s">
        <v>39</v>
      </c>
      <c r="P4859">
        <v>0</v>
      </c>
      <c r="Q4859" s="1">
        <f t="shared" si="75"/>
        <v>13.66555</v>
      </c>
      <c r="R4859" t="str">
        <f>IF(Table1[[#This Row],[popularity]]&gt;=80,"Hit",IF(Table1[[#This Row],[popularity]]&gt;=60,"Popular",IF(Table1[[#This Row],[popularity]]&gt;=40,"Average","Low")))</f>
        <v>Low</v>
      </c>
    </row>
    <row r="4860" spans="1:18" x14ac:dyDescent="0.3">
      <c r="A4860">
        <v>4859</v>
      </c>
      <c r="B4860" t="s">
        <v>5101</v>
      </c>
      <c r="C4860" t="s">
        <v>864</v>
      </c>
      <c r="D4860" t="s">
        <v>37</v>
      </c>
      <c r="E4860">
        <v>0.76800000000000002</v>
      </c>
      <c r="F4860">
        <v>0.224</v>
      </c>
      <c r="G4860">
        <v>-4.8499999999999996</v>
      </c>
      <c r="H4860">
        <v>70.39</v>
      </c>
      <c r="I4860">
        <v>0.28199999999999997</v>
      </c>
      <c r="J4860">
        <v>216794</v>
      </c>
      <c r="K4860">
        <v>63</v>
      </c>
      <c r="L4860">
        <v>1240858</v>
      </c>
      <c r="M4860" t="s">
        <v>66</v>
      </c>
      <c r="N4860" t="s">
        <v>25</v>
      </c>
      <c r="O4860" t="s">
        <v>39</v>
      </c>
      <c r="P4860">
        <v>11.71</v>
      </c>
      <c r="Q4860" s="1">
        <f t="shared" si="75"/>
        <v>26.789216666666668</v>
      </c>
      <c r="R4860" t="str">
        <f>IF(Table1[[#This Row],[popularity]]&gt;=80,"Hit",IF(Table1[[#This Row],[popularity]]&gt;=60,"Popular",IF(Table1[[#This Row],[popularity]]&gt;=40,"Average","Low")))</f>
        <v>Popular</v>
      </c>
    </row>
    <row r="4861" spans="1:18" x14ac:dyDescent="0.3">
      <c r="A4861">
        <v>4860</v>
      </c>
      <c r="B4861" t="s">
        <v>5102</v>
      </c>
      <c r="C4861" t="s">
        <v>228</v>
      </c>
      <c r="D4861" t="s">
        <v>49</v>
      </c>
      <c r="E4861">
        <v>0.76200000000000001</v>
      </c>
      <c r="F4861">
        <v>0.6</v>
      </c>
      <c r="G4861">
        <v>-12.11</v>
      </c>
      <c r="H4861">
        <v>164.8</v>
      </c>
      <c r="I4861">
        <v>0.441</v>
      </c>
      <c r="J4861">
        <v>294799</v>
      </c>
      <c r="K4861">
        <v>43</v>
      </c>
      <c r="L4861">
        <v>1043218</v>
      </c>
      <c r="M4861" t="s">
        <v>24</v>
      </c>
      <c r="N4861" t="s">
        <v>20</v>
      </c>
      <c r="O4861" t="s">
        <v>26</v>
      </c>
      <c r="P4861">
        <v>0</v>
      </c>
      <c r="Q4861" s="1">
        <f t="shared" si="75"/>
        <v>1.8123333333333334</v>
      </c>
      <c r="R4861" t="str">
        <f>IF(Table1[[#This Row],[popularity]]&gt;=80,"Hit",IF(Table1[[#This Row],[popularity]]&gt;=60,"Popular",IF(Table1[[#This Row],[popularity]]&gt;=40,"Average","Low")))</f>
        <v>Average</v>
      </c>
    </row>
    <row r="4862" spans="1:18" x14ac:dyDescent="0.3">
      <c r="A4862">
        <v>4861</v>
      </c>
      <c r="B4862" t="s">
        <v>5103</v>
      </c>
      <c r="C4862" t="s">
        <v>759</v>
      </c>
      <c r="D4862" t="s">
        <v>37</v>
      </c>
      <c r="E4862">
        <v>0.58199999999999996</v>
      </c>
      <c r="F4862">
        <v>0.26600000000000001</v>
      </c>
      <c r="G4862">
        <v>-20.38</v>
      </c>
      <c r="H4862">
        <v>68.89</v>
      </c>
      <c r="I4862">
        <v>0.23899999999999999</v>
      </c>
      <c r="J4862">
        <v>127305</v>
      </c>
      <c r="K4862">
        <v>51</v>
      </c>
      <c r="L4862">
        <v>350503</v>
      </c>
      <c r="M4862" t="s">
        <v>46</v>
      </c>
      <c r="N4862" t="s">
        <v>20</v>
      </c>
      <c r="O4862" t="s">
        <v>31</v>
      </c>
      <c r="P4862">
        <v>0</v>
      </c>
      <c r="Q4862" s="1">
        <f t="shared" si="75"/>
        <v>21.958683333333333</v>
      </c>
      <c r="R4862" t="str">
        <f>IF(Table1[[#This Row],[popularity]]&gt;=80,"Hit",IF(Table1[[#This Row],[popularity]]&gt;=60,"Popular",IF(Table1[[#This Row],[popularity]]&gt;=40,"Average","Low")))</f>
        <v>Average</v>
      </c>
    </row>
    <row r="4863" spans="1:18" x14ac:dyDescent="0.3">
      <c r="A4863">
        <v>4862</v>
      </c>
      <c r="B4863" t="s">
        <v>5104</v>
      </c>
      <c r="C4863" t="s">
        <v>167</v>
      </c>
      <c r="D4863" t="s">
        <v>51</v>
      </c>
      <c r="E4863">
        <v>0.80800000000000005</v>
      </c>
      <c r="F4863">
        <v>0.56599999999999995</v>
      </c>
      <c r="G4863">
        <v>-18.75</v>
      </c>
      <c r="H4863">
        <v>86</v>
      </c>
      <c r="I4863">
        <v>8.4000000000000005E-2</v>
      </c>
      <c r="J4863">
        <v>141940</v>
      </c>
      <c r="K4863">
        <v>79</v>
      </c>
      <c r="L4863">
        <v>1052102</v>
      </c>
      <c r="M4863" t="s">
        <v>24</v>
      </c>
      <c r="N4863" t="s">
        <v>25</v>
      </c>
      <c r="O4863" t="s">
        <v>21</v>
      </c>
      <c r="P4863">
        <v>8.18</v>
      </c>
      <c r="Q4863" s="1">
        <f t="shared" si="75"/>
        <v>2.5751499999999998</v>
      </c>
      <c r="R4863" t="str">
        <f>IF(Table1[[#This Row],[popularity]]&gt;=80,"Hit",IF(Table1[[#This Row],[popularity]]&gt;=60,"Popular",IF(Table1[[#This Row],[popularity]]&gt;=40,"Average","Low")))</f>
        <v>Popular</v>
      </c>
    </row>
    <row r="4864" spans="1:18" x14ac:dyDescent="0.3">
      <c r="A4864">
        <v>4863</v>
      </c>
      <c r="B4864" t="s">
        <v>5105</v>
      </c>
      <c r="C4864" t="s">
        <v>129</v>
      </c>
      <c r="D4864" t="s">
        <v>51</v>
      </c>
      <c r="E4864">
        <v>0.52800000000000002</v>
      </c>
      <c r="F4864">
        <v>0.92800000000000005</v>
      </c>
      <c r="G4864">
        <v>-4.75</v>
      </c>
      <c r="H4864">
        <v>118.37</v>
      </c>
      <c r="I4864">
        <v>0.57999999999999996</v>
      </c>
      <c r="J4864">
        <v>315078</v>
      </c>
      <c r="K4864">
        <v>3</v>
      </c>
      <c r="L4864">
        <v>901637</v>
      </c>
      <c r="M4864" t="s">
        <v>56</v>
      </c>
      <c r="N4864" t="s">
        <v>20</v>
      </c>
      <c r="O4864" t="s">
        <v>39</v>
      </c>
      <c r="P4864">
        <v>0</v>
      </c>
      <c r="Q4864" s="1">
        <f t="shared" si="75"/>
        <v>25.093299999999999</v>
      </c>
      <c r="R4864" t="str">
        <f>IF(Table1[[#This Row],[popularity]]&gt;=80,"Hit",IF(Table1[[#This Row],[popularity]]&gt;=60,"Popular",IF(Table1[[#This Row],[popularity]]&gt;=40,"Average","Low")))</f>
        <v>Low</v>
      </c>
    </row>
    <row r="4865" spans="1:18" x14ac:dyDescent="0.3">
      <c r="A4865">
        <v>4864</v>
      </c>
      <c r="B4865" t="s">
        <v>5106</v>
      </c>
      <c r="C4865" t="s">
        <v>566</v>
      </c>
      <c r="D4865" t="s">
        <v>29</v>
      </c>
      <c r="E4865">
        <v>0.29299999999999998</v>
      </c>
      <c r="F4865">
        <v>0.76100000000000001</v>
      </c>
      <c r="G4865">
        <v>-15.6</v>
      </c>
      <c r="H4865">
        <v>124.77</v>
      </c>
      <c r="I4865">
        <v>0.82799999999999996</v>
      </c>
      <c r="J4865">
        <v>164146</v>
      </c>
      <c r="K4865">
        <v>66</v>
      </c>
      <c r="L4865">
        <v>819933</v>
      </c>
      <c r="M4865" t="s">
        <v>42</v>
      </c>
      <c r="N4865" t="s">
        <v>25</v>
      </c>
      <c r="O4865" t="s">
        <v>21</v>
      </c>
      <c r="P4865">
        <v>6.09</v>
      </c>
      <c r="Q4865" s="1">
        <f t="shared" si="75"/>
        <v>19.117816666666666</v>
      </c>
      <c r="R4865" t="str">
        <f>IF(Table1[[#This Row],[popularity]]&gt;=80,"Hit",IF(Table1[[#This Row],[popularity]]&gt;=60,"Popular",IF(Table1[[#This Row],[popularity]]&gt;=40,"Average","Low")))</f>
        <v>Popular</v>
      </c>
    </row>
    <row r="4866" spans="1:18" x14ac:dyDescent="0.3">
      <c r="A4866">
        <v>4865</v>
      </c>
      <c r="B4866" t="s">
        <v>5107</v>
      </c>
      <c r="C4866" t="s">
        <v>178</v>
      </c>
      <c r="D4866" t="s">
        <v>137</v>
      </c>
      <c r="E4866">
        <v>0.623</v>
      </c>
      <c r="F4866">
        <v>0.26</v>
      </c>
      <c r="G4866">
        <v>-12.09</v>
      </c>
      <c r="H4866">
        <v>116.91</v>
      </c>
      <c r="I4866">
        <v>7.2999999999999995E-2</v>
      </c>
      <c r="J4866">
        <v>133657</v>
      </c>
      <c r="K4866">
        <v>35</v>
      </c>
      <c r="L4866">
        <v>1607353</v>
      </c>
      <c r="M4866" t="s">
        <v>38</v>
      </c>
      <c r="N4866" t="s">
        <v>20</v>
      </c>
      <c r="O4866" t="s">
        <v>26</v>
      </c>
      <c r="P4866">
        <v>0</v>
      </c>
      <c r="Q4866" s="1">
        <f t="shared" ref="Q4866:Q4929" si="76">L4872/60000</f>
        <v>3.3158833333333333</v>
      </c>
      <c r="R4866" t="str">
        <f>IF(Table1[[#This Row],[popularity]]&gt;=80,"Hit",IF(Table1[[#This Row],[popularity]]&gt;=60,"Popular",IF(Table1[[#This Row],[popularity]]&gt;=40,"Average","Low")))</f>
        <v>Low</v>
      </c>
    </row>
    <row r="4867" spans="1:18" x14ac:dyDescent="0.3">
      <c r="A4867">
        <v>4866</v>
      </c>
      <c r="B4867" t="s">
        <v>5108</v>
      </c>
      <c r="C4867" t="s">
        <v>309</v>
      </c>
      <c r="D4867" t="s">
        <v>18</v>
      </c>
      <c r="E4867">
        <v>0.91400000000000003</v>
      </c>
      <c r="F4867">
        <v>0.375</v>
      </c>
      <c r="G4867">
        <v>-14.88</v>
      </c>
      <c r="H4867">
        <v>124.88</v>
      </c>
      <c r="I4867">
        <v>0.22600000000000001</v>
      </c>
      <c r="J4867">
        <v>241415</v>
      </c>
      <c r="K4867">
        <v>91</v>
      </c>
      <c r="L4867">
        <v>108740</v>
      </c>
      <c r="M4867" t="s">
        <v>24</v>
      </c>
      <c r="N4867" t="s">
        <v>20</v>
      </c>
      <c r="O4867" t="s">
        <v>52</v>
      </c>
      <c r="P4867">
        <v>0</v>
      </c>
      <c r="Q4867" s="1">
        <f t="shared" si="76"/>
        <v>6.5116666666666667</v>
      </c>
      <c r="R4867" t="str">
        <f>IF(Table1[[#This Row],[popularity]]&gt;=80,"Hit",IF(Table1[[#This Row],[popularity]]&gt;=60,"Popular",IF(Table1[[#This Row],[popularity]]&gt;=40,"Average","Low")))</f>
        <v>Hit</v>
      </c>
    </row>
    <row r="4868" spans="1:18" x14ac:dyDescent="0.3">
      <c r="A4868">
        <v>4867</v>
      </c>
      <c r="B4868" t="s">
        <v>5109</v>
      </c>
      <c r="C4868" t="s">
        <v>601</v>
      </c>
      <c r="D4868" t="s">
        <v>45</v>
      </c>
      <c r="E4868">
        <v>0.79500000000000004</v>
      </c>
      <c r="F4868">
        <v>0.72499999999999998</v>
      </c>
      <c r="G4868">
        <v>-16.670000000000002</v>
      </c>
      <c r="H4868">
        <v>159.85</v>
      </c>
      <c r="I4868">
        <v>0.46400000000000002</v>
      </c>
      <c r="J4868">
        <v>120699</v>
      </c>
      <c r="K4868">
        <v>69</v>
      </c>
      <c r="L4868">
        <v>1317521</v>
      </c>
      <c r="M4868" t="s">
        <v>59</v>
      </c>
      <c r="N4868" t="s">
        <v>20</v>
      </c>
      <c r="O4868" t="s">
        <v>21</v>
      </c>
      <c r="P4868">
        <v>0</v>
      </c>
      <c r="Q4868" s="1">
        <f t="shared" si="76"/>
        <v>4.3981500000000002</v>
      </c>
      <c r="R4868" t="str">
        <f>IF(Table1[[#This Row],[popularity]]&gt;=80,"Hit",IF(Table1[[#This Row],[popularity]]&gt;=60,"Popular",IF(Table1[[#This Row],[popularity]]&gt;=40,"Average","Low")))</f>
        <v>Popular</v>
      </c>
    </row>
    <row r="4869" spans="1:18" x14ac:dyDescent="0.3">
      <c r="A4869">
        <v>4868</v>
      </c>
      <c r="B4869" t="s">
        <v>5110</v>
      </c>
      <c r="C4869" t="s">
        <v>569</v>
      </c>
      <c r="D4869" t="s">
        <v>45</v>
      </c>
      <c r="E4869">
        <v>0.63400000000000001</v>
      </c>
      <c r="F4869">
        <v>0.89800000000000002</v>
      </c>
      <c r="G4869">
        <v>-20.09</v>
      </c>
      <c r="H4869">
        <v>111.7</v>
      </c>
      <c r="I4869">
        <v>0.64900000000000002</v>
      </c>
      <c r="J4869">
        <v>193101</v>
      </c>
      <c r="K4869">
        <v>79</v>
      </c>
      <c r="L4869">
        <v>154509</v>
      </c>
      <c r="M4869" t="s">
        <v>66</v>
      </c>
      <c r="N4869" t="s">
        <v>20</v>
      </c>
      <c r="O4869" t="s">
        <v>21</v>
      </c>
      <c r="P4869">
        <v>0</v>
      </c>
      <c r="Q4869" s="1">
        <f t="shared" si="76"/>
        <v>28.637699999999999</v>
      </c>
      <c r="R4869" t="str">
        <f>IF(Table1[[#This Row],[popularity]]&gt;=80,"Hit",IF(Table1[[#This Row],[popularity]]&gt;=60,"Popular",IF(Table1[[#This Row],[popularity]]&gt;=40,"Average","Low")))</f>
        <v>Popular</v>
      </c>
    </row>
    <row r="4870" spans="1:18" x14ac:dyDescent="0.3">
      <c r="A4870">
        <v>4869</v>
      </c>
      <c r="B4870" t="s">
        <v>5111</v>
      </c>
      <c r="C4870" t="s">
        <v>529</v>
      </c>
      <c r="D4870" t="s">
        <v>95</v>
      </c>
      <c r="E4870">
        <v>0.68500000000000005</v>
      </c>
      <c r="F4870">
        <v>0.22600000000000001</v>
      </c>
      <c r="G4870">
        <v>-9.9</v>
      </c>
      <c r="H4870">
        <v>136.69</v>
      </c>
      <c r="I4870">
        <v>0.20399999999999999</v>
      </c>
      <c r="J4870">
        <v>127109</v>
      </c>
      <c r="K4870">
        <v>36</v>
      </c>
      <c r="L4870">
        <v>1505598</v>
      </c>
      <c r="M4870" t="s">
        <v>46</v>
      </c>
      <c r="N4870" t="s">
        <v>25</v>
      </c>
      <c r="O4870" t="s">
        <v>26</v>
      </c>
      <c r="P4870">
        <v>10.25</v>
      </c>
      <c r="Q4870" s="1">
        <f t="shared" si="76"/>
        <v>13.259266666666667</v>
      </c>
      <c r="R4870" t="str">
        <f>IF(Table1[[#This Row],[popularity]]&gt;=80,"Hit",IF(Table1[[#This Row],[popularity]]&gt;=60,"Popular",IF(Table1[[#This Row],[popularity]]&gt;=40,"Average","Low")))</f>
        <v>Low</v>
      </c>
    </row>
    <row r="4871" spans="1:18" x14ac:dyDescent="0.3">
      <c r="A4871">
        <v>4870</v>
      </c>
      <c r="B4871" t="s">
        <v>5112</v>
      </c>
      <c r="C4871" t="s">
        <v>494</v>
      </c>
      <c r="D4871" t="s">
        <v>49</v>
      </c>
      <c r="E4871">
        <v>0.89800000000000002</v>
      </c>
      <c r="F4871">
        <v>0.83399999999999996</v>
      </c>
      <c r="G4871">
        <v>-9.1999999999999993</v>
      </c>
      <c r="H4871">
        <v>102.47</v>
      </c>
      <c r="I4871">
        <v>0.10100000000000001</v>
      </c>
      <c r="J4871">
        <v>194323</v>
      </c>
      <c r="K4871">
        <v>49</v>
      </c>
      <c r="L4871">
        <v>1147069</v>
      </c>
      <c r="M4871" t="s">
        <v>59</v>
      </c>
      <c r="N4871" t="s">
        <v>25</v>
      </c>
      <c r="O4871" t="s">
        <v>26</v>
      </c>
      <c r="P4871">
        <v>9.32</v>
      </c>
      <c r="Q4871" s="1">
        <f t="shared" si="76"/>
        <v>4.47905</v>
      </c>
      <c r="R4871" t="str">
        <f>IF(Table1[[#This Row],[popularity]]&gt;=80,"Hit",IF(Table1[[#This Row],[popularity]]&gt;=60,"Popular",IF(Table1[[#This Row],[popularity]]&gt;=40,"Average","Low")))</f>
        <v>Average</v>
      </c>
    </row>
    <row r="4872" spans="1:18" x14ac:dyDescent="0.3">
      <c r="A4872">
        <v>4871</v>
      </c>
      <c r="B4872" t="s">
        <v>5113</v>
      </c>
      <c r="C4872" t="s">
        <v>408</v>
      </c>
      <c r="D4872" t="s">
        <v>55</v>
      </c>
      <c r="E4872">
        <v>0.52100000000000002</v>
      </c>
      <c r="F4872">
        <v>0.63800000000000001</v>
      </c>
      <c r="G4872">
        <v>-18.95</v>
      </c>
      <c r="H4872">
        <v>109.51</v>
      </c>
      <c r="I4872">
        <v>0.51700000000000002</v>
      </c>
      <c r="J4872">
        <v>170165</v>
      </c>
      <c r="K4872">
        <v>97</v>
      </c>
      <c r="L4872">
        <v>198953</v>
      </c>
      <c r="M4872" t="s">
        <v>38</v>
      </c>
      <c r="N4872" t="s">
        <v>25</v>
      </c>
      <c r="O4872" t="s">
        <v>39</v>
      </c>
      <c r="P4872">
        <v>10.83</v>
      </c>
      <c r="Q4872" s="1">
        <f t="shared" si="76"/>
        <v>1.6696833333333334</v>
      </c>
      <c r="R4872" t="str">
        <f>IF(Table1[[#This Row],[popularity]]&gt;=80,"Hit",IF(Table1[[#This Row],[popularity]]&gt;=60,"Popular",IF(Table1[[#This Row],[popularity]]&gt;=40,"Average","Low")))</f>
        <v>Hit</v>
      </c>
    </row>
    <row r="4873" spans="1:18" x14ac:dyDescent="0.3">
      <c r="A4873">
        <v>4872</v>
      </c>
      <c r="B4873" t="s">
        <v>5114</v>
      </c>
      <c r="C4873" t="s">
        <v>791</v>
      </c>
      <c r="D4873" t="s">
        <v>55</v>
      </c>
      <c r="E4873">
        <v>0.44900000000000001</v>
      </c>
      <c r="F4873">
        <v>0.626</v>
      </c>
      <c r="G4873">
        <v>-7.64</v>
      </c>
      <c r="H4873">
        <v>145.93</v>
      </c>
      <c r="I4873">
        <v>0.78700000000000003</v>
      </c>
      <c r="J4873">
        <v>276187</v>
      </c>
      <c r="K4873">
        <v>1</v>
      </c>
      <c r="L4873">
        <v>390700</v>
      </c>
      <c r="M4873" t="s">
        <v>46</v>
      </c>
      <c r="N4873" t="s">
        <v>25</v>
      </c>
      <c r="O4873" t="s">
        <v>52</v>
      </c>
      <c r="P4873">
        <v>8.48</v>
      </c>
      <c r="Q4873" s="1">
        <f t="shared" si="76"/>
        <v>21.181550000000001</v>
      </c>
      <c r="R4873" t="str">
        <f>IF(Table1[[#This Row],[popularity]]&gt;=80,"Hit",IF(Table1[[#This Row],[popularity]]&gt;=60,"Popular",IF(Table1[[#This Row],[popularity]]&gt;=40,"Average","Low")))</f>
        <v>Low</v>
      </c>
    </row>
    <row r="4874" spans="1:18" x14ac:dyDescent="0.3">
      <c r="A4874">
        <v>4873</v>
      </c>
      <c r="B4874" t="s">
        <v>5115</v>
      </c>
      <c r="C4874" t="s">
        <v>599</v>
      </c>
      <c r="D4874" t="s">
        <v>29</v>
      </c>
      <c r="E4874">
        <v>0.93300000000000005</v>
      </c>
      <c r="F4874">
        <v>0.94699999999999995</v>
      </c>
      <c r="G4874">
        <v>-6.2</v>
      </c>
      <c r="H4874">
        <v>128.66999999999999</v>
      </c>
      <c r="I4874">
        <v>8.2000000000000003E-2</v>
      </c>
      <c r="J4874">
        <v>185547</v>
      </c>
      <c r="K4874">
        <v>76</v>
      </c>
      <c r="L4874">
        <v>263889</v>
      </c>
      <c r="M4874" t="s">
        <v>38</v>
      </c>
      <c r="N4874" t="s">
        <v>20</v>
      </c>
      <c r="O4874" t="s">
        <v>52</v>
      </c>
      <c r="P4874">
        <v>0</v>
      </c>
      <c r="Q4874" s="1">
        <f t="shared" si="76"/>
        <v>20.303816666666666</v>
      </c>
      <c r="R4874" t="str">
        <f>IF(Table1[[#This Row],[popularity]]&gt;=80,"Hit",IF(Table1[[#This Row],[popularity]]&gt;=60,"Popular",IF(Table1[[#This Row],[popularity]]&gt;=40,"Average","Low")))</f>
        <v>Popular</v>
      </c>
    </row>
    <row r="4875" spans="1:18" x14ac:dyDescent="0.3">
      <c r="A4875">
        <v>4874</v>
      </c>
      <c r="B4875" t="s">
        <v>5116</v>
      </c>
      <c r="C4875" t="s">
        <v>280</v>
      </c>
      <c r="D4875" t="s">
        <v>37</v>
      </c>
      <c r="E4875">
        <v>0.84799999999999998</v>
      </c>
      <c r="F4875">
        <v>0.78300000000000003</v>
      </c>
      <c r="G4875">
        <v>-4.75</v>
      </c>
      <c r="H4875">
        <v>161.22999999999999</v>
      </c>
      <c r="I4875">
        <v>0.36399999999999999</v>
      </c>
      <c r="J4875">
        <v>130135</v>
      </c>
      <c r="K4875">
        <v>42</v>
      </c>
      <c r="L4875">
        <v>1718262</v>
      </c>
      <c r="M4875" t="s">
        <v>38</v>
      </c>
      <c r="N4875" t="s">
        <v>25</v>
      </c>
      <c r="O4875" t="s">
        <v>21</v>
      </c>
      <c r="P4875">
        <v>6.38</v>
      </c>
      <c r="Q4875" s="1">
        <f t="shared" si="76"/>
        <v>21.742916666666666</v>
      </c>
      <c r="R4875" t="str">
        <f>IF(Table1[[#This Row],[popularity]]&gt;=80,"Hit",IF(Table1[[#This Row],[popularity]]&gt;=60,"Popular",IF(Table1[[#This Row],[popularity]]&gt;=40,"Average","Low")))</f>
        <v>Average</v>
      </c>
    </row>
    <row r="4876" spans="1:18" x14ac:dyDescent="0.3">
      <c r="A4876">
        <v>4875</v>
      </c>
      <c r="B4876" t="s">
        <v>5117</v>
      </c>
      <c r="C4876" t="s">
        <v>176</v>
      </c>
      <c r="D4876" t="s">
        <v>37</v>
      </c>
      <c r="E4876">
        <v>0.442</v>
      </c>
      <c r="F4876">
        <v>0.86299999999999999</v>
      </c>
      <c r="G4876">
        <v>-21.45</v>
      </c>
      <c r="H4876">
        <v>138.47999999999999</v>
      </c>
      <c r="I4876">
        <v>0.64700000000000002</v>
      </c>
      <c r="J4876">
        <v>140843</v>
      </c>
      <c r="K4876">
        <v>41</v>
      </c>
      <c r="L4876">
        <v>795556</v>
      </c>
      <c r="M4876" t="s">
        <v>30</v>
      </c>
      <c r="N4876" t="s">
        <v>25</v>
      </c>
      <c r="O4876" t="s">
        <v>52</v>
      </c>
      <c r="P4876">
        <v>3.66</v>
      </c>
      <c r="Q4876" s="1">
        <f t="shared" si="76"/>
        <v>16.5776</v>
      </c>
      <c r="R4876" t="str">
        <f>IF(Table1[[#This Row],[popularity]]&gt;=80,"Hit",IF(Table1[[#This Row],[popularity]]&gt;=60,"Popular",IF(Table1[[#This Row],[popularity]]&gt;=40,"Average","Low")))</f>
        <v>Average</v>
      </c>
    </row>
    <row r="4877" spans="1:18" x14ac:dyDescent="0.3">
      <c r="A4877">
        <v>4876</v>
      </c>
      <c r="B4877" t="s">
        <v>5118</v>
      </c>
      <c r="C4877" t="s">
        <v>453</v>
      </c>
      <c r="D4877" t="s">
        <v>49</v>
      </c>
      <c r="E4877">
        <v>0.54800000000000004</v>
      </c>
      <c r="F4877">
        <v>0.47599999999999998</v>
      </c>
      <c r="G4877">
        <v>-18.309999999999999</v>
      </c>
      <c r="H4877">
        <v>172.5</v>
      </c>
      <c r="I4877">
        <v>0.16800000000000001</v>
      </c>
      <c r="J4877">
        <v>120661</v>
      </c>
      <c r="K4877">
        <v>73</v>
      </c>
      <c r="L4877">
        <v>268743</v>
      </c>
      <c r="M4877" t="s">
        <v>56</v>
      </c>
      <c r="N4877" t="s">
        <v>25</v>
      </c>
      <c r="O4877" t="s">
        <v>26</v>
      </c>
      <c r="P4877">
        <v>3.5</v>
      </c>
      <c r="Q4877" s="1">
        <f t="shared" si="76"/>
        <v>4.515133333333333</v>
      </c>
      <c r="R4877" t="str">
        <f>IF(Table1[[#This Row],[popularity]]&gt;=80,"Hit",IF(Table1[[#This Row],[popularity]]&gt;=60,"Popular",IF(Table1[[#This Row],[popularity]]&gt;=40,"Average","Low")))</f>
        <v>Popular</v>
      </c>
    </row>
    <row r="4878" spans="1:18" x14ac:dyDescent="0.3">
      <c r="A4878">
        <v>4877</v>
      </c>
      <c r="B4878" t="s">
        <v>5119</v>
      </c>
      <c r="C4878" t="s">
        <v>238</v>
      </c>
      <c r="D4878" t="s">
        <v>34</v>
      </c>
      <c r="E4878">
        <v>0.51100000000000001</v>
      </c>
      <c r="F4878">
        <v>0.63200000000000001</v>
      </c>
      <c r="G4878">
        <v>-6.07</v>
      </c>
      <c r="H4878">
        <v>122.08</v>
      </c>
      <c r="I4878">
        <v>0.26200000000000001</v>
      </c>
      <c r="J4878">
        <v>239321</v>
      </c>
      <c r="K4878">
        <v>57</v>
      </c>
      <c r="L4878">
        <v>100181</v>
      </c>
      <c r="M4878" t="s">
        <v>56</v>
      </c>
      <c r="N4878" t="s">
        <v>20</v>
      </c>
      <c r="O4878" t="s">
        <v>26</v>
      </c>
      <c r="P4878">
        <v>0</v>
      </c>
      <c r="Q4878" s="1">
        <f t="shared" si="76"/>
        <v>5.0536833333333337</v>
      </c>
      <c r="R4878" t="str">
        <f>IF(Table1[[#This Row],[popularity]]&gt;=80,"Hit",IF(Table1[[#This Row],[popularity]]&gt;=60,"Popular",IF(Table1[[#This Row],[popularity]]&gt;=40,"Average","Low")))</f>
        <v>Average</v>
      </c>
    </row>
    <row r="4879" spans="1:18" x14ac:dyDescent="0.3">
      <c r="A4879">
        <v>4878</v>
      </c>
      <c r="B4879" t="s">
        <v>5120</v>
      </c>
      <c r="C4879" t="s">
        <v>746</v>
      </c>
      <c r="D4879" t="s">
        <v>137</v>
      </c>
      <c r="E4879">
        <v>0.312</v>
      </c>
      <c r="F4879">
        <v>0.68</v>
      </c>
      <c r="G4879">
        <v>-20.63</v>
      </c>
      <c r="H4879">
        <v>128.74</v>
      </c>
      <c r="I4879">
        <v>0.53200000000000003</v>
      </c>
      <c r="J4879">
        <v>312825</v>
      </c>
      <c r="K4879">
        <v>20</v>
      </c>
      <c r="L4879">
        <v>1270893</v>
      </c>
      <c r="M4879" t="s">
        <v>66</v>
      </c>
      <c r="N4879" t="s">
        <v>20</v>
      </c>
      <c r="O4879" t="s">
        <v>26</v>
      </c>
      <c r="P4879">
        <v>0</v>
      </c>
      <c r="Q4879" s="1">
        <f t="shared" si="76"/>
        <v>32.966183333333333</v>
      </c>
      <c r="R4879" t="str">
        <f>IF(Table1[[#This Row],[popularity]]&gt;=80,"Hit",IF(Table1[[#This Row],[popularity]]&gt;=60,"Popular",IF(Table1[[#This Row],[popularity]]&gt;=40,"Average","Low")))</f>
        <v>Low</v>
      </c>
    </row>
    <row r="4880" spans="1:18" x14ac:dyDescent="0.3">
      <c r="A4880">
        <v>4879</v>
      </c>
      <c r="B4880" t="s">
        <v>5121</v>
      </c>
      <c r="C4880" t="s">
        <v>607</v>
      </c>
      <c r="D4880" t="s">
        <v>95</v>
      </c>
      <c r="E4880">
        <v>0.91800000000000004</v>
      </c>
      <c r="F4880">
        <v>0.45100000000000001</v>
      </c>
      <c r="G4880">
        <v>-24.92</v>
      </c>
      <c r="H4880">
        <v>153.80000000000001</v>
      </c>
      <c r="I4880">
        <v>0.90800000000000003</v>
      </c>
      <c r="J4880">
        <v>273030</v>
      </c>
      <c r="K4880">
        <v>94</v>
      </c>
      <c r="L4880">
        <v>1218229</v>
      </c>
      <c r="M4880" t="s">
        <v>24</v>
      </c>
      <c r="N4880" t="s">
        <v>25</v>
      </c>
      <c r="O4880" t="s">
        <v>21</v>
      </c>
      <c r="P4880">
        <v>7.82</v>
      </c>
      <c r="Q4880" s="1">
        <f t="shared" si="76"/>
        <v>24.207433333333334</v>
      </c>
      <c r="R4880" t="str">
        <f>IF(Table1[[#This Row],[popularity]]&gt;=80,"Hit",IF(Table1[[#This Row],[popularity]]&gt;=60,"Popular",IF(Table1[[#This Row],[popularity]]&gt;=40,"Average","Low")))</f>
        <v>Hit</v>
      </c>
    </row>
    <row r="4881" spans="1:18" x14ac:dyDescent="0.3">
      <c r="A4881">
        <v>4880</v>
      </c>
      <c r="B4881" t="s">
        <v>5122</v>
      </c>
      <c r="C4881" t="s">
        <v>500</v>
      </c>
      <c r="D4881" t="s">
        <v>51</v>
      </c>
      <c r="E4881">
        <v>0.503</v>
      </c>
      <c r="F4881">
        <v>0.64500000000000002</v>
      </c>
      <c r="G4881">
        <v>-5.84</v>
      </c>
      <c r="H4881">
        <v>90.97</v>
      </c>
      <c r="I4881">
        <v>0.309</v>
      </c>
      <c r="J4881">
        <v>129614</v>
      </c>
      <c r="K4881">
        <v>14</v>
      </c>
      <c r="L4881">
        <v>1304575</v>
      </c>
      <c r="M4881" t="s">
        <v>19</v>
      </c>
      <c r="N4881" t="s">
        <v>20</v>
      </c>
      <c r="O4881" t="s">
        <v>31</v>
      </c>
      <c r="P4881">
        <v>0</v>
      </c>
      <c r="Q4881" s="1">
        <f t="shared" si="76"/>
        <v>27.072716666666668</v>
      </c>
      <c r="R4881" t="str">
        <f>IF(Table1[[#This Row],[popularity]]&gt;=80,"Hit",IF(Table1[[#This Row],[popularity]]&gt;=60,"Popular",IF(Table1[[#This Row],[popularity]]&gt;=40,"Average","Low")))</f>
        <v>Low</v>
      </c>
    </row>
    <row r="4882" spans="1:18" x14ac:dyDescent="0.3">
      <c r="A4882">
        <v>4881</v>
      </c>
      <c r="B4882" t="s">
        <v>5123</v>
      </c>
      <c r="C4882" t="s">
        <v>993</v>
      </c>
      <c r="D4882" t="s">
        <v>37</v>
      </c>
      <c r="E4882">
        <v>0.85599999999999998</v>
      </c>
      <c r="F4882">
        <v>0.38500000000000001</v>
      </c>
      <c r="G4882">
        <v>-17.82</v>
      </c>
      <c r="H4882">
        <v>114.03</v>
      </c>
      <c r="I4882">
        <v>0.48899999999999999</v>
      </c>
      <c r="J4882">
        <v>186115</v>
      </c>
      <c r="K4882">
        <v>87</v>
      </c>
      <c r="L4882">
        <v>994656</v>
      </c>
      <c r="M4882" t="s">
        <v>24</v>
      </c>
      <c r="N4882" t="s">
        <v>25</v>
      </c>
      <c r="O4882" t="s">
        <v>26</v>
      </c>
      <c r="P4882">
        <v>3.24</v>
      </c>
      <c r="Q4882" s="1">
        <f t="shared" si="76"/>
        <v>0.51361666666666672</v>
      </c>
      <c r="R4882" t="str">
        <f>IF(Table1[[#This Row],[popularity]]&gt;=80,"Hit",IF(Table1[[#This Row],[popularity]]&gt;=60,"Popular",IF(Table1[[#This Row],[popularity]]&gt;=40,"Average","Low")))</f>
        <v>Hit</v>
      </c>
    </row>
    <row r="4883" spans="1:18" x14ac:dyDescent="0.3">
      <c r="A4883">
        <v>4882</v>
      </c>
      <c r="B4883" t="s">
        <v>5124</v>
      </c>
      <c r="C4883" t="s">
        <v>153</v>
      </c>
      <c r="D4883" t="s">
        <v>95</v>
      </c>
      <c r="E4883">
        <v>0.34200000000000003</v>
      </c>
      <c r="F4883">
        <v>0.312</v>
      </c>
      <c r="G4883">
        <v>-15.88</v>
      </c>
      <c r="H4883">
        <v>147.47999999999999</v>
      </c>
      <c r="I4883">
        <v>0.41</v>
      </c>
      <c r="J4883">
        <v>300719</v>
      </c>
      <c r="K4883">
        <v>93</v>
      </c>
      <c r="L4883">
        <v>270908</v>
      </c>
      <c r="M4883" t="s">
        <v>24</v>
      </c>
      <c r="N4883" t="s">
        <v>20</v>
      </c>
      <c r="O4883" t="s">
        <v>52</v>
      </c>
      <c r="P4883">
        <v>0</v>
      </c>
      <c r="Q4883" s="1">
        <f t="shared" si="76"/>
        <v>18.573116666666667</v>
      </c>
      <c r="R4883" t="str">
        <f>IF(Table1[[#This Row],[popularity]]&gt;=80,"Hit",IF(Table1[[#This Row],[popularity]]&gt;=60,"Popular",IF(Table1[[#This Row],[popularity]]&gt;=40,"Average","Low")))</f>
        <v>Hit</v>
      </c>
    </row>
    <row r="4884" spans="1:18" x14ac:dyDescent="0.3">
      <c r="A4884">
        <v>4883</v>
      </c>
      <c r="B4884" t="s">
        <v>5125</v>
      </c>
      <c r="C4884" t="s">
        <v>33</v>
      </c>
      <c r="D4884" t="s">
        <v>45</v>
      </c>
      <c r="E4884">
        <v>0.61099999999999999</v>
      </c>
      <c r="F4884">
        <v>0.49199999999999999</v>
      </c>
      <c r="G4884">
        <v>-15.18</v>
      </c>
      <c r="H4884">
        <v>64.040000000000006</v>
      </c>
      <c r="I4884">
        <v>0.85799999999999998</v>
      </c>
      <c r="J4884">
        <v>233262</v>
      </c>
      <c r="K4884">
        <v>99</v>
      </c>
      <c r="L4884">
        <v>303221</v>
      </c>
      <c r="M4884" t="s">
        <v>59</v>
      </c>
      <c r="N4884" t="s">
        <v>20</v>
      </c>
      <c r="O4884" t="s">
        <v>52</v>
      </c>
      <c r="P4884">
        <v>0</v>
      </c>
      <c r="Q4884" s="1">
        <f t="shared" si="76"/>
        <v>12.600466666666666</v>
      </c>
      <c r="R4884" t="str">
        <f>IF(Table1[[#This Row],[popularity]]&gt;=80,"Hit",IF(Table1[[#This Row],[popularity]]&gt;=60,"Popular",IF(Table1[[#This Row],[popularity]]&gt;=40,"Average","Low")))</f>
        <v>Hit</v>
      </c>
    </row>
    <row r="4885" spans="1:18" x14ac:dyDescent="0.3">
      <c r="A4885">
        <v>4884</v>
      </c>
      <c r="B4885" t="s">
        <v>5126</v>
      </c>
      <c r="C4885" t="s">
        <v>135</v>
      </c>
      <c r="D4885" t="s">
        <v>34</v>
      </c>
      <c r="E4885">
        <v>0.218</v>
      </c>
      <c r="F4885">
        <v>0.77700000000000002</v>
      </c>
      <c r="G4885">
        <v>-6.34</v>
      </c>
      <c r="H4885">
        <v>121.18</v>
      </c>
      <c r="I4885">
        <v>0.115</v>
      </c>
      <c r="J4885">
        <v>222529</v>
      </c>
      <c r="K4885">
        <v>52</v>
      </c>
      <c r="L4885">
        <v>1977971</v>
      </c>
      <c r="M4885" t="s">
        <v>46</v>
      </c>
      <c r="N4885" t="s">
        <v>25</v>
      </c>
      <c r="O4885" t="s">
        <v>26</v>
      </c>
      <c r="P4885">
        <v>7.94</v>
      </c>
      <c r="Q4885" s="1">
        <f t="shared" si="76"/>
        <v>22.953466666666667</v>
      </c>
      <c r="R4885" t="str">
        <f>IF(Table1[[#This Row],[popularity]]&gt;=80,"Hit",IF(Table1[[#This Row],[popularity]]&gt;=60,"Popular",IF(Table1[[#This Row],[popularity]]&gt;=40,"Average","Low")))</f>
        <v>Average</v>
      </c>
    </row>
    <row r="4886" spans="1:18" x14ac:dyDescent="0.3">
      <c r="A4886">
        <v>4885</v>
      </c>
      <c r="B4886" t="s">
        <v>5127</v>
      </c>
      <c r="C4886" t="s">
        <v>28</v>
      </c>
      <c r="D4886" t="s">
        <v>51</v>
      </c>
      <c r="E4886">
        <v>0.77300000000000002</v>
      </c>
      <c r="F4886">
        <v>0.91500000000000004</v>
      </c>
      <c r="G4886">
        <v>-17.57</v>
      </c>
      <c r="H4886">
        <v>143.84</v>
      </c>
      <c r="I4886">
        <v>0.56000000000000005</v>
      </c>
      <c r="J4886">
        <v>199006</v>
      </c>
      <c r="K4886">
        <v>91</v>
      </c>
      <c r="L4886">
        <v>1452446</v>
      </c>
      <c r="M4886" t="s">
        <v>19</v>
      </c>
      <c r="N4886" t="s">
        <v>25</v>
      </c>
      <c r="O4886" t="s">
        <v>31</v>
      </c>
      <c r="P4886">
        <v>3.34</v>
      </c>
      <c r="Q4886" s="1">
        <f t="shared" si="76"/>
        <v>2.4601666666666668</v>
      </c>
      <c r="R4886" t="str">
        <f>IF(Table1[[#This Row],[popularity]]&gt;=80,"Hit",IF(Table1[[#This Row],[popularity]]&gt;=60,"Popular",IF(Table1[[#This Row],[popularity]]&gt;=40,"Average","Low")))</f>
        <v>Hit</v>
      </c>
    </row>
    <row r="4887" spans="1:18" x14ac:dyDescent="0.3">
      <c r="A4887">
        <v>4886</v>
      </c>
      <c r="B4887" t="s">
        <v>5128</v>
      </c>
      <c r="C4887" t="s">
        <v>243</v>
      </c>
      <c r="D4887" t="s">
        <v>49</v>
      </c>
      <c r="E4887">
        <v>0.63600000000000001</v>
      </c>
      <c r="F4887">
        <v>0.55700000000000005</v>
      </c>
      <c r="G4887">
        <v>-5.37</v>
      </c>
      <c r="H4887">
        <v>195.43</v>
      </c>
      <c r="I4887">
        <v>0.81200000000000006</v>
      </c>
      <c r="J4887">
        <v>198615</v>
      </c>
      <c r="K4887">
        <v>54</v>
      </c>
      <c r="L4887">
        <v>1624363</v>
      </c>
      <c r="M4887" t="s">
        <v>38</v>
      </c>
      <c r="N4887" t="s">
        <v>25</v>
      </c>
      <c r="O4887" t="s">
        <v>21</v>
      </c>
      <c r="P4887">
        <v>9.0299999999999994</v>
      </c>
      <c r="Q4887" s="1">
        <f t="shared" si="76"/>
        <v>4.8158500000000002</v>
      </c>
      <c r="R4887" t="str">
        <f>IF(Table1[[#This Row],[popularity]]&gt;=80,"Hit",IF(Table1[[#This Row],[popularity]]&gt;=60,"Popular",IF(Table1[[#This Row],[popularity]]&gt;=40,"Average","Low")))</f>
        <v>Average</v>
      </c>
    </row>
    <row r="4888" spans="1:18" x14ac:dyDescent="0.3">
      <c r="A4888">
        <v>4887</v>
      </c>
      <c r="B4888" t="s">
        <v>5129</v>
      </c>
      <c r="C4888" t="s">
        <v>129</v>
      </c>
      <c r="D4888" t="s">
        <v>95</v>
      </c>
      <c r="E4888">
        <v>0.66900000000000004</v>
      </c>
      <c r="F4888">
        <v>0.70099999999999996</v>
      </c>
      <c r="G4888">
        <v>-11.43</v>
      </c>
      <c r="H4888">
        <v>182.78</v>
      </c>
      <c r="I4888">
        <v>0.93899999999999995</v>
      </c>
      <c r="J4888">
        <v>135650</v>
      </c>
      <c r="K4888">
        <v>49</v>
      </c>
      <c r="L4888">
        <v>30817</v>
      </c>
      <c r="M4888" t="s">
        <v>38</v>
      </c>
      <c r="N4888" t="s">
        <v>20</v>
      </c>
      <c r="O4888" t="s">
        <v>26</v>
      </c>
      <c r="P4888">
        <v>0</v>
      </c>
      <c r="Q4888" s="1">
        <f t="shared" si="76"/>
        <v>8.9929500000000004</v>
      </c>
      <c r="R4888" t="str">
        <f>IF(Table1[[#This Row],[popularity]]&gt;=80,"Hit",IF(Table1[[#This Row],[popularity]]&gt;=60,"Popular",IF(Table1[[#This Row],[popularity]]&gt;=40,"Average","Low")))</f>
        <v>Average</v>
      </c>
    </row>
    <row r="4889" spans="1:18" x14ac:dyDescent="0.3">
      <c r="A4889">
        <v>4888</v>
      </c>
      <c r="B4889" t="s">
        <v>5130</v>
      </c>
      <c r="C4889" t="s">
        <v>352</v>
      </c>
      <c r="D4889" t="s">
        <v>29</v>
      </c>
      <c r="E4889">
        <v>0.23899999999999999</v>
      </c>
      <c r="F4889">
        <v>0.28000000000000003</v>
      </c>
      <c r="G4889">
        <v>-13.4</v>
      </c>
      <c r="H4889">
        <v>99.3</v>
      </c>
      <c r="I4889">
        <v>0.67900000000000005</v>
      </c>
      <c r="J4889">
        <v>133854</v>
      </c>
      <c r="K4889">
        <v>91</v>
      </c>
      <c r="L4889">
        <v>1114387</v>
      </c>
      <c r="M4889" t="s">
        <v>42</v>
      </c>
      <c r="N4889" t="s">
        <v>25</v>
      </c>
      <c r="O4889" t="s">
        <v>21</v>
      </c>
      <c r="P4889">
        <v>7.45</v>
      </c>
      <c r="Q4889" s="1">
        <f t="shared" si="76"/>
        <v>27.394349999999999</v>
      </c>
      <c r="R4889" t="str">
        <f>IF(Table1[[#This Row],[popularity]]&gt;=80,"Hit",IF(Table1[[#This Row],[popularity]]&gt;=60,"Popular",IF(Table1[[#This Row],[popularity]]&gt;=40,"Average","Low")))</f>
        <v>Hit</v>
      </c>
    </row>
    <row r="4890" spans="1:18" x14ac:dyDescent="0.3">
      <c r="A4890">
        <v>4889</v>
      </c>
      <c r="B4890" t="s">
        <v>5131</v>
      </c>
      <c r="C4890" t="s">
        <v>209</v>
      </c>
      <c r="D4890" t="s">
        <v>51</v>
      </c>
      <c r="E4890">
        <v>0.35799999999999998</v>
      </c>
      <c r="F4890">
        <v>0.90500000000000003</v>
      </c>
      <c r="G4890">
        <v>-17.84</v>
      </c>
      <c r="H4890">
        <v>131.01</v>
      </c>
      <c r="I4890">
        <v>0.39200000000000002</v>
      </c>
      <c r="J4890">
        <v>318744</v>
      </c>
      <c r="K4890">
        <v>30</v>
      </c>
      <c r="L4890">
        <v>756028</v>
      </c>
      <c r="M4890" t="s">
        <v>46</v>
      </c>
      <c r="N4890" t="s">
        <v>25</v>
      </c>
      <c r="O4890" t="s">
        <v>31</v>
      </c>
      <c r="P4890">
        <v>4.43</v>
      </c>
      <c r="Q4890" s="1">
        <f t="shared" si="76"/>
        <v>21.162933333333335</v>
      </c>
      <c r="R4890" t="str">
        <f>IF(Table1[[#This Row],[popularity]]&gt;=80,"Hit",IF(Table1[[#This Row],[popularity]]&gt;=60,"Popular",IF(Table1[[#This Row],[popularity]]&gt;=40,"Average","Low")))</f>
        <v>Low</v>
      </c>
    </row>
    <row r="4891" spans="1:18" x14ac:dyDescent="0.3">
      <c r="A4891">
        <v>4890</v>
      </c>
      <c r="B4891" t="s">
        <v>5132</v>
      </c>
      <c r="C4891" t="s">
        <v>392</v>
      </c>
      <c r="D4891" t="s">
        <v>49</v>
      </c>
      <c r="E4891">
        <v>0.25600000000000001</v>
      </c>
      <c r="F4891">
        <v>0.64400000000000002</v>
      </c>
      <c r="G4891">
        <v>-19.64</v>
      </c>
      <c r="H4891">
        <v>67.900000000000006</v>
      </c>
      <c r="I4891">
        <v>0.42099999999999999</v>
      </c>
      <c r="J4891">
        <v>190599</v>
      </c>
      <c r="K4891">
        <v>3</v>
      </c>
      <c r="L4891">
        <v>1377208</v>
      </c>
      <c r="M4891" t="s">
        <v>66</v>
      </c>
      <c r="N4891" t="s">
        <v>25</v>
      </c>
      <c r="O4891" t="s">
        <v>26</v>
      </c>
      <c r="P4891">
        <v>3.35</v>
      </c>
      <c r="Q4891" s="1">
        <f t="shared" si="76"/>
        <v>16.468699999999998</v>
      </c>
      <c r="R4891" t="str">
        <f>IF(Table1[[#This Row],[popularity]]&gt;=80,"Hit",IF(Table1[[#This Row],[popularity]]&gt;=60,"Popular",IF(Table1[[#This Row],[popularity]]&gt;=40,"Average","Low")))</f>
        <v>Low</v>
      </c>
    </row>
    <row r="4892" spans="1:18" x14ac:dyDescent="0.3">
      <c r="A4892">
        <v>4891</v>
      </c>
      <c r="B4892" t="s">
        <v>5133</v>
      </c>
      <c r="C4892" t="s">
        <v>151</v>
      </c>
      <c r="D4892" t="s">
        <v>55</v>
      </c>
      <c r="E4892">
        <v>0.41699999999999998</v>
      </c>
      <c r="F4892">
        <v>0.80900000000000005</v>
      </c>
      <c r="G4892">
        <v>-11.27</v>
      </c>
      <c r="H4892">
        <v>93.71</v>
      </c>
      <c r="I4892">
        <v>0.36699999999999999</v>
      </c>
      <c r="J4892">
        <v>305675</v>
      </c>
      <c r="K4892">
        <v>12</v>
      </c>
      <c r="L4892">
        <v>147610</v>
      </c>
      <c r="M4892" t="s">
        <v>30</v>
      </c>
      <c r="N4892" t="s">
        <v>25</v>
      </c>
      <c r="O4892" t="s">
        <v>26</v>
      </c>
      <c r="P4892">
        <v>4.91</v>
      </c>
      <c r="Q4892" s="1">
        <f t="shared" si="76"/>
        <v>22.161383333333333</v>
      </c>
      <c r="R4892" t="str">
        <f>IF(Table1[[#This Row],[popularity]]&gt;=80,"Hit",IF(Table1[[#This Row],[popularity]]&gt;=60,"Popular",IF(Table1[[#This Row],[popularity]]&gt;=40,"Average","Low")))</f>
        <v>Low</v>
      </c>
    </row>
    <row r="4893" spans="1:18" x14ac:dyDescent="0.3">
      <c r="A4893">
        <v>4892</v>
      </c>
      <c r="B4893" t="s">
        <v>5134</v>
      </c>
      <c r="C4893" t="s">
        <v>562</v>
      </c>
      <c r="D4893" t="s">
        <v>49</v>
      </c>
      <c r="E4893">
        <v>0.67100000000000004</v>
      </c>
      <c r="F4893">
        <v>0.82</v>
      </c>
      <c r="G4893">
        <v>-15.17</v>
      </c>
      <c r="H4893">
        <v>168.48</v>
      </c>
      <c r="I4893">
        <v>0.59299999999999997</v>
      </c>
      <c r="J4893">
        <v>209217</v>
      </c>
      <c r="K4893">
        <v>31</v>
      </c>
      <c r="L4893">
        <v>288951</v>
      </c>
      <c r="M4893" t="s">
        <v>30</v>
      </c>
      <c r="N4893" t="s">
        <v>20</v>
      </c>
      <c r="O4893" t="s">
        <v>26</v>
      </c>
      <c r="P4893">
        <v>0</v>
      </c>
      <c r="Q4893" s="1">
        <f t="shared" si="76"/>
        <v>32.188566666666667</v>
      </c>
      <c r="R4893" t="str">
        <f>IF(Table1[[#This Row],[popularity]]&gt;=80,"Hit",IF(Table1[[#This Row],[popularity]]&gt;=60,"Popular",IF(Table1[[#This Row],[popularity]]&gt;=40,"Average","Low")))</f>
        <v>Low</v>
      </c>
    </row>
    <row r="4894" spans="1:18" x14ac:dyDescent="0.3">
      <c r="A4894">
        <v>4893</v>
      </c>
      <c r="B4894" t="s">
        <v>5135</v>
      </c>
      <c r="C4894" t="s">
        <v>615</v>
      </c>
      <c r="D4894" t="s">
        <v>49</v>
      </c>
      <c r="E4894">
        <v>0.625</v>
      </c>
      <c r="F4894">
        <v>0.4</v>
      </c>
      <c r="G4894">
        <v>-4.97</v>
      </c>
      <c r="H4894">
        <v>77.260000000000005</v>
      </c>
      <c r="I4894">
        <v>0.71499999999999997</v>
      </c>
      <c r="J4894">
        <v>267662</v>
      </c>
      <c r="K4894">
        <v>37</v>
      </c>
      <c r="L4894">
        <v>539577</v>
      </c>
      <c r="M4894" t="s">
        <v>24</v>
      </c>
      <c r="N4894" t="s">
        <v>20</v>
      </c>
      <c r="O4894" t="s">
        <v>39</v>
      </c>
      <c r="P4894">
        <v>0</v>
      </c>
      <c r="Q4894" s="1">
        <f t="shared" si="76"/>
        <v>12.397983333333332</v>
      </c>
      <c r="R4894" t="str">
        <f>IF(Table1[[#This Row],[popularity]]&gt;=80,"Hit",IF(Table1[[#This Row],[popularity]]&gt;=60,"Popular",IF(Table1[[#This Row],[popularity]]&gt;=40,"Average","Low")))</f>
        <v>Low</v>
      </c>
    </row>
    <row r="4895" spans="1:18" x14ac:dyDescent="0.3">
      <c r="A4895">
        <v>4894</v>
      </c>
      <c r="B4895" t="s">
        <v>5136</v>
      </c>
      <c r="C4895" t="s">
        <v>339</v>
      </c>
      <c r="D4895" t="s">
        <v>51</v>
      </c>
      <c r="E4895">
        <v>0.65900000000000003</v>
      </c>
      <c r="F4895">
        <v>0.61299999999999999</v>
      </c>
      <c r="G4895">
        <v>-14.18</v>
      </c>
      <c r="H4895">
        <v>96.08</v>
      </c>
      <c r="I4895">
        <v>0.78800000000000003</v>
      </c>
      <c r="J4895">
        <v>164391</v>
      </c>
      <c r="K4895">
        <v>27</v>
      </c>
      <c r="L4895">
        <v>1643661</v>
      </c>
      <c r="M4895" t="s">
        <v>56</v>
      </c>
      <c r="N4895" t="s">
        <v>20</v>
      </c>
      <c r="O4895" t="s">
        <v>26</v>
      </c>
      <c r="P4895">
        <v>0</v>
      </c>
      <c r="Q4895" s="1">
        <f t="shared" si="76"/>
        <v>20.826716666666666</v>
      </c>
      <c r="R4895" t="str">
        <f>IF(Table1[[#This Row],[popularity]]&gt;=80,"Hit",IF(Table1[[#This Row],[popularity]]&gt;=60,"Popular",IF(Table1[[#This Row],[popularity]]&gt;=40,"Average","Low")))</f>
        <v>Low</v>
      </c>
    </row>
    <row r="4896" spans="1:18" x14ac:dyDescent="0.3">
      <c r="A4896">
        <v>4895</v>
      </c>
      <c r="B4896" t="s">
        <v>5137</v>
      </c>
      <c r="C4896" t="s">
        <v>214</v>
      </c>
      <c r="D4896" t="s">
        <v>34</v>
      </c>
      <c r="E4896">
        <v>0.61199999999999999</v>
      </c>
      <c r="F4896">
        <v>0.94899999999999995</v>
      </c>
      <c r="G4896">
        <v>-13.74</v>
      </c>
      <c r="H4896">
        <v>192.17</v>
      </c>
      <c r="I4896">
        <v>0.42499999999999999</v>
      </c>
      <c r="J4896">
        <v>286970</v>
      </c>
      <c r="K4896">
        <v>24</v>
      </c>
      <c r="L4896">
        <v>1269776</v>
      </c>
      <c r="M4896" t="s">
        <v>42</v>
      </c>
      <c r="N4896" t="s">
        <v>25</v>
      </c>
      <c r="O4896" t="s">
        <v>26</v>
      </c>
      <c r="P4896">
        <v>9.17</v>
      </c>
      <c r="Q4896" s="1">
        <f t="shared" si="76"/>
        <v>1.6254500000000001</v>
      </c>
      <c r="R4896" t="str">
        <f>IF(Table1[[#This Row],[popularity]]&gt;=80,"Hit",IF(Table1[[#This Row],[popularity]]&gt;=60,"Popular",IF(Table1[[#This Row],[popularity]]&gt;=40,"Average","Low")))</f>
        <v>Low</v>
      </c>
    </row>
    <row r="4897" spans="1:18" x14ac:dyDescent="0.3">
      <c r="A4897">
        <v>4896</v>
      </c>
      <c r="B4897" t="s">
        <v>5138</v>
      </c>
      <c r="C4897" t="s">
        <v>106</v>
      </c>
      <c r="D4897" t="s">
        <v>51</v>
      </c>
      <c r="E4897">
        <v>0.40500000000000003</v>
      </c>
      <c r="F4897">
        <v>0.27</v>
      </c>
      <c r="G4897">
        <v>-15.83</v>
      </c>
      <c r="H4897">
        <v>175.34</v>
      </c>
      <c r="I4897">
        <v>0.69499999999999995</v>
      </c>
      <c r="J4897">
        <v>200991</v>
      </c>
      <c r="K4897">
        <v>41</v>
      </c>
      <c r="L4897">
        <v>988122</v>
      </c>
      <c r="M4897" t="s">
        <v>56</v>
      </c>
      <c r="N4897" t="s">
        <v>25</v>
      </c>
      <c r="O4897" t="s">
        <v>31</v>
      </c>
      <c r="P4897">
        <v>10.76</v>
      </c>
      <c r="Q4897" s="1">
        <f t="shared" si="76"/>
        <v>19.98415</v>
      </c>
      <c r="R4897" t="str">
        <f>IF(Table1[[#This Row],[popularity]]&gt;=80,"Hit",IF(Table1[[#This Row],[popularity]]&gt;=60,"Popular",IF(Table1[[#This Row],[popularity]]&gt;=40,"Average","Low")))</f>
        <v>Average</v>
      </c>
    </row>
    <row r="4898" spans="1:18" x14ac:dyDescent="0.3">
      <c r="A4898">
        <v>4897</v>
      </c>
      <c r="B4898" t="s">
        <v>5139</v>
      </c>
      <c r="C4898" t="s">
        <v>453</v>
      </c>
      <c r="D4898" t="s">
        <v>18</v>
      </c>
      <c r="E4898">
        <v>0.38300000000000001</v>
      </c>
      <c r="F4898">
        <v>0.73299999999999998</v>
      </c>
      <c r="G4898">
        <v>-7.64</v>
      </c>
      <c r="H4898">
        <v>169.46</v>
      </c>
      <c r="I4898">
        <v>0.875</v>
      </c>
      <c r="J4898">
        <v>138238</v>
      </c>
      <c r="K4898">
        <v>64</v>
      </c>
      <c r="L4898">
        <v>1329683</v>
      </c>
      <c r="M4898" t="s">
        <v>24</v>
      </c>
      <c r="N4898" t="s">
        <v>20</v>
      </c>
      <c r="O4898" t="s">
        <v>31</v>
      </c>
      <c r="P4898">
        <v>0</v>
      </c>
      <c r="Q4898" s="1">
        <f t="shared" si="76"/>
        <v>21.109749999999998</v>
      </c>
      <c r="R4898" t="str">
        <f>IF(Table1[[#This Row],[popularity]]&gt;=80,"Hit",IF(Table1[[#This Row],[popularity]]&gt;=60,"Popular",IF(Table1[[#This Row],[popularity]]&gt;=40,"Average","Low")))</f>
        <v>Popular</v>
      </c>
    </row>
    <row r="4899" spans="1:18" x14ac:dyDescent="0.3">
      <c r="A4899">
        <v>4898</v>
      </c>
      <c r="B4899" t="s">
        <v>5140</v>
      </c>
      <c r="C4899" t="s">
        <v>443</v>
      </c>
      <c r="D4899" t="s">
        <v>137</v>
      </c>
      <c r="E4899">
        <v>0.30299999999999999</v>
      </c>
      <c r="F4899">
        <v>0.95099999999999996</v>
      </c>
      <c r="G4899">
        <v>-15.65</v>
      </c>
      <c r="H4899">
        <v>181.04</v>
      </c>
      <c r="I4899">
        <v>0.879</v>
      </c>
      <c r="J4899">
        <v>305802</v>
      </c>
      <c r="K4899">
        <v>11</v>
      </c>
      <c r="L4899">
        <v>1931314</v>
      </c>
      <c r="M4899" t="s">
        <v>30</v>
      </c>
      <c r="N4899" t="s">
        <v>20</v>
      </c>
      <c r="O4899" t="s">
        <v>39</v>
      </c>
      <c r="P4899">
        <v>0</v>
      </c>
      <c r="Q4899" s="1">
        <f t="shared" si="76"/>
        <v>10.98995</v>
      </c>
      <c r="R4899" t="str">
        <f>IF(Table1[[#This Row],[popularity]]&gt;=80,"Hit",IF(Table1[[#This Row],[popularity]]&gt;=60,"Popular",IF(Table1[[#This Row],[popularity]]&gt;=40,"Average","Low")))</f>
        <v>Low</v>
      </c>
    </row>
    <row r="4900" spans="1:18" x14ac:dyDescent="0.3">
      <c r="A4900">
        <v>4899</v>
      </c>
      <c r="B4900" t="s">
        <v>5141</v>
      </c>
      <c r="C4900" t="s">
        <v>374</v>
      </c>
      <c r="D4900" t="s">
        <v>34</v>
      </c>
      <c r="E4900">
        <v>0.83699999999999997</v>
      </c>
      <c r="F4900">
        <v>0.434</v>
      </c>
      <c r="G4900">
        <v>-19.07</v>
      </c>
      <c r="H4900">
        <v>164.94</v>
      </c>
      <c r="I4900">
        <v>0.68400000000000005</v>
      </c>
      <c r="J4900">
        <v>289104</v>
      </c>
      <c r="K4900">
        <v>91</v>
      </c>
      <c r="L4900">
        <v>743879</v>
      </c>
      <c r="M4900" t="s">
        <v>24</v>
      </c>
      <c r="N4900" t="s">
        <v>20</v>
      </c>
      <c r="O4900" t="s">
        <v>26</v>
      </c>
      <c r="P4900">
        <v>0</v>
      </c>
      <c r="Q4900" s="1">
        <f t="shared" si="76"/>
        <v>22.103683333333333</v>
      </c>
      <c r="R4900" t="str">
        <f>IF(Table1[[#This Row],[popularity]]&gt;=80,"Hit",IF(Table1[[#This Row],[popularity]]&gt;=60,"Popular",IF(Table1[[#This Row],[popularity]]&gt;=40,"Average","Low")))</f>
        <v>Hit</v>
      </c>
    </row>
    <row r="4901" spans="1:18" x14ac:dyDescent="0.3">
      <c r="A4901">
        <v>4900</v>
      </c>
      <c r="B4901" t="s">
        <v>5142</v>
      </c>
      <c r="C4901" t="s">
        <v>367</v>
      </c>
      <c r="D4901" t="s">
        <v>29</v>
      </c>
      <c r="E4901">
        <v>0.66200000000000003</v>
      </c>
      <c r="F4901">
        <v>0.872</v>
      </c>
      <c r="G4901">
        <v>-6.04</v>
      </c>
      <c r="H4901">
        <v>76.88</v>
      </c>
      <c r="I4901">
        <v>0.623</v>
      </c>
      <c r="J4901">
        <v>138044</v>
      </c>
      <c r="K4901">
        <v>73</v>
      </c>
      <c r="L4901">
        <v>1249603</v>
      </c>
      <c r="M4901" t="s">
        <v>38</v>
      </c>
      <c r="N4901" t="s">
        <v>25</v>
      </c>
      <c r="O4901" t="s">
        <v>52</v>
      </c>
      <c r="P4901">
        <v>3.25</v>
      </c>
      <c r="Q4901" s="1">
        <f t="shared" si="76"/>
        <v>19.963216666666668</v>
      </c>
      <c r="R4901" t="str">
        <f>IF(Table1[[#This Row],[popularity]]&gt;=80,"Hit",IF(Table1[[#This Row],[popularity]]&gt;=60,"Popular",IF(Table1[[#This Row],[popularity]]&gt;=40,"Average","Low")))</f>
        <v>Popular</v>
      </c>
    </row>
    <row r="4902" spans="1:18" x14ac:dyDescent="0.3">
      <c r="A4902">
        <v>4901</v>
      </c>
      <c r="B4902" t="s">
        <v>5143</v>
      </c>
      <c r="C4902" t="s">
        <v>257</v>
      </c>
      <c r="D4902" t="s">
        <v>34</v>
      </c>
      <c r="E4902">
        <v>0.34</v>
      </c>
      <c r="F4902">
        <v>0.92800000000000005</v>
      </c>
      <c r="G4902">
        <v>-11.87</v>
      </c>
      <c r="H4902">
        <v>132.32</v>
      </c>
      <c r="I4902">
        <v>0.52800000000000002</v>
      </c>
      <c r="J4902">
        <v>225852</v>
      </c>
      <c r="K4902">
        <v>16</v>
      </c>
      <c r="L4902">
        <v>97527</v>
      </c>
      <c r="M4902" t="s">
        <v>24</v>
      </c>
      <c r="N4902" t="s">
        <v>20</v>
      </c>
      <c r="O4902" t="s">
        <v>21</v>
      </c>
      <c r="P4902">
        <v>0</v>
      </c>
      <c r="Q4902" s="1">
        <f t="shared" si="76"/>
        <v>4.0628833333333336</v>
      </c>
      <c r="R4902" t="str">
        <f>IF(Table1[[#This Row],[popularity]]&gt;=80,"Hit",IF(Table1[[#This Row],[popularity]]&gt;=60,"Popular",IF(Table1[[#This Row],[popularity]]&gt;=40,"Average","Low")))</f>
        <v>Low</v>
      </c>
    </row>
    <row r="4903" spans="1:18" x14ac:dyDescent="0.3">
      <c r="A4903">
        <v>4902</v>
      </c>
      <c r="B4903" t="s">
        <v>5144</v>
      </c>
      <c r="C4903" t="s">
        <v>153</v>
      </c>
      <c r="D4903" t="s">
        <v>45</v>
      </c>
      <c r="E4903">
        <v>0.33300000000000002</v>
      </c>
      <c r="F4903">
        <v>0.78300000000000003</v>
      </c>
      <c r="G4903">
        <v>-11.99</v>
      </c>
      <c r="H4903">
        <v>122.19</v>
      </c>
      <c r="I4903">
        <v>0.215</v>
      </c>
      <c r="J4903">
        <v>266784</v>
      </c>
      <c r="K4903">
        <v>14</v>
      </c>
      <c r="L4903">
        <v>1199049</v>
      </c>
      <c r="M4903" t="s">
        <v>30</v>
      </c>
      <c r="N4903" t="s">
        <v>20</v>
      </c>
      <c r="O4903" t="s">
        <v>26</v>
      </c>
      <c r="P4903">
        <v>0</v>
      </c>
      <c r="Q4903" s="1">
        <f t="shared" si="76"/>
        <v>22.610866666666666</v>
      </c>
      <c r="R4903" t="str">
        <f>IF(Table1[[#This Row],[popularity]]&gt;=80,"Hit",IF(Table1[[#This Row],[popularity]]&gt;=60,"Popular",IF(Table1[[#This Row],[popularity]]&gt;=40,"Average","Low")))</f>
        <v>Low</v>
      </c>
    </row>
    <row r="4904" spans="1:18" x14ac:dyDescent="0.3">
      <c r="A4904">
        <v>4903</v>
      </c>
      <c r="B4904" t="s">
        <v>5145</v>
      </c>
      <c r="C4904" t="s">
        <v>23</v>
      </c>
      <c r="D4904" t="s">
        <v>29</v>
      </c>
      <c r="E4904">
        <v>0.85499999999999998</v>
      </c>
      <c r="F4904">
        <v>0.38</v>
      </c>
      <c r="G4904">
        <v>-11.56</v>
      </c>
      <c r="H4904">
        <v>103.56</v>
      </c>
      <c r="I4904">
        <v>0.161</v>
      </c>
      <c r="J4904">
        <v>256051</v>
      </c>
      <c r="K4904">
        <v>47</v>
      </c>
      <c r="L4904">
        <v>1266585</v>
      </c>
      <c r="M4904" t="s">
        <v>24</v>
      </c>
      <c r="N4904" t="s">
        <v>25</v>
      </c>
      <c r="O4904" t="s">
        <v>39</v>
      </c>
      <c r="P4904">
        <v>8.6</v>
      </c>
      <c r="Q4904" s="1">
        <f t="shared" si="76"/>
        <v>8.6973333333333329</v>
      </c>
      <c r="R4904" t="str">
        <f>IF(Table1[[#This Row],[popularity]]&gt;=80,"Hit",IF(Table1[[#This Row],[popularity]]&gt;=60,"Popular",IF(Table1[[#This Row],[popularity]]&gt;=40,"Average","Low")))</f>
        <v>Average</v>
      </c>
    </row>
    <row r="4905" spans="1:18" x14ac:dyDescent="0.3">
      <c r="A4905">
        <v>4904</v>
      </c>
      <c r="B4905" t="s">
        <v>5146</v>
      </c>
      <c r="C4905" t="s">
        <v>680</v>
      </c>
      <c r="D4905" t="s">
        <v>55</v>
      </c>
      <c r="E4905">
        <v>0.75700000000000001</v>
      </c>
      <c r="F4905">
        <v>0.46100000000000002</v>
      </c>
      <c r="G4905">
        <v>-9.19</v>
      </c>
      <c r="H4905">
        <v>176.77</v>
      </c>
      <c r="I4905">
        <v>0.48699999999999999</v>
      </c>
      <c r="J4905">
        <v>219022</v>
      </c>
      <c r="K4905">
        <v>30</v>
      </c>
      <c r="L4905">
        <v>659397</v>
      </c>
      <c r="M4905" t="s">
        <v>59</v>
      </c>
      <c r="N4905" t="s">
        <v>25</v>
      </c>
      <c r="O4905" t="s">
        <v>52</v>
      </c>
      <c r="P4905">
        <v>10.8</v>
      </c>
      <c r="Q4905" s="1">
        <f t="shared" si="76"/>
        <v>22.661133333333332</v>
      </c>
      <c r="R4905" t="str">
        <f>IF(Table1[[#This Row],[popularity]]&gt;=80,"Hit",IF(Table1[[#This Row],[popularity]]&gt;=60,"Popular",IF(Table1[[#This Row],[popularity]]&gt;=40,"Average","Low")))</f>
        <v>Low</v>
      </c>
    </row>
    <row r="4906" spans="1:18" x14ac:dyDescent="0.3">
      <c r="A4906">
        <v>4905</v>
      </c>
      <c r="B4906" t="s">
        <v>5147</v>
      </c>
      <c r="C4906" t="s">
        <v>232</v>
      </c>
      <c r="D4906" t="s">
        <v>51</v>
      </c>
      <c r="E4906">
        <v>0.69499999999999995</v>
      </c>
      <c r="F4906">
        <v>0.22800000000000001</v>
      </c>
      <c r="G4906">
        <v>-18.11</v>
      </c>
      <c r="H4906">
        <v>124.98</v>
      </c>
      <c r="I4906">
        <v>0.193</v>
      </c>
      <c r="J4906">
        <v>181332</v>
      </c>
      <c r="K4906">
        <v>24</v>
      </c>
      <c r="L4906">
        <v>1326221</v>
      </c>
      <c r="M4906" t="s">
        <v>42</v>
      </c>
      <c r="N4906" t="s">
        <v>20</v>
      </c>
      <c r="O4906" t="s">
        <v>31</v>
      </c>
      <c r="P4906">
        <v>0</v>
      </c>
      <c r="Q4906" s="1">
        <f t="shared" si="76"/>
        <v>31.906366666666667</v>
      </c>
      <c r="R4906" t="str">
        <f>IF(Table1[[#This Row],[popularity]]&gt;=80,"Hit",IF(Table1[[#This Row],[popularity]]&gt;=60,"Popular",IF(Table1[[#This Row],[popularity]]&gt;=40,"Average","Low")))</f>
        <v>Low</v>
      </c>
    </row>
    <row r="4907" spans="1:18" x14ac:dyDescent="0.3">
      <c r="A4907">
        <v>4906</v>
      </c>
      <c r="B4907" t="s">
        <v>5148</v>
      </c>
      <c r="C4907" t="s">
        <v>505</v>
      </c>
      <c r="D4907" t="s">
        <v>49</v>
      </c>
      <c r="E4907">
        <v>0.505</v>
      </c>
      <c r="F4907">
        <v>0.84899999999999998</v>
      </c>
      <c r="G4907">
        <v>-24.26</v>
      </c>
      <c r="H4907">
        <v>68.44</v>
      </c>
      <c r="I4907">
        <v>0.56899999999999995</v>
      </c>
      <c r="J4907">
        <v>136641</v>
      </c>
      <c r="K4907">
        <v>13</v>
      </c>
      <c r="L4907">
        <v>1197793</v>
      </c>
      <c r="M4907" t="s">
        <v>100</v>
      </c>
      <c r="N4907" t="s">
        <v>20</v>
      </c>
      <c r="O4907" t="s">
        <v>21</v>
      </c>
      <c r="P4907">
        <v>0</v>
      </c>
      <c r="Q4907" s="1">
        <f t="shared" si="76"/>
        <v>14.499166666666667</v>
      </c>
      <c r="R4907" t="str">
        <f>IF(Table1[[#This Row],[popularity]]&gt;=80,"Hit",IF(Table1[[#This Row],[popularity]]&gt;=60,"Popular",IF(Table1[[#This Row],[popularity]]&gt;=40,"Average","Low")))</f>
        <v>Low</v>
      </c>
    </row>
    <row r="4908" spans="1:18" x14ac:dyDescent="0.3">
      <c r="A4908">
        <v>4907</v>
      </c>
      <c r="B4908" t="s">
        <v>5149</v>
      </c>
      <c r="C4908" t="s">
        <v>412</v>
      </c>
      <c r="D4908" t="s">
        <v>51</v>
      </c>
      <c r="E4908">
        <v>0.39600000000000002</v>
      </c>
      <c r="F4908">
        <v>0.86299999999999999</v>
      </c>
      <c r="G4908">
        <v>-7.17</v>
      </c>
      <c r="H4908">
        <v>98.5</v>
      </c>
      <c r="I4908">
        <v>0.63100000000000001</v>
      </c>
      <c r="J4908">
        <v>281783</v>
      </c>
      <c r="K4908">
        <v>97</v>
      </c>
      <c r="L4908">
        <v>243773</v>
      </c>
      <c r="M4908" t="s">
        <v>100</v>
      </c>
      <c r="N4908" t="s">
        <v>25</v>
      </c>
      <c r="O4908" t="s">
        <v>39</v>
      </c>
      <c r="P4908">
        <v>7.04</v>
      </c>
      <c r="Q4908" s="1">
        <f t="shared" si="76"/>
        <v>1.0091000000000001</v>
      </c>
      <c r="R4908" t="str">
        <f>IF(Table1[[#This Row],[popularity]]&gt;=80,"Hit",IF(Table1[[#This Row],[popularity]]&gt;=60,"Popular",IF(Table1[[#This Row],[popularity]]&gt;=40,"Average","Low")))</f>
        <v>Hit</v>
      </c>
    </row>
    <row r="4909" spans="1:18" x14ac:dyDescent="0.3">
      <c r="A4909">
        <v>4908</v>
      </c>
      <c r="B4909" t="s">
        <v>5150</v>
      </c>
      <c r="C4909" t="s">
        <v>615</v>
      </c>
      <c r="D4909" t="s">
        <v>45</v>
      </c>
      <c r="E4909">
        <v>0.93500000000000005</v>
      </c>
      <c r="F4909">
        <v>0.69399999999999995</v>
      </c>
      <c r="G4909">
        <v>-22.16</v>
      </c>
      <c r="H4909">
        <v>92.01</v>
      </c>
      <c r="I4909">
        <v>0.52300000000000002</v>
      </c>
      <c r="J4909">
        <v>239593</v>
      </c>
      <c r="K4909">
        <v>9</v>
      </c>
      <c r="L4909">
        <v>1356652</v>
      </c>
      <c r="M4909" t="s">
        <v>59</v>
      </c>
      <c r="N4909" t="s">
        <v>25</v>
      </c>
      <c r="O4909" t="s">
        <v>31</v>
      </c>
      <c r="P4909">
        <v>10.98</v>
      </c>
      <c r="Q4909" s="1">
        <f t="shared" si="76"/>
        <v>18.647583333333333</v>
      </c>
      <c r="R4909" t="str">
        <f>IF(Table1[[#This Row],[popularity]]&gt;=80,"Hit",IF(Table1[[#This Row],[popularity]]&gt;=60,"Popular",IF(Table1[[#This Row],[popularity]]&gt;=40,"Average","Low")))</f>
        <v>Low</v>
      </c>
    </row>
    <row r="4910" spans="1:18" x14ac:dyDescent="0.3">
      <c r="A4910">
        <v>4909</v>
      </c>
      <c r="B4910" t="s">
        <v>5151</v>
      </c>
      <c r="C4910" t="s">
        <v>529</v>
      </c>
      <c r="D4910" t="s">
        <v>95</v>
      </c>
      <c r="E4910">
        <v>0.79800000000000004</v>
      </c>
      <c r="F4910">
        <v>0.47499999999999998</v>
      </c>
      <c r="G4910">
        <v>-9.1199999999999992</v>
      </c>
      <c r="H4910">
        <v>184.25</v>
      </c>
      <c r="I4910">
        <v>8.3000000000000004E-2</v>
      </c>
      <c r="J4910">
        <v>232691</v>
      </c>
      <c r="K4910">
        <v>49</v>
      </c>
      <c r="L4910">
        <v>521840</v>
      </c>
      <c r="M4910" t="s">
        <v>100</v>
      </c>
      <c r="N4910" t="s">
        <v>20</v>
      </c>
      <c r="O4910" t="s">
        <v>26</v>
      </c>
      <c r="P4910">
        <v>0</v>
      </c>
      <c r="Q4910" s="1">
        <f t="shared" si="76"/>
        <v>14.174516666666667</v>
      </c>
      <c r="R4910" t="str">
        <f>IF(Table1[[#This Row],[popularity]]&gt;=80,"Hit",IF(Table1[[#This Row],[popularity]]&gt;=60,"Popular",IF(Table1[[#This Row],[popularity]]&gt;=40,"Average","Low")))</f>
        <v>Average</v>
      </c>
    </row>
    <row r="4911" spans="1:18" x14ac:dyDescent="0.3">
      <c r="A4911">
        <v>4910</v>
      </c>
      <c r="B4911" t="s">
        <v>5152</v>
      </c>
      <c r="C4911" t="s">
        <v>713</v>
      </c>
      <c r="D4911" t="s">
        <v>45</v>
      </c>
      <c r="E4911">
        <v>0.42599999999999999</v>
      </c>
      <c r="F4911">
        <v>0.26</v>
      </c>
      <c r="G4911">
        <v>-23.19</v>
      </c>
      <c r="H4911">
        <v>150.63999999999999</v>
      </c>
      <c r="I4911">
        <v>0.10199999999999999</v>
      </c>
      <c r="J4911">
        <v>162882</v>
      </c>
      <c r="K4911">
        <v>26</v>
      </c>
      <c r="L4911">
        <v>1359668</v>
      </c>
      <c r="M4911" t="s">
        <v>24</v>
      </c>
      <c r="N4911" t="s">
        <v>20</v>
      </c>
      <c r="O4911" t="s">
        <v>39</v>
      </c>
      <c r="P4911">
        <v>0</v>
      </c>
      <c r="Q4911" s="1">
        <f t="shared" si="76"/>
        <v>31.132899999999999</v>
      </c>
      <c r="R4911" t="str">
        <f>IF(Table1[[#This Row],[popularity]]&gt;=80,"Hit",IF(Table1[[#This Row],[popularity]]&gt;=60,"Popular",IF(Table1[[#This Row],[popularity]]&gt;=40,"Average","Low")))</f>
        <v>Low</v>
      </c>
    </row>
    <row r="4912" spans="1:18" x14ac:dyDescent="0.3">
      <c r="A4912">
        <v>4911</v>
      </c>
      <c r="B4912" t="s">
        <v>5153</v>
      </c>
      <c r="C4912" t="s">
        <v>201</v>
      </c>
      <c r="D4912" t="s">
        <v>18</v>
      </c>
      <c r="E4912">
        <v>0.83599999999999997</v>
      </c>
      <c r="F4912">
        <v>0.78700000000000003</v>
      </c>
      <c r="G4912">
        <v>-16.739999999999998</v>
      </c>
      <c r="H4912">
        <v>138.44999999999999</v>
      </c>
      <c r="I4912">
        <v>0.152</v>
      </c>
      <c r="J4912">
        <v>184152</v>
      </c>
      <c r="K4912">
        <v>49</v>
      </c>
      <c r="L4912">
        <v>1914382</v>
      </c>
      <c r="M4912" t="s">
        <v>59</v>
      </c>
      <c r="N4912" t="s">
        <v>20</v>
      </c>
      <c r="O4912" t="s">
        <v>26</v>
      </c>
      <c r="P4912">
        <v>0</v>
      </c>
      <c r="Q4912" s="1">
        <f t="shared" si="76"/>
        <v>11.628933333333332</v>
      </c>
      <c r="R4912" t="str">
        <f>IF(Table1[[#This Row],[popularity]]&gt;=80,"Hit",IF(Table1[[#This Row],[popularity]]&gt;=60,"Popular",IF(Table1[[#This Row],[popularity]]&gt;=40,"Average","Low")))</f>
        <v>Average</v>
      </c>
    </row>
    <row r="4913" spans="1:18" x14ac:dyDescent="0.3">
      <c r="A4913">
        <v>4912</v>
      </c>
      <c r="B4913" t="s">
        <v>5154</v>
      </c>
      <c r="C4913" t="s">
        <v>554</v>
      </c>
      <c r="D4913" t="s">
        <v>49</v>
      </c>
      <c r="E4913">
        <v>0.76900000000000002</v>
      </c>
      <c r="F4913">
        <v>0.76700000000000002</v>
      </c>
      <c r="G4913">
        <v>-23.61</v>
      </c>
      <c r="H4913">
        <v>130.93</v>
      </c>
      <c r="I4913">
        <v>0.188</v>
      </c>
      <c r="J4913">
        <v>160780</v>
      </c>
      <c r="K4913">
        <v>42</v>
      </c>
      <c r="L4913">
        <v>869950</v>
      </c>
      <c r="M4913" t="s">
        <v>19</v>
      </c>
      <c r="N4913" t="s">
        <v>20</v>
      </c>
      <c r="O4913" t="s">
        <v>39</v>
      </c>
      <c r="P4913">
        <v>0</v>
      </c>
      <c r="Q4913" s="1">
        <f t="shared" si="76"/>
        <v>28.063216666666666</v>
      </c>
      <c r="R4913" t="str">
        <f>IF(Table1[[#This Row],[popularity]]&gt;=80,"Hit",IF(Table1[[#This Row],[popularity]]&gt;=60,"Popular",IF(Table1[[#This Row],[popularity]]&gt;=40,"Average","Low")))</f>
        <v>Average</v>
      </c>
    </row>
    <row r="4914" spans="1:18" x14ac:dyDescent="0.3">
      <c r="A4914">
        <v>4913</v>
      </c>
      <c r="B4914" t="s">
        <v>5155</v>
      </c>
      <c r="C4914" t="s">
        <v>453</v>
      </c>
      <c r="D4914" t="s">
        <v>49</v>
      </c>
      <c r="E4914">
        <v>0.42299999999999999</v>
      </c>
      <c r="F4914">
        <v>0.91200000000000003</v>
      </c>
      <c r="G4914">
        <v>-13.51</v>
      </c>
      <c r="H4914">
        <v>151.02000000000001</v>
      </c>
      <c r="I4914">
        <v>0.94099999999999995</v>
      </c>
      <c r="J4914">
        <v>178583</v>
      </c>
      <c r="K4914">
        <v>45</v>
      </c>
      <c r="L4914">
        <v>60546</v>
      </c>
      <c r="M4914" t="s">
        <v>30</v>
      </c>
      <c r="N4914" t="s">
        <v>25</v>
      </c>
      <c r="O4914" t="s">
        <v>39</v>
      </c>
      <c r="P4914">
        <v>7.34</v>
      </c>
      <c r="Q4914" s="1">
        <f t="shared" si="76"/>
        <v>12.90775</v>
      </c>
      <c r="R4914" t="str">
        <f>IF(Table1[[#This Row],[popularity]]&gt;=80,"Hit",IF(Table1[[#This Row],[popularity]]&gt;=60,"Popular",IF(Table1[[#This Row],[popularity]]&gt;=40,"Average","Low")))</f>
        <v>Average</v>
      </c>
    </row>
    <row r="4915" spans="1:18" x14ac:dyDescent="0.3">
      <c r="A4915">
        <v>4914</v>
      </c>
      <c r="B4915" t="s">
        <v>5156</v>
      </c>
      <c r="C4915" t="s">
        <v>435</v>
      </c>
      <c r="D4915" t="s">
        <v>37</v>
      </c>
      <c r="E4915">
        <v>0.52</v>
      </c>
      <c r="F4915">
        <v>0.77</v>
      </c>
      <c r="G4915">
        <v>-10.63</v>
      </c>
      <c r="H4915">
        <v>165.68</v>
      </c>
      <c r="I4915">
        <v>0.36</v>
      </c>
      <c r="J4915">
        <v>168573</v>
      </c>
      <c r="K4915">
        <v>77</v>
      </c>
      <c r="L4915">
        <v>1118855</v>
      </c>
      <c r="M4915" t="s">
        <v>19</v>
      </c>
      <c r="N4915" t="s">
        <v>20</v>
      </c>
      <c r="O4915" t="s">
        <v>26</v>
      </c>
      <c r="P4915">
        <v>0</v>
      </c>
      <c r="Q4915" s="1">
        <f t="shared" si="76"/>
        <v>30.312416666666667</v>
      </c>
      <c r="R4915" t="str">
        <f>IF(Table1[[#This Row],[popularity]]&gt;=80,"Hit",IF(Table1[[#This Row],[popularity]]&gt;=60,"Popular",IF(Table1[[#This Row],[popularity]]&gt;=40,"Average","Low")))</f>
        <v>Popular</v>
      </c>
    </row>
    <row r="4916" spans="1:18" x14ac:dyDescent="0.3">
      <c r="A4916">
        <v>4915</v>
      </c>
      <c r="B4916" t="s">
        <v>5157</v>
      </c>
      <c r="C4916" t="s">
        <v>259</v>
      </c>
      <c r="D4916" t="s">
        <v>95</v>
      </c>
      <c r="E4916">
        <v>0.33900000000000002</v>
      </c>
      <c r="F4916">
        <v>0.84599999999999997</v>
      </c>
      <c r="G4916">
        <v>-21.23</v>
      </c>
      <c r="H4916">
        <v>137.61000000000001</v>
      </c>
      <c r="I4916">
        <v>0.313</v>
      </c>
      <c r="J4916">
        <v>147870</v>
      </c>
      <c r="K4916">
        <v>21</v>
      </c>
      <c r="L4916">
        <v>850471</v>
      </c>
      <c r="M4916" t="s">
        <v>59</v>
      </c>
      <c r="N4916" t="s">
        <v>20</v>
      </c>
      <c r="O4916" t="s">
        <v>39</v>
      </c>
      <c r="P4916">
        <v>0</v>
      </c>
      <c r="Q4916" s="1">
        <f t="shared" si="76"/>
        <v>1.8888499999999999</v>
      </c>
      <c r="R4916" t="str">
        <f>IF(Table1[[#This Row],[popularity]]&gt;=80,"Hit",IF(Table1[[#This Row],[popularity]]&gt;=60,"Popular",IF(Table1[[#This Row],[popularity]]&gt;=40,"Average","Low")))</f>
        <v>Low</v>
      </c>
    </row>
    <row r="4917" spans="1:18" x14ac:dyDescent="0.3">
      <c r="A4917">
        <v>4916</v>
      </c>
      <c r="B4917" t="s">
        <v>5158</v>
      </c>
      <c r="C4917" t="s">
        <v>94</v>
      </c>
      <c r="D4917" t="s">
        <v>37</v>
      </c>
      <c r="E4917">
        <v>0.28299999999999997</v>
      </c>
      <c r="F4917">
        <v>0.78200000000000003</v>
      </c>
      <c r="G4917">
        <v>-16.82</v>
      </c>
      <c r="H4917">
        <v>191.36</v>
      </c>
      <c r="I4917">
        <v>9.7000000000000003E-2</v>
      </c>
      <c r="J4917">
        <v>208718</v>
      </c>
      <c r="K4917">
        <v>29</v>
      </c>
      <c r="L4917">
        <v>1867974</v>
      </c>
      <c r="M4917" t="s">
        <v>59</v>
      </c>
      <c r="N4917" t="s">
        <v>20</v>
      </c>
      <c r="O4917" t="s">
        <v>31</v>
      </c>
      <c r="P4917">
        <v>0</v>
      </c>
      <c r="Q4917" s="1">
        <f t="shared" si="76"/>
        <v>2.3047</v>
      </c>
      <c r="R4917" t="str">
        <f>IF(Table1[[#This Row],[popularity]]&gt;=80,"Hit",IF(Table1[[#This Row],[popularity]]&gt;=60,"Popular",IF(Table1[[#This Row],[popularity]]&gt;=40,"Average","Low")))</f>
        <v>Low</v>
      </c>
    </row>
    <row r="4918" spans="1:18" x14ac:dyDescent="0.3">
      <c r="A4918">
        <v>4917</v>
      </c>
      <c r="B4918" t="s">
        <v>5159</v>
      </c>
      <c r="C4918" t="s">
        <v>92</v>
      </c>
      <c r="D4918" t="s">
        <v>55</v>
      </c>
      <c r="E4918">
        <v>0.74199999999999999</v>
      </c>
      <c r="F4918">
        <v>0.69199999999999995</v>
      </c>
      <c r="G4918">
        <v>-4.53</v>
      </c>
      <c r="H4918">
        <v>196.76</v>
      </c>
      <c r="I4918">
        <v>0.622</v>
      </c>
      <c r="J4918">
        <v>286853</v>
      </c>
      <c r="K4918">
        <v>92</v>
      </c>
      <c r="L4918">
        <v>697736</v>
      </c>
      <c r="M4918" t="s">
        <v>24</v>
      </c>
      <c r="N4918" t="s">
        <v>20</v>
      </c>
      <c r="O4918" t="s">
        <v>31</v>
      </c>
      <c r="P4918">
        <v>0</v>
      </c>
      <c r="Q4918" s="1">
        <f t="shared" si="76"/>
        <v>28.185266666666667</v>
      </c>
      <c r="R4918" t="str">
        <f>IF(Table1[[#This Row],[popularity]]&gt;=80,"Hit",IF(Table1[[#This Row],[popularity]]&gt;=60,"Popular",IF(Table1[[#This Row],[popularity]]&gt;=40,"Average","Low")))</f>
        <v>Hit</v>
      </c>
    </row>
    <row r="4919" spans="1:18" x14ac:dyDescent="0.3">
      <c r="A4919">
        <v>4918</v>
      </c>
      <c r="B4919" t="s">
        <v>5160</v>
      </c>
      <c r="C4919" t="s">
        <v>58</v>
      </c>
      <c r="D4919" t="s">
        <v>137</v>
      </c>
      <c r="E4919">
        <v>0.40100000000000002</v>
      </c>
      <c r="F4919">
        <v>0.53300000000000003</v>
      </c>
      <c r="G4919">
        <v>-15.27</v>
      </c>
      <c r="H4919">
        <v>199.35</v>
      </c>
      <c r="I4919">
        <v>0.63700000000000001</v>
      </c>
      <c r="J4919">
        <v>305448</v>
      </c>
      <c r="K4919">
        <v>24</v>
      </c>
      <c r="L4919">
        <v>1683793</v>
      </c>
      <c r="M4919" t="s">
        <v>38</v>
      </c>
      <c r="N4919" t="s">
        <v>25</v>
      </c>
      <c r="O4919" t="s">
        <v>21</v>
      </c>
      <c r="P4919">
        <v>11.58</v>
      </c>
      <c r="Q4919" s="1">
        <f t="shared" si="76"/>
        <v>19.540083333333332</v>
      </c>
      <c r="R4919" t="str">
        <f>IF(Table1[[#This Row],[popularity]]&gt;=80,"Hit",IF(Table1[[#This Row],[popularity]]&gt;=60,"Popular",IF(Table1[[#This Row],[popularity]]&gt;=40,"Average","Low")))</f>
        <v>Low</v>
      </c>
    </row>
    <row r="4920" spans="1:18" x14ac:dyDescent="0.3">
      <c r="A4920">
        <v>4919</v>
      </c>
      <c r="B4920" t="s">
        <v>5161</v>
      </c>
      <c r="C4920" t="s">
        <v>722</v>
      </c>
      <c r="D4920" t="s">
        <v>137</v>
      </c>
      <c r="E4920">
        <v>0.81499999999999995</v>
      </c>
      <c r="F4920">
        <v>0.90400000000000003</v>
      </c>
      <c r="G4920">
        <v>-7.34</v>
      </c>
      <c r="H4920">
        <v>153.71</v>
      </c>
      <c r="I4920">
        <v>0.20799999999999999</v>
      </c>
      <c r="J4920">
        <v>272073</v>
      </c>
      <c r="K4920">
        <v>77</v>
      </c>
      <c r="L4920">
        <v>774465</v>
      </c>
      <c r="M4920" t="s">
        <v>59</v>
      </c>
      <c r="N4920" t="s">
        <v>25</v>
      </c>
      <c r="O4920" t="s">
        <v>21</v>
      </c>
      <c r="P4920">
        <v>11.69</v>
      </c>
      <c r="Q4920" s="1">
        <f t="shared" si="76"/>
        <v>19.149366666666666</v>
      </c>
      <c r="R4920" t="str">
        <f>IF(Table1[[#This Row],[popularity]]&gt;=80,"Hit",IF(Table1[[#This Row],[popularity]]&gt;=60,"Popular",IF(Table1[[#This Row],[popularity]]&gt;=40,"Average","Low")))</f>
        <v>Popular</v>
      </c>
    </row>
    <row r="4921" spans="1:18" x14ac:dyDescent="0.3">
      <c r="A4921">
        <v>4920</v>
      </c>
      <c r="B4921" t="s">
        <v>5162</v>
      </c>
      <c r="C4921" t="s">
        <v>203</v>
      </c>
      <c r="D4921" t="s">
        <v>51</v>
      </c>
      <c r="E4921">
        <v>0.94699999999999995</v>
      </c>
      <c r="F4921">
        <v>0.70799999999999996</v>
      </c>
      <c r="G4921">
        <v>-4.5999999999999996</v>
      </c>
      <c r="H4921">
        <v>190.57</v>
      </c>
      <c r="I4921">
        <v>0.877</v>
      </c>
      <c r="J4921">
        <v>239752</v>
      </c>
      <c r="K4921">
        <v>42</v>
      </c>
      <c r="L4921">
        <v>1818745</v>
      </c>
      <c r="M4921" t="s">
        <v>59</v>
      </c>
      <c r="N4921" t="s">
        <v>20</v>
      </c>
      <c r="O4921" t="s">
        <v>39</v>
      </c>
      <c r="P4921">
        <v>0</v>
      </c>
      <c r="Q4921" s="1">
        <f t="shared" si="76"/>
        <v>28.364100000000001</v>
      </c>
      <c r="R4921" t="str">
        <f>IF(Table1[[#This Row],[popularity]]&gt;=80,"Hit",IF(Table1[[#This Row],[popularity]]&gt;=60,"Popular",IF(Table1[[#This Row],[popularity]]&gt;=40,"Average","Low")))</f>
        <v>Average</v>
      </c>
    </row>
    <row r="4922" spans="1:18" x14ac:dyDescent="0.3">
      <c r="A4922">
        <v>4921</v>
      </c>
      <c r="B4922" t="s">
        <v>5163</v>
      </c>
      <c r="C4922" t="s">
        <v>678</v>
      </c>
      <c r="D4922" t="s">
        <v>137</v>
      </c>
      <c r="E4922">
        <v>0.25700000000000001</v>
      </c>
      <c r="F4922">
        <v>0.51100000000000001</v>
      </c>
      <c r="G4922">
        <v>-3.56</v>
      </c>
      <c r="H4922">
        <v>116.63</v>
      </c>
      <c r="I4922">
        <v>0.77</v>
      </c>
      <c r="J4922">
        <v>199601</v>
      </c>
      <c r="K4922">
        <v>84</v>
      </c>
      <c r="L4922">
        <v>113331</v>
      </c>
      <c r="M4922" t="s">
        <v>38</v>
      </c>
      <c r="N4922" t="s">
        <v>20</v>
      </c>
      <c r="O4922" t="s">
        <v>31</v>
      </c>
      <c r="P4922">
        <v>0</v>
      </c>
      <c r="Q4922" s="1">
        <f t="shared" si="76"/>
        <v>29.51765</v>
      </c>
      <c r="R4922" t="str">
        <f>IF(Table1[[#This Row],[popularity]]&gt;=80,"Hit",IF(Table1[[#This Row],[popularity]]&gt;=60,"Popular",IF(Table1[[#This Row],[popularity]]&gt;=40,"Average","Low")))</f>
        <v>Hit</v>
      </c>
    </row>
    <row r="4923" spans="1:18" x14ac:dyDescent="0.3">
      <c r="A4923">
        <v>4922</v>
      </c>
      <c r="B4923" t="s">
        <v>5164</v>
      </c>
      <c r="C4923" t="s">
        <v>195</v>
      </c>
      <c r="D4923" t="s">
        <v>49</v>
      </c>
      <c r="E4923">
        <v>0.55500000000000005</v>
      </c>
      <c r="F4923">
        <v>0.26500000000000001</v>
      </c>
      <c r="G4923">
        <v>-5.24</v>
      </c>
      <c r="H4923">
        <v>180.34</v>
      </c>
      <c r="I4923">
        <v>0.25700000000000001</v>
      </c>
      <c r="J4923">
        <v>251959</v>
      </c>
      <c r="K4923">
        <v>71</v>
      </c>
      <c r="L4923">
        <v>138282</v>
      </c>
      <c r="M4923" t="s">
        <v>66</v>
      </c>
      <c r="N4923" t="s">
        <v>25</v>
      </c>
      <c r="O4923" t="s">
        <v>26</v>
      </c>
      <c r="P4923">
        <v>8.57</v>
      </c>
      <c r="Q4923" s="1">
        <f t="shared" si="76"/>
        <v>13.614583333333334</v>
      </c>
      <c r="R4923" t="str">
        <f>IF(Table1[[#This Row],[popularity]]&gt;=80,"Hit",IF(Table1[[#This Row],[popularity]]&gt;=60,"Popular",IF(Table1[[#This Row],[popularity]]&gt;=40,"Average","Low")))</f>
        <v>Popular</v>
      </c>
    </row>
    <row r="4924" spans="1:18" x14ac:dyDescent="0.3">
      <c r="A4924">
        <v>4923</v>
      </c>
      <c r="B4924" t="s">
        <v>5165</v>
      </c>
      <c r="C4924" t="s">
        <v>759</v>
      </c>
      <c r="D4924" t="s">
        <v>45</v>
      </c>
      <c r="E4924">
        <v>0.80200000000000005</v>
      </c>
      <c r="F4924">
        <v>0.42699999999999999</v>
      </c>
      <c r="G4924">
        <v>-18.02</v>
      </c>
      <c r="H4924">
        <v>187.28</v>
      </c>
      <c r="I4924">
        <v>0.48699999999999999</v>
      </c>
      <c r="J4924">
        <v>229950</v>
      </c>
      <c r="K4924">
        <v>41</v>
      </c>
      <c r="L4924">
        <v>1691116</v>
      </c>
      <c r="M4924" t="s">
        <v>38</v>
      </c>
      <c r="N4924" t="s">
        <v>20</v>
      </c>
      <c r="O4924" t="s">
        <v>39</v>
      </c>
      <c r="P4924">
        <v>0</v>
      </c>
      <c r="Q4924" s="1">
        <f t="shared" si="76"/>
        <v>29.691183333333335</v>
      </c>
      <c r="R4924" t="str">
        <f>IF(Table1[[#This Row],[popularity]]&gt;=80,"Hit",IF(Table1[[#This Row],[popularity]]&gt;=60,"Popular",IF(Table1[[#This Row],[popularity]]&gt;=40,"Average","Low")))</f>
        <v>Average</v>
      </c>
    </row>
    <row r="4925" spans="1:18" x14ac:dyDescent="0.3">
      <c r="A4925">
        <v>4924</v>
      </c>
      <c r="B4925" t="s">
        <v>5166</v>
      </c>
      <c r="C4925" t="s">
        <v>203</v>
      </c>
      <c r="D4925" t="s">
        <v>95</v>
      </c>
      <c r="E4925">
        <v>0.79200000000000004</v>
      </c>
      <c r="F4925">
        <v>0.624</v>
      </c>
      <c r="G4925">
        <v>-3.82</v>
      </c>
      <c r="H4925">
        <v>186.58</v>
      </c>
      <c r="I4925">
        <v>0.46300000000000002</v>
      </c>
      <c r="J4925">
        <v>186280</v>
      </c>
      <c r="K4925">
        <v>48</v>
      </c>
      <c r="L4925">
        <v>1172405</v>
      </c>
      <c r="M4925" t="s">
        <v>46</v>
      </c>
      <c r="N4925" t="s">
        <v>20</v>
      </c>
      <c r="O4925" t="s">
        <v>26</v>
      </c>
      <c r="P4925">
        <v>0</v>
      </c>
      <c r="Q4925" s="1">
        <f t="shared" si="76"/>
        <v>5.3246500000000001</v>
      </c>
      <c r="R4925" t="str">
        <f>IF(Table1[[#This Row],[popularity]]&gt;=80,"Hit",IF(Table1[[#This Row],[popularity]]&gt;=60,"Popular",IF(Table1[[#This Row],[popularity]]&gt;=40,"Average","Low")))</f>
        <v>Average</v>
      </c>
    </row>
    <row r="4926" spans="1:18" x14ac:dyDescent="0.3">
      <c r="A4926">
        <v>4925</v>
      </c>
      <c r="B4926" t="s">
        <v>5167</v>
      </c>
      <c r="C4926" t="s">
        <v>83</v>
      </c>
      <c r="D4926" t="s">
        <v>51</v>
      </c>
      <c r="E4926">
        <v>0.77</v>
      </c>
      <c r="F4926">
        <v>0.41499999999999998</v>
      </c>
      <c r="G4926">
        <v>-7.13</v>
      </c>
      <c r="H4926">
        <v>176.32</v>
      </c>
      <c r="I4926">
        <v>0.36399999999999999</v>
      </c>
      <c r="J4926">
        <v>209156</v>
      </c>
      <c r="K4926">
        <v>79</v>
      </c>
      <c r="L4926">
        <v>1148962</v>
      </c>
      <c r="M4926" t="s">
        <v>100</v>
      </c>
      <c r="N4926" t="s">
        <v>20</v>
      </c>
      <c r="O4926" t="s">
        <v>52</v>
      </c>
      <c r="P4926">
        <v>0</v>
      </c>
      <c r="Q4926" s="1">
        <f t="shared" si="76"/>
        <v>0.62376666666666669</v>
      </c>
      <c r="R4926" t="str">
        <f>IF(Table1[[#This Row],[popularity]]&gt;=80,"Hit",IF(Table1[[#This Row],[popularity]]&gt;=60,"Popular",IF(Table1[[#This Row],[popularity]]&gt;=40,"Average","Low")))</f>
        <v>Popular</v>
      </c>
    </row>
    <row r="4927" spans="1:18" x14ac:dyDescent="0.3">
      <c r="A4927">
        <v>4926</v>
      </c>
      <c r="B4927" t="s">
        <v>5168</v>
      </c>
      <c r="C4927" t="s">
        <v>607</v>
      </c>
      <c r="D4927" t="s">
        <v>51</v>
      </c>
      <c r="E4927">
        <v>0.46200000000000002</v>
      </c>
      <c r="F4927">
        <v>0.373</v>
      </c>
      <c r="G4927">
        <v>-6.58</v>
      </c>
      <c r="H4927">
        <v>116.92</v>
      </c>
      <c r="I4927">
        <v>0.78600000000000003</v>
      </c>
      <c r="J4927">
        <v>270892</v>
      </c>
      <c r="K4927">
        <v>89</v>
      </c>
      <c r="L4927">
        <v>1701846</v>
      </c>
      <c r="M4927" t="s">
        <v>59</v>
      </c>
      <c r="N4927" t="s">
        <v>20</v>
      </c>
      <c r="O4927" t="s">
        <v>21</v>
      </c>
      <c r="P4927">
        <v>0</v>
      </c>
      <c r="Q4927" s="1">
        <f t="shared" si="76"/>
        <v>31.689783333333335</v>
      </c>
      <c r="R4927" t="str">
        <f>IF(Table1[[#This Row],[popularity]]&gt;=80,"Hit",IF(Table1[[#This Row],[popularity]]&gt;=60,"Popular",IF(Table1[[#This Row],[popularity]]&gt;=40,"Average","Low")))</f>
        <v>Hit</v>
      </c>
    </row>
    <row r="4928" spans="1:18" x14ac:dyDescent="0.3">
      <c r="A4928">
        <v>4927</v>
      </c>
      <c r="B4928" t="s">
        <v>5169</v>
      </c>
      <c r="C4928" t="s">
        <v>696</v>
      </c>
      <c r="D4928" t="s">
        <v>95</v>
      </c>
      <c r="E4928">
        <v>0.54</v>
      </c>
      <c r="F4928">
        <v>0.61099999999999999</v>
      </c>
      <c r="G4928">
        <v>-24.67</v>
      </c>
      <c r="H4928">
        <v>82.25</v>
      </c>
      <c r="I4928">
        <v>0.14799999999999999</v>
      </c>
      <c r="J4928">
        <v>141547</v>
      </c>
      <c r="K4928">
        <v>99</v>
      </c>
      <c r="L4928">
        <v>1771059</v>
      </c>
      <c r="M4928" t="s">
        <v>19</v>
      </c>
      <c r="N4928" t="s">
        <v>20</v>
      </c>
      <c r="O4928" t="s">
        <v>39</v>
      </c>
      <c r="P4928">
        <v>0</v>
      </c>
      <c r="Q4928" s="1">
        <f t="shared" si="76"/>
        <v>2.4652833333333333</v>
      </c>
      <c r="R4928" t="str">
        <f>IF(Table1[[#This Row],[popularity]]&gt;=80,"Hit",IF(Table1[[#This Row],[popularity]]&gt;=60,"Popular",IF(Table1[[#This Row],[popularity]]&gt;=40,"Average","Low")))</f>
        <v>Hit</v>
      </c>
    </row>
    <row r="4929" spans="1:18" x14ac:dyDescent="0.3">
      <c r="A4929">
        <v>4928</v>
      </c>
      <c r="B4929" t="s">
        <v>5170</v>
      </c>
      <c r="C4929" t="s">
        <v>167</v>
      </c>
      <c r="D4929" t="s">
        <v>49</v>
      </c>
      <c r="E4929">
        <v>0.64600000000000002</v>
      </c>
      <c r="F4929">
        <v>0.33200000000000002</v>
      </c>
      <c r="G4929">
        <v>-4.01</v>
      </c>
      <c r="H4929">
        <v>106.75</v>
      </c>
      <c r="I4929">
        <v>0.42399999999999999</v>
      </c>
      <c r="J4929">
        <v>187240</v>
      </c>
      <c r="K4929">
        <v>77</v>
      </c>
      <c r="L4929">
        <v>816875</v>
      </c>
      <c r="M4929" t="s">
        <v>66</v>
      </c>
      <c r="N4929" t="s">
        <v>25</v>
      </c>
      <c r="O4929" t="s">
        <v>39</v>
      </c>
      <c r="P4929">
        <v>7.87</v>
      </c>
      <c r="Q4929" s="1">
        <f t="shared" si="76"/>
        <v>16.364266666666666</v>
      </c>
      <c r="R4929" t="str">
        <f>IF(Table1[[#This Row],[popularity]]&gt;=80,"Hit",IF(Table1[[#This Row],[popularity]]&gt;=60,"Popular",IF(Table1[[#This Row],[popularity]]&gt;=40,"Average","Low")))</f>
        <v>Popular</v>
      </c>
    </row>
    <row r="4930" spans="1:18" x14ac:dyDescent="0.3">
      <c r="A4930">
        <v>4929</v>
      </c>
      <c r="B4930" t="s">
        <v>5171</v>
      </c>
      <c r="C4930" t="s">
        <v>312</v>
      </c>
      <c r="D4930" t="s">
        <v>55</v>
      </c>
      <c r="E4930">
        <v>0.93</v>
      </c>
      <c r="F4930">
        <v>0.82399999999999995</v>
      </c>
      <c r="G4930">
        <v>-7.88</v>
      </c>
      <c r="H4930">
        <v>167.42</v>
      </c>
      <c r="I4930">
        <v>0.435</v>
      </c>
      <c r="J4930">
        <v>177554</v>
      </c>
      <c r="K4930">
        <v>43</v>
      </c>
      <c r="L4930">
        <v>1781471</v>
      </c>
      <c r="M4930" t="s">
        <v>46</v>
      </c>
      <c r="N4930" t="s">
        <v>25</v>
      </c>
      <c r="O4930" t="s">
        <v>26</v>
      </c>
      <c r="P4930">
        <v>3.68</v>
      </c>
      <c r="Q4930" s="1">
        <f t="shared" ref="Q4930:Q4993" si="77">L4936/60000</f>
        <v>10.02065</v>
      </c>
      <c r="R4930" t="str">
        <f>IF(Table1[[#This Row],[popularity]]&gt;=80,"Hit",IF(Table1[[#This Row],[popularity]]&gt;=60,"Popular",IF(Table1[[#This Row],[popularity]]&gt;=40,"Average","Low")))</f>
        <v>Average</v>
      </c>
    </row>
    <row r="4931" spans="1:18" x14ac:dyDescent="0.3">
      <c r="A4931">
        <v>4930</v>
      </c>
      <c r="B4931" t="s">
        <v>5172</v>
      </c>
      <c r="C4931" t="s">
        <v>232</v>
      </c>
      <c r="D4931" t="s">
        <v>55</v>
      </c>
      <c r="E4931">
        <v>0.44600000000000001</v>
      </c>
      <c r="F4931">
        <v>0.57799999999999996</v>
      </c>
      <c r="G4931">
        <v>-8.1</v>
      </c>
      <c r="H4931">
        <v>92.6</v>
      </c>
      <c r="I4931">
        <v>0.47199999999999998</v>
      </c>
      <c r="J4931">
        <v>189600</v>
      </c>
      <c r="K4931">
        <v>8</v>
      </c>
      <c r="L4931">
        <v>319479</v>
      </c>
      <c r="M4931" t="s">
        <v>100</v>
      </c>
      <c r="N4931" t="s">
        <v>20</v>
      </c>
      <c r="O4931" t="s">
        <v>21</v>
      </c>
      <c r="P4931">
        <v>0</v>
      </c>
      <c r="Q4931" s="1">
        <f t="shared" si="77"/>
        <v>11.695616666666666</v>
      </c>
      <c r="R4931" t="str">
        <f>IF(Table1[[#This Row],[popularity]]&gt;=80,"Hit",IF(Table1[[#This Row],[popularity]]&gt;=60,"Popular",IF(Table1[[#This Row],[popularity]]&gt;=40,"Average","Low")))</f>
        <v>Low</v>
      </c>
    </row>
    <row r="4932" spans="1:18" x14ac:dyDescent="0.3">
      <c r="A4932">
        <v>4931</v>
      </c>
      <c r="B4932" t="s">
        <v>5173</v>
      </c>
      <c r="C4932" t="s">
        <v>1319</v>
      </c>
      <c r="D4932" t="s">
        <v>51</v>
      </c>
      <c r="E4932">
        <v>0.89200000000000002</v>
      </c>
      <c r="F4932">
        <v>0.64800000000000002</v>
      </c>
      <c r="G4932">
        <v>-23.21</v>
      </c>
      <c r="H4932">
        <v>126.96</v>
      </c>
      <c r="I4932">
        <v>0.82499999999999996</v>
      </c>
      <c r="J4932">
        <v>171108</v>
      </c>
      <c r="K4932">
        <v>85</v>
      </c>
      <c r="L4932">
        <v>37426</v>
      </c>
      <c r="M4932" t="s">
        <v>56</v>
      </c>
      <c r="N4932" t="s">
        <v>25</v>
      </c>
      <c r="O4932" t="s">
        <v>26</v>
      </c>
      <c r="P4932">
        <v>6.41</v>
      </c>
      <c r="Q4932" s="1">
        <f t="shared" si="77"/>
        <v>0.38273333333333331</v>
      </c>
      <c r="R4932" t="str">
        <f>IF(Table1[[#This Row],[popularity]]&gt;=80,"Hit",IF(Table1[[#This Row],[popularity]]&gt;=60,"Popular",IF(Table1[[#This Row],[popularity]]&gt;=40,"Average","Low")))</f>
        <v>Hit</v>
      </c>
    </row>
    <row r="4933" spans="1:18" x14ac:dyDescent="0.3">
      <c r="A4933">
        <v>4932</v>
      </c>
      <c r="B4933" t="s">
        <v>5174</v>
      </c>
      <c r="C4933" t="s">
        <v>596</v>
      </c>
      <c r="D4933" t="s">
        <v>55</v>
      </c>
      <c r="E4933">
        <v>0.40200000000000002</v>
      </c>
      <c r="F4933">
        <v>0.315</v>
      </c>
      <c r="G4933">
        <v>-19.88</v>
      </c>
      <c r="H4933">
        <v>139.16</v>
      </c>
      <c r="I4933">
        <v>0.246</v>
      </c>
      <c r="J4933">
        <v>130718</v>
      </c>
      <c r="K4933">
        <v>63</v>
      </c>
      <c r="L4933">
        <v>1901387</v>
      </c>
      <c r="M4933" t="s">
        <v>59</v>
      </c>
      <c r="N4933" t="s">
        <v>20</v>
      </c>
      <c r="O4933" t="s">
        <v>26</v>
      </c>
      <c r="P4933">
        <v>0</v>
      </c>
      <c r="Q4933" s="1">
        <f t="shared" si="77"/>
        <v>32.957583333333332</v>
      </c>
      <c r="R4933" t="str">
        <f>IF(Table1[[#This Row],[popularity]]&gt;=80,"Hit",IF(Table1[[#This Row],[popularity]]&gt;=60,"Popular",IF(Table1[[#This Row],[popularity]]&gt;=40,"Average","Low")))</f>
        <v>Popular</v>
      </c>
    </row>
    <row r="4934" spans="1:18" x14ac:dyDescent="0.3">
      <c r="A4934">
        <v>4933</v>
      </c>
      <c r="B4934" t="s">
        <v>5175</v>
      </c>
      <c r="C4934" t="s">
        <v>72</v>
      </c>
      <c r="D4934" t="s">
        <v>49</v>
      </c>
      <c r="E4934">
        <v>0.94199999999999995</v>
      </c>
      <c r="F4934">
        <v>0.45300000000000001</v>
      </c>
      <c r="G4934">
        <v>-3.83</v>
      </c>
      <c r="H4934">
        <v>144.54</v>
      </c>
      <c r="I4934">
        <v>0.14299999999999999</v>
      </c>
      <c r="J4934">
        <v>301926</v>
      </c>
      <c r="K4934">
        <v>63</v>
      </c>
      <c r="L4934">
        <v>147917</v>
      </c>
      <c r="M4934" t="s">
        <v>56</v>
      </c>
      <c r="N4934" t="s">
        <v>20</v>
      </c>
      <c r="O4934" t="s">
        <v>21</v>
      </c>
      <c r="P4934">
        <v>0</v>
      </c>
      <c r="Q4934" s="1">
        <f t="shared" si="77"/>
        <v>18.285116666666667</v>
      </c>
      <c r="R4934" t="str">
        <f>IF(Table1[[#This Row],[popularity]]&gt;=80,"Hit",IF(Table1[[#This Row],[popularity]]&gt;=60,"Popular",IF(Table1[[#This Row],[popularity]]&gt;=40,"Average","Low")))</f>
        <v>Popular</v>
      </c>
    </row>
    <row r="4935" spans="1:18" x14ac:dyDescent="0.3">
      <c r="A4935">
        <v>4934</v>
      </c>
      <c r="B4935" t="s">
        <v>5176</v>
      </c>
      <c r="C4935" t="s">
        <v>990</v>
      </c>
      <c r="D4935" t="s">
        <v>18</v>
      </c>
      <c r="E4935">
        <v>0.70299999999999996</v>
      </c>
      <c r="F4935">
        <v>0.52</v>
      </c>
      <c r="G4935">
        <v>-13.99</v>
      </c>
      <c r="H4935">
        <v>191</v>
      </c>
      <c r="I4935">
        <v>0.60599999999999998</v>
      </c>
      <c r="J4935">
        <v>124214</v>
      </c>
      <c r="K4935">
        <v>6</v>
      </c>
      <c r="L4935">
        <v>981856</v>
      </c>
      <c r="M4935" t="s">
        <v>38</v>
      </c>
      <c r="N4935" t="s">
        <v>20</v>
      </c>
      <c r="O4935" t="s">
        <v>52</v>
      </c>
      <c r="P4935">
        <v>0</v>
      </c>
      <c r="Q4935" s="1">
        <f t="shared" si="77"/>
        <v>1.3780666666666668</v>
      </c>
      <c r="R4935" t="str">
        <f>IF(Table1[[#This Row],[popularity]]&gt;=80,"Hit",IF(Table1[[#This Row],[popularity]]&gt;=60,"Popular",IF(Table1[[#This Row],[popularity]]&gt;=40,"Average","Low")))</f>
        <v>Low</v>
      </c>
    </row>
    <row r="4936" spans="1:18" x14ac:dyDescent="0.3">
      <c r="A4936">
        <v>4935</v>
      </c>
      <c r="B4936" t="s">
        <v>5177</v>
      </c>
      <c r="C4936" t="s">
        <v>221</v>
      </c>
      <c r="D4936" t="s">
        <v>18</v>
      </c>
      <c r="E4936">
        <v>0.54800000000000004</v>
      </c>
      <c r="F4936">
        <v>0.83</v>
      </c>
      <c r="G4936">
        <v>-16.25</v>
      </c>
      <c r="H4936">
        <v>152.61000000000001</v>
      </c>
      <c r="I4936">
        <v>0.20599999999999999</v>
      </c>
      <c r="J4936">
        <v>210597</v>
      </c>
      <c r="K4936">
        <v>74</v>
      </c>
      <c r="L4936">
        <v>601239</v>
      </c>
      <c r="M4936" t="s">
        <v>100</v>
      </c>
      <c r="N4936" t="s">
        <v>25</v>
      </c>
      <c r="O4936" t="s">
        <v>31</v>
      </c>
      <c r="P4936">
        <v>6.52</v>
      </c>
      <c r="Q4936" s="1">
        <f t="shared" si="77"/>
        <v>17.591483333333333</v>
      </c>
      <c r="R4936" t="str">
        <f>IF(Table1[[#This Row],[popularity]]&gt;=80,"Hit",IF(Table1[[#This Row],[popularity]]&gt;=60,"Popular",IF(Table1[[#This Row],[popularity]]&gt;=40,"Average","Low")))</f>
        <v>Popular</v>
      </c>
    </row>
    <row r="4937" spans="1:18" x14ac:dyDescent="0.3">
      <c r="A4937">
        <v>4936</v>
      </c>
      <c r="B4937" t="s">
        <v>5178</v>
      </c>
      <c r="C4937" t="s">
        <v>485</v>
      </c>
      <c r="D4937" t="s">
        <v>37</v>
      </c>
      <c r="E4937">
        <v>0.66</v>
      </c>
      <c r="F4937">
        <v>0.80100000000000005</v>
      </c>
      <c r="G4937">
        <v>-6.52</v>
      </c>
      <c r="H4937">
        <v>170.08</v>
      </c>
      <c r="I4937">
        <v>0.11700000000000001</v>
      </c>
      <c r="J4937">
        <v>310572</v>
      </c>
      <c r="K4937">
        <v>52</v>
      </c>
      <c r="L4937">
        <v>701737</v>
      </c>
      <c r="M4937" t="s">
        <v>56</v>
      </c>
      <c r="N4937" t="s">
        <v>20</v>
      </c>
      <c r="O4937" t="s">
        <v>31</v>
      </c>
      <c r="P4937">
        <v>0</v>
      </c>
      <c r="Q4937" s="1">
        <f t="shared" si="77"/>
        <v>25.855149999999998</v>
      </c>
      <c r="R4937" t="str">
        <f>IF(Table1[[#This Row],[popularity]]&gt;=80,"Hit",IF(Table1[[#This Row],[popularity]]&gt;=60,"Popular",IF(Table1[[#This Row],[popularity]]&gt;=40,"Average","Low")))</f>
        <v>Average</v>
      </c>
    </row>
    <row r="4938" spans="1:18" x14ac:dyDescent="0.3">
      <c r="A4938">
        <v>4937</v>
      </c>
      <c r="B4938" t="s">
        <v>5179</v>
      </c>
      <c r="C4938" t="s">
        <v>928</v>
      </c>
      <c r="D4938" t="s">
        <v>34</v>
      </c>
      <c r="E4938">
        <v>0.40400000000000003</v>
      </c>
      <c r="F4938">
        <v>0.374</v>
      </c>
      <c r="G4938">
        <v>-23.08</v>
      </c>
      <c r="H4938">
        <v>141.46</v>
      </c>
      <c r="I4938">
        <v>0.434</v>
      </c>
      <c r="J4938">
        <v>237189</v>
      </c>
      <c r="K4938">
        <v>21</v>
      </c>
      <c r="L4938">
        <v>22964</v>
      </c>
      <c r="M4938" t="s">
        <v>42</v>
      </c>
      <c r="N4938" t="s">
        <v>25</v>
      </c>
      <c r="O4938" t="s">
        <v>52</v>
      </c>
      <c r="P4938">
        <v>5.51</v>
      </c>
      <c r="Q4938" s="1">
        <f t="shared" si="77"/>
        <v>8.0193666666666665</v>
      </c>
      <c r="R4938" t="str">
        <f>IF(Table1[[#This Row],[popularity]]&gt;=80,"Hit",IF(Table1[[#This Row],[popularity]]&gt;=60,"Popular",IF(Table1[[#This Row],[popularity]]&gt;=40,"Average","Low")))</f>
        <v>Low</v>
      </c>
    </row>
    <row r="4939" spans="1:18" x14ac:dyDescent="0.3">
      <c r="A4939">
        <v>4938</v>
      </c>
      <c r="B4939" t="s">
        <v>5180</v>
      </c>
      <c r="C4939" t="s">
        <v>160</v>
      </c>
      <c r="D4939" t="s">
        <v>29</v>
      </c>
      <c r="E4939">
        <v>0.40600000000000003</v>
      </c>
      <c r="F4939">
        <v>0.68100000000000005</v>
      </c>
      <c r="G4939">
        <v>-15.83</v>
      </c>
      <c r="H4939">
        <v>176.7</v>
      </c>
      <c r="I4939">
        <v>0.248</v>
      </c>
      <c r="J4939">
        <v>197038</v>
      </c>
      <c r="K4939">
        <v>14</v>
      </c>
      <c r="L4939">
        <v>1977455</v>
      </c>
      <c r="M4939" t="s">
        <v>24</v>
      </c>
      <c r="N4939" t="s">
        <v>20</v>
      </c>
      <c r="O4939" t="s">
        <v>21</v>
      </c>
      <c r="P4939">
        <v>0</v>
      </c>
      <c r="Q4939" s="1">
        <f t="shared" si="77"/>
        <v>6.4147666666666669</v>
      </c>
      <c r="R4939" t="str">
        <f>IF(Table1[[#This Row],[popularity]]&gt;=80,"Hit",IF(Table1[[#This Row],[popularity]]&gt;=60,"Popular",IF(Table1[[#This Row],[popularity]]&gt;=40,"Average","Low")))</f>
        <v>Low</v>
      </c>
    </row>
    <row r="4940" spans="1:18" x14ac:dyDescent="0.3">
      <c r="A4940">
        <v>4939</v>
      </c>
      <c r="B4940" t="s">
        <v>5181</v>
      </c>
      <c r="C4940" t="s">
        <v>289</v>
      </c>
      <c r="D4940" t="s">
        <v>137</v>
      </c>
      <c r="E4940">
        <v>0.28499999999999998</v>
      </c>
      <c r="F4940">
        <v>0.39</v>
      </c>
      <c r="G4940">
        <v>-16.73</v>
      </c>
      <c r="H4940">
        <v>96.91</v>
      </c>
      <c r="I4940">
        <v>0.375</v>
      </c>
      <c r="J4940">
        <v>223431</v>
      </c>
      <c r="K4940">
        <v>58</v>
      </c>
      <c r="L4940">
        <v>1097107</v>
      </c>
      <c r="M4940" t="s">
        <v>100</v>
      </c>
      <c r="N4940" t="s">
        <v>25</v>
      </c>
      <c r="O4940" t="s">
        <v>39</v>
      </c>
      <c r="P4940">
        <v>6.89</v>
      </c>
      <c r="Q4940" s="1">
        <f t="shared" si="77"/>
        <v>28.904783333333334</v>
      </c>
      <c r="R4940" t="str">
        <f>IF(Table1[[#This Row],[popularity]]&gt;=80,"Hit",IF(Table1[[#This Row],[popularity]]&gt;=60,"Popular",IF(Table1[[#This Row],[popularity]]&gt;=40,"Average","Low")))</f>
        <v>Average</v>
      </c>
    </row>
    <row r="4941" spans="1:18" x14ac:dyDescent="0.3">
      <c r="A4941">
        <v>4940</v>
      </c>
      <c r="B4941" t="s">
        <v>5182</v>
      </c>
      <c r="C4941" t="s">
        <v>129</v>
      </c>
      <c r="D4941" t="s">
        <v>55</v>
      </c>
      <c r="E4941">
        <v>0.28599999999999998</v>
      </c>
      <c r="F4941">
        <v>0.97099999999999997</v>
      </c>
      <c r="G4941">
        <v>-17.3</v>
      </c>
      <c r="H4941">
        <v>89.38</v>
      </c>
      <c r="I4941">
        <v>0.28399999999999997</v>
      </c>
      <c r="J4941">
        <v>293098</v>
      </c>
      <c r="K4941">
        <v>97</v>
      </c>
      <c r="L4941">
        <v>82684</v>
      </c>
      <c r="M4941" t="s">
        <v>46</v>
      </c>
      <c r="N4941" t="s">
        <v>20</v>
      </c>
      <c r="O4941" t="s">
        <v>21</v>
      </c>
      <c r="P4941">
        <v>0</v>
      </c>
      <c r="Q4941" s="1">
        <f t="shared" si="77"/>
        <v>26.15475</v>
      </c>
      <c r="R4941" t="str">
        <f>IF(Table1[[#This Row],[popularity]]&gt;=80,"Hit",IF(Table1[[#This Row],[popularity]]&gt;=60,"Popular",IF(Table1[[#This Row],[popularity]]&gt;=40,"Average","Low")))</f>
        <v>Hit</v>
      </c>
    </row>
    <row r="4942" spans="1:18" x14ac:dyDescent="0.3">
      <c r="A4942">
        <v>4941</v>
      </c>
      <c r="B4942" t="s">
        <v>5183</v>
      </c>
      <c r="C4942" t="s">
        <v>174</v>
      </c>
      <c r="D4942" t="s">
        <v>18</v>
      </c>
      <c r="E4942">
        <v>0.46100000000000002</v>
      </c>
      <c r="F4942">
        <v>0.94299999999999995</v>
      </c>
      <c r="G4942">
        <v>-18.23</v>
      </c>
      <c r="H4942">
        <v>189.68</v>
      </c>
      <c r="I4942">
        <v>0.13300000000000001</v>
      </c>
      <c r="J4942">
        <v>232424</v>
      </c>
      <c r="K4942">
        <v>25</v>
      </c>
      <c r="L4942">
        <v>1055489</v>
      </c>
      <c r="M4942" t="s">
        <v>66</v>
      </c>
      <c r="N4942" t="s">
        <v>25</v>
      </c>
      <c r="O4942" t="s">
        <v>26</v>
      </c>
      <c r="P4942">
        <v>10.98</v>
      </c>
      <c r="Q4942" s="1">
        <f t="shared" si="77"/>
        <v>29.13775</v>
      </c>
      <c r="R4942" t="str">
        <f>IF(Table1[[#This Row],[popularity]]&gt;=80,"Hit",IF(Table1[[#This Row],[popularity]]&gt;=60,"Popular",IF(Table1[[#This Row],[popularity]]&gt;=40,"Average","Low")))</f>
        <v>Low</v>
      </c>
    </row>
    <row r="4943" spans="1:18" x14ac:dyDescent="0.3">
      <c r="A4943">
        <v>4942</v>
      </c>
      <c r="B4943" t="s">
        <v>5184</v>
      </c>
      <c r="C4943" t="s">
        <v>36</v>
      </c>
      <c r="D4943" t="s">
        <v>45</v>
      </c>
      <c r="E4943">
        <v>0.77200000000000002</v>
      </c>
      <c r="F4943">
        <v>0.63900000000000001</v>
      </c>
      <c r="G4943">
        <v>-20.38</v>
      </c>
      <c r="H4943">
        <v>157.09</v>
      </c>
      <c r="I4943">
        <v>0.55400000000000005</v>
      </c>
      <c r="J4943">
        <v>247107</v>
      </c>
      <c r="K4943">
        <v>56</v>
      </c>
      <c r="L4943">
        <v>1551309</v>
      </c>
      <c r="M4943" t="s">
        <v>59</v>
      </c>
      <c r="N4943" t="s">
        <v>25</v>
      </c>
      <c r="O4943" t="s">
        <v>21</v>
      </c>
      <c r="P4943">
        <v>7.3</v>
      </c>
      <c r="Q4943" s="1">
        <f t="shared" si="77"/>
        <v>10.279316666666666</v>
      </c>
      <c r="R4943" t="str">
        <f>IF(Table1[[#This Row],[popularity]]&gt;=80,"Hit",IF(Table1[[#This Row],[popularity]]&gt;=60,"Popular",IF(Table1[[#This Row],[popularity]]&gt;=40,"Average","Low")))</f>
        <v>Average</v>
      </c>
    </row>
    <row r="4944" spans="1:18" x14ac:dyDescent="0.3">
      <c r="A4944">
        <v>4943</v>
      </c>
      <c r="B4944" t="s">
        <v>5185</v>
      </c>
      <c r="C4944" t="s">
        <v>99</v>
      </c>
      <c r="D4944" t="s">
        <v>95</v>
      </c>
      <c r="E4944">
        <v>0.65600000000000003</v>
      </c>
      <c r="F4944">
        <v>0.745</v>
      </c>
      <c r="G4944">
        <v>-21.2</v>
      </c>
      <c r="H4944">
        <v>154.01</v>
      </c>
      <c r="I4944">
        <v>7.3999999999999996E-2</v>
      </c>
      <c r="J4944">
        <v>248899</v>
      </c>
      <c r="K4944">
        <v>83</v>
      </c>
      <c r="L4944">
        <v>481162</v>
      </c>
      <c r="M4944" t="s">
        <v>24</v>
      </c>
      <c r="N4944" t="s">
        <v>20</v>
      </c>
      <c r="O4944" t="s">
        <v>31</v>
      </c>
      <c r="P4944">
        <v>0</v>
      </c>
      <c r="Q4944" s="1">
        <f t="shared" si="77"/>
        <v>16.140599999999999</v>
      </c>
      <c r="R4944" t="str">
        <f>IF(Table1[[#This Row],[popularity]]&gt;=80,"Hit",IF(Table1[[#This Row],[popularity]]&gt;=60,"Popular",IF(Table1[[#This Row],[popularity]]&gt;=40,"Average","Low")))</f>
        <v>Hit</v>
      </c>
    </row>
    <row r="4945" spans="1:18" x14ac:dyDescent="0.3">
      <c r="A4945">
        <v>4944</v>
      </c>
      <c r="B4945" t="s">
        <v>5186</v>
      </c>
      <c r="C4945" t="s">
        <v>374</v>
      </c>
      <c r="D4945" t="s">
        <v>34</v>
      </c>
      <c r="E4945">
        <v>0.27700000000000002</v>
      </c>
      <c r="F4945">
        <v>0.82499999999999996</v>
      </c>
      <c r="G4945">
        <v>-10.91</v>
      </c>
      <c r="H4945">
        <v>125.42</v>
      </c>
      <c r="I4945">
        <v>0.92</v>
      </c>
      <c r="J4945">
        <v>130007</v>
      </c>
      <c r="K4945">
        <v>9</v>
      </c>
      <c r="L4945">
        <v>384886</v>
      </c>
      <c r="M4945" t="s">
        <v>59</v>
      </c>
      <c r="N4945" t="s">
        <v>20</v>
      </c>
      <c r="O4945" t="s">
        <v>39</v>
      </c>
      <c r="P4945">
        <v>0</v>
      </c>
      <c r="Q4945" s="1">
        <f t="shared" si="77"/>
        <v>25.027866666666668</v>
      </c>
      <c r="R4945" t="str">
        <f>IF(Table1[[#This Row],[popularity]]&gt;=80,"Hit",IF(Table1[[#This Row],[popularity]]&gt;=60,"Popular",IF(Table1[[#This Row],[popularity]]&gt;=40,"Average","Low")))</f>
        <v>Low</v>
      </c>
    </row>
    <row r="4946" spans="1:18" x14ac:dyDescent="0.3">
      <c r="A4946">
        <v>4945</v>
      </c>
      <c r="B4946" t="s">
        <v>5187</v>
      </c>
      <c r="C4946" t="s">
        <v>367</v>
      </c>
      <c r="D4946" t="s">
        <v>37</v>
      </c>
      <c r="E4946">
        <v>0.83899999999999997</v>
      </c>
      <c r="F4946">
        <v>0.76200000000000001</v>
      </c>
      <c r="G4946">
        <v>-4.7699999999999996</v>
      </c>
      <c r="H4946">
        <v>112.74</v>
      </c>
      <c r="I4946">
        <v>0.35699999999999998</v>
      </c>
      <c r="J4946">
        <v>299988</v>
      </c>
      <c r="K4946">
        <v>36</v>
      </c>
      <c r="L4946">
        <v>1734287</v>
      </c>
      <c r="M4946" t="s">
        <v>38</v>
      </c>
      <c r="N4946" t="s">
        <v>20</v>
      </c>
      <c r="O4946" t="s">
        <v>52</v>
      </c>
      <c r="P4946">
        <v>0</v>
      </c>
      <c r="Q4946" s="1">
        <f t="shared" si="77"/>
        <v>26.780033333333332</v>
      </c>
      <c r="R4946" t="str">
        <f>IF(Table1[[#This Row],[popularity]]&gt;=80,"Hit",IF(Table1[[#This Row],[popularity]]&gt;=60,"Popular",IF(Table1[[#This Row],[popularity]]&gt;=40,"Average","Low")))</f>
        <v>Low</v>
      </c>
    </row>
    <row r="4947" spans="1:18" x14ac:dyDescent="0.3">
      <c r="A4947">
        <v>4946</v>
      </c>
      <c r="B4947" t="s">
        <v>5188</v>
      </c>
      <c r="C4947" t="s">
        <v>89</v>
      </c>
      <c r="D4947" t="s">
        <v>29</v>
      </c>
      <c r="E4947">
        <v>0.65100000000000002</v>
      </c>
      <c r="F4947">
        <v>0.746</v>
      </c>
      <c r="G4947">
        <v>-13.81</v>
      </c>
      <c r="H4947">
        <v>137.80000000000001</v>
      </c>
      <c r="I4947">
        <v>0.67600000000000005</v>
      </c>
      <c r="J4947">
        <v>159305</v>
      </c>
      <c r="K4947">
        <v>57</v>
      </c>
      <c r="L4947">
        <v>1569285</v>
      </c>
      <c r="M4947" t="s">
        <v>30</v>
      </c>
      <c r="N4947" t="s">
        <v>20</v>
      </c>
      <c r="O4947" t="s">
        <v>21</v>
      </c>
      <c r="P4947">
        <v>0</v>
      </c>
      <c r="Q4947" s="1">
        <f t="shared" si="77"/>
        <v>23.584050000000001</v>
      </c>
      <c r="R4947" t="str">
        <f>IF(Table1[[#This Row],[popularity]]&gt;=80,"Hit",IF(Table1[[#This Row],[popularity]]&gt;=60,"Popular",IF(Table1[[#This Row],[popularity]]&gt;=40,"Average","Low")))</f>
        <v>Average</v>
      </c>
    </row>
    <row r="4948" spans="1:18" x14ac:dyDescent="0.3">
      <c r="A4948">
        <v>4947</v>
      </c>
      <c r="B4948" t="s">
        <v>5189</v>
      </c>
      <c r="C4948" t="s">
        <v>248</v>
      </c>
      <c r="D4948" t="s">
        <v>18</v>
      </c>
      <c r="E4948">
        <v>0.92100000000000004</v>
      </c>
      <c r="F4948">
        <v>0.94799999999999995</v>
      </c>
      <c r="G4948">
        <v>-18.440000000000001</v>
      </c>
      <c r="H4948">
        <v>76.88</v>
      </c>
      <c r="I4948">
        <v>0.77900000000000003</v>
      </c>
      <c r="J4948">
        <v>279277</v>
      </c>
      <c r="K4948">
        <v>79</v>
      </c>
      <c r="L4948">
        <v>1748265</v>
      </c>
      <c r="M4948" t="s">
        <v>38</v>
      </c>
      <c r="N4948" t="s">
        <v>25</v>
      </c>
      <c r="O4948" t="s">
        <v>39</v>
      </c>
      <c r="P4948">
        <v>7.16</v>
      </c>
      <c r="Q4948" s="1">
        <f t="shared" si="77"/>
        <v>6.9137333333333331</v>
      </c>
      <c r="R4948" t="str">
        <f>IF(Table1[[#This Row],[popularity]]&gt;=80,"Hit",IF(Table1[[#This Row],[popularity]]&gt;=60,"Popular",IF(Table1[[#This Row],[popularity]]&gt;=40,"Average","Low")))</f>
        <v>Popular</v>
      </c>
    </row>
    <row r="4949" spans="1:18" x14ac:dyDescent="0.3">
      <c r="A4949">
        <v>4948</v>
      </c>
      <c r="B4949" t="s">
        <v>5190</v>
      </c>
      <c r="C4949" t="s">
        <v>421</v>
      </c>
      <c r="D4949" t="s">
        <v>37</v>
      </c>
      <c r="E4949">
        <v>0.70299999999999996</v>
      </c>
      <c r="F4949">
        <v>0.66500000000000004</v>
      </c>
      <c r="G4949">
        <v>-21.5</v>
      </c>
      <c r="H4949">
        <v>123.66</v>
      </c>
      <c r="I4949">
        <v>0.30099999999999999</v>
      </c>
      <c r="J4949">
        <v>238744</v>
      </c>
      <c r="K4949">
        <v>5</v>
      </c>
      <c r="L4949">
        <v>616759</v>
      </c>
      <c r="M4949" t="s">
        <v>46</v>
      </c>
      <c r="N4949" t="s">
        <v>20</v>
      </c>
      <c r="O4949" t="s">
        <v>39</v>
      </c>
      <c r="P4949">
        <v>0</v>
      </c>
      <c r="Q4949" s="1">
        <f t="shared" si="77"/>
        <v>0.88131666666666664</v>
      </c>
      <c r="R4949" t="str">
        <f>IF(Table1[[#This Row],[popularity]]&gt;=80,"Hit",IF(Table1[[#This Row],[popularity]]&gt;=60,"Popular",IF(Table1[[#This Row],[popularity]]&gt;=40,"Average","Low")))</f>
        <v>Low</v>
      </c>
    </row>
    <row r="4950" spans="1:18" x14ac:dyDescent="0.3">
      <c r="A4950">
        <v>4949</v>
      </c>
      <c r="B4950" t="s">
        <v>5191</v>
      </c>
      <c r="C4950" t="s">
        <v>542</v>
      </c>
      <c r="D4950" t="s">
        <v>34</v>
      </c>
      <c r="E4950">
        <v>0.33100000000000002</v>
      </c>
      <c r="F4950">
        <v>0.69599999999999995</v>
      </c>
      <c r="G4950">
        <v>-6.74</v>
      </c>
      <c r="H4950">
        <v>123.75</v>
      </c>
      <c r="I4950">
        <v>0.72399999999999998</v>
      </c>
      <c r="J4950">
        <v>169349</v>
      </c>
      <c r="K4950">
        <v>81</v>
      </c>
      <c r="L4950">
        <v>968436</v>
      </c>
      <c r="M4950" t="s">
        <v>38</v>
      </c>
      <c r="N4950" t="s">
        <v>20</v>
      </c>
      <c r="O4950" t="s">
        <v>31</v>
      </c>
      <c r="P4950">
        <v>0</v>
      </c>
      <c r="Q4950" s="1">
        <f t="shared" si="77"/>
        <v>23.729216666666666</v>
      </c>
      <c r="R4950" t="str">
        <f>IF(Table1[[#This Row],[popularity]]&gt;=80,"Hit",IF(Table1[[#This Row],[popularity]]&gt;=60,"Popular",IF(Table1[[#This Row],[popularity]]&gt;=40,"Average","Low")))</f>
        <v>Hit</v>
      </c>
    </row>
    <row r="4951" spans="1:18" x14ac:dyDescent="0.3">
      <c r="A4951">
        <v>4950</v>
      </c>
      <c r="B4951" t="s">
        <v>5192</v>
      </c>
      <c r="C4951" t="s">
        <v>261</v>
      </c>
      <c r="D4951" t="s">
        <v>95</v>
      </c>
      <c r="E4951">
        <v>0.55500000000000005</v>
      </c>
      <c r="F4951">
        <v>0.86199999999999999</v>
      </c>
      <c r="G4951">
        <v>-3.63</v>
      </c>
      <c r="H4951">
        <v>135.37</v>
      </c>
      <c r="I4951">
        <v>0.79900000000000004</v>
      </c>
      <c r="J4951">
        <v>291471</v>
      </c>
      <c r="K4951">
        <v>94</v>
      </c>
      <c r="L4951">
        <v>1501672</v>
      </c>
      <c r="M4951" t="s">
        <v>42</v>
      </c>
      <c r="N4951" t="s">
        <v>25</v>
      </c>
      <c r="O4951" t="s">
        <v>26</v>
      </c>
      <c r="P4951">
        <v>5.14</v>
      </c>
      <c r="Q4951" s="1">
        <f t="shared" si="77"/>
        <v>25.077133333333332</v>
      </c>
      <c r="R4951" t="str">
        <f>IF(Table1[[#This Row],[popularity]]&gt;=80,"Hit",IF(Table1[[#This Row],[popularity]]&gt;=60,"Popular",IF(Table1[[#This Row],[popularity]]&gt;=40,"Average","Low")))</f>
        <v>Hit</v>
      </c>
    </row>
    <row r="4952" spans="1:18" x14ac:dyDescent="0.3">
      <c r="A4952">
        <v>4951</v>
      </c>
      <c r="B4952" t="s">
        <v>5193</v>
      </c>
      <c r="C4952" t="s">
        <v>282</v>
      </c>
      <c r="D4952" t="s">
        <v>137</v>
      </c>
      <c r="E4952">
        <v>0.68600000000000005</v>
      </c>
      <c r="F4952">
        <v>0.72299999999999998</v>
      </c>
      <c r="G4952">
        <v>-17.32</v>
      </c>
      <c r="H4952">
        <v>148.86000000000001</v>
      </c>
      <c r="I4952">
        <v>0.26700000000000002</v>
      </c>
      <c r="J4952">
        <v>147947</v>
      </c>
      <c r="K4952">
        <v>7</v>
      </c>
      <c r="L4952">
        <v>1606802</v>
      </c>
      <c r="M4952" t="s">
        <v>100</v>
      </c>
      <c r="N4952" t="s">
        <v>20</v>
      </c>
      <c r="O4952" t="s">
        <v>39</v>
      </c>
      <c r="P4952">
        <v>0</v>
      </c>
      <c r="Q4952" s="1">
        <f t="shared" si="77"/>
        <v>1.1440666666666666</v>
      </c>
      <c r="R4952" t="str">
        <f>IF(Table1[[#This Row],[popularity]]&gt;=80,"Hit",IF(Table1[[#This Row],[popularity]]&gt;=60,"Popular",IF(Table1[[#This Row],[popularity]]&gt;=40,"Average","Low")))</f>
        <v>Low</v>
      </c>
    </row>
    <row r="4953" spans="1:18" x14ac:dyDescent="0.3">
      <c r="A4953">
        <v>4952</v>
      </c>
      <c r="B4953" t="s">
        <v>5194</v>
      </c>
      <c r="C4953" t="s">
        <v>203</v>
      </c>
      <c r="D4953" t="s">
        <v>18</v>
      </c>
      <c r="E4953">
        <v>0.221</v>
      </c>
      <c r="F4953">
        <v>0.77200000000000002</v>
      </c>
      <c r="G4953">
        <v>-18.600000000000001</v>
      </c>
      <c r="H4953">
        <v>194.02</v>
      </c>
      <c r="I4953">
        <v>0.94299999999999995</v>
      </c>
      <c r="J4953">
        <v>165275</v>
      </c>
      <c r="K4953">
        <v>6</v>
      </c>
      <c r="L4953">
        <v>1415043</v>
      </c>
      <c r="M4953" t="s">
        <v>56</v>
      </c>
      <c r="N4953" t="s">
        <v>20</v>
      </c>
      <c r="O4953" t="s">
        <v>39</v>
      </c>
      <c r="P4953">
        <v>0</v>
      </c>
      <c r="Q4953" s="1">
        <f t="shared" si="77"/>
        <v>21.027666666666665</v>
      </c>
      <c r="R4953" t="str">
        <f>IF(Table1[[#This Row],[popularity]]&gt;=80,"Hit",IF(Table1[[#This Row],[popularity]]&gt;=60,"Popular",IF(Table1[[#This Row],[popularity]]&gt;=40,"Average","Low")))</f>
        <v>Low</v>
      </c>
    </row>
    <row r="4954" spans="1:18" x14ac:dyDescent="0.3">
      <c r="A4954">
        <v>4953</v>
      </c>
      <c r="B4954" t="s">
        <v>5195</v>
      </c>
      <c r="C4954" t="s">
        <v>952</v>
      </c>
      <c r="D4954" t="s">
        <v>95</v>
      </c>
      <c r="E4954">
        <v>0.21099999999999999</v>
      </c>
      <c r="F4954">
        <v>0.38300000000000001</v>
      </c>
      <c r="G4954">
        <v>-11.77</v>
      </c>
      <c r="H4954">
        <v>151.30000000000001</v>
      </c>
      <c r="I4954">
        <v>6.9000000000000006E-2</v>
      </c>
      <c r="J4954">
        <v>256035</v>
      </c>
      <c r="K4954">
        <v>79</v>
      </c>
      <c r="L4954">
        <v>414824</v>
      </c>
      <c r="M4954" t="s">
        <v>66</v>
      </c>
      <c r="N4954" t="s">
        <v>20</v>
      </c>
      <c r="O4954" t="s">
        <v>21</v>
      </c>
      <c r="P4954">
        <v>0</v>
      </c>
      <c r="Q4954" s="1">
        <f t="shared" si="77"/>
        <v>1.0716166666666667</v>
      </c>
      <c r="R4954" t="str">
        <f>IF(Table1[[#This Row],[popularity]]&gt;=80,"Hit",IF(Table1[[#This Row],[popularity]]&gt;=60,"Popular",IF(Table1[[#This Row],[popularity]]&gt;=40,"Average","Low")))</f>
        <v>Popular</v>
      </c>
    </row>
    <row r="4955" spans="1:18" x14ac:dyDescent="0.3">
      <c r="A4955">
        <v>4954</v>
      </c>
      <c r="B4955" t="s">
        <v>5196</v>
      </c>
      <c r="C4955" t="s">
        <v>312</v>
      </c>
      <c r="D4955" t="s">
        <v>29</v>
      </c>
      <c r="E4955">
        <v>0.29699999999999999</v>
      </c>
      <c r="F4955">
        <v>0.49</v>
      </c>
      <c r="G4955">
        <v>-7.94</v>
      </c>
      <c r="H4955">
        <v>183.72</v>
      </c>
      <c r="I4955">
        <v>0.245</v>
      </c>
      <c r="J4955">
        <v>242656</v>
      </c>
      <c r="K4955">
        <v>52</v>
      </c>
      <c r="L4955">
        <v>52879</v>
      </c>
      <c r="M4955" t="s">
        <v>56</v>
      </c>
      <c r="N4955" t="s">
        <v>25</v>
      </c>
      <c r="O4955" t="s">
        <v>52</v>
      </c>
      <c r="P4955">
        <v>9.92</v>
      </c>
      <c r="Q4955" s="1">
        <f t="shared" si="77"/>
        <v>5.6421666666666663</v>
      </c>
      <c r="R4955" t="str">
        <f>IF(Table1[[#This Row],[popularity]]&gt;=80,"Hit",IF(Table1[[#This Row],[popularity]]&gt;=60,"Popular",IF(Table1[[#This Row],[popularity]]&gt;=40,"Average","Low")))</f>
        <v>Average</v>
      </c>
    </row>
    <row r="4956" spans="1:18" x14ac:dyDescent="0.3">
      <c r="A4956">
        <v>4955</v>
      </c>
      <c r="B4956" t="s">
        <v>5197</v>
      </c>
      <c r="C4956" t="s">
        <v>746</v>
      </c>
      <c r="D4956" t="s">
        <v>55</v>
      </c>
      <c r="E4956">
        <v>0.38900000000000001</v>
      </c>
      <c r="F4956">
        <v>0.315</v>
      </c>
      <c r="G4956">
        <v>-14.98</v>
      </c>
      <c r="H4956">
        <v>137.88</v>
      </c>
      <c r="I4956">
        <v>0.752</v>
      </c>
      <c r="J4956">
        <v>167197</v>
      </c>
      <c r="K4956">
        <v>74</v>
      </c>
      <c r="L4956">
        <v>1423753</v>
      </c>
      <c r="M4956" t="s">
        <v>42</v>
      </c>
      <c r="N4956" t="s">
        <v>20</v>
      </c>
      <c r="O4956" t="s">
        <v>21</v>
      </c>
      <c r="P4956">
        <v>0</v>
      </c>
      <c r="Q4956" s="1">
        <f t="shared" si="77"/>
        <v>28.582049999999999</v>
      </c>
      <c r="R4956" t="str">
        <f>IF(Table1[[#This Row],[popularity]]&gt;=80,"Hit",IF(Table1[[#This Row],[popularity]]&gt;=60,"Popular",IF(Table1[[#This Row],[popularity]]&gt;=40,"Average","Low")))</f>
        <v>Popular</v>
      </c>
    </row>
    <row r="4957" spans="1:18" x14ac:dyDescent="0.3">
      <c r="A4957">
        <v>4956</v>
      </c>
      <c r="B4957" t="s">
        <v>5198</v>
      </c>
      <c r="C4957" t="s">
        <v>78</v>
      </c>
      <c r="D4957" t="s">
        <v>34</v>
      </c>
      <c r="E4957">
        <v>0.52200000000000002</v>
      </c>
      <c r="F4957">
        <v>0.59399999999999997</v>
      </c>
      <c r="G4957">
        <v>-11.14</v>
      </c>
      <c r="H4957">
        <v>147.77000000000001</v>
      </c>
      <c r="I4957">
        <v>0.22500000000000001</v>
      </c>
      <c r="J4957">
        <v>273752</v>
      </c>
      <c r="K4957">
        <v>70</v>
      </c>
      <c r="L4957">
        <v>1504628</v>
      </c>
      <c r="M4957" t="s">
        <v>56</v>
      </c>
      <c r="N4957" t="s">
        <v>25</v>
      </c>
      <c r="O4957" t="s">
        <v>31</v>
      </c>
      <c r="P4957">
        <v>5.16</v>
      </c>
      <c r="Q4957" s="1">
        <f t="shared" si="77"/>
        <v>11.595733333333333</v>
      </c>
      <c r="R4957" t="str">
        <f>IF(Table1[[#This Row],[popularity]]&gt;=80,"Hit",IF(Table1[[#This Row],[popularity]]&gt;=60,"Popular",IF(Table1[[#This Row],[popularity]]&gt;=40,"Average","Low")))</f>
        <v>Popular</v>
      </c>
    </row>
    <row r="4958" spans="1:18" x14ac:dyDescent="0.3">
      <c r="A4958">
        <v>4957</v>
      </c>
      <c r="B4958" t="s">
        <v>5199</v>
      </c>
      <c r="C4958" t="s">
        <v>44</v>
      </c>
      <c r="D4958" t="s">
        <v>29</v>
      </c>
      <c r="E4958">
        <v>0.56599999999999995</v>
      </c>
      <c r="F4958">
        <v>0.55500000000000005</v>
      </c>
      <c r="G4958">
        <v>-9.24</v>
      </c>
      <c r="H4958">
        <v>69.78</v>
      </c>
      <c r="I4958">
        <v>0.67800000000000005</v>
      </c>
      <c r="J4958">
        <v>310988</v>
      </c>
      <c r="K4958">
        <v>55</v>
      </c>
      <c r="L4958">
        <v>68644</v>
      </c>
      <c r="M4958" t="s">
        <v>100</v>
      </c>
      <c r="N4958" t="s">
        <v>20</v>
      </c>
      <c r="O4958" t="s">
        <v>39</v>
      </c>
      <c r="P4958">
        <v>0</v>
      </c>
      <c r="Q4958" s="1">
        <f t="shared" si="77"/>
        <v>14.808683333333333</v>
      </c>
      <c r="R4958" t="str">
        <f>IF(Table1[[#This Row],[popularity]]&gt;=80,"Hit",IF(Table1[[#This Row],[popularity]]&gt;=60,"Popular",IF(Table1[[#This Row],[popularity]]&gt;=40,"Average","Low")))</f>
        <v>Average</v>
      </c>
    </row>
    <row r="4959" spans="1:18" x14ac:dyDescent="0.3">
      <c r="A4959">
        <v>4958</v>
      </c>
      <c r="B4959" t="s">
        <v>5200</v>
      </c>
      <c r="C4959" t="s">
        <v>94</v>
      </c>
      <c r="D4959" t="s">
        <v>137</v>
      </c>
      <c r="E4959">
        <v>0.30399999999999999</v>
      </c>
      <c r="F4959">
        <v>0.97799999999999998</v>
      </c>
      <c r="G4959">
        <v>-3.87</v>
      </c>
      <c r="H4959">
        <v>78.66</v>
      </c>
      <c r="I4959">
        <v>0.82</v>
      </c>
      <c r="J4959">
        <v>216974</v>
      </c>
      <c r="K4959">
        <v>77</v>
      </c>
      <c r="L4959">
        <v>1261660</v>
      </c>
      <c r="M4959" t="s">
        <v>46</v>
      </c>
      <c r="N4959" t="s">
        <v>20</v>
      </c>
      <c r="O4959" t="s">
        <v>26</v>
      </c>
      <c r="P4959">
        <v>0</v>
      </c>
      <c r="Q4959" s="1">
        <f t="shared" si="77"/>
        <v>30.060600000000001</v>
      </c>
      <c r="R4959" t="str">
        <f>IF(Table1[[#This Row],[popularity]]&gt;=80,"Hit",IF(Table1[[#This Row],[popularity]]&gt;=60,"Popular",IF(Table1[[#This Row],[popularity]]&gt;=40,"Average","Low")))</f>
        <v>Popular</v>
      </c>
    </row>
    <row r="4960" spans="1:18" x14ac:dyDescent="0.3">
      <c r="A4960">
        <v>4959</v>
      </c>
      <c r="B4960" t="s">
        <v>5201</v>
      </c>
      <c r="C4960" t="s">
        <v>36</v>
      </c>
      <c r="D4960" t="s">
        <v>95</v>
      </c>
      <c r="E4960">
        <v>0.70499999999999996</v>
      </c>
      <c r="F4960">
        <v>0.67700000000000005</v>
      </c>
      <c r="G4960">
        <v>-21.37</v>
      </c>
      <c r="H4960">
        <v>141.15</v>
      </c>
      <c r="I4960">
        <v>0.91300000000000003</v>
      </c>
      <c r="J4960">
        <v>272318</v>
      </c>
      <c r="K4960">
        <v>14</v>
      </c>
      <c r="L4960">
        <v>64297</v>
      </c>
      <c r="M4960" t="s">
        <v>59</v>
      </c>
      <c r="N4960" t="s">
        <v>25</v>
      </c>
      <c r="O4960" t="s">
        <v>39</v>
      </c>
      <c r="P4960">
        <v>3.8</v>
      </c>
      <c r="Q4960" s="1">
        <f t="shared" si="77"/>
        <v>5.9009833333333335</v>
      </c>
      <c r="R4960" t="str">
        <f>IF(Table1[[#This Row],[popularity]]&gt;=80,"Hit",IF(Table1[[#This Row],[popularity]]&gt;=60,"Popular",IF(Table1[[#This Row],[popularity]]&gt;=40,"Average","Low")))</f>
        <v>Low</v>
      </c>
    </row>
    <row r="4961" spans="1:18" x14ac:dyDescent="0.3">
      <c r="A4961">
        <v>4960</v>
      </c>
      <c r="B4961" t="s">
        <v>5202</v>
      </c>
      <c r="C4961" t="s">
        <v>243</v>
      </c>
      <c r="D4961" t="s">
        <v>49</v>
      </c>
      <c r="E4961">
        <v>0.64700000000000002</v>
      </c>
      <c r="F4961">
        <v>0.81299999999999994</v>
      </c>
      <c r="G4961">
        <v>-3.06</v>
      </c>
      <c r="H4961">
        <v>115.4</v>
      </c>
      <c r="I4961">
        <v>0.47699999999999998</v>
      </c>
      <c r="J4961">
        <v>182885</v>
      </c>
      <c r="K4961">
        <v>1</v>
      </c>
      <c r="L4961">
        <v>338530</v>
      </c>
      <c r="M4961" t="s">
        <v>46</v>
      </c>
      <c r="N4961" t="s">
        <v>20</v>
      </c>
      <c r="O4961" t="s">
        <v>26</v>
      </c>
      <c r="P4961">
        <v>0</v>
      </c>
      <c r="Q4961" s="1">
        <f t="shared" si="77"/>
        <v>25.818783333333332</v>
      </c>
      <c r="R4961" t="str">
        <f>IF(Table1[[#This Row],[popularity]]&gt;=80,"Hit",IF(Table1[[#This Row],[popularity]]&gt;=60,"Popular",IF(Table1[[#This Row],[popularity]]&gt;=40,"Average","Low")))</f>
        <v>Low</v>
      </c>
    </row>
    <row r="4962" spans="1:18" x14ac:dyDescent="0.3">
      <c r="A4962">
        <v>4961</v>
      </c>
      <c r="B4962" t="s">
        <v>5203</v>
      </c>
      <c r="C4962" t="s">
        <v>89</v>
      </c>
      <c r="D4962" t="s">
        <v>137</v>
      </c>
      <c r="E4962">
        <v>0.42099999999999999</v>
      </c>
      <c r="F4962">
        <v>0.46100000000000002</v>
      </c>
      <c r="G4962">
        <v>-16.37</v>
      </c>
      <c r="H4962">
        <v>171.83</v>
      </c>
      <c r="I4962">
        <v>0.92400000000000004</v>
      </c>
      <c r="J4962">
        <v>244061</v>
      </c>
      <c r="K4962">
        <v>97</v>
      </c>
      <c r="L4962">
        <v>1714923</v>
      </c>
      <c r="M4962" t="s">
        <v>100</v>
      </c>
      <c r="N4962" t="s">
        <v>25</v>
      </c>
      <c r="O4962" t="s">
        <v>26</v>
      </c>
      <c r="P4962">
        <v>10.119999999999999</v>
      </c>
      <c r="Q4962" s="1">
        <f t="shared" si="77"/>
        <v>4.7088666666666663</v>
      </c>
      <c r="R4962" t="str">
        <f>IF(Table1[[#This Row],[popularity]]&gt;=80,"Hit",IF(Table1[[#This Row],[popularity]]&gt;=60,"Popular",IF(Table1[[#This Row],[popularity]]&gt;=40,"Average","Low")))</f>
        <v>Hit</v>
      </c>
    </row>
    <row r="4963" spans="1:18" x14ac:dyDescent="0.3">
      <c r="A4963">
        <v>4962</v>
      </c>
      <c r="B4963" t="s">
        <v>5204</v>
      </c>
      <c r="C4963" t="s">
        <v>443</v>
      </c>
      <c r="D4963" t="s">
        <v>51</v>
      </c>
      <c r="E4963">
        <v>0.21</v>
      </c>
      <c r="F4963">
        <v>0.84899999999999998</v>
      </c>
      <c r="G4963">
        <v>-9.09</v>
      </c>
      <c r="H4963">
        <v>136.04</v>
      </c>
      <c r="I4963">
        <v>0.42</v>
      </c>
      <c r="J4963">
        <v>254413</v>
      </c>
      <c r="K4963">
        <v>83</v>
      </c>
      <c r="L4963">
        <v>695744</v>
      </c>
      <c r="M4963" t="s">
        <v>100</v>
      </c>
      <c r="N4963" t="s">
        <v>20</v>
      </c>
      <c r="O4963" t="s">
        <v>26</v>
      </c>
      <c r="P4963">
        <v>0</v>
      </c>
      <c r="Q4963" s="1">
        <f t="shared" si="77"/>
        <v>19.876816666666667</v>
      </c>
      <c r="R4963" t="str">
        <f>IF(Table1[[#This Row],[popularity]]&gt;=80,"Hit",IF(Table1[[#This Row],[popularity]]&gt;=60,"Popular",IF(Table1[[#This Row],[popularity]]&gt;=40,"Average","Low")))</f>
        <v>Hit</v>
      </c>
    </row>
    <row r="4964" spans="1:18" x14ac:dyDescent="0.3">
      <c r="A4964">
        <v>4963</v>
      </c>
      <c r="B4964" t="s">
        <v>5205</v>
      </c>
      <c r="C4964" t="s">
        <v>167</v>
      </c>
      <c r="D4964" t="s">
        <v>18</v>
      </c>
      <c r="E4964">
        <v>0.25800000000000001</v>
      </c>
      <c r="F4964">
        <v>0.68</v>
      </c>
      <c r="G4964">
        <v>-12.41</v>
      </c>
      <c r="H4964">
        <v>183.52</v>
      </c>
      <c r="I4964">
        <v>0.246</v>
      </c>
      <c r="J4964">
        <v>233457</v>
      </c>
      <c r="K4964">
        <v>73</v>
      </c>
      <c r="L4964">
        <v>888521</v>
      </c>
      <c r="M4964" t="s">
        <v>66</v>
      </c>
      <c r="N4964" t="s">
        <v>20</v>
      </c>
      <c r="O4964" t="s">
        <v>52</v>
      </c>
      <c r="P4964">
        <v>0</v>
      </c>
      <c r="Q4964" s="1">
        <f t="shared" si="77"/>
        <v>17.0762</v>
      </c>
      <c r="R4964" t="str">
        <f>IF(Table1[[#This Row],[popularity]]&gt;=80,"Hit",IF(Table1[[#This Row],[popularity]]&gt;=60,"Popular",IF(Table1[[#This Row],[popularity]]&gt;=40,"Average","Low")))</f>
        <v>Popular</v>
      </c>
    </row>
    <row r="4965" spans="1:18" x14ac:dyDescent="0.3">
      <c r="A4965">
        <v>4964</v>
      </c>
      <c r="B4965" t="s">
        <v>5206</v>
      </c>
      <c r="C4965" t="s">
        <v>599</v>
      </c>
      <c r="D4965" t="s">
        <v>55</v>
      </c>
      <c r="E4965">
        <v>0.49399999999999999</v>
      </c>
      <c r="F4965">
        <v>0.74399999999999999</v>
      </c>
      <c r="G4965">
        <v>-14.29</v>
      </c>
      <c r="H4965">
        <v>196.13</v>
      </c>
      <c r="I4965">
        <v>0.51300000000000001</v>
      </c>
      <c r="J4965">
        <v>127747</v>
      </c>
      <c r="K4965">
        <v>37</v>
      </c>
      <c r="L4965">
        <v>1803636</v>
      </c>
      <c r="M4965" t="s">
        <v>56</v>
      </c>
      <c r="N4965" t="s">
        <v>25</v>
      </c>
      <c r="O4965" t="s">
        <v>21</v>
      </c>
      <c r="P4965">
        <v>6.69</v>
      </c>
      <c r="Q4965" s="1">
        <f t="shared" si="77"/>
        <v>8.6730833333333326</v>
      </c>
      <c r="R4965" t="str">
        <f>IF(Table1[[#This Row],[popularity]]&gt;=80,"Hit",IF(Table1[[#This Row],[popularity]]&gt;=60,"Popular",IF(Table1[[#This Row],[popularity]]&gt;=40,"Average","Low")))</f>
        <v>Low</v>
      </c>
    </row>
    <row r="4966" spans="1:18" x14ac:dyDescent="0.3">
      <c r="A4966">
        <v>4965</v>
      </c>
      <c r="B4966" t="s">
        <v>5207</v>
      </c>
      <c r="C4966" t="s">
        <v>36</v>
      </c>
      <c r="D4966" t="s">
        <v>34</v>
      </c>
      <c r="E4966">
        <v>0.315</v>
      </c>
      <c r="F4966">
        <v>0.43</v>
      </c>
      <c r="G4966">
        <v>-9.64</v>
      </c>
      <c r="H4966">
        <v>80.67</v>
      </c>
      <c r="I4966">
        <v>0.63500000000000001</v>
      </c>
      <c r="J4966">
        <v>220866</v>
      </c>
      <c r="K4966">
        <v>49</v>
      </c>
      <c r="L4966">
        <v>354059</v>
      </c>
      <c r="M4966" t="s">
        <v>56</v>
      </c>
      <c r="N4966" t="s">
        <v>20</v>
      </c>
      <c r="O4966" t="s">
        <v>31</v>
      </c>
      <c r="P4966">
        <v>0</v>
      </c>
      <c r="Q4966" s="1">
        <f t="shared" si="77"/>
        <v>31.839833333333335</v>
      </c>
      <c r="R4966" t="str">
        <f>IF(Table1[[#This Row],[popularity]]&gt;=80,"Hit",IF(Table1[[#This Row],[popularity]]&gt;=60,"Popular",IF(Table1[[#This Row],[popularity]]&gt;=40,"Average","Low")))</f>
        <v>Average</v>
      </c>
    </row>
    <row r="4967" spans="1:18" x14ac:dyDescent="0.3">
      <c r="A4967">
        <v>4966</v>
      </c>
      <c r="B4967" t="s">
        <v>5208</v>
      </c>
      <c r="C4967" t="s">
        <v>261</v>
      </c>
      <c r="D4967" t="s">
        <v>45</v>
      </c>
      <c r="E4967">
        <v>0.48299999999999998</v>
      </c>
      <c r="F4967">
        <v>0.628</v>
      </c>
      <c r="G4967">
        <v>-16.29</v>
      </c>
      <c r="H4967">
        <v>115.28</v>
      </c>
      <c r="I4967">
        <v>0.46200000000000002</v>
      </c>
      <c r="J4967">
        <v>201132</v>
      </c>
      <c r="K4967">
        <v>12</v>
      </c>
      <c r="L4967">
        <v>1549127</v>
      </c>
      <c r="M4967" t="s">
        <v>59</v>
      </c>
      <c r="N4967" t="s">
        <v>25</v>
      </c>
      <c r="O4967" t="s">
        <v>52</v>
      </c>
      <c r="P4967">
        <v>10.39</v>
      </c>
      <c r="Q4967" s="1">
        <f t="shared" si="77"/>
        <v>29.635266666666666</v>
      </c>
      <c r="R4967" t="str">
        <f>IF(Table1[[#This Row],[popularity]]&gt;=80,"Hit",IF(Table1[[#This Row],[popularity]]&gt;=60,"Popular",IF(Table1[[#This Row],[popularity]]&gt;=40,"Average","Low")))</f>
        <v>Low</v>
      </c>
    </row>
    <row r="4968" spans="1:18" x14ac:dyDescent="0.3">
      <c r="A4968">
        <v>4967</v>
      </c>
      <c r="B4968" t="s">
        <v>5209</v>
      </c>
      <c r="C4968" t="s">
        <v>1108</v>
      </c>
      <c r="D4968" t="s">
        <v>95</v>
      </c>
      <c r="E4968">
        <v>0.67100000000000004</v>
      </c>
      <c r="F4968">
        <v>0.69499999999999995</v>
      </c>
      <c r="G4968">
        <v>-22.23</v>
      </c>
      <c r="H4968">
        <v>153.1</v>
      </c>
      <c r="I4968">
        <v>0.56000000000000005</v>
      </c>
      <c r="J4968">
        <v>183409</v>
      </c>
      <c r="K4968">
        <v>5</v>
      </c>
      <c r="L4968">
        <v>282532</v>
      </c>
      <c r="M4968" t="s">
        <v>19</v>
      </c>
      <c r="N4968" t="s">
        <v>25</v>
      </c>
      <c r="O4968" t="s">
        <v>52</v>
      </c>
      <c r="P4968">
        <v>7.87</v>
      </c>
      <c r="Q4968" s="1">
        <f t="shared" si="77"/>
        <v>20.745616666666667</v>
      </c>
      <c r="R4968" t="str">
        <f>IF(Table1[[#This Row],[popularity]]&gt;=80,"Hit",IF(Table1[[#This Row],[popularity]]&gt;=60,"Popular",IF(Table1[[#This Row],[popularity]]&gt;=40,"Average","Low")))</f>
        <v>Low</v>
      </c>
    </row>
    <row r="4969" spans="1:18" x14ac:dyDescent="0.3">
      <c r="A4969">
        <v>4968</v>
      </c>
      <c r="B4969" t="s">
        <v>5210</v>
      </c>
      <c r="C4969" t="s">
        <v>151</v>
      </c>
      <c r="D4969" t="s">
        <v>49</v>
      </c>
      <c r="E4969">
        <v>0.61</v>
      </c>
      <c r="F4969">
        <v>0.65900000000000003</v>
      </c>
      <c r="G4969">
        <v>-14.24</v>
      </c>
      <c r="H4969">
        <v>102.77</v>
      </c>
      <c r="I4969">
        <v>0.42499999999999999</v>
      </c>
      <c r="J4969">
        <v>281699</v>
      </c>
      <c r="K4969">
        <v>70</v>
      </c>
      <c r="L4969">
        <v>1192609</v>
      </c>
      <c r="M4969" t="s">
        <v>38</v>
      </c>
      <c r="N4969" t="s">
        <v>25</v>
      </c>
      <c r="O4969" t="s">
        <v>26</v>
      </c>
      <c r="P4969">
        <v>5.74</v>
      </c>
      <c r="Q4969" s="1">
        <f t="shared" si="77"/>
        <v>22.575933333333332</v>
      </c>
      <c r="R4969" t="str">
        <f>IF(Table1[[#This Row],[popularity]]&gt;=80,"Hit",IF(Table1[[#This Row],[popularity]]&gt;=60,"Popular",IF(Table1[[#This Row],[popularity]]&gt;=40,"Average","Low")))</f>
        <v>Popular</v>
      </c>
    </row>
    <row r="4970" spans="1:18" x14ac:dyDescent="0.3">
      <c r="A4970">
        <v>4969</v>
      </c>
      <c r="B4970" t="s">
        <v>5211</v>
      </c>
      <c r="C4970" t="s">
        <v>133</v>
      </c>
      <c r="D4970" t="s">
        <v>45</v>
      </c>
      <c r="E4970">
        <v>0.373</v>
      </c>
      <c r="F4970">
        <v>0.91400000000000003</v>
      </c>
      <c r="G4970">
        <v>-13.52</v>
      </c>
      <c r="H4970">
        <v>97.38</v>
      </c>
      <c r="I4970">
        <v>0.52200000000000002</v>
      </c>
      <c r="J4970">
        <v>203587</v>
      </c>
      <c r="K4970">
        <v>11</v>
      </c>
      <c r="L4970">
        <v>1024572</v>
      </c>
      <c r="M4970" t="s">
        <v>24</v>
      </c>
      <c r="N4970" t="s">
        <v>25</v>
      </c>
      <c r="O4970" t="s">
        <v>52</v>
      </c>
      <c r="P4970">
        <v>3.81</v>
      </c>
      <c r="Q4970" s="1">
        <f t="shared" si="77"/>
        <v>13.537916666666666</v>
      </c>
      <c r="R4970" t="str">
        <f>IF(Table1[[#This Row],[popularity]]&gt;=80,"Hit",IF(Table1[[#This Row],[popularity]]&gt;=60,"Popular",IF(Table1[[#This Row],[popularity]]&gt;=40,"Average","Low")))</f>
        <v>Low</v>
      </c>
    </row>
    <row r="4971" spans="1:18" x14ac:dyDescent="0.3">
      <c r="A4971">
        <v>4970</v>
      </c>
      <c r="B4971" t="s">
        <v>5212</v>
      </c>
      <c r="C4971" t="s">
        <v>415</v>
      </c>
      <c r="D4971" t="s">
        <v>18</v>
      </c>
      <c r="E4971">
        <v>0.45800000000000002</v>
      </c>
      <c r="F4971">
        <v>0.90100000000000002</v>
      </c>
      <c r="G4971">
        <v>-20.56</v>
      </c>
      <c r="H4971">
        <v>173.92</v>
      </c>
      <c r="I4971">
        <v>0.90700000000000003</v>
      </c>
      <c r="J4971">
        <v>191949</v>
      </c>
      <c r="K4971">
        <v>53</v>
      </c>
      <c r="L4971">
        <v>520385</v>
      </c>
      <c r="M4971" t="s">
        <v>24</v>
      </c>
      <c r="N4971" t="s">
        <v>25</v>
      </c>
      <c r="O4971" t="s">
        <v>31</v>
      </c>
      <c r="P4971">
        <v>5.6</v>
      </c>
      <c r="Q4971" s="1">
        <f t="shared" si="77"/>
        <v>10.633383333333333</v>
      </c>
      <c r="R4971" t="str">
        <f>IF(Table1[[#This Row],[popularity]]&gt;=80,"Hit",IF(Table1[[#This Row],[popularity]]&gt;=60,"Popular",IF(Table1[[#This Row],[popularity]]&gt;=40,"Average","Low")))</f>
        <v>Average</v>
      </c>
    </row>
    <row r="4972" spans="1:18" x14ac:dyDescent="0.3">
      <c r="A4972">
        <v>4971</v>
      </c>
      <c r="B4972" t="s">
        <v>5213</v>
      </c>
      <c r="C4972" t="s">
        <v>232</v>
      </c>
      <c r="D4972" t="s">
        <v>18</v>
      </c>
      <c r="E4972">
        <v>0.66100000000000003</v>
      </c>
      <c r="F4972">
        <v>0.95699999999999996</v>
      </c>
      <c r="G4972">
        <v>-4.42</v>
      </c>
      <c r="H4972">
        <v>197.25</v>
      </c>
      <c r="I4972">
        <v>0.5</v>
      </c>
      <c r="J4972">
        <v>204568</v>
      </c>
      <c r="K4972">
        <v>55</v>
      </c>
      <c r="L4972">
        <v>1910390</v>
      </c>
      <c r="M4972" t="s">
        <v>30</v>
      </c>
      <c r="N4972" t="s">
        <v>20</v>
      </c>
      <c r="O4972" t="s">
        <v>31</v>
      </c>
      <c r="P4972">
        <v>0</v>
      </c>
      <c r="Q4972" s="1">
        <f t="shared" si="77"/>
        <v>21.880199999999999</v>
      </c>
      <c r="R4972" t="str">
        <f>IF(Table1[[#This Row],[popularity]]&gt;=80,"Hit",IF(Table1[[#This Row],[popularity]]&gt;=60,"Popular",IF(Table1[[#This Row],[popularity]]&gt;=40,"Average","Low")))</f>
        <v>Average</v>
      </c>
    </row>
    <row r="4973" spans="1:18" x14ac:dyDescent="0.3">
      <c r="A4973">
        <v>4972</v>
      </c>
      <c r="B4973" t="s">
        <v>5214</v>
      </c>
      <c r="C4973" t="s">
        <v>74</v>
      </c>
      <c r="D4973" t="s">
        <v>34</v>
      </c>
      <c r="E4973">
        <v>0.84599999999999997</v>
      </c>
      <c r="F4973">
        <v>0.72099999999999997</v>
      </c>
      <c r="G4973">
        <v>-20</v>
      </c>
      <c r="H4973">
        <v>168.33</v>
      </c>
      <c r="I4973">
        <v>0.27800000000000002</v>
      </c>
      <c r="J4973">
        <v>191270</v>
      </c>
      <c r="K4973">
        <v>74</v>
      </c>
      <c r="L4973">
        <v>1778116</v>
      </c>
      <c r="M4973" t="s">
        <v>46</v>
      </c>
      <c r="N4973" t="s">
        <v>20</v>
      </c>
      <c r="O4973" t="s">
        <v>39</v>
      </c>
      <c r="P4973">
        <v>0</v>
      </c>
      <c r="Q4973" s="1">
        <f t="shared" si="77"/>
        <v>22.569133333333333</v>
      </c>
      <c r="R4973" t="str">
        <f>IF(Table1[[#This Row],[popularity]]&gt;=80,"Hit",IF(Table1[[#This Row],[popularity]]&gt;=60,"Popular",IF(Table1[[#This Row],[popularity]]&gt;=40,"Average","Low")))</f>
        <v>Popular</v>
      </c>
    </row>
    <row r="4974" spans="1:18" x14ac:dyDescent="0.3">
      <c r="A4974">
        <v>4973</v>
      </c>
      <c r="B4974" t="s">
        <v>5215</v>
      </c>
      <c r="C4974" t="s">
        <v>234</v>
      </c>
      <c r="D4974" t="s">
        <v>49</v>
      </c>
      <c r="E4974">
        <v>0.76500000000000001</v>
      </c>
      <c r="F4974">
        <v>0.95799999999999996</v>
      </c>
      <c r="G4974">
        <v>-16</v>
      </c>
      <c r="H4974">
        <v>133.31</v>
      </c>
      <c r="I4974">
        <v>0.73299999999999998</v>
      </c>
      <c r="J4974">
        <v>161596</v>
      </c>
      <c r="K4974">
        <v>79</v>
      </c>
      <c r="L4974">
        <v>1244737</v>
      </c>
      <c r="M4974" t="s">
        <v>24</v>
      </c>
      <c r="N4974" t="s">
        <v>20</v>
      </c>
      <c r="O4974" t="s">
        <v>52</v>
      </c>
      <c r="P4974">
        <v>0</v>
      </c>
      <c r="Q4974" s="1">
        <f t="shared" si="77"/>
        <v>31.850950000000001</v>
      </c>
      <c r="R4974" t="str">
        <f>IF(Table1[[#This Row],[popularity]]&gt;=80,"Hit",IF(Table1[[#This Row],[popularity]]&gt;=60,"Popular",IF(Table1[[#This Row],[popularity]]&gt;=40,"Average","Low")))</f>
        <v>Popular</v>
      </c>
    </row>
    <row r="4975" spans="1:18" x14ac:dyDescent="0.3">
      <c r="A4975">
        <v>4974</v>
      </c>
      <c r="B4975" t="s">
        <v>5216</v>
      </c>
      <c r="C4975" t="s">
        <v>370</v>
      </c>
      <c r="D4975" t="s">
        <v>18</v>
      </c>
      <c r="E4975">
        <v>0.61499999999999999</v>
      </c>
      <c r="F4975">
        <v>0.84899999999999998</v>
      </c>
      <c r="G4975">
        <v>-21.59</v>
      </c>
      <c r="H4975">
        <v>121.95</v>
      </c>
      <c r="I4975">
        <v>0.35399999999999998</v>
      </c>
      <c r="J4975">
        <v>150786</v>
      </c>
      <c r="K4975">
        <v>50</v>
      </c>
      <c r="L4975">
        <v>1354556</v>
      </c>
      <c r="M4975" t="s">
        <v>24</v>
      </c>
      <c r="N4975" t="s">
        <v>20</v>
      </c>
      <c r="O4975" t="s">
        <v>39</v>
      </c>
      <c r="P4975">
        <v>0</v>
      </c>
      <c r="Q4975" s="1">
        <f t="shared" si="77"/>
        <v>23.798416666666668</v>
      </c>
      <c r="R4975" t="str">
        <f>IF(Table1[[#This Row],[popularity]]&gt;=80,"Hit",IF(Table1[[#This Row],[popularity]]&gt;=60,"Popular",IF(Table1[[#This Row],[popularity]]&gt;=40,"Average","Low")))</f>
        <v>Average</v>
      </c>
    </row>
    <row r="4976" spans="1:18" x14ac:dyDescent="0.3">
      <c r="A4976">
        <v>4975</v>
      </c>
      <c r="B4976" t="s">
        <v>5217</v>
      </c>
      <c r="C4976" t="s">
        <v>322</v>
      </c>
      <c r="D4976" t="s">
        <v>45</v>
      </c>
      <c r="E4976">
        <v>0.47199999999999998</v>
      </c>
      <c r="F4976">
        <v>0.41099999999999998</v>
      </c>
      <c r="G4976">
        <v>-13.21</v>
      </c>
      <c r="H4976">
        <v>135.55000000000001</v>
      </c>
      <c r="I4976">
        <v>0.78500000000000003</v>
      </c>
      <c r="J4976">
        <v>242887</v>
      </c>
      <c r="K4976">
        <v>53</v>
      </c>
      <c r="L4976">
        <v>812275</v>
      </c>
      <c r="M4976" t="s">
        <v>30</v>
      </c>
      <c r="N4976" t="s">
        <v>25</v>
      </c>
      <c r="O4976" t="s">
        <v>31</v>
      </c>
      <c r="P4976">
        <v>5.61</v>
      </c>
      <c r="Q4976" s="1">
        <f t="shared" si="77"/>
        <v>2.8694500000000001</v>
      </c>
      <c r="R4976" t="str">
        <f>IF(Table1[[#This Row],[popularity]]&gt;=80,"Hit",IF(Table1[[#This Row],[popularity]]&gt;=60,"Popular",IF(Table1[[#This Row],[popularity]]&gt;=40,"Average","Low")))</f>
        <v>Average</v>
      </c>
    </row>
    <row r="4977" spans="1:18" x14ac:dyDescent="0.3">
      <c r="A4977">
        <v>4976</v>
      </c>
      <c r="B4977" t="s">
        <v>5218</v>
      </c>
      <c r="C4977" t="s">
        <v>180</v>
      </c>
      <c r="D4977" t="s">
        <v>49</v>
      </c>
      <c r="E4977">
        <v>0.47399999999999998</v>
      </c>
      <c r="F4977">
        <v>0.53300000000000003</v>
      </c>
      <c r="G4977">
        <v>-18.23</v>
      </c>
      <c r="H4977">
        <v>124.8</v>
      </c>
      <c r="I4977">
        <v>0.10100000000000001</v>
      </c>
      <c r="J4977">
        <v>203499</v>
      </c>
      <c r="K4977">
        <v>55</v>
      </c>
      <c r="L4977">
        <v>638003</v>
      </c>
      <c r="M4977" t="s">
        <v>24</v>
      </c>
      <c r="N4977" t="s">
        <v>25</v>
      </c>
      <c r="O4977" t="s">
        <v>52</v>
      </c>
      <c r="P4977">
        <v>6.27</v>
      </c>
      <c r="Q4977" s="1">
        <f t="shared" si="77"/>
        <v>26.860416666666666</v>
      </c>
      <c r="R4977" t="str">
        <f>IF(Table1[[#This Row],[popularity]]&gt;=80,"Hit",IF(Table1[[#This Row],[popularity]]&gt;=60,"Popular",IF(Table1[[#This Row],[popularity]]&gt;=40,"Average","Low")))</f>
        <v>Average</v>
      </c>
    </row>
    <row r="4978" spans="1:18" x14ac:dyDescent="0.3">
      <c r="A4978">
        <v>4977</v>
      </c>
      <c r="B4978" t="s">
        <v>5219</v>
      </c>
      <c r="C4978" t="s">
        <v>126</v>
      </c>
      <c r="D4978" t="s">
        <v>45</v>
      </c>
      <c r="E4978">
        <v>0.86</v>
      </c>
      <c r="F4978">
        <v>0.38600000000000001</v>
      </c>
      <c r="G4978">
        <v>-14.24</v>
      </c>
      <c r="H4978">
        <v>130.4</v>
      </c>
      <c r="I4978">
        <v>0.34899999999999998</v>
      </c>
      <c r="J4978">
        <v>143999</v>
      </c>
      <c r="K4978">
        <v>92</v>
      </c>
      <c r="L4978">
        <v>1312812</v>
      </c>
      <c r="M4978" t="s">
        <v>30</v>
      </c>
      <c r="N4978" t="s">
        <v>25</v>
      </c>
      <c r="O4978" t="s">
        <v>26</v>
      </c>
      <c r="P4978">
        <v>5.39</v>
      </c>
      <c r="Q4978" s="1">
        <f t="shared" si="77"/>
        <v>24.097850000000001</v>
      </c>
      <c r="R4978" t="str">
        <f>IF(Table1[[#This Row],[popularity]]&gt;=80,"Hit",IF(Table1[[#This Row],[popularity]]&gt;=60,"Popular",IF(Table1[[#This Row],[popularity]]&gt;=40,"Average","Low")))</f>
        <v>Hit</v>
      </c>
    </row>
    <row r="4979" spans="1:18" x14ac:dyDescent="0.3">
      <c r="A4979">
        <v>4978</v>
      </c>
      <c r="B4979" t="s">
        <v>5220</v>
      </c>
      <c r="C4979" t="s">
        <v>554</v>
      </c>
      <c r="D4979" t="s">
        <v>137</v>
      </c>
      <c r="E4979">
        <v>0.22900000000000001</v>
      </c>
      <c r="F4979">
        <v>0.20300000000000001</v>
      </c>
      <c r="G4979">
        <v>-20.059999999999999</v>
      </c>
      <c r="H4979">
        <v>88.48</v>
      </c>
      <c r="I4979">
        <v>0.13500000000000001</v>
      </c>
      <c r="J4979">
        <v>267590</v>
      </c>
      <c r="K4979">
        <v>3</v>
      </c>
      <c r="L4979">
        <v>1354148</v>
      </c>
      <c r="M4979" t="s">
        <v>66</v>
      </c>
      <c r="N4979" t="s">
        <v>20</v>
      </c>
      <c r="O4979" t="s">
        <v>26</v>
      </c>
      <c r="P4979">
        <v>0</v>
      </c>
      <c r="Q4979" s="1">
        <f t="shared" si="77"/>
        <v>13.016566666666666</v>
      </c>
      <c r="R4979" t="str">
        <f>IF(Table1[[#This Row],[popularity]]&gt;=80,"Hit",IF(Table1[[#This Row],[popularity]]&gt;=60,"Popular",IF(Table1[[#This Row],[popularity]]&gt;=40,"Average","Low")))</f>
        <v>Low</v>
      </c>
    </row>
    <row r="4980" spans="1:18" x14ac:dyDescent="0.3">
      <c r="A4980">
        <v>4979</v>
      </c>
      <c r="B4980" t="s">
        <v>5221</v>
      </c>
      <c r="C4980" t="s">
        <v>36</v>
      </c>
      <c r="D4980" t="s">
        <v>29</v>
      </c>
      <c r="E4980">
        <v>0.94099999999999995</v>
      </c>
      <c r="F4980">
        <v>0.34699999999999998</v>
      </c>
      <c r="G4980">
        <v>-23.82</v>
      </c>
      <c r="H4980">
        <v>186.52</v>
      </c>
      <c r="I4980">
        <v>0.127</v>
      </c>
      <c r="J4980">
        <v>279479</v>
      </c>
      <c r="K4980">
        <v>16</v>
      </c>
      <c r="L4980">
        <v>1911057</v>
      </c>
      <c r="M4980" t="s">
        <v>100</v>
      </c>
      <c r="N4980" t="s">
        <v>25</v>
      </c>
      <c r="O4980" t="s">
        <v>52</v>
      </c>
      <c r="P4980">
        <v>11.85</v>
      </c>
      <c r="Q4980" s="1">
        <f t="shared" si="77"/>
        <v>18.200733333333332</v>
      </c>
      <c r="R4980" t="str">
        <f>IF(Table1[[#This Row],[popularity]]&gt;=80,"Hit",IF(Table1[[#This Row],[popularity]]&gt;=60,"Popular",IF(Table1[[#This Row],[popularity]]&gt;=40,"Average","Low")))</f>
        <v>Low</v>
      </c>
    </row>
    <row r="4981" spans="1:18" x14ac:dyDescent="0.3">
      <c r="A4981">
        <v>4980</v>
      </c>
      <c r="B4981" t="s">
        <v>5222</v>
      </c>
      <c r="C4981" t="s">
        <v>176</v>
      </c>
      <c r="D4981" t="s">
        <v>49</v>
      </c>
      <c r="E4981">
        <v>0.69799999999999995</v>
      </c>
      <c r="F4981">
        <v>0.20300000000000001</v>
      </c>
      <c r="G4981">
        <v>-7.86</v>
      </c>
      <c r="H4981">
        <v>165.63</v>
      </c>
      <c r="I4981">
        <v>0.64300000000000002</v>
      </c>
      <c r="J4981">
        <v>184303</v>
      </c>
      <c r="K4981">
        <v>45</v>
      </c>
      <c r="L4981">
        <v>1427905</v>
      </c>
      <c r="M4981" t="s">
        <v>42</v>
      </c>
      <c r="N4981" t="s">
        <v>25</v>
      </c>
      <c r="O4981" t="s">
        <v>39</v>
      </c>
      <c r="P4981">
        <v>9.61</v>
      </c>
      <c r="Q4981" s="1">
        <f t="shared" si="77"/>
        <v>14.912483333333334</v>
      </c>
      <c r="R4981" t="str">
        <f>IF(Table1[[#This Row],[popularity]]&gt;=80,"Hit",IF(Table1[[#This Row],[popularity]]&gt;=60,"Popular",IF(Table1[[#This Row],[popularity]]&gt;=40,"Average","Low")))</f>
        <v>Average</v>
      </c>
    </row>
    <row r="4982" spans="1:18" x14ac:dyDescent="0.3">
      <c r="A4982">
        <v>4981</v>
      </c>
      <c r="B4982" t="s">
        <v>5223</v>
      </c>
      <c r="C4982" t="s">
        <v>61</v>
      </c>
      <c r="D4982" t="s">
        <v>37</v>
      </c>
      <c r="E4982">
        <v>0.71099999999999997</v>
      </c>
      <c r="F4982">
        <v>0.76100000000000001</v>
      </c>
      <c r="G4982">
        <v>-10.9</v>
      </c>
      <c r="H4982">
        <v>155.34</v>
      </c>
      <c r="I4982">
        <v>0.39700000000000002</v>
      </c>
      <c r="J4982">
        <v>149501</v>
      </c>
      <c r="K4982">
        <v>81</v>
      </c>
      <c r="L4982">
        <v>172167</v>
      </c>
      <c r="M4982" t="s">
        <v>66</v>
      </c>
      <c r="N4982" t="s">
        <v>25</v>
      </c>
      <c r="O4982" t="s">
        <v>39</v>
      </c>
      <c r="P4982">
        <v>3.66</v>
      </c>
      <c r="Q4982" s="1">
        <f t="shared" si="77"/>
        <v>22.064783333333335</v>
      </c>
      <c r="R4982" t="str">
        <f>IF(Table1[[#This Row],[popularity]]&gt;=80,"Hit",IF(Table1[[#This Row],[popularity]]&gt;=60,"Popular",IF(Table1[[#This Row],[popularity]]&gt;=40,"Average","Low")))</f>
        <v>Hit</v>
      </c>
    </row>
    <row r="4983" spans="1:18" x14ac:dyDescent="0.3">
      <c r="A4983">
        <v>4982</v>
      </c>
      <c r="B4983" t="s">
        <v>5224</v>
      </c>
      <c r="C4983" t="s">
        <v>402</v>
      </c>
      <c r="D4983" t="s">
        <v>29</v>
      </c>
      <c r="E4983">
        <v>0.22800000000000001</v>
      </c>
      <c r="F4983">
        <v>0.53200000000000003</v>
      </c>
      <c r="G4983">
        <v>-17.5</v>
      </c>
      <c r="H4983">
        <v>192.99</v>
      </c>
      <c r="I4983">
        <v>0.83399999999999996</v>
      </c>
      <c r="J4983">
        <v>222424</v>
      </c>
      <c r="K4983">
        <v>36</v>
      </c>
      <c r="L4983">
        <v>1611625</v>
      </c>
      <c r="M4983" t="s">
        <v>59</v>
      </c>
      <c r="N4983" t="s">
        <v>25</v>
      </c>
      <c r="O4983" t="s">
        <v>26</v>
      </c>
      <c r="P4983">
        <v>8.69</v>
      </c>
      <c r="Q4983" s="1">
        <f t="shared" si="77"/>
        <v>19.713049999999999</v>
      </c>
      <c r="R4983" t="str">
        <f>IF(Table1[[#This Row],[popularity]]&gt;=80,"Hit",IF(Table1[[#This Row],[popularity]]&gt;=60,"Popular",IF(Table1[[#This Row],[popularity]]&gt;=40,"Average","Low")))</f>
        <v>Low</v>
      </c>
    </row>
    <row r="4984" spans="1:18" x14ac:dyDescent="0.3">
      <c r="A4984">
        <v>4983</v>
      </c>
      <c r="B4984" t="s">
        <v>5225</v>
      </c>
      <c r="C4984" t="s">
        <v>228</v>
      </c>
      <c r="D4984" t="s">
        <v>29</v>
      </c>
      <c r="E4984">
        <v>0.65400000000000003</v>
      </c>
      <c r="F4984">
        <v>0.44400000000000001</v>
      </c>
      <c r="G4984">
        <v>-23.96</v>
      </c>
      <c r="H4984">
        <v>99.82</v>
      </c>
      <c r="I4984">
        <v>0.51500000000000001</v>
      </c>
      <c r="J4984">
        <v>155280</v>
      </c>
      <c r="K4984">
        <v>19</v>
      </c>
      <c r="L4984">
        <v>1445871</v>
      </c>
      <c r="M4984" t="s">
        <v>56</v>
      </c>
      <c r="N4984" t="s">
        <v>20</v>
      </c>
      <c r="O4984" t="s">
        <v>39</v>
      </c>
      <c r="P4984">
        <v>0</v>
      </c>
      <c r="Q4984" s="1">
        <f t="shared" si="77"/>
        <v>30.346466666666668</v>
      </c>
      <c r="R4984" t="str">
        <f>IF(Table1[[#This Row],[popularity]]&gt;=80,"Hit",IF(Table1[[#This Row],[popularity]]&gt;=60,"Popular",IF(Table1[[#This Row],[popularity]]&gt;=40,"Average","Low")))</f>
        <v>Low</v>
      </c>
    </row>
    <row r="4985" spans="1:18" x14ac:dyDescent="0.3">
      <c r="A4985">
        <v>4984</v>
      </c>
      <c r="B4985" t="s">
        <v>5226</v>
      </c>
      <c r="C4985" t="s">
        <v>120</v>
      </c>
      <c r="D4985" t="s">
        <v>49</v>
      </c>
      <c r="E4985">
        <v>0.56399999999999995</v>
      </c>
      <c r="F4985">
        <v>0.79400000000000004</v>
      </c>
      <c r="G4985">
        <v>-5.96</v>
      </c>
      <c r="H4985">
        <v>71.36</v>
      </c>
      <c r="I4985">
        <v>0.316</v>
      </c>
      <c r="J4985">
        <v>306329</v>
      </c>
      <c r="K4985">
        <v>4</v>
      </c>
      <c r="L4985">
        <v>780994</v>
      </c>
      <c r="M4985" t="s">
        <v>56</v>
      </c>
      <c r="N4985" t="s">
        <v>20</v>
      </c>
      <c r="O4985" t="s">
        <v>26</v>
      </c>
      <c r="P4985">
        <v>0</v>
      </c>
      <c r="Q4985" s="1">
        <f t="shared" si="77"/>
        <v>10.351000000000001</v>
      </c>
      <c r="R4985" t="str">
        <f>IF(Table1[[#This Row],[popularity]]&gt;=80,"Hit",IF(Table1[[#This Row],[popularity]]&gt;=60,"Popular",IF(Table1[[#This Row],[popularity]]&gt;=40,"Average","Low")))</f>
        <v>Low</v>
      </c>
    </row>
    <row r="4986" spans="1:18" x14ac:dyDescent="0.3">
      <c r="A4986">
        <v>4985</v>
      </c>
      <c r="B4986" t="s">
        <v>5227</v>
      </c>
      <c r="C4986" t="s">
        <v>346</v>
      </c>
      <c r="D4986" t="s">
        <v>55</v>
      </c>
      <c r="E4986">
        <v>0.27900000000000003</v>
      </c>
      <c r="F4986">
        <v>0.84899999999999998</v>
      </c>
      <c r="G4986">
        <v>-21.26</v>
      </c>
      <c r="H4986">
        <v>175.66</v>
      </c>
      <c r="I4986">
        <v>0.69899999999999995</v>
      </c>
      <c r="J4986">
        <v>149045</v>
      </c>
      <c r="K4986">
        <v>59</v>
      </c>
      <c r="L4986">
        <v>1092044</v>
      </c>
      <c r="M4986" t="s">
        <v>56</v>
      </c>
      <c r="N4986" t="s">
        <v>20</v>
      </c>
      <c r="O4986" t="s">
        <v>21</v>
      </c>
      <c r="P4986">
        <v>0</v>
      </c>
      <c r="Q4986" s="1">
        <f t="shared" si="77"/>
        <v>1.9710000000000001</v>
      </c>
      <c r="R4986" t="str">
        <f>IF(Table1[[#This Row],[popularity]]&gt;=80,"Hit",IF(Table1[[#This Row],[popularity]]&gt;=60,"Popular",IF(Table1[[#This Row],[popularity]]&gt;=40,"Average","Low")))</f>
        <v>Average</v>
      </c>
    </row>
    <row r="4987" spans="1:18" x14ac:dyDescent="0.3">
      <c r="A4987">
        <v>4986</v>
      </c>
      <c r="B4987" t="s">
        <v>5228</v>
      </c>
      <c r="C4987" t="s">
        <v>494</v>
      </c>
      <c r="D4987" t="s">
        <v>18</v>
      </c>
      <c r="E4987">
        <v>0.40799999999999997</v>
      </c>
      <c r="F4987">
        <v>0.96099999999999997</v>
      </c>
      <c r="G4987">
        <v>-4.5199999999999996</v>
      </c>
      <c r="H4987">
        <v>199.78</v>
      </c>
      <c r="I4987">
        <v>0.61199999999999999</v>
      </c>
      <c r="J4987">
        <v>144432</v>
      </c>
      <c r="K4987">
        <v>89</v>
      </c>
      <c r="L4987">
        <v>894749</v>
      </c>
      <c r="M4987" t="s">
        <v>66</v>
      </c>
      <c r="N4987" t="s">
        <v>25</v>
      </c>
      <c r="O4987" t="s">
        <v>26</v>
      </c>
      <c r="P4987">
        <v>7.58</v>
      </c>
      <c r="Q4987" s="1">
        <f t="shared" si="77"/>
        <v>26.58615</v>
      </c>
      <c r="R4987" t="str">
        <f>IF(Table1[[#This Row],[popularity]]&gt;=80,"Hit",IF(Table1[[#This Row],[popularity]]&gt;=60,"Popular",IF(Table1[[#This Row],[popularity]]&gt;=40,"Average","Low")))</f>
        <v>Hit</v>
      </c>
    </row>
    <row r="4988" spans="1:18" x14ac:dyDescent="0.3">
      <c r="A4988">
        <v>4987</v>
      </c>
      <c r="B4988" t="s">
        <v>5229</v>
      </c>
      <c r="C4988" t="s">
        <v>339</v>
      </c>
      <c r="D4988" t="s">
        <v>137</v>
      </c>
      <c r="E4988">
        <v>0.86799999999999999</v>
      </c>
      <c r="F4988">
        <v>0.70099999999999996</v>
      </c>
      <c r="G4988">
        <v>-14.47</v>
      </c>
      <c r="H4988">
        <v>140.97999999999999</v>
      </c>
      <c r="I4988">
        <v>0.77</v>
      </c>
      <c r="J4988">
        <v>306769</v>
      </c>
      <c r="K4988">
        <v>91</v>
      </c>
      <c r="L4988">
        <v>1323887</v>
      </c>
      <c r="M4988" t="s">
        <v>56</v>
      </c>
      <c r="N4988" t="s">
        <v>20</v>
      </c>
      <c r="O4988" t="s">
        <v>21</v>
      </c>
      <c r="P4988">
        <v>0</v>
      </c>
      <c r="Q4988" s="1">
        <f t="shared" si="77"/>
        <v>26.035833333333333</v>
      </c>
      <c r="R4988" t="str">
        <f>IF(Table1[[#This Row],[popularity]]&gt;=80,"Hit",IF(Table1[[#This Row],[popularity]]&gt;=60,"Popular",IF(Table1[[#This Row],[popularity]]&gt;=40,"Average","Low")))</f>
        <v>Hit</v>
      </c>
    </row>
    <row r="4989" spans="1:18" x14ac:dyDescent="0.3">
      <c r="A4989">
        <v>4988</v>
      </c>
      <c r="B4989" t="s">
        <v>5230</v>
      </c>
      <c r="C4989" t="s">
        <v>228</v>
      </c>
      <c r="D4989" t="s">
        <v>55</v>
      </c>
      <c r="E4989">
        <v>0.61199999999999999</v>
      </c>
      <c r="F4989">
        <v>0.56000000000000005</v>
      </c>
      <c r="G4989">
        <v>-17.510000000000002</v>
      </c>
      <c r="H4989">
        <v>68.23</v>
      </c>
      <c r="I4989">
        <v>0.629</v>
      </c>
      <c r="J4989">
        <v>146745</v>
      </c>
      <c r="K4989">
        <v>12</v>
      </c>
      <c r="L4989">
        <v>1182783</v>
      </c>
      <c r="M4989" t="s">
        <v>46</v>
      </c>
      <c r="N4989" t="s">
        <v>20</v>
      </c>
      <c r="O4989" t="s">
        <v>52</v>
      </c>
      <c r="P4989">
        <v>0</v>
      </c>
      <c r="Q4989" s="1">
        <f t="shared" si="77"/>
        <v>9.5284999999999993</v>
      </c>
      <c r="R4989" t="str">
        <f>IF(Table1[[#This Row],[popularity]]&gt;=80,"Hit",IF(Table1[[#This Row],[popularity]]&gt;=60,"Popular",IF(Table1[[#This Row],[popularity]]&gt;=40,"Average","Low")))</f>
        <v>Low</v>
      </c>
    </row>
    <row r="4990" spans="1:18" x14ac:dyDescent="0.3">
      <c r="A4990">
        <v>4989</v>
      </c>
      <c r="B4990" t="s">
        <v>5231</v>
      </c>
      <c r="C4990" t="s">
        <v>990</v>
      </c>
      <c r="D4990" t="s">
        <v>55</v>
      </c>
      <c r="E4990">
        <v>0.51</v>
      </c>
      <c r="F4990">
        <v>0.438</v>
      </c>
      <c r="G4990">
        <v>-8.68</v>
      </c>
      <c r="H4990">
        <v>169.27</v>
      </c>
      <c r="I4990">
        <v>0.2</v>
      </c>
      <c r="J4990">
        <v>280515</v>
      </c>
      <c r="K4990">
        <v>63</v>
      </c>
      <c r="L4990">
        <v>1820788</v>
      </c>
      <c r="M4990" t="s">
        <v>38</v>
      </c>
      <c r="N4990" t="s">
        <v>25</v>
      </c>
      <c r="O4990" t="s">
        <v>21</v>
      </c>
      <c r="P4990">
        <v>3.08</v>
      </c>
      <c r="Q4990" s="1">
        <f t="shared" si="77"/>
        <v>29.519300000000001</v>
      </c>
      <c r="R4990" t="str">
        <f>IF(Table1[[#This Row],[popularity]]&gt;=80,"Hit",IF(Table1[[#This Row],[popularity]]&gt;=60,"Popular",IF(Table1[[#This Row],[popularity]]&gt;=40,"Average","Low")))</f>
        <v>Popular</v>
      </c>
    </row>
    <row r="4991" spans="1:18" x14ac:dyDescent="0.3">
      <c r="A4991">
        <v>4990</v>
      </c>
      <c r="B4991" t="s">
        <v>5232</v>
      </c>
      <c r="C4991" t="s">
        <v>83</v>
      </c>
      <c r="D4991" t="s">
        <v>37</v>
      </c>
      <c r="E4991">
        <v>0.255</v>
      </c>
      <c r="F4991">
        <v>0.373</v>
      </c>
      <c r="G4991">
        <v>-5.71</v>
      </c>
      <c r="H4991">
        <v>70.319999999999993</v>
      </c>
      <c r="I4991">
        <v>0.65300000000000002</v>
      </c>
      <c r="J4991">
        <v>240720</v>
      </c>
      <c r="K4991">
        <v>56</v>
      </c>
      <c r="L4991">
        <v>621060</v>
      </c>
      <c r="M4991" t="s">
        <v>19</v>
      </c>
      <c r="N4991" t="s">
        <v>20</v>
      </c>
      <c r="O4991" t="s">
        <v>31</v>
      </c>
      <c r="P4991">
        <v>0</v>
      </c>
      <c r="Q4991" s="1">
        <f t="shared" si="77"/>
        <v>32.937433333333331</v>
      </c>
      <c r="R4991" t="str">
        <f>IF(Table1[[#This Row],[popularity]]&gt;=80,"Hit",IF(Table1[[#This Row],[popularity]]&gt;=60,"Popular",IF(Table1[[#This Row],[popularity]]&gt;=40,"Average","Low")))</f>
        <v>Average</v>
      </c>
    </row>
    <row r="4992" spans="1:18" x14ac:dyDescent="0.3">
      <c r="A4992">
        <v>4991</v>
      </c>
      <c r="B4992" t="s">
        <v>5233</v>
      </c>
      <c r="C4992" t="s">
        <v>746</v>
      </c>
      <c r="D4992" t="s">
        <v>95</v>
      </c>
      <c r="E4992">
        <v>0.73599999999999999</v>
      </c>
      <c r="F4992">
        <v>0.36599999999999999</v>
      </c>
      <c r="G4992">
        <v>-16.84</v>
      </c>
      <c r="H4992">
        <v>135.6</v>
      </c>
      <c r="I4992">
        <v>0.40200000000000002</v>
      </c>
      <c r="J4992">
        <v>295989</v>
      </c>
      <c r="K4992">
        <v>27</v>
      </c>
      <c r="L4992">
        <v>118260</v>
      </c>
      <c r="M4992" t="s">
        <v>38</v>
      </c>
      <c r="N4992" t="s">
        <v>25</v>
      </c>
      <c r="O4992" t="s">
        <v>39</v>
      </c>
      <c r="P4992">
        <v>11.43</v>
      </c>
      <c r="Q4992" s="1">
        <f t="shared" si="77"/>
        <v>10.857583333333332</v>
      </c>
      <c r="R4992" t="str">
        <f>IF(Table1[[#This Row],[popularity]]&gt;=80,"Hit",IF(Table1[[#This Row],[popularity]]&gt;=60,"Popular",IF(Table1[[#This Row],[popularity]]&gt;=40,"Average","Low")))</f>
        <v>Low</v>
      </c>
    </row>
    <row r="4993" spans="1:18" x14ac:dyDescent="0.3">
      <c r="A4993">
        <v>4992</v>
      </c>
      <c r="B4993" t="s">
        <v>5234</v>
      </c>
      <c r="C4993" t="s">
        <v>216</v>
      </c>
      <c r="D4993" t="s">
        <v>49</v>
      </c>
      <c r="E4993">
        <v>0.72699999999999998</v>
      </c>
      <c r="F4993">
        <v>0.51900000000000002</v>
      </c>
      <c r="G4993">
        <v>-16.04</v>
      </c>
      <c r="H4993">
        <v>98.85</v>
      </c>
      <c r="I4993">
        <v>0.46700000000000003</v>
      </c>
      <c r="J4993">
        <v>285072</v>
      </c>
      <c r="K4993">
        <v>68</v>
      </c>
      <c r="L4993">
        <v>1595169</v>
      </c>
      <c r="M4993" t="s">
        <v>59</v>
      </c>
      <c r="N4993" t="s">
        <v>25</v>
      </c>
      <c r="O4993" t="s">
        <v>21</v>
      </c>
      <c r="P4993">
        <v>8.4700000000000006</v>
      </c>
      <c r="Q4993" s="1">
        <f t="shared" si="77"/>
        <v>1.8000166666666666</v>
      </c>
      <c r="R4993" t="str">
        <f>IF(Table1[[#This Row],[popularity]]&gt;=80,"Hit",IF(Table1[[#This Row],[popularity]]&gt;=60,"Popular",IF(Table1[[#This Row],[popularity]]&gt;=40,"Average","Low")))</f>
        <v>Popular</v>
      </c>
    </row>
    <row r="4994" spans="1:18" x14ac:dyDescent="0.3">
      <c r="A4994">
        <v>4993</v>
      </c>
      <c r="B4994" t="s">
        <v>5235</v>
      </c>
      <c r="C4994" t="s">
        <v>887</v>
      </c>
      <c r="D4994" t="s">
        <v>45</v>
      </c>
      <c r="E4994">
        <v>0.66100000000000003</v>
      </c>
      <c r="F4994">
        <v>0.97399999999999998</v>
      </c>
      <c r="G4994">
        <v>-15.47</v>
      </c>
      <c r="H4994">
        <v>188.1</v>
      </c>
      <c r="I4994">
        <v>0.879</v>
      </c>
      <c r="J4994">
        <v>295404</v>
      </c>
      <c r="K4994">
        <v>24</v>
      </c>
      <c r="L4994">
        <v>1562150</v>
      </c>
      <c r="M4994" t="s">
        <v>30</v>
      </c>
      <c r="N4994" t="s">
        <v>25</v>
      </c>
      <c r="O4994" t="s">
        <v>31</v>
      </c>
      <c r="P4994">
        <v>8.17</v>
      </c>
      <c r="Q4994" s="1">
        <f t="shared" ref="Q4994:Q5001" si="78">L5000/60000</f>
        <v>10.695766666666668</v>
      </c>
      <c r="R4994" t="str">
        <f>IF(Table1[[#This Row],[popularity]]&gt;=80,"Hit",IF(Table1[[#This Row],[popularity]]&gt;=60,"Popular",IF(Table1[[#This Row],[popularity]]&gt;=40,"Average","Low")))</f>
        <v>Low</v>
      </c>
    </row>
    <row r="4995" spans="1:18" x14ac:dyDescent="0.3">
      <c r="A4995">
        <v>4994</v>
      </c>
      <c r="B4995" t="s">
        <v>5236</v>
      </c>
      <c r="C4995" t="s">
        <v>151</v>
      </c>
      <c r="D4995" t="s">
        <v>18</v>
      </c>
      <c r="E4995">
        <v>0.58299999999999996</v>
      </c>
      <c r="F4995">
        <v>0.20100000000000001</v>
      </c>
      <c r="G4995">
        <v>-4.71</v>
      </c>
      <c r="H4995">
        <v>123.19</v>
      </c>
      <c r="I4995">
        <v>0.374</v>
      </c>
      <c r="J4995">
        <v>215832</v>
      </c>
      <c r="K4995">
        <v>81</v>
      </c>
      <c r="L4995">
        <v>571710</v>
      </c>
      <c r="M4995" t="s">
        <v>19</v>
      </c>
      <c r="N4995" t="s">
        <v>25</v>
      </c>
      <c r="O4995" t="s">
        <v>31</v>
      </c>
      <c r="P4995">
        <v>6.39</v>
      </c>
      <c r="Q4995" s="1">
        <f t="shared" si="78"/>
        <v>17.212766666666667</v>
      </c>
      <c r="R4995" t="str">
        <f>IF(Table1[[#This Row],[popularity]]&gt;=80,"Hit",IF(Table1[[#This Row],[popularity]]&gt;=60,"Popular",IF(Table1[[#This Row],[popularity]]&gt;=40,"Average","Low")))</f>
        <v>Hit</v>
      </c>
    </row>
    <row r="4996" spans="1:18" x14ac:dyDescent="0.3">
      <c r="A4996">
        <v>4995</v>
      </c>
      <c r="B4996" t="s">
        <v>5237</v>
      </c>
      <c r="C4996" t="s">
        <v>48</v>
      </c>
      <c r="D4996" t="s">
        <v>55</v>
      </c>
      <c r="E4996">
        <v>0.52500000000000002</v>
      </c>
      <c r="F4996">
        <v>0.35399999999999998</v>
      </c>
      <c r="G4996">
        <v>-9.76</v>
      </c>
      <c r="H4996">
        <v>185.78</v>
      </c>
      <c r="I4996">
        <v>0.60099999999999998</v>
      </c>
      <c r="J4996">
        <v>228034</v>
      </c>
      <c r="K4996">
        <v>26</v>
      </c>
      <c r="L4996">
        <v>1771158</v>
      </c>
      <c r="M4996" t="s">
        <v>38</v>
      </c>
      <c r="N4996" t="s">
        <v>25</v>
      </c>
      <c r="O4996" t="s">
        <v>39</v>
      </c>
      <c r="P4996">
        <v>10.19</v>
      </c>
      <c r="Q4996" s="1">
        <f t="shared" si="78"/>
        <v>0</v>
      </c>
      <c r="R4996" t="str">
        <f>IF(Table1[[#This Row],[popularity]]&gt;=80,"Hit",IF(Table1[[#This Row],[popularity]]&gt;=60,"Popular",IF(Table1[[#This Row],[popularity]]&gt;=40,"Average","Low")))</f>
        <v>Low</v>
      </c>
    </row>
    <row r="4997" spans="1:18" x14ac:dyDescent="0.3">
      <c r="A4997">
        <v>4996</v>
      </c>
      <c r="B4997" t="s">
        <v>5238</v>
      </c>
      <c r="C4997" t="s">
        <v>156</v>
      </c>
      <c r="D4997" t="s">
        <v>137</v>
      </c>
      <c r="E4997">
        <v>0.64500000000000002</v>
      </c>
      <c r="F4997">
        <v>0.34699999999999998</v>
      </c>
      <c r="G4997">
        <v>-19.55</v>
      </c>
      <c r="H4997">
        <v>101.87</v>
      </c>
      <c r="I4997">
        <v>0.377</v>
      </c>
      <c r="J4997">
        <v>234650</v>
      </c>
      <c r="K4997">
        <v>82</v>
      </c>
      <c r="L4997">
        <v>1976246</v>
      </c>
      <c r="M4997" t="s">
        <v>46</v>
      </c>
      <c r="N4997" t="s">
        <v>20</v>
      </c>
      <c r="O4997" t="s">
        <v>26</v>
      </c>
      <c r="P4997">
        <v>0</v>
      </c>
      <c r="Q4997" s="1">
        <f t="shared" si="78"/>
        <v>0</v>
      </c>
      <c r="R4997" t="str">
        <f>IF(Table1[[#This Row],[popularity]]&gt;=80,"Hit",IF(Table1[[#This Row],[popularity]]&gt;=60,"Popular",IF(Table1[[#This Row],[popularity]]&gt;=40,"Average","Low")))</f>
        <v>Hit</v>
      </c>
    </row>
    <row r="4998" spans="1:18" x14ac:dyDescent="0.3">
      <c r="A4998">
        <v>4997</v>
      </c>
      <c r="B4998" t="s">
        <v>5239</v>
      </c>
      <c r="C4998" t="s">
        <v>435</v>
      </c>
      <c r="D4998" t="s">
        <v>95</v>
      </c>
      <c r="E4998">
        <v>0.375</v>
      </c>
      <c r="F4998">
        <v>0.75900000000000001</v>
      </c>
      <c r="G4998">
        <v>-20.93</v>
      </c>
      <c r="H4998">
        <v>114.23</v>
      </c>
      <c r="I4998">
        <v>0.13500000000000001</v>
      </c>
      <c r="J4998">
        <v>179024</v>
      </c>
      <c r="K4998">
        <v>22</v>
      </c>
      <c r="L4998">
        <v>651455</v>
      </c>
      <c r="M4998" t="s">
        <v>19</v>
      </c>
      <c r="N4998" t="s">
        <v>25</v>
      </c>
      <c r="O4998" t="s">
        <v>31</v>
      </c>
      <c r="P4998">
        <v>9.64</v>
      </c>
      <c r="Q4998" s="1">
        <f t="shared" si="78"/>
        <v>0</v>
      </c>
      <c r="R4998" t="str">
        <f>IF(Table1[[#This Row],[popularity]]&gt;=80,"Hit",IF(Table1[[#This Row],[popularity]]&gt;=60,"Popular",IF(Table1[[#This Row],[popularity]]&gt;=40,"Average","Low")))</f>
        <v>Low</v>
      </c>
    </row>
    <row r="4999" spans="1:18" x14ac:dyDescent="0.3">
      <c r="A4999">
        <v>4998</v>
      </c>
      <c r="B4999" t="s">
        <v>5240</v>
      </c>
      <c r="C4999" t="s">
        <v>539</v>
      </c>
      <c r="D4999" t="s">
        <v>37</v>
      </c>
      <c r="E4999">
        <v>0.90600000000000003</v>
      </c>
      <c r="F4999">
        <v>0.47499999999999998</v>
      </c>
      <c r="G4999">
        <v>-19.93</v>
      </c>
      <c r="H4999">
        <v>192.6</v>
      </c>
      <c r="I4999">
        <v>0.45800000000000002</v>
      </c>
      <c r="J4999">
        <v>256725</v>
      </c>
      <c r="K4999">
        <v>70</v>
      </c>
      <c r="L4999">
        <v>108001</v>
      </c>
      <c r="M4999" t="s">
        <v>19</v>
      </c>
      <c r="N4999" t="s">
        <v>25</v>
      </c>
      <c r="O4999" t="s">
        <v>21</v>
      </c>
      <c r="P4999">
        <v>6.27</v>
      </c>
      <c r="Q4999" s="1">
        <f t="shared" si="78"/>
        <v>0</v>
      </c>
      <c r="R4999" t="str">
        <f>IF(Table1[[#This Row],[popularity]]&gt;=80,"Hit",IF(Table1[[#This Row],[popularity]]&gt;=60,"Popular",IF(Table1[[#This Row],[popularity]]&gt;=40,"Average","Low")))</f>
        <v>Popular</v>
      </c>
    </row>
    <row r="5000" spans="1:18" x14ac:dyDescent="0.3">
      <c r="A5000">
        <v>4999</v>
      </c>
      <c r="B5000" t="s">
        <v>5241</v>
      </c>
      <c r="C5000" t="s">
        <v>680</v>
      </c>
      <c r="D5000" t="s">
        <v>51</v>
      </c>
      <c r="E5000">
        <v>0.64200000000000002</v>
      </c>
      <c r="F5000">
        <v>0.55700000000000005</v>
      </c>
      <c r="G5000">
        <v>-19.2</v>
      </c>
      <c r="H5000">
        <v>88.18</v>
      </c>
      <c r="I5000">
        <v>0.58699999999999997</v>
      </c>
      <c r="J5000">
        <v>306150</v>
      </c>
      <c r="K5000">
        <v>19</v>
      </c>
      <c r="L5000">
        <v>641746</v>
      </c>
      <c r="M5000" t="s">
        <v>38</v>
      </c>
      <c r="N5000" t="s">
        <v>20</v>
      </c>
      <c r="O5000" t="s">
        <v>39</v>
      </c>
      <c r="P5000">
        <v>0</v>
      </c>
      <c r="Q5000" s="1">
        <f t="shared" si="78"/>
        <v>0</v>
      </c>
      <c r="R5000" t="str">
        <f>IF(Table1[[#This Row],[popularity]]&gt;=80,"Hit",IF(Table1[[#This Row],[popularity]]&gt;=60,"Popular",IF(Table1[[#This Row],[popularity]]&gt;=40,"Average","Low")))</f>
        <v>Low</v>
      </c>
    </row>
    <row r="5001" spans="1:18" x14ac:dyDescent="0.3">
      <c r="A5001">
        <v>5000</v>
      </c>
      <c r="B5001" t="s">
        <v>5242</v>
      </c>
      <c r="C5001" t="s">
        <v>149</v>
      </c>
      <c r="D5001" t="s">
        <v>18</v>
      </c>
      <c r="E5001">
        <v>0.433</v>
      </c>
      <c r="F5001">
        <v>0.316</v>
      </c>
      <c r="G5001">
        <v>-19.940000000000001</v>
      </c>
      <c r="H5001">
        <v>140.99</v>
      </c>
      <c r="I5001">
        <v>0.41699999999999998</v>
      </c>
      <c r="J5001">
        <v>189625</v>
      </c>
      <c r="K5001">
        <v>34</v>
      </c>
      <c r="L5001">
        <v>1032766</v>
      </c>
      <c r="M5001" t="s">
        <v>19</v>
      </c>
      <c r="N5001" t="s">
        <v>25</v>
      </c>
      <c r="O5001" t="s">
        <v>21</v>
      </c>
      <c r="P5001">
        <v>9.36</v>
      </c>
      <c r="Q5001" s="1">
        <f t="shared" si="78"/>
        <v>0</v>
      </c>
      <c r="R5001" t="str">
        <f>IF(Table1[[#This Row],[popularity]]&gt;=80,"Hit",IF(Table1[[#This Row],[popularity]]&gt;=60,"Popular",IF(Table1[[#This Row],[popularity]]&gt;=40,"Average","Low")))</f>
        <v>Low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F69E-9AEA-4C63-85D9-B5BFC80C4323}">
  <dimension ref="A1:N190"/>
  <sheetViews>
    <sheetView showGridLines="0" workbookViewId="0">
      <selection activeCell="O29" sqref="O29"/>
    </sheetView>
  </sheetViews>
  <sheetFormatPr defaultRowHeight="14.4" x14ac:dyDescent="0.3"/>
  <cols>
    <col min="1" max="8" width="8.88671875" customWidth="1"/>
    <col min="9" max="9" width="35.88671875" customWidth="1"/>
  </cols>
  <sheetData>
    <row r="1" spans="1:14" ht="28.8" x14ac:dyDescent="0.55000000000000004">
      <c r="A1" s="5" t="s">
        <v>5257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</sheetData>
  <mergeCells count="2">
    <mergeCell ref="A1:N1"/>
    <mergeCell ref="A2:N1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Sheet5</vt:lpstr>
      <vt:lpstr>Sheet6</vt:lpstr>
      <vt:lpstr>spotify_streaming_intelligence_</vt:lpstr>
      <vt:lpstr>Spotify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V Sagar</dc:creator>
  <cp:lastModifiedBy>Nagendra Sagar</cp:lastModifiedBy>
  <dcterms:created xsi:type="dcterms:W3CDTF">2026-03-12T13:26:10Z</dcterms:created>
  <dcterms:modified xsi:type="dcterms:W3CDTF">2026-03-12T18:09:10Z</dcterms:modified>
</cp:coreProperties>
</file>