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Chart1" sheetId="2" r:id="rId2"/>
  </sheets>
  <calcPr calcId="152511"/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</calcChain>
</file>

<file path=xl/sharedStrings.xml><?xml version="1.0" encoding="utf-8"?>
<sst xmlns="http://schemas.openxmlformats.org/spreadsheetml/2006/main" count="317" uniqueCount="246">
  <si>
    <t>#</t>
  </si>
  <si>
    <t>Country (or dependency)</t>
  </si>
  <si>
    <t>Migrants</t>
  </si>
  <si>
    <t>China</t>
  </si>
  <si>
    <t>India</t>
  </si>
  <si>
    <t>U.S.</t>
  </si>
  <si>
    <t>Indonesia</t>
  </si>
  <si>
    <t>Brazil</t>
  </si>
  <si>
    <t>Pakistan</t>
  </si>
  <si>
    <t>Nigeria</t>
  </si>
  <si>
    <t>Bangladesh</t>
  </si>
  <si>
    <t>Russia</t>
  </si>
  <si>
    <t>Mexico</t>
  </si>
  <si>
    <t>Japan</t>
  </si>
  <si>
    <t>Ethiopia</t>
  </si>
  <si>
    <t>Philippines</t>
  </si>
  <si>
    <t>Egypt</t>
  </si>
  <si>
    <t>Viet Nam</t>
  </si>
  <si>
    <t>DR Congo</t>
  </si>
  <si>
    <t>Germany</t>
  </si>
  <si>
    <t>Iran</t>
  </si>
  <si>
    <t>Turkey</t>
  </si>
  <si>
    <t>Thailand</t>
  </si>
  <si>
    <t>U.K.</t>
  </si>
  <si>
    <t>France</t>
  </si>
  <si>
    <t>Italy</t>
  </si>
  <si>
    <t>Tanzania</t>
  </si>
  <si>
    <t>South Africa</t>
  </si>
  <si>
    <t>Myanmar</t>
  </si>
  <si>
    <t>South Korea</t>
  </si>
  <si>
    <t>Kenya</t>
  </si>
  <si>
    <t>Colombia</t>
  </si>
  <si>
    <t>Spain</t>
  </si>
  <si>
    <t>Argentina</t>
  </si>
  <si>
    <t>Uganda</t>
  </si>
  <si>
    <t>Ukraine</t>
  </si>
  <si>
    <t>Algeria</t>
  </si>
  <si>
    <t>Sudan</t>
  </si>
  <si>
    <t>Iraq</t>
  </si>
  <si>
    <t>Poland</t>
  </si>
  <si>
    <t>Canada</t>
  </si>
  <si>
    <t>Afghanistan</t>
  </si>
  <si>
    <t>Morocco</t>
  </si>
  <si>
    <t>Saudi Arabia</t>
  </si>
  <si>
    <t>Peru</t>
  </si>
  <si>
    <t>Venezuela</t>
  </si>
  <si>
    <t>Uzbekistan</t>
  </si>
  <si>
    <t>Malaysia</t>
  </si>
  <si>
    <t>Angola</t>
  </si>
  <si>
    <t>Mozambique</t>
  </si>
  <si>
    <t>Nepal</t>
  </si>
  <si>
    <t>Ghana</t>
  </si>
  <si>
    <t>Yemen</t>
  </si>
  <si>
    <t>Madagascar</t>
  </si>
  <si>
    <t>North Korea</t>
  </si>
  <si>
    <t>Côte d'Ivoire</t>
  </si>
  <si>
    <t>Australia</t>
  </si>
  <si>
    <t>Cameroon</t>
  </si>
  <si>
    <t>Taiwan</t>
  </si>
  <si>
    <t>Niger</t>
  </si>
  <si>
    <t>Sri Lanka</t>
  </si>
  <si>
    <t>Burkina Faso</t>
  </si>
  <si>
    <t>Romania</t>
  </si>
  <si>
    <t>Malawi</t>
  </si>
  <si>
    <t>Mali</t>
  </si>
  <si>
    <t>Kazakhstan</t>
  </si>
  <si>
    <t>Syria</t>
  </si>
  <si>
    <t>Chile</t>
  </si>
  <si>
    <t>Zambia</t>
  </si>
  <si>
    <t>Guatemala</t>
  </si>
  <si>
    <t>Netherlands</t>
  </si>
  <si>
    <t>Zimbabwe</t>
  </si>
  <si>
    <t>Ecuador</t>
  </si>
  <si>
    <t>Senegal</t>
  </si>
  <si>
    <t>Cambodia</t>
  </si>
  <si>
    <t>Chad</t>
  </si>
  <si>
    <t>Somalia</t>
  </si>
  <si>
    <t>Guinea</t>
  </si>
  <si>
    <t>South Sudan</t>
  </si>
  <si>
    <t>Rwanda</t>
  </si>
  <si>
    <t>Tunisia</t>
  </si>
  <si>
    <t>Belgium</t>
  </si>
  <si>
    <t>Cuba</t>
  </si>
  <si>
    <t>Benin</t>
  </si>
  <si>
    <t>Burundi</t>
  </si>
  <si>
    <t>Bolivia</t>
  </si>
  <si>
    <t>Greece</t>
  </si>
  <si>
    <t>Haiti</t>
  </si>
  <si>
    <t>Dominican Republic</t>
  </si>
  <si>
    <t>Czech Republic</t>
  </si>
  <si>
    <t>Portugal</t>
  </si>
  <si>
    <t>Sweden</t>
  </si>
  <si>
    <t>Azerbaijan</t>
  </si>
  <si>
    <t>Jordan</t>
  </si>
  <si>
    <t>Hungary</t>
  </si>
  <si>
    <t>United Arab Emirates</t>
  </si>
  <si>
    <t>Belarus</t>
  </si>
  <si>
    <t>Honduras</t>
  </si>
  <si>
    <t>Tajikistan</t>
  </si>
  <si>
    <t>Serbia</t>
  </si>
  <si>
    <t>Austria</t>
  </si>
  <si>
    <t>Switzerland</t>
  </si>
  <si>
    <t>Israel</t>
  </si>
  <si>
    <t>Papua New Guinea</t>
  </si>
  <si>
    <t>Togo</t>
  </si>
  <si>
    <t>Sierra Leone</t>
  </si>
  <si>
    <t>Hong Kong</t>
  </si>
  <si>
    <t>N.A.</t>
  </si>
  <si>
    <t>Bulgaria</t>
  </si>
  <si>
    <t>Laos</t>
  </si>
  <si>
    <t>Paraguay</t>
  </si>
  <si>
    <t>Libya</t>
  </si>
  <si>
    <t>El Salvador</t>
  </si>
  <si>
    <t>Nicaragua</t>
  </si>
  <si>
    <t>Kyrgyzstan</t>
  </si>
  <si>
    <t>Lebanon</t>
  </si>
  <si>
    <t>Turkmenistan</t>
  </si>
  <si>
    <t>Singapore</t>
  </si>
  <si>
    <t>Denmark</t>
  </si>
  <si>
    <t>Finland</t>
  </si>
  <si>
    <t>Slovakia</t>
  </si>
  <si>
    <t>Congo</t>
  </si>
  <si>
    <t>Norway</t>
  </si>
  <si>
    <t>Eritrea</t>
  </si>
  <si>
    <t>State of Palestine</t>
  </si>
  <si>
    <t>Costa Rica</t>
  </si>
  <si>
    <t>Liberia</t>
  </si>
  <si>
    <t>Oman</t>
  </si>
  <si>
    <t>Ireland</t>
  </si>
  <si>
    <t>New Zealand</t>
  </si>
  <si>
    <t>Central African Republic</t>
  </si>
  <si>
    <t>Mauritania</t>
  </si>
  <si>
    <t>Kuwait</t>
  </si>
  <si>
    <t>Croatia</t>
  </si>
  <si>
    <t>Panama</t>
  </si>
  <si>
    <t>Moldova</t>
  </si>
  <si>
    <t>Georgia</t>
  </si>
  <si>
    <t>Puerto Rico</t>
  </si>
  <si>
    <t>Bosnia &amp; Herzegovina</t>
  </si>
  <si>
    <t>Uruguay</t>
  </si>
  <si>
    <t>Mongolia</t>
  </si>
  <si>
    <t>Albania</t>
  </si>
  <si>
    <t>Armenia</t>
  </si>
  <si>
    <t>Jamaica</t>
  </si>
  <si>
    <t>Lithuania</t>
  </si>
  <si>
    <t>Qatar</t>
  </si>
  <si>
    <t>Namibia</t>
  </si>
  <si>
    <t>Botswana</t>
  </si>
  <si>
    <t>Lesotho</t>
  </si>
  <si>
    <t>Gambia</t>
  </si>
  <si>
    <t>TFYR Macedonia</t>
  </si>
  <si>
    <t>Slovenia</t>
  </si>
  <si>
    <t>Gabon</t>
  </si>
  <si>
    <t>Latvia</t>
  </si>
  <si>
    <t>Guinea-Bissau</t>
  </si>
  <si>
    <t>Bahrain</t>
  </si>
  <si>
    <t>Swaziland</t>
  </si>
  <si>
    <t>Trinidad and Tobago</t>
  </si>
  <si>
    <t>Timor-Leste</t>
  </si>
  <si>
    <t>Equatorial Guinea</t>
  </si>
  <si>
    <t>Estonia</t>
  </si>
  <si>
    <t>Mauritius</t>
  </si>
  <si>
    <t>Cyprus</t>
  </si>
  <si>
    <t>Djibouti</t>
  </si>
  <si>
    <t>Fiji</t>
  </si>
  <si>
    <t>Réunion</t>
  </si>
  <si>
    <t>Comoros</t>
  </si>
  <si>
    <t>Bhutan</t>
  </si>
  <si>
    <t>Guyana</t>
  </si>
  <si>
    <t>Macao</t>
  </si>
  <si>
    <t>Montenegro</t>
  </si>
  <si>
    <t>Solomon Islands</t>
  </si>
  <si>
    <t>Luxembourg</t>
  </si>
  <si>
    <t>Suriname</t>
  </si>
  <si>
    <t>Western Sahara</t>
  </si>
  <si>
    <t>Cabo Verde</t>
  </si>
  <si>
    <t>Guadeloupe</t>
  </si>
  <si>
    <t>Maldives</t>
  </si>
  <si>
    <t>Brunei</t>
  </si>
  <si>
    <t>Malta</t>
  </si>
  <si>
    <t>Bahamas</t>
  </si>
  <si>
    <t>Martinique</t>
  </si>
  <si>
    <t>Belize</t>
  </si>
  <si>
    <t>Iceland</t>
  </si>
  <si>
    <t>French Guiana</t>
  </si>
  <si>
    <t>Barbados</t>
  </si>
  <si>
    <t>French Polynesia</t>
  </si>
  <si>
    <t>Vanuatu</t>
  </si>
  <si>
    <t>New Caledonia</t>
  </si>
  <si>
    <t>Mayotte</t>
  </si>
  <si>
    <t>Sao Tome &amp; Principe</t>
  </si>
  <si>
    <t>Samoa</t>
  </si>
  <si>
    <t>Saint Lucia</t>
  </si>
  <si>
    <t>Channel Islands</t>
  </si>
  <si>
    <t>Guam</t>
  </si>
  <si>
    <t>Curaçao</t>
  </si>
  <si>
    <t>Kiribati</t>
  </si>
  <si>
    <t>St. Vincent &amp; Grenadines</t>
  </si>
  <si>
    <t>Tonga</t>
  </si>
  <si>
    <t>Grenada</t>
  </si>
  <si>
    <t>Micronesia</t>
  </si>
  <si>
    <t>Aruba</t>
  </si>
  <si>
    <t>U.S. Virgin Islands</t>
  </si>
  <si>
    <t>Antigua and Barbuda</t>
  </si>
  <si>
    <t>Seychelles</t>
  </si>
  <si>
    <t>Isle of Man</t>
  </si>
  <si>
    <t>Andorra</t>
  </si>
  <si>
    <t>Dominica</t>
  </si>
  <si>
    <t>Cayman Islands</t>
  </si>
  <si>
    <t>Bermuda</t>
  </si>
  <si>
    <t>Greenland</t>
  </si>
  <si>
    <t>Saint Kitts &amp; Nevis</t>
  </si>
  <si>
    <t>American Samoa</t>
  </si>
  <si>
    <t>Northern Mariana Islands</t>
  </si>
  <si>
    <t>Marshall Islands</t>
  </si>
  <si>
    <t>Faeroe Islands</t>
  </si>
  <si>
    <t>Sint Maarten</t>
  </si>
  <si>
    <t>Monaco</t>
  </si>
  <si>
    <t>Liechtenstein</t>
  </si>
  <si>
    <t>Turks and Caicos</t>
  </si>
  <si>
    <t>Gibraltar</t>
  </si>
  <si>
    <t>San Marino</t>
  </si>
  <si>
    <t>British Virgin Islands</t>
  </si>
  <si>
    <t>Caribbean Netherlands</t>
  </si>
  <si>
    <t>Palau</t>
  </si>
  <si>
    <t>Cook Islands</t>
  </si>
  <si>
    <t>Anguilla</t>
  </si>
  <si>
    <t>Wallis &amp; Futuna</t>
  </si>
  <si>
    <t>Nauru</t>
  </si>
  <si>
    <t>Tuvalu</t>
  </si>
  <si>
    <t>Saint Pierre &amp; Miquelon</t>
  </si>
  <si>
    <t>Montserrat</t>
  </si>
  <si>
    <t>Saint Helena</t>
  </si>
  <si>
    <t>Falkland Islands</t>
  </si>
  <si>
    <t>Niue</t>
  </si>
  <si>
    <t>Tokelau</t>
  </si>
  <si>
    <t>Holy See</t>
  </si>
  <si>
    <t xml:space="preserve">Population </t>
  </si>
  <si>
    <t>Yearly Change</t>
  </si>
  <si>
    <t>Net Change</t>
  </si>
  <si>
    <t>Density (P/Km²)</t>
  </si>
  <si>
    <t>Land Area (Km²)</t>
  </si>
  <si>
    <t>Fert. Rate</t>
  </si>
  <si>
    <t>Med. Age</t>
  </si>
  <si>
    <t>Urban Pop %</t>
  </si>
  <si>
    <t>World Share2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</si>
</sst>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1">
    <dxf>
      <numFmt numFmtId="14" formatCode="0.00%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Population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Sheet1!$B$2:$B$234</c:f>
              <c:strCache>
                <c:ptCount val="233"/>
                <c:pt idx="0">
                  <c:v>China</c:v>
                </c:pt>
                <c:pt idx="1">
                  <c:v>India</c:v>
                </c:pt>
                <c:pt idx="2">
                  <c:v>U.S.</c:v>
                </c:pt>
                <c:pt idx="3">
                  <c:v>Indonesia</c:v>
                </c:pt>
                <c:pt idx="4">
                  <c:v>Brazil</c:v>
                </c:pt>
                <c:pt idx="5">
                  <c:v>Pakistan</c:v>
                </c:pt>
                <c:pt idx="6">
                  <c:v>Nigeria</c:v>
                </c:pt>
                <c:pt idx="7">
                  <c:v>Bangladesh</c:v>
                </c:pt>
                <c:pt idx="8">
                  <c:v>Russia</c:v>
                </c:pt>
                <c:pt idx="9">
                  <c:v>Mexico</c:v>
                </c:pt>
                <c:pt idx="10">
                  <c:v>Japan</c:v>
                </c:pt>
                <c:pt idx="11">
                  <c:v>Ethiopia</c:v>
                </c:pt>
                <c:pt idx="12">
                  <c:v>Philippines</c:v>
                </c:pt>
                <c:pt idx="13">
                  <c:v>Egypt</c:v>
                </c:pt>
                <c:pt idx="14">
                  <c:v>Viet Nam</c:v>
                </c:pt>
                <c:pt idx="15">
                  <c:v>DR Congo</c:v>
                </c:pt>
                <c:pt idx="16">
                  <c:v>Germany</c:v>
                </c:pt>
                <c:pt idx="17">
                  <c:v>Iran</c:v>
                </c:pt>
                <c:pt idx="18">
                  <c:v>Turkey</c:v>
                </c:pt>
                <c:pt idx="19">
                  <c:v>Thailand</c:v>
                </c:pt>
                <c:pt idx="20">
                  <c:v>U.K.</c:v>
                </c:pt>
                <c:pt idx="21">
                  <c:v>France</c:v>
                </c:pt>
                <c:pt idx="22">
                  <c:v>Italy</c:v>
                </c:pt>
                <c:pt idx="23">
                  <c:v>Tanzania</c:v>
                </c:pt>
                <c:pt idx="24">
                  <c:v>South Africa</c:v>
                </c:pt>
                <c:pt idx="25">
                  <c:v>Myanmar</c:v>
                </c:pt>
                <c:pt idx="26">
                  <c:v>South Korea</c:v>
                </c:pt>
                <c:pt idx="27">
                  <c:v>Kenya</c:v>
                </c:pt>
                <c:pt idx="28">
                  <c:v>Colombia</c:v>
                </c:pt>
                <c:pt idx="29">
                  <c:v>Spain</c:v>
                </c:pt>
                <c:pt idx="30">
                  <c:v>Argentina</c:v>
                </c:pt>
                <c:pt idx="31">
                  <c:v>Uganda</c:v>
                </c:pt>
                <c:pt idx="32">
                  <c:v>Ukraine</c:v>
                </c:pt>
                <c:pt idx="33">
                  <c:v>Algeria</c:v>
                </c:pt>
                <c:pt idx="34">
                  <c:v>Sudan</c:v>
                </c:pt>
                <c:pt idx="35">
                  <c:v>Iraq</c:v>
                </c:pt>
                <c:pt idx="36">
                  <c:v>Poland</c:v>
                </c:pt>
                <c:pt idx="37">
                  <c:v>Canada</c:v>
                </c:pt>
                <c:pt idx="38">
                  <c:v>Afghanistan</c:v>
                </c:pt>
                <c:pt idx="39">
                  <c:v>Morocco</c:v>
                </c:pt>
                <c:pt idx="40">
                  <c:v>Saudi Arabia</c:v>
                </c:pt>
                <c:pt idx="41">
                  <c:v>Peru</c:v>
                </c:pt>
                <c:pt idx="42">
                  <c:v>Venezuela</c:v>
                </c:pt>
                <c:pt idx="43">
                  <c:v>Uzbekistan</c:v>
                </c:pt>
                <c:pt idx="44">
                  <c:v>Malaysia</c:v>
                </c:pt>
                <c:pt idx="45">
                  <c:v>Angola</c:v>
                </c:pt>
                <c:pt idx="46">
                  <c:v>Mozambique</c:v>
                </c:pt>
                <c:pt idx="47">
                  <c:v>Nepal</c:v>
                </c:pt>
                <c:pt idx="48">
                  <c:v>Ghana</c:v>
                </c:pt>
                <c:pt idx="49">
                  <c:v>Yemen</c:v>
                </c:pt>
                <c:pt idx="50">
                  <c:v>Madagascar</c:v>
                </c:pt>
                <c:pt idx="51">
                  <c:v>North Korea</c:v>
                </c:pt>
                <c:pt idx="52">
                  <c:v>Côte d'Ivoire</c:v>
                </c:pt>
                <c:pt idx="53">
                  <c:v>Australia</c:v>
                </c:pt>
                <c:pt idx="54">
                  <c:v>Cameroon</c:v>
                </c:pt>
                <c:pt idx="55">
                  <c:v>Taiwan</c:v>
                </c:pt>
                <c:pt idx="56">
                  <c:v>Niger</c:v>
                </c:pt>
                <c:pt idx="57">
                  <c:v>Sri Lanka</c:v>
                </c:pt>
                <c:pt idx="58">
                  <c:v>Burkina Faso</c:v>
                </c:pt>
                <c:pt idx="59">
                  <c:v>Romania</c:v>
                </c:pt>
                <c:pt idx="60">
                  <c:v>Malawi</c:v>
                </c:pt>
                <c:pt idx="61">
                  <c:v>Mali</c:v>
                </c:pt>
                <c:pt idx="62">
                  <c:v>Kazakhstan</c:v>
                </c:pt>
                <c:pt idx="63">
                  <c:v>Syria</c:v>
                </c:pt>
                <c:pt idx="64">
                  <c:v>Chile</c:v>
                </c:pt>
                <c:pt idx="65">
                  <c:v>Zambia</c:v>
                </c:pt>
                <c:pt idx="66">
                  <c:v>Guatemala</c:v>
                </c:pt>
                <c:pt idx="67">
                  <c:v>Netherlands</c:v>
                </c:pt>
                <c:pt idx="68">
                  <c:v>Zimbabwe</c:v>
                </c:pt>
                <c:pt idx="69">
                  <c:v>Ecuador</c:v>
                </c:pt>
                <c:pt idx="70">
                  <c:v>Senegal</c:v>
                </c:pt>
                <c:pt idx="71">
                  <c:v>Cambodia</c:v>
                </c:pt>
                <c:pt idx="72">
                  <c:v>Chad</c:v>
                </c:pt>
                <c:pt idx="73">
                  <c:v>Somalia</c:v>
                </c:pt>
                <c:pt idx="74">
                  <c:v>Guinea</c:v>
                </c:pt>
                <c:pt idx="75">
                  <c:v>South Sudan</c:v>
                </c:pt>
                <c:pt idx="76">
                  <c:v>Rwanda</c:v>
                </c:pt>
                <c:pt idx="77">
                  <c:v>Tunisia</c:v>
                </c:pt>
                <c:pt idx="78">
                  <c:v>Belgium</c:v>
                </c:pt>
                <c:pt idx="79">
                  <c:v>Cuba</c:v>
                </c:pt>
                <c:pt idx="80">
                  <c:v>Benin</c:v>
                </c:pt>
                <c:pt idx="81">
                  <c:v>Burundi</c:v>
                </c:pt>
                <c:pt idx="82">
                  <c:v>Bolivia</c:v>
                </c:pt>
                <c:pt idx="83">
                  <c:v>Greece</c:v>
                </c:pt>
                <c:pt idx="84">
                  <c:v>Haiti</c:v>
                </c:pt>
                <c:pt idx="85">
                  <c:v>Dominican Republic</c:v>
                </c:pt>
                <c:pt idx="86">
                  <c:v>Czech Republic</c:v>
                </c:pt>
                <c:pt idx="87">
                  <c:v>Portugal</c:v>
                </c:pt>
                <c:pt idx="88">
                  <c:v>Sweden</c:v>
                </c:pt>
                <c:pt idx="89">
                  <c:v>Azerbaijan</c:v>
                </c:pt>
                <c:pt idx="90">
                  <c:v>Jordan</c:v>
                </c:pt>
                <c:pt idx="91">
                  <c:v>Hungary</c:v>
                </c:pt>
                <c:pt idx="92">
                  <c:v>United Arab Emirates</c:v>
                </c:pt>
                <c:pt idx="93">
                  <c:v>Belarus</c:v>
                </c:pt>
                <c:pt idx="94">
                  <c:v>Honduras</c:v>
                </c:pt>
                <c:pt idx="95">
                  <c:v>Tajikistan</c:v>
                </c:pt>
                <c:pt idx="96">
                  <c:v>Serbia</c:v>
                </c:pt>
                <c:pt idx="97">
                  <c:v>Austria</c:v>
                </c:pt>
                <c:pt idx="98">
                  <c:v>Switzerland</c:v>
                </c:pt>
                <c:pt idx="99">
                  <c:v>Israel</c:v>
                </c:pt>
                <c:pt idx="100">
                  <c:v>Papua New Guinea</c:v>
                </c:pt>
                <c:pt idx="101">
                  <c:v>Togo</c:v>
                </c:pt>
                <c:pt idx="102">
                  <c:v>Sierra Leone</c:v>
                </c:pt>
                <c:pt idx="103">
                  <c:v>Hong Kong</c:v>
                </c:pt>
                <c:pt idx="104">
                  <c:v>Bulgaria</c:v>
                </c:pt>
                <c:pt idx="105">
                  <c:v>Laos</c:v>
                </c:pt>
                <c:pt idx="106">
                  <c:v>Paraguay</c:v>
                </c:pt>
                <c:pt idx="107">
                  <c:v>Libya</c:v>
                </c:pt>
                <c:pt idx="108">
                  <c:v>El Salvador</c:v>
                </c:pt>
                <c:pt idx="109">
                  <c:v>Nicaragua</c:v>
                </c:pt>
                <c:pt idx="110">
                  <c:v>Kyrgyzstan</c:v>
                </c:pt>
                <c:pt idx="111">
                  <c:v>Lebanon</c:v>
                </c:pt>
                <c:pt idx="112">
                  <c:v>Turkmenistan</c:v>
                </c:pt>
                <c:pt idx="113">
                  <c:v>Singapore</c:v>
                </c:pt>
                <c:pt idx="114">
                  <c:v>Denmark</c:v>
                </c:pt>
                <c:pt idx="115">
                  <c:v>Finland</c:v>
                </c:pt>
                <c:pt idx="116">
                  <c:v>Slovakia</c:v>
                </c:pt>
                <c:pt idx="117">
                  <c:v>Congo</c:v>
                </c:pt>
                <c:pt idx="118">
                  <c:v>Norway</c:v>
                </c:pt>
                <c:pt idx="119">
                  <c:v>Eritrea</c:v>
                </c:pt>
                <c:pt idx="120">
                  <c:v>State of Palestine</c:v>
                </c:pt>
                <c:pt idx="121">
                  <c:v>Costa Rica</c:v>
                </c:pt>
                <c:pt idx="122">
                  <c:v>Liberia</c:v>
                </c:pt>
                <c:pt idx="123">
                  <c:v>Oman</c:v>
                </c:pt>
                <c:pt idx="124">
                  <c:v>Ireland</c:v>
                </c:pt>
                <c:pt idx="125">
                  <c:v>New Zealand</c:v>
                </c:pt>
                <c:pt idx="126">
                  <c:v>Central African Republic</c:v>
                </c:pt>
                <c:pt idx="127">
                  <c:v>Mauritania</c:v>
                </c:pt>
                <c:pt idx="128">
                  <c:v>Kuwait</c:v>
                </c:pt>
                <c:pt idx="129">
                  <c:v>Croatia</c:v>
                </c:pt>
                <c:pt idx="130">
                  <c:v>Panama</c:v>
                </c:pt>
                <c:pt idx="131">
                  <c:v>Moldova</c:v>
                </c:pt>
                <c:pt idx="132">
                  <c:v>Georgia</c:v>
                </c:pt>
                <c:pt idx="133">
                  <c:v>Puerto Rico</c:v>
                </c:pt>
                <c:pt idx="134">
                  <c:v>Bosnia &amp; Herzegovina</c:v>
                </c:pt>
                <c:pt idx="135">
                  <c:v>Uruguay</c:v>
                </c:pt>
                <c:pt idx="136">
                  <c:v>Mongolia</c:v>
                </c:pt>
                <c:pt idx="137">
                  <c:v>Albania</c:v>
                </c:pt>
                <c:pt idx="138">
                  <c:v>Armenia</c:v>
                </c:pt>
                <c:pt idx="139">
                  <c:v>Jamaica</c:v>
                </c:pt>
                <c:pt idx="140">
                  <c:v>Lithuania</c:v>
                </c:pt>
                <c:pt idx="141">
                  <c:v>Qatar</c:v>
                </c:pt>
                <c:pt idx="142">
                  <c:v>Namibia</c:v>
                </c:pt>
                <c:pt idx="143">
                  <c:v>Botswana</c:v>
                </c:pt>
                <c:pt idx="144">
                  <c:v>Lesotho</c:v>
                </c:pt>
                <c:pt idx="145">
                  <c:v>Gambia</c:v>
                </c:pt>
                <c:pt idx="146">
                  <c:v>TFYR Macedonia</c:v>
                </c:pt>
                <c:pt idx="147">
                  <c:v>Slovenia</c:v>
                </c:pt>
                <c:pt idx="148">
                  <c:v>Gabon</c:v>
                </c:pt>
                <c:pt idx="149">
                  <c:v>Latvia</c:v>
                </c:pt>
                <c:pt idx="150">
                  <c:v>Guinea-Bissau</c:v>
                </c:pt>
                <c:pt idx="151">
                  <c:v>Bahrain</c:v>
                </c:pt>
                <c:pt idx="152">
                  <c:v>Swaziland</c:v>
                </c:pt>
                <c:pt idx="153">
                  <c:v>Trinidad and Tobago</c:v>
                </c:pt>
                <c:pt idx="154">
                  <c:v>Timor-Leste</c:v>
                </c:pt>
                <c:pt idx="155">
                  <c:v>Equatorial Guinea</c:v>
                </c:pt>
                <c:pt idx="156">
                  <c:v>Estonia</c:v>
                </c:pt>
                <c:pt idx="157">
                  <c:v>Mauritius</c:v>
                </c:pt>
                <c:pt idx="158">
                  <c:v>Cyprus</c:v>
                </c:pt>
                <c:pt idx="159">
                  <c:v>Djibouti</c:v>
                </c:pt>
                <c:pt idx="160">
                  <c:v>Fiji</c:v>
                </c:pt>
                <c:pt idx="161">
                  <c:v>Réunion</c:v>
                </c:pt>
                <c:pt idx="162">
                  <c:v>Comoros</c:v>
                </c:pt>
                <c:pt idx="163">
                  <c:v>Bhutan</c:v>
                </c:pt>
                <c:pt idx="164">
                  <c:v>Guyana</c:v>
                </c:pt>
                <c:pt idx="165">
                  <c:v>Macao</c:v>
                </c:pt>
                <c:pt idx="166">
                  <c:v>Montenegro</c:v>
                </c:pt>
                <c:pt idx="167">
                  <c:v>Solomon Islands</c:v>
                </c:pt>
                <c:pt idx="168">
                  <c:v>Luxembourg</c:v>
                </c:pt>
                <c:pt idx="169">
                  <c:v>Suriname</c:v>
                </c:pt>
                <c:pt idx="170">
                  <c:v>Western Sahara</c:v>
                </c:pt>
                <c:pt idx="171">
                  <c:v>Cabo Verde</c:v>
                </c:pt>
                <c:pt idx="172">
                  <c:v>Guadeloupe</c:v>
                </c:pt>
                <c:pt idx="173">
                  <c:v>Maldives</c:v>
                </c:pt>
                <c:pt idx="174">
                  <c:v>Brunei</c:v>
                </c:pt>
                <c:pt idx="175">
                  <c:v>Malta</c:v>
                </c:pt>
                <c:pt idx="176">
                  <c:v>Bahamas</c:v>
                </c:pt>
                <c:pt idx="177">
                  <c:v>Martinique</c:v>
                </c:pt>
                <c:pt idx="178">
                  <c:v>Belize</c:v>
                </c:pt>
                <c:pt idx="179">
                  <c:v>Iceland</c:v>
                </c:pt>
                <c:pt idx="180">
                  <c:v>French Guiana</c:v>
                </c:pt>
                <c:pt idx="181">
                  <c:v>Barbados</c:v>
                </c:pt>
                <c:pt idx="182">
                  <c:v>French Polynesia</c:v>
                </c:pt>
                <c:pt idx="183">
                  <c:v>Vanuatu</c:v>
                </c:pt>
                <c:pt idx="184">
                  <c:v>New Caledonia</c:v>
                </c:pt>
                <c:pt idx="185">
                  <c:v>Mayotte</c:v>
                </c:pt>
                <c:pt idx="186">
                  <c:v>Sao Tome &amp; Principe</c:v>
                </c:pt>
                <c:pt idx="187">
                  <c:v>Samoa</c:v>
                </c:pt>
                <c:pt idx="188">
                  <c:v>Saint Lucia</c:v>
                </c:pt>
                <c:pt idx="189">
                  <c:v>Channel Islands</c:v>
                </c:pt>
                <c:pt idx="190">
                  <c:v>Guam</c:v>
                </c:pt>
                <c:pt idx="191">
                  <c:v>Curaçao</c:v>
                </c:pt>
                <c:pt idx="192">
                  <c:v>Kiribati</c:v>
                </c:pt>
                <c:pt idx="193">
                  <c:v>St. Vincent &amp; Grenadines</c:v>
                </c:pt>
                <c:pt idx="194">
                  <c:v>Tonga</c:v>
                </c:pt>
                <c:pt idx="195">
                  <c:v>Grenada</c:v>
                </c:pt>
                <c:pt idx="196">
                  <c:v>Micronesia</c:v>
                </c:pt>
                <c:pt idx="197">
                  <c:v>Aruba</c:v>
                </c:pt>
                <c:pt idx="198">
                  <c:v>U.S. Virgin Islands</c:v>
                </c:pt>
                <c:pt idx="199">
                  <c:v>Antigua and Barbuda</c:v>
                </c:pt>
                <c:pt idx="200">
                  <c:v>Seychelles</c:v>
                </c:pt>
                <c:pt idx="201">
                  <c:v>Isle of Man</c:v>
                </c:pt>
                <c:pt idx="202">
                  <c:v>Andorra</c:v>
                </c:pt>
                <c:pt idx="203">
                  <c:v>Dominica</c:v>
                </c:pt>
                <c:pt idx="204">
                  <c:v>Cayman Islands</c:v>
                </c:pt>
                <c:pt idx="205">
                  <c:v>Bermuda</c:v>
                </c:pt>
                <c:pt idx="206">
                  <c:v>Greenland</c:v>
                </c:pt>
                <c:pt idx="207">
                  <c:v>Saint Kitts &amp; Nevis</c:v>
                </c:pt>
                <c:pt idx="208">
                  <c:v>American Samoa</c:v>
                </c:pt>
                <c:pt idx="209">
                  <c:v>Northern Mariana Islands</c:v>
                </c:pt>
                <c:pt idx="210">
                  <c:v>Marshall Islands</c:v>
                </c:pt>
                <c:pt idx="211">
                  <c:v>Faeroe Islands</c:v>
                </c:pt>
                <c:pt idx="212">
                  <c:v>Sint Maarten</c:v>
                </c:pt>
                <c:pt idx="213">
                  <c:v>Monaco</c:v>
                </c:pt>
                <c:pt idx="214">
                  <c:v>Liechtenstein</c:v>
                </c:pt>
                <c:pt idx="215">
                  <c:v>Turks and Caicos</c:v>
                </c:pt>
                <c:pt idx="216">
                  <c:v>Gibraltar</c:v>
                </c:pt>
                <c:pt idx="217">
                  <c:v>San Marino</c:v>
                </c:pt>
                <c:pt idx="218">
                  <c:v>British Virgin Islands</c:v>
                </c:pt>
                <c:pt idx="219">
                  <c:v>Caribbean Netherlands</c:v>
                </c:pt>
                <c:pt idx="220">
                  <c:v>Palau</c:v>
                </c:pt>
                <c:pt idx="221">
                  <c:v>Cook Islands</c:v>
                </c:pt>
                <c:pt idx="222">
                  <c:v>Anguilla</c:v>
                </c:pt>
                <c:pt idx="223">
                  <c:v>Wallis &amp; Futuna</c:v>
                </c:pt>
                <c:pt idx="224">
                  <c:v>Nauru</c:v>
                </c:pt>
                <c:pt idx="225">
                  <c:v>Tuvalu</c:v>
                </c:pt>
                <c:pt idx="226">
                  <c:v>Saint Pierre &amp; Miquelon</c:v>
                </c:pt>
                <c:pt idx="227">
                  <c:v>Montserrat</c:v>
                </c:pt>
                <c:pt idx="228">
                  <c:v>Saint Helena</c:v>
                </c:pt>
                <c:pt idx="229">
                  <c:v>Falkland Islands</c:v>
                </c:pt>
                <c:pt idx="230">
                  <c:v>Niue</c:v>
                </c:pt>
                <c:pt idx="231">
                  <c:v>Tokelau</c:v>
                </c:pt>
                <c:pt idx="232">
                  <c:v>Holy See</c:v>
                </c:pt>
              </c:strCache>
            </c:strRef>
          </c:cat>
          <c:val>
            <c:numRef>
              <c:f>Sheet1!$C$2:$C$234</c:f>
              <c:numCache>
                <c:formatCode>General</c:formatCode>
                <c:ptCount val="233"/>
                <c:pt idx="0">
                  <c:v>1415045928</c:v>
                </c:pt>
                <c:pt idx="1">
                  <c:v>1354051854</c:v>
                </c:pt>
                <c:pt idx="2">
                  <c:v>326766748</c:v>
                </c:pt>
                <c:pt idx="3">
                  <c:v>266794980</c:v>
                </c:pt>
                <c:pt idx="4">
                  <c:v>210867954</c:v>
                </c:pt>
                <c:pt idx="5">
                  <c:v>200813818</c:v>
                </c:pt>
                <c:pt idx="6">
                  <c:v>195875237</c:v>
                </c:pt>
                <c:pt idx="7">
                  <c:v>166368149</c:v>
                </c:pt>
                <c:pt idx="8">
                  <c:v>143964709</c:v>
                </c:pt>
                <c:pt idx="9">
                  <c:v>130759074</c:v>
                </c:pt>
                <c:pt idx="10">
                  <c:v>127185332</c:v>
                </c:pt>
                <c:pt idx="11">
                  <c:v>107534882</c:v>
                </c:pt>
                <c:pt idx="12">
                  <c:v>106512074</c:v>
                </c:pt>
                <c:pt idx="13">
                  <c:v>99375741</c:v>
                </c:pt>
                <c:pt idx="14">
                  <c:v>96491146</c:v>
                </c:pt>
                <c:pt idx="15">
                  <c:v>84004989</c:v>
                </c:pt>
                <c:pt idx="16">
                  <c:v>82293457</c:v>
                </c:pt>
                <c:pt idx="17">
                  <c:v>82011735</c:v>
                </c:pt>
                <c:pt idx="18">
                  <c:v>81916871</c:v>
                </c:pt>
                <c:pt idx="19">
                  <c:v>69183173</c:v>
                </c:pt>
                <c:pt idx="20">
                  <c:v>66573504</c:v>
                </c:pt>
                <c:pt idx="21">
                  <c:v>65233271</c:v>
                </c:pt>
                <c:pt idx="22">
                  <c:v>59290969</c:v>
                </c:pt>
                <c:pt idx="23">
                  <c:v>59091392</c:v>
                </c:pt>
                <c:pt idx="24">
                  <c:v>57398421</c:v>
                </c:pt>
                <c:pt idx="25">
                  <c:v>53855735</c:v>
                </c:pt>
                <c:pt idx="26">
                  <c:v>51164435</c:v>
                </c:pt>
                <c:pt idx="27">
                  <c:v>50950879</c:v>
                </c:pt>
                <c:pt idx="28">
                  <c:v>49464683</c:v>
                </c:pt>
                <c:pt idx="29">
                  <c:v>46397452</c:v>
                </c:pt>
                <c:pt idx="30">
                  <c:v>44688864</c:v>
                </c:pt>
                <c:pt idx="31">
                  <c:v>44270563</c:v>
                </c:pt>
                <c:pt idx="32">
                  <c:v>44009214</c:v>
                </c:pt>
                <c:pt idx="33">
                  <c:v>42008054</c:v>
                </c:pt>
                <c:pt idx="34">
                  <c:v>41511526</c:v>
                </c:pt>
                <c:pt idx="35">
                  <c:v>39339753</c:v>
                </c:pt>
                <c:pt idx="36">
                  <c:v>38104832</c:v>
                </c:pt>
                <c:pt idx="37">
                  <c:v>36953765</c:v>
                </c:pt>
                <c:pt idx="38">
                  <c:v>36373176</c:v>
                </c:pt>
                <c:pt idx="39">
                  <c:v>36191805</c:v>
                </c:pt>
                <c:pt idx="40">
                  <c:v>33554343</c:v>
                </c:pt>
                <c:pt idx="41">
                  <c:v>32551815</c:v>
                </c:pt>
                <c:pt idx="42">
                  <c:v>32381221</c:v>
                </c:pt>
                <c:pt idx="43">
                  <c:v>32364996</c:v>
                </c:pt>
                <c:pt idx="44">
                  <c:v>32042458</c:v>
                </c:pt>
                <c:pt idx="45">
                  <c:v>30774205</c:v>
                </c:pt>
                <c:pt idx="46">
                  <c:v>30528673</c:v>
                </c:pt>
                <c:pt idx="47">
                  <c:v>29624035</c:v>
                </c:pt>
                <c:pt idx="48">
                  <c:v>29463643</c:v>
                </c:pt>
                <c:pt idx="49">
                  <c:v>28915284</c:v>
                </c:pt>
                <c:pt idx="50">
                  <c:v>26262810</c:v>
                </c:pt>
                <c:pt idx="51">
                  <c:v>25610672</c:v>
                </c:pt>
                <c:pt idx="52">
                  <c:v>24905843</c:v>
                </c:pt>
                <c:pt idx="53">
                  <c:v>24772247</c:v>
                </c:pt>
                <c:pt idx="54">
                  <c:v>24678234</c:v>
                </c:pt>
                <c:pt idx="55">
                  <c:v>23694089</c:v>
                </c:pt>
                <c:pt idx="56">
                  <c:v>22311375</c:v>
                </c:pt>
                <c:pt idx="57">
                  <c:v>20950041</c:v>
                </c:pt>
                <c:pt idx="58">
                  <c:v>19751651</c:v>
                </c:pt>
                <c:pt idx="59">
                  <c:v>19580634</c:v>
                </c:pt>
                <c:pt idx="60">
                  <c:v>19164728</c:v>
                </c:pt>
                <c:pt idx="61">
                  <c:v>19107706</c:v>
                </c:pt>
                <c:pt idx="62">
                  <c:v>18403860</c:v>
                </c:pt>
                <c:pt idx="63">
                  <c:v>18284407</c:v>
                </c:pt>
                <c:pt idx="64">
                  <c:v>18197209</c:v>
                </c:pt>
                <c:pt idx="65">
                  <c:v>17609178</c:v>
                </c:pt>
                <c:pt idx="66">
                  <c:v>17245346</c:v>
                </c:pt>
                <c:pt idx="67">
                  <c:v>17084459</c:v>
                </c:pt>
                <c:pt idx="68">
                  <c:v>16913261</c:v>
                </c:pt>
                <c:pt idx="69">
                  <c:v>16863425</c:v>
                </c:pt>
                <c:pt idx="70">
                  <c:v>16294270</c:v>
                </c:pt>
                <c:pt idx="71">
                  <c:v>16245729</c:v>
                </c:pt>
                <c:pt idx="72">
                  <c:v>15353184</c:v>
                </c:pt>
                <c:pt idx="73">
                  <c:v>15181925</c:v>
                </c:pt>
                <c:pt idx="74">
                  <c:v>13052608</c:v>
                </c:pt>
                <c:pt idx="75">
                  <c:v>12919053</c:v>
                </c:pt>
                <c:pt idx="76">
                  <c:v>12501156</c:v>
                </c:pt>
                <c:pt idx="77">
                  <c:v>11659174</c:v>
                </c:pt>
                <c:pt idx="78">
                  <c:v>11498519</c:v>
                </c:pt>
                <c:pt idx="79">
                  <c:v>11489082</c:v>
                </c:pt>
                <c:pt idx="80">
                  <c:v>11485674</c:v>
                </c:pt>
                <c:pt idx="81">
                  <c:v>11216450</c:v>
                </c:pt>
                <c:pt idx="82">
                  <c:v>11215674</c:v>
                </c:pt>
                <c:pt idx="83">
                  <c:v>11142161</c:v>
                </c:pt>
                <c:pt idx="84">
                  <c:v>11112945</c:v>
                </c:pt>
                <c:pt idx="85">
                  <c:v>10882996</c:v>
                </c:pt>
                <c:pt idx="86">
                  <c:v>10625250</c:v>
                </c:pt>
                <c:pt idx="87">
                  <c:v>10291196</c:v>
                </c:pt>
                <c:pt idx="88">
                  <c:v>9982709</c:v>
                </c:pt>
                <c:pt idx="89">
                  <c:v>9923914</c:v>
                </c:pt>
                <c:pt idx="90">
                  <c:v>9903802</c:v>
                </c:pt>
                <c:pt idx="91">
                  <c:v>9688847</c:v>
                </c:pt>
                <c:pt idx="92">
                  <c:v>9541615</c:v>
                </c:pt>
                <c:pt idx="93">
                  <c:v>9452113</c:v>
                </c:pt>
                <c:pt idx="94">
                  <c:v>9417167</c:v>
                </c:pt>
                <c:pt idx="95">
                  <c:v>9107211</c:v>
                </c:pt>
                <c:pt idx="96">
                  <c:v>8762027</c:v>
                </c:pt>
                <c:pt idx="97">
                  <c:v>8751820</c:v>
                </c:pt>
                <c:pt idx="98">
                  <c:v>8544034</c:v>
                </c:pt>
                <c:pt idx="99">
                  <c:v>8452841</c:v>
                </c:pt>
                <c:pt idx="100">
                  <c:v>8418346</c:v>
                </c:pt>
                <c:pt idx="101">
                  <c:v>7990926</c:v>
                </c:pt>
                <c:pt idx="102">
                  <c:v>7719729</c:v>
                </c:pt>
                <c:pt idx="103">
                  <c:v>7428887</c:v>
                </c:pt>
                <c:pt idx="104">
                  <c:v>7036848</c:v>
                </c:pt>
                <c:pt idx="105">
                  <c:v>6961210</c:v>
                </c:pt>
                <c:pt idx="106">
                  <c:v>6896908</c:v>
                </c:pt>
                <c:pt idx="107">
                  <c:v>6470956</c:v>
                </c:pt>
                <c:pt idx="108">
                  <c:v>6411558</c:v>
                </c:pt>
                <c:pt idx="109">
                  <c:v>6284757</c:v>
                </c:pt>
                <c:pt idx="110">
                  <c:v>6132932</c:v>
                </c:pt>
                <c:pt idx="111">
                  <c:v>6093509</c:v>
                </c:pt>
                <c:pt idx="112">
                  <c:v>5851466</c:v>
                </c:pt>
                <c:pt idx="113">
                  <c:v>5791901</c:v>
                </c:pt>
                <c:pt idx="114">
                  <c:v>5754356</c:v>
                </c:pt>
                <c:pt idx="115">
                  <c:v>5542517</c:v>
                </c:pt>
                <c:pt idx="116">
                  <c:v>5449816</c:v>
                </c:pt>
                <c:pt idx="117">
                  <c:v>5399895</c:v>
                </c:pt>
                <c:pt idx="118">
                  <c:v>5353363</c:v>
                </c:pt>
                <c:pt idx="119">
                  <c:v>5187948</c:v>
                </c:pt>
                <c:pt idx="120">
                  <c:v>5052776</c:v>
                </c:pt>
                <c:pt idx="121">
                  <c:v>4953199</c:v>
                </c:pt>
                <c:pt idx="122">
                  <c:v>4853516</c:v>
                </c:pt>
                <c:pt idx="123">
                  <c:v>4829946</c:v>
                </c:pt>
                <c:pt idx="124">
                  <c:v>4803748</c:v>
                </c:pt>
                <c:pt idx="125">
                  <c:v>4749598</c:v>
                </c:pt>
                <c:pt idx="126">
                  <c:v>4737423</c:v>
                </c:pt>
                <c:pt idx="127">
                  <c:v>4540068</c:v>
                </c:pt>
                <c:pt idx="128">
                  <c:v>4197128</c:v>
                </c:pt>
                <c:pt idx="129">
                  <c:v>4164783</c:v>
                </c:pt>
                <c:pt idx="130">
                  <c:v>4162618</c:v>
                </c:pt>
                <c:pt idx="131">
                  <c:v>4041065</c:v>
                </c:pt>
                <c:pt idx="132">
                  <c:v>3907131</c:v>
                </c:pt>
                <c:pt idx="133">
                  <c:v>3659007</c:v>
                </c:pt>
                <c:pt idx="134">
                  <c:v>3503554</c:v>
                </c:pt>
                <c:pt idx="135">
                  <c:v>3469551</c:v>
                </c:pt>
                <c:pt idx="136">
                  <c:v>3121772</c:v>
                </c:pt>
                <c:pt idx="137">
                  <c:v>2934363</c:v>
                </c:pt>
                <c:pt idx="138">
                  <c:v>2934152</c:v>
                </c:pt>
                <c:pt idx="139">
                  <c:v>2898677</c:v>
                </c:pt>
                <c:pt idx="140">
                  <c:v>2876475</c:v>
                </c:pt>
                <c:pt idx="141">
                  <c:v>2694849</c:v>
                </c:pt>
                <c:pt idx="142">
                  <c:v>2587801</c:v>
                </c:pt>
                <c:pt idx="143">
                  <c:v>2333201</c:v>
                </c:pt>
                <c:pt idx="144">
                  <c:v>2263010</c:v>
                </c:pt>
                <c:pt idx="145">
                  <c:v>2163765</c:v>
                </c:pt>
                <c:pt idx="146">
                  <c:v>2085051</c:v>
                </c:pt>
                <c:pt idx="147">
                  <c:v>2081260</c:v>
                </c:pt>
                <c:pt idx="148">
                  <c:v>2067561</c:v>
                </c:pt>
                <c:pt idx="149">
                  <c:v>1929938</c:v>
                </c:pt>
                <c:pt idx="150">
                  <c:v>1907268</c:v>
                </c:pt>
                <c:pt idx="151">
                  <c:v>1566993</c:v>
                </c:pt>
                <c:pt idx="152">
                  <c:v>1391385</c:v>
                </c:pt>
                <c:pt idx="153">
                  <c:v>1372598</c:v>
                </c:pt>
                <c:pt idx="154">
                  <c:v>1324094</c:v>
                </c:pt>
                <c:pt idx="155">
                  <c:v>1313894</c:v>
                </c:pt>
                <c:pt idx="156">
                  <c:v>1306788</c:v>
                </c:pt>
                <c:pt idx="157">
                  <c:v>1268315</c:v>
                </c:pt>
                <c:pt idx="158">
                  <c:v>1189085</c:v>
                </c:pt>
                <c:pt idx="159">
                  <c:v>971408</c:v>
                </c:pt>
                <c:pt idx="160">
                  <c:v>912241</c:v>
                </c:pt>
                <c:pt idx="161">
                  <c:v>883247</c:v>
                </c:pt>
                <c:pt idx="162">
                  <c:v>832347</c:v>
                </c:pt>
                <c:pt idx="163">
                  <c:v>817054</c:v>
                </c:pt>
                <c:pt idx="164">
                  <c:v>782225</c:v>
                </c:pt>
                <c:pt idx="165">
                  <c:v>632418</c:v>
                </c:pt>
                <c:pt idx="166">
                  <c:v>629219</c:v>
                </c:pt>
                <c:pt idx="167">
                  <c:v>623281</c:v>
                </c:pt>
                <c:pt idx="168">
                  <c:v>590321</c:v>
                </c:pt>
                <c:pt idx="169">
                  <c:v>568301</c:v>
                </c:pt>
                <c:pt idx="170">
                  <c:v>567421</c:v>
                </c:pt>
                <c:pt idx="171">
                  <c:v>553335</c:v>
                </c:pt>
                <c:pt idx="172">
                  <c:v>449173</c:v>
                </c:pt>
                <c:pt idx="173">
                  <c:v>444259</c:v>
                </c:pt>
                <c:pt idx="174">
                  <c:v>434076</c:v>
                </c:pt>
                <c:pt idx="175">
                  <c:v>432089</c:v>
                </c:pt>
                <c:pt idx="176">
                  <c:v>399285</c:v>
                </c:pt>
                <c:pt idx="177">
                  <c:v>385065</c:v>
                </c:pt>
                <c:pt idx="178">
                  <c:v>382444</c:v>
                </c:pt>
                <c:pt idx="179">
                  <c:v>337780</c:v>
                </c:pt>
                <c:pt idx="180">
                  <c:v>289763</c:v>
                </c:pt>
                <c:pt idx="181">
                  <c:v>286388</c:v>
                </c:pt>
                <c:pt idx="182">
                  <c:v>285859</c:v>
                </c:pt>
                <c:pt idx="183">
                  <c:v>282117</c:v>
                </c:pt>
                <c:pt idx="184">
                  <c:v>279821</c:v>
                </c:pt>
                <c:pt idx="185">
                  <c:v>259682</c:v>
                </c:pt>
                <c:pt idx="186">
                  <c:v>208818</c:v>
                </c:pt>
                <c:pt idx="187">
                  <c:v>197695</c:v>
                </c:pt>
                <c:pt idx="188">
                  <c:v>179667</c:v>
                </c:pt>
                <c:pt idx="189">
                  <c:v>166083</c:v>
                </c:pt>
                <c:pt idx="190">
                  <c:v>165718</c:v>
                </c:pt>
                <c:pt idx="191">
                  <c:v>161577</c:v>
                </c:pt>
                <c:pt idx="192">
                  <c:v>118414</c:v>
                </c:pt>
                <c:pt idx="193">
                  <c:v>110200</c:v>
                </c:pt>
                <c:pt idx="194">
                  <c:v>109008</c:v>
                </c:pt>
                <c:pt idx="195">
                  <c:v>108339</c:v>
                </c:pt>
                <c:pt idx="196">
                  <c:v>106227</c:v>
                </c:pt>
                <c:pt idx="197">
                  <c:v>105670</c:v>
                </c:pt>
                <c:pt idx="198">
                  <c:v>104914</c:v>
                </c:pt>
                <c:pt idx="199">
                  <c:v>103050</c:v>
                </c:pt>
                <c:pt idx="200">
                  <c:v>95235</c:v>
                </c:pt>
                <c:pt idx="201">
                  <c:v>84831</c:v>
                </c:pt>
                <c:pt idx="202">
                  <c:v>76953</c:v>
                </c:pt>
                <c:pt idx="203">
                  <c:v>74308</c:v>
                </c:pt>
                <c:pt idx="204">
                  <c:v>62348</c:v>
                </c:pt>
                <c:pt idx="205">
                  <c:v>61070</c:v>
                </c:pt>
                <c:pt idx="206">
                  <c:v>56565</c:v>
                </c:pt>
                <c:pt idx="207">
                  <c:v>55850</c:v>
                </c:pt>
                <c:pt idx="208">
                  <c:v>55679</c:v>
                </c:pt>
                <c:pt idx="209">
                  <c:v>55194</c:v>
                </c:pt>
                <c:pt idx="210">
                  <c:v>53167</c:v>
                </c:pt>
                <c:pt idx="211">
                  <c:v>49489</c:v>
                </c:pt>
                <c:pt idx="212">
                  <c:v>40552</c:v>
                </c:pt>
                <c:pt idx="213">
                  <c:v>38897</c:v>
                </c:pt>
                <c:pt idx="214">
                  <c:v>38155</c:v>
                </c:pt>
                <c:pt idx="215">
                  <c:v>35963</c:v>
                </c:pt>
                <c:pt idx="216">
                  <c:v>34733</c:v>
                </c:pt>
                <c:pt idx="217">
                  <c:v>33557</c:v>
                </c:pt>
                <c:pt idx="218">
                  <c:v>31719</c:v>
                </c:pt>
                <c:pt idx="219">
                  <c:v>25702</c:v>
                </c:pt>
                <c:pt idx="220">
                  <c:v>21964</c:v>
                </c:pt>
                <c:pt idx="221">
                  <c:v>17411</c:v>
                </c:pt>
                <c:pt idx="222">
                  <c:v>15045</c:v>
                </c:pt>
                <c:pt idx="223">
                  <c:v>11683</c:v>
                </c:pt>
                <c:pt idx="224">
                  <c:v>11312</c:v>
                </c:pt>
                <c:pt idx="225">
                  <c:v>11287</c:v>
                </c:pt>
                <c:pt idx="226">
                  <c:v>6342</c:v>
                </c:pt>
                <c:pt idx="227">
                  <c:v>5203</c:v>
                </c:pt>
                <c:pt idx="228">
                  <c:v>4074</c:v>
                </c:pt>
                <c:pt idx="229">
                  <c:v>2922</c:v>
                </c:pt>
                <c:pt idx="230">
                  <c:v>1624</c:v>
                </c:pt>
                <c:pt idx="231">
                  <c:v>1319</c:v>
                </c:pt>
                <c:pt idx="232">
                  <c:v>801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1640" cy="60883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Table1" displayName="Table1" ref="A1:L234" totalsRowShown="0">
  <autoFilter ref="A1:L234"/>
  <tableColumns count="12">
    <tableColumn id="1" name="#"/>
    <tableColumn id="2" name="Country (or dependency)"/>
    <tableColumn id="3" name="Population "/>
    <tableColumn id="4" name="Yearly Change"/>
    <tableColumn id="5" name="Net Change"/>
    <tableColumn id="6" name="Density (P/Km²)"/>
    <tableColumn id="7" name="Land Area (Km²)"/>
    <tableColumn id="8" name="Migrants"/>
    <tableColumn id="9" name="Fert. Rate"/>
    <tableColumn id="10" name="Med. Age"/>
    <tableColumn id="11" name="Urban Pop %"/>
    <tableColumn id="13" name="World Share2" dataDxfId="0" dataCellStyle="Percent">
      <calculatedColumnFormula>Table1[[#This Row],[Population ]]/SUM(Table1[[Population 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4"/>
  <sheetViews>
    <sheetView tabSelected="1" topLeftCell="B1" workbookViewId="0">
      <selection activeCell="K12" sqref="K12"/>
    </sheetView>
  </sheetViews>
  <sheetFormatPr defaultRowHeight="15" x14ac:dyDescent="0.25"/>
  <cols>
    <col min="2" max="2" width="26.7109375" bestFit="1" customWidth="1"/>
    <col min="3" max="3" width="13.28515625" customWidth="1"/>
    <col min="4" max="4" width="15.5703125" customWidth="1"/>
    <col min="5" max="5" width="13.42578125" customWidth="1"/>
    <col min="6" max="7" width="17.28515625" customWidth="1"/>
    <col min="8" max="8" width="24.85546875" customWidth="1"/>
    <col min="9" max="9" width="11.7109375" customWidth="1"/>
    <col min="10" max="10" width="11.5703125" customWidth="1"/>
    <col min="11" max="11" width="14.28515625" customWidth="1"/>
    <col min="12" max="12" width="11" style="2" bestFit="1" customWidth="1"/>
  </cols>
  <sheetData>
    <row r="1" spans="1:12" x14ac:dyDescent="0.25">
      <c r="A1" t="s">
        <v>0</v>
      </c>
      <c r="B1" t="s">
        <v>1</v>
      </c>
      <c r="C1" s="1" t="s">
        <v>237</v>
      </c>
      <c r="D1" t="s">
        <v>238</v>
      </c>
      <c r="E1" t="s">
        <v>239</v>
      </c>
      <c r="F1" t="s">
        <v>240</v>
      </c>
      <c r="G1" t="s">
        <v>241</v>
      </c>
      <c r="H1" t="s">
        <v>2</v>
      </c>
      <c r="I1" t="s">
        <v>242</v>
      </c>
      <c r="J1" t="s">
        <v>243</v>
      </c>
      <c r="K1" t="s">
        <v>244</v>
      </c>
      <c r="L1" s="2" t="s">
        <v>245</v>
      </c>
    </row>
    <row r="2" spans="1:12" x14ac:dyDescent="0.25">
      <c r="A2">
        <v>1</v>
      </c>
      <c r="B2" t="s">
        <v>3</v>
      </c>
      <c r="C2">
        <v>1415045928</v>
      </c>
      <c r="D2">
        <v>3.8999999999999998E-3</v>
      </c>
      <c r="E2">
        <v>5528531</v>
      </c>
      <c r="F2">
        <v>151</v>
      </c>
      <c r="G2">
        <v>9388211</v>
      </c>
      <c r="H2">
        <v>-339690</v>
      </c>
      <c r="I2">
        <v>1.6</v>
      </c>
      <c r="J2">
        <v>37</v>
      </c>
      <c r="K2">
        <v>0.57999999999999996</v>
      </c>
      <c r="L2" s="2">
        <f>Table1[[#This Row],[Population ]]/SUM(Table1[[Population ]])</f>
        <v>0.18538967945504201</v>
      </c>
    </row>
    <row r="3" spans="1:12" x14ac:dyDescent="0.25">
      <c r="A3">
        <v>2</v>
      </c>
      <c r="B3" t="s">
        <v>4</v>
      </c>
      <c r="C3">
        <v>1354051854</v>
      </c>
      <c r="D3">
        <v>1.11E-2</v>
      </c>
      <c r="E3">
        <v>14871727</v>
      </c>
      <c r="F3">
        <v>455</v>
      </c>
      <c r="G3">
        <v>2973190</v>
      </c>
      <c r="H3">
        <v>-515643</v>
      </c>
      <c r="I3">
        <v>2.4</v>
      </c>
      <c r="J3">
        <v>27</v>
      </c>
      <c r="K3">
        <v>0.32</v>
      </c>
      <c r="L3" s="2">
        <f>Table1[[#This Row],[Population ]]/SUM(Table1[[Population ]])</f>
        <v>0.1773986513168252</v>
      </c>
    </row>
    <row r="4" spans="1:12" x14ac:dyDescent="0.25">
      <c r="A4">
        <v>3</v>
      </c>
      <c r="B4" t="s">
        <v>5</v>
      </c>
      <c r="C4">
        <v>326766748</v>
      </c>
      <c r="D4">
        <v>7.1000000000000004E-3</v>
      </c>
      <c r="E4">
        <v>2307285</v>
      </c>
      <c r="F4">
        <v>36</v>
      </c>
      <c r="G4">
        <v>9147420</v>
      </c>
      <c r="H4">
        <v>900000</v>
      </c>
      <c r="I4">
        <v>1.9</v>
      </c>
      <c r="J4">
        <v>38</v>
      </c>
      <c r="K4">
        <v>0.83</v>
      </c>
      <c r="L4" s="2">
        <f>Table1[[#This Row],[Population ]]/SUM(Table1[[Population ]])</f>
        <v>4.2810753679145941E-2</v>
      </c>
    </row>
    <row r="5" spans="1:12" x14ac:dyDescent="0.25">
      <c r="A5">
        <v>4</v>
      </c>
      <c r="B5" t="s">
        <v>6</v>
      </c>
      <c r="C5">
        <v>266794980</v>
      </c>
      <c r="D5">
        <v>1.06E-2</v>
      </c>
      <c r="E5">
        <v>2803601</v>
      </c>
      <c r="F5">
        <v>147</v>
      </c>
      <c r="G5">
        <v>1811570</v>
      </c>
      <c r="H5">
        <v>-167000</v>
      </c>
      <c r="I5">
        <v>2.5</v>
      </c>
      <c r="J5">
        <v>28</v>
      </c>
      <c r="K5">
        <v>0.54</v>
      </c>
      <c r="L5" s="2">
        <f>Table1[[#This Row],[Population ]]/SUM(Table1[[Population ]])</f>
        <v>3.4953661110011927E-2</v>
      </c>
    </row>
    <row r="6" spans="1:12" x14ac:dyDescent="0.25">
      <c r="A6">
        <v>5</v>
      </c>
      <c r="B6" t="s">
        <v>7</v>
      </c>
      <c r="C6">
        <v>210867954</v>
      </c>
      <c r="D6">
        <v>7.4999999999999997E-3</v>
      </c>
      <c r="E6">
        <v>1579676</v>
      </c>
      <c r="F6">
        <v>25</v>
      </c>
      <c r="G6">
        <v>8358140</v>
      </c>
      <c r="H6">
        <v>3185</v>
      </c>
      <c r="I6">
        <v>1.8</v>
      </c>
      <c r="J6">
        <v>31</v>
      </c>
      <c r="K6">
        <v>0.84</v>
      </c>
      <c r="L6" s="2">
        <f>Table1[[#This Row],[Population ]]/SUM(Table1[[Population ]])</f>
        <v>2.7626483088540814E-2</v>
      </c>
    </row>
    <row r="7" spans="1:12" x14ac:dyDescent="0.25">
      <c r="A7">
        <v>6</v>
      </c>
      <c r="B7" t="s">
        <v>8</v>
      </c>
      <c r="C7">
        <v>200813818</v>
      </c>
      <c r="D7">
        <v>1.9300000000000001E-2</v>
      </c>
      <c r="E7">
        <v>3797863</v>
      </c>
      <c r="F7">
        <v>260</v>
      </c>
      <c r="G7">
        <v>770880</v>
      </c>
      <c r="H7">
        <v>-236384</v>
      </c>
      <c r="I7">
        <v>3.7</v>
      </c>
      <c r="J7">
        <v>22</v>
      </c>
      <c r="K7">
        <v>0.38</v>
      </c>
      <c r="L7" s="2">
        <f>Table1[[#This Row],[Population ]]/SUM(Table1[[Population ]])</f>
        <v>2.6309258669633191E-2</v>
      </c>
    </row>
    <row r="8" spans="1:12" x14ac:dyDescent="0.25">
      <c r="A8">
        <v>7</v>
      </c>
      <c r="B8" t="s">
        <v>9</v>
      </c>
      <c r="C8">
        <v>195875237</v>
      </c>
      <c r="D8">
        <v>2.6100000000000002E-2</v>
      </c>
      <c r="E8">
        <v>4988926</v>
      </c>
      <c r="F8">
        <v>215</v>
      </c>
      <c r="G8">
        <v>910770</v>
      </c>
      <c r="H8">
        <v>-60000</v>
      </c>
      <c r="I8">
        <v>5.7</v>
      </c>
      <c r="J8">
        <v>18</v>
      </c>
      <c r="K8">
        <v>0.49</v>
      </c>
      <c r="L8" s="2">
        <f>Table1[[#This Row],[Population ]]/SUM(Table1[[Population ]])</f>
        <v>2.5662239424224808E-2</v>
      </c>
    </row>
    <row r="9" spans="1:12" x14ac:dyDescent="0.25">
      <c r="A9">
        <v>8</v>
      </c>
      <c r="B9" t="s">
        <v>10</v>
      </c>
      <c r="C9">
        <v>166368149</v>
      </c>
      <c r="D9">
        <v>1.03E-2</v>
      </c>
      <c r="E9">
        <v>1698398</v>
      </c>
      <c r="F9">
        <v>1278</v>
      </c>
      <c r="G9">
        <v>130170</v>
      </c>
      <c r="H9">
        <v>-505297</v>
      </c>
      <c r="I9">
        <v>2.2000000000000002</v>
      </c>
      <c r="J9">
        <v>26</v>
      </c>
      <c r="K9">
        <v>0.35</v>
      </c>
      <c r="L9" s="2">
        <f>Table1[[#This Row],[Population ]]/SUM(Table1[[Population ]])</f>
        <v>2.1796421730446238E-2</v>
      </c>
    </row>
    <row r="10" spans="1:12" x14ac:dyDescent="0.25">
      <c r="A10">
        <v>9</v>
      </c>
      <c r="B10" t="s">
        <v>11</v>
      </c>
      <c r="C10">
        <v>143964709</v>
      </c>
      <c r="D10">
        <v>-2.0000000000000001E-4</v>
      </c>
      <c r="E10">
        <v>-25045</v>
      </c>
      <c r="F10">
        <v>9</v>
      </c>
      <c r="G10">
        <v>16376870</v>
      </c>
      <c r="H10">
        <v>203577</v>
      </c>
      <c r="I10">
        <v>1.7</v>
      </c>
      <c r="J10">
        <v>39</v>
      </c>
      <c r="K10">
        <v>0.73</v>
      </c>
      <c r="L10" s="2">
        <f>Table1[[#This Row],[Population ]]/SUM(Table1[[Population ]])</f>
        <v>1.8861275613909542E-2</v>
      </c>
    </row>
    <row r="11" spans="1:12" x14ac:dyDescent="0.25">
      <c r="A11">
        <v>10</v>
      </c>
      <c r="B11" t="s">
        <v>12</v>
      </c>
      <c r="C11">
        <v>130759074</v>
      </c>
      <c r="D11">
        <v>1.24E-2</v>
      </c>
      <c r="E11">
        <v>1595798</v>
      </c>
      <c r="F11">
        <v>67</v>
      </c>
      <c r="G11">
        <v>1943950</v>
      </c>
      <c r="H11">
        <v>-60000</v>
      </c>
      <c r="I11">
        <v>2.2999999999999998</v>
      </c>
      <c r="J11">
        <v>28</v>
      </c>
      <c r="K11">
        <v>0.78</v>
      </c>
      <c r="L11" s="2">
        <f>Table1[[#This Row],[Population ]]/SUM(Table1[[Population ]])</f>
        <v>1.7131163261223926E-2</v>
      </c>
    </row>
    <row r="12" spans="1:12" x14ac:dyDescent="0.25">
      <c r="A12">
        <v>11</v>
      </c>
      <c r="B12" t="s">
        <v>13</v>
      </c>
      <c r="C12">
        <v>127185332</v>
      </c>
      <c r="D12">
        <v>-2.3E-3</v>
      </c>
      <c r="E12">
        <v>-299118</v>
      </c>
      <c r="F12">
        <v>349</v>
      </c>
      <c r="G12">
        <v>364555</v>
      </c>
      <c r="H12">
        <v>71627</v>
      </c>
      <c r="I12">
        <v>1.4</v>
      </c>
      <c r="J12">
        <v>46</v>
      </c>
      <c r="K12">
        <v>0.94</v>
      </c>
      <c r="L12" s="2">
        <f>Table1[[#This Row],[Population ]]/SUM(Table1[[Population ]])</f>
        <v>1.6662955925528869E-2</v>
      </c>
    </row>
    <row r="13" spans="1:12" x14ac:dyDescent="0.25">
      <c r="A13">
        <v>12</v>
      </c>
      <c r="B13" t="s">
        <v>14</v>
      </c>
      <c r="C13">
        <v>107534882</v>
      </c>
      <c r="D13">
        <v>2.46E-2</v>
      </c>
      <c r="E13">
        <v>2577444</v>
      </c>
      <c r="F13">
        <v>108</v>
      </c>
      <c r="G13">
        <v>1000000</v>
      </c>
      <c r="H13">
        <v>-12000</v>
      </c>
      <c r="I13">
        <v>4.5999999999999996</v>
      </c>
      <c r="J13">
        <v>19</v>
      </c>
      <c r="K13">
        <v>0.2</v>
      </c>
      <c r="L13" s="2">
        <f>Table1[[#This Row],[Population ]]/SUM(Table1[[Population ]])</f>
        <v>1.4088487807878251E-2</v>
      </c>
    </row>
    <row r="14" spans="1:12" x14ac:dyDescent="0.25">
      <c r="A14">
        <v>13</v>
      </c>
      <c r="B14" t="s">
        <v>15</v>
      </c>
      <c r="C14">
        <v>106512074</v>
      </c>
      <c r="D14">
        <v>1.52E-2</v>
      </c>
      <c r="E14">
        <v>1593984</v>
      </c>
      <c r="F14">
        <v>357</v>
      </c>
      <c r="G14">
        <v>298170</v>
      </c>
      <c r="H14">
        <v>-130000</v>
      </c>
      <c r="I14">
        <v>3.1</v>
      </c>
      <c r="J14">
        <v>24</v>
      </c>
      <c r="K14">
        <v>0.44</v>
      </c>
      <c r="L14" s="2">
        <f>Table1[[#This Row],[Population ]]/SUM(Table1[[Population ]])</f>
        <v>1.3954486470174636E-2</v>
      </c>
    </row>
    <row r="15" spans="1:12" x14ac:dyDescent="0.25">
      <c r="A15">
        <v>14</v>
      </c>
      <c r="B15" t="s">
        <v>16</v>
      </c>
      <c r="C15">
        <v>99375741</v>
      </c>
      <c r="D15">
        <v>1.8700000000000001E-2</v>
      </c>
      <c r="E15">
        <v>1822590</v>
      </c>
      <c r="F15">
        <v>100</v>
      </c>
      <c r="G15">
        <v>995450</v>
      </c>
      <c r="H15">
        <v>-55005</v>
      </c>
      <c r="I15">
        <v>3.4</v>
      </c>
      <c r="J15">
        <v>25</v>
      </c>
      <c r="K15">
        <v>0.38</v>
      </c>
      <c r="L15" s="2">
        <f>Table1[[#This Row],[Population ]]/SUM(Table1[[Population ]])</f>
        <v>1.3019532726853848E-2</v>
      </c>
    </row>
    <row r="16" spans="1:12" x14ac:dyDescent="0.25">
      <c r="A16">
        <v>15</v>
      </c>
      <c r="B16" t="s">
        <v>17</v>
      </c>
      <c r="C16">
        <v>96491146</v>
      </c>
      <c r="D16">
        <v>9.9000000000000008E-3</v>
      </c>
      <c r="E16">
        <v>950346</v>
      </c>
      <c r="F16">
        <v>311</v>
      </c>
      <c r="G16">
        <v>310070</v>
      </c>
      <c r="H16">
        <v>-40000</v>
      </c>
      <c r="I16">
        <v>2</v>
      </c>
      <c r="J16">
        <v>30</v>
      </c>
      <c r="K16">
        <v>0.34</v>
      </c>
      <c r="L16" s="2">
        <f>Table1[[#This Row],[Population ]]/SUM(Table1[[Population ]])</f>
        <v>1.2641612737243717E-2</v>
      </c>
    </row>
    <row r="17" spans="1:12" x14ac:dyDescent="0.25">
      <c r="A17">
        <v>16</v>
      </c>
      <c r="B17" t="s">
        <v>18</v>
      </c>
      <c r="C17">
        <v>84004989</v>
      </c>
      <c r="D17">
        <v>3.2800000000000003E-2</v>
      </c>
      <c r="E17">
        <v>2665001</v>
      </c>
      <c r="F17">
        <v>37</v>
      </c>
      <c r="G17">
        <v>2267050</v>
      </c>
      <c r="H17">
        <v>3012</v>
      </c>
      <c r="I17">
        <v>6.4</v>
      </c>
      <c r="J17">
        <v>17</v>
      </c>
      <c r="K17">
        <v>0.39</v>
      </c>
      <c r="L17" s="2">
        <f>Table1[[#This Row],[Population ]]/SUM(Table1[[Population ]])</f>
        <v>1.1005761491675292E-2</v>
      </c>
    </row>
    <row r="18" spans="1:12" x14ac:dyDescent="0.25">
      <c r="A18">
        <v>17</v>
      </c>
      <c r="B18" t="s">
        <v>19</v>
      </c>
      <c r="C18">
        <v>82293457</v>
      </c>
      <c r="D18">
        <v>2.2000000000000001E-3</v>
      </c>
      <c r="E18">
        <v>179233</v>
      </c>
      <c r="F18">
        <v>236</v>
      </c>
      <c r="G18">
        <v>348560</v>
      </c>
      <c r="H18">
        <v>355425</v>
      </c>
      <c r="I18">
        <v>1.4</v>
      </c>
      <c r="J18">
        <v>46</v>
      </c>
      <c r="K18">
        <v>0.76</v>
      </c>
      <c r="L18" s="2">
        <f>Table1[[#This Row],[Population ]]/SUM(Table1[[Population ]])</f>
        <v>1.0781528226465652E-2</v>
      </c>
    </row>
    <row r="19" spans="1:12" x14ac:dyDescent="0.25">
      <c r="A19">
        <v>18</v>
      </c>
      <c r="B19" t="s">
        <v>20</v>
      </c>
      <c r="C19">
        <v>82011735</v>
      </c>
      <c r="D19">
        <v>1.0500000000000001E-2</v>
      </c>
      <c r="E19">
        <v>848947</v>
      </c>
      <c r="F19">
        <v>50</v>
      </c>
      <c r="G19">
        <v>1628550</v>
      </c>
      <c r="H19">
        <v>-80000</v>
      </c>
      <c r="I19">
        <v>1.7</v>
      </c>
      <c r="J19">
        <v>30</v>
      </c>
      <c r="K19">
        <v>0.74</v>
      </c>
      <c r="L19" s="2">
        <f>Table1[[#This Row],[Population ]]/SUM(Table1[[Population ]])</f>
        <v>1.0744618928864793E-2</v>
      </c>
    </row>
    <row r="20" spans="1:12" x14ac:dyDescent="0.25">
      <c r="A20">
        <v>19</v>
      </c>
      <c r="B20" t="s">
        <v>21</v>
      </c>
      <c r="C20">
        <v>81916871</v>
      </c>
      <c r="D20">
        <v>1.4500000000000001E-2</v>
      </c>
      <c r="E20">
        <v>1171851</v>
      </c>
      <c r="F20">
        <v>106</v>
      </c>
      <c r="G20">
        <v>769630</v>
      </c>
      <c r="H20">
        <v>325434</v>
      </c>
      <c r="I20">
        <v>2.1</v>
      </c>
      <c r="J20">
        <v>30</v>
      </c>
      <c r="K20">
        <v>0.71</v>
      </c>
      <c r="L20" s="2">
        <f>Table1[[#This Row],[Population ]]/SUM(Table1[[Population ]])</f>
        <v>1.0732190493713802E-2</v>
      </c>
    </row>
    <row r="21" spans="1:12" x14ac:dyDescent="0.25">
      <c r="A21">
        <v>20</v>
      </c>
      <c r="B21" t="s">
        <v>22</v>
      </c>
      <c r="C21">
        <v>69183173</v>
      </c>
      <c r="D21">
        <v>2.0999999999999999E-3</v>
      </c>
      <c r="E21">
        <v>145660</v>
      </c>
      <c r="F21">
        <v>135</v>
      </c>
      <c r="G21">
        <v>510890</v>
      </c>
      <c r="H21">
        <v>33463</v>
      </c>
      <c r="I21">
        <v>1.5</v>
      </c>
      <c r="J21">
        <v>38</v>
      </c>
      <c r="K21">
        <v>0.52</v>
      </c>
      <c r="L21" s="2">
        <f>Table1[[#This Row],[Population ]]/SUM(Table1[[Population ]])</f>
        <v>9.0639081123540157E-3</v>
      </c>
    </row>
    <row r="22" spans="1:12" x14ac:dyDescent="0.25">
      <c r="A22">
        <v>21</v>
      </c>
      <c r="B22" t="s">
        <v>23</v>
      </c>
      <c r="C22">
        <v>66573504</v>
      </c>
      <c r="D22">
        <v>5.8999999999999999E-3</v>
      </c>
      <c r="E22">
        <v>391919</v>
      </c>
      <c r="F22">
        <v>275</v>
      </c>
      <c r="G22">
        <v>241930</v>
      </c>
      <c r="H22">
        <v>198000</v>
      </c>
      <c r="I22">
        <v>1.9</v>
      </c>
      <c r="J22">
        <v>40</v>
      </c>
      <c r="K22">
        <v>0.81</v>
      </c>
      <c r="L22" s="2">
        <f>Table1[[#This Row],[Population ]]/SUM(Table1[[Population ]])</f>
        <v>8.7220070547130366E-3</v>
      </c>
    </row>
    <row r="23" spans="1:12" x14ac:dyDescent="0.25">
      <c r="A23">
        <v>22</v>
      </c>
      <c r="B23" t="s">
        <v>24</v>
      </c>
      <c r="C23">
        <v>65233271</v>
      </c>
      <c r="D23">
        <v>3.8999999999999998E-3</v>
      </c>
      <c r="E23">
        <v>253723</v>
      </c>
      <c r="F23">
        <v>119</v>
      </c>
      <c r="G23">
        <v>547557</v>
      </c>
      <c r="H23">
        <v>72344</v>
      </c>
      <c r="I23">
        <v>2</v>
      </c>
      <c r="J23">
        <v>41</v>
      </c>
      <c r="K23">
        <v>0.8</v>
      </c>
      <c r="L23" s="2">
        <f>Table1[[#This Row],[Population ]]/SUM(Table1[[Population ]])</f>
        <v>8.5464188555255758E-3</v>
      </c>
    </row>
    <row r="24" spans="1:12" x14ac:dyDescent="0.25">
      <c r="A24">
        <v>23</v>
      </c>
      <c r="B24" t="s">
        <v>25</v>
      </c>
      <c r="C24">
        <v>59290969</v>
      </c>
      <c r="D24">
        <v>-1.1999999999999999E-3</v>
      </c>
      <c r="E24">
        <v>-68931</v>
      </c>
      <c r="F24">
        <v>202</v>
      </c>
      <c r="G24">
        <v>294140</v>
      </c>
      <c r="H24">
        <v>52829</v>
      </c>
      <c r="I24">
        <v>1.4</v>
      </c>
      <c r="J24">
        <v>46</v>
      </c>
      <c r="K24">
        <v>0.72</v>
      </c>
      <c r="L24" s="2">
        <f>Table1[[#This Row],[Population ]]/SUM(Table1[[Population ]])</f>
        <v>7.7678989211499511E-3</v>
      </c>
    </row>
    <row r="25" spans="1:12" x14ac:dyDescent="0.25">
      <c r="A25">
        <v>24</v>
      </c>
      <c r="B25" t="s">
        <v>26</v>
      </c>
      <c r="C25">
        <v>59091392</v>
      </c>
      <c r="D25">
        <v>3.1099999999999999E-2</v>
      </c>
      <c r="E25">
        <v>1781373</v>
      </c>
      <c r="F25">
        <v>67</v>
      </c>
      <c r="G25">
        <v>885800</v>
      </c>
      <c r="H25">
        <v>-40000</v>
      </c>
      <c r="I25">
        <v>5.2</v>
      </c>
      <c r="J25">
        <v>17</v>
      </c>
      <c r="K25">
        <v>0.31</v>
      </c>
      <c r="L25" s="2">
        <f>Table1[[#This Row],[Population ]]/SUM(Table1[[Population ]])</f>
        <v>7.7417517019505765E-3</v>
      </c>
    </row>
    <row r="26" spans="1:12" x14ac:dyDescent="0.25">
      <c r="A26">
        <v>25</v>
      </c>
      <c r="B26" t="s">
        <v>27</v>
      </c>
      <c r="C26">
        <v>57398421</v>
      </c>
      <c r="D26">
        <v>1.2E-2</v>
      </c>
      <c r="E26">
        <v>681265</v>
      </c>
      <c r="F26">
        <v>47</v>
      </c>
      <c r="G26">
        <v>1213090</v>
      </c>
      <c r="H26">
        <v>161300</v>
      </c>
      <c r="I26">
        <v>2.6</v>
      </c>
      <c r="J26">
        <v>26</v>
      </c>
      <c r="K26">
        <v>0.62</v>
      </c>
      <c r="L26" s="2">
        <f>Table1[[#This Row],[Population ]]/SUM(Table1[[Population ]])</f>
        <v>7.5199501725399477E-3</v>
      </c>
    </row>
    <row r="27" spans="1:12" x14ac:dyDescent="0.25">
      <c r="A27">
        <v>26</v>
      </c>
      <c r="B27" t="s">
        <v>28</v>
      </c>
      <c r="C27">
        <v>53855735</v>
      </c>
      <c r="D27">
        <v>9.1000000000000004E-3</v>
      </c>
      <c r="E27">
        <v>485126</v>
      </c>
      <c r="F27">
        <v>82</v>
      </c>
      <c r="G27">
        <v>653290</v>
      </c>
      <c r="H27">
        <v>-94856</v>
      </c>
      <c r="I27">
        <v>2.2999999999999998</v>
      </c>
      <c r="J27">
        <v>28</v>
      </c>
      <c r="K27">
        <v>0.36</v>
      </c>
      <c r="L27" s="2">
        <f>Table1[[#This Row],[Population ]]/SUM(Table1[[Population ]])</f>
        <v>7.0558115824391008E-3</v>
      </c>
    </row>
    <row r="28" spans="1:12" x14ac:dyDescent="0.25">
      <c r="A28">
        <v>27</v>
      </c>
      <c r="B28" t="s">
        <v>29</v>
      </c>
      <c r="C28">
        <v>51164435</v>
      </c>
      <c r="D28">
        <v>3.5999999999999999E-3</v>
      </c>
      <c r="E28">
        <v>182223</v>
      </c>
      <c r="F28">
        <v>526</v>
      </c>
      <c r="G28">
        <v>97230</v>
      </c>
      <c r="H28">
        <v>33927</v>
      </c>
      <c r="I28">
        <v>1.2</v>
      </c>
      <c r="J28">
        <v>41</v>
      </c>
      <c r="K28">
        <v>0.81</v>
      </c>
      <c r="L28" s="2">
        <f>Table1[[#This Row],[Population ]]/SUM(Table1[[Population ]])</f>
        <v>6.7032157871757302E-3</v>
      </c>
    </row>
    <row r="29" spans="1:12" x14ac:dyDescent="0.25">
      <c r="A29">
        <v>28</v>
      </c>
      <c r="B29" t="s">
        <v>30</v>
      </c>
      <c r="C29">
        <v>50950879</v>
      </c>
      <c r="D29">
        <v>2.52E-2</v>
      </c>
      <c r="E29">
        <v>1251017</v>
      </c>
      <c r="F29">
        <v>90</v>
      </c>
      <c r="G29">
        <v>569140</v>
      </c>
      <c r="H29">
        <v>-10000</v>
      </c>
      <c r="I29">
        <v>4.0999999999999996</v>
      </c>
      <c r="J29">
        <v>19</v>
      </c>
      <c r="K29">
        <v>0.26</v>
      </c>
      <c r="L29" s="2">
        <f>Table1[[#This Row],[Population ]]/SUM(Table1[[Population ]])</f>
        <v>6.6752371346088428E-3</v>
      </c>
    </row>
    <row r="30" spans="1:12" x14ac:dyDescent="0.25">
      <c r="A30">
        <v>29</v>
      </c>
      <c r="B30" t="s">
        <v>31</v>
      </c>
      <c r="C30">
        <v>49464683</v>
      </c>
      <c r="D30">
        <v>8.0999999999999996E-3</v>
      </c>
      <c r="E30">
        <v>399068</v>
      </c>
      <c r="F30">
        <v>45</v>
      </c>
      <c r="G30">
        <v>1109500</v>
      </c>
      <c r="H30">
        <v>-29000</v>
      </c>
      <c r="I30">
        <v>1.9</v>
      </c>
      <c r="J30">
        <v>30</v>
      </c>
      <c r="K30">
        <v>0.79</v>
      </c>
      <c r="L30" s="2">
        <f>Table1[[#This Row],[Population ]]/SUM(Table1[[Population ]])</f>
        <v>6.4805258573312294E-3</v>
      </c>
    </row>
    <row r="31" spans="1:12" x14ac:dyDescent="0.25">
      <c r="A31">
        <v>30</v>
      </c>
      <c r="B31" t="s">
        <v>32</v>
      </c>
      <c r="C31">
        <v>46397452</v>
      </c>
      <c r="D31">
        <v>8.9999999999999998E-4</v>
      </c>
      <c r="E31">
        <v>43131</v>
      </c>
      <c r="F31">
        <v>93</v>
      </c>
      <c r="G31">
        <v>498800</v>
      </c>
      <c r="H31">
        <v>-114000</v>
      </c>
      <c r="I31">
        <v>1.3</v>
      </c>
      <c r="J31">
        <v>43</v>
      </c>
      <c r="K31">
        <v>0.82</v>
      </c>
      <c r="L31" s="2">
        <f>Table1[[#This Row],[Population ]]/SUM(Table1[[Population ]])</f>
        <v>6.0786781429547328E-3</v>
      </c>
    </row>
    <row r="32" spans="1:12" x14ac:dyDescent="0.25">
      <c r="A32">
        <v>31</v>
      </c>
      <c r="B32" t="s">
        <v>33</v>
      </c>
      <c r="C32">
        <v>44688864</v>
      </c>
      <c r="D32">
        <v>9.4000000000000004E-3</v>
      </c>
      <c r="E32">
        <v>417823</v>
      </c>
      <c r="F32">
        <v>16</v>
      </c>
      <c r="G32">
        <v>2736690</v>
      </c>
      <c r="H32">
        <v>6000</v>
      </c>
      <c r="I32">
        <v>2.2999999999999998</v>
      </c>
      <c r="J32">
        <v>31</v>
      </c>
      <c r="K32">
        <v>0.88</v>
      </c>
      <c r="L32" s="2">
        <f>Table1[[#This Row],[Population ]]/SUM(Table1[[Population ]])</f>
        <v>5.8548305805731877E-3</v>
      </c>
    </row>
    <row r="33" spans="1:12" x14ac:dyDescent="0.25">
      <c r="A33">
        <v>32</v>
      </c>
      <c r="B33" t="s">
        <v>34</v>
      </c>
      <c r="C33">
        <v>44270563</v>
      </c>
      <c r="D33">
        <v>3.2800000000000003E-2</v>
      </c>
      <c r="E33">
        <v>1407605</v>
      </c>
      <c r="F33">
        <v>222</v>
      </c>
      <c r="G33">
        <v>199810</v>
      </c>
      <c r="H33">
        <v>-30000</v>
      </c>
      <c r="I33">
        <v>5.9</v>
      </c>
      <c r="J33">
        <v>16</v>
      </c>
      <c r="K33">
        <v>0.16</v>
      </c>
      <c r="L33" s="2">
        <f>Table1[[#This Row],[Population ]]/SUM(Table1[[Population ]])</f>
        <v>5.8000276326467346E-3</v>
      </c>
    </row>
    <row r="34" spans="1:12" x14ac:dyDescent="0.25">
      <c r="A34">
        <v>33</v>
      </c>
      <c r="B34" t="s">
        <v>35</v>
      </c>
      <c r="C34">
        <v>44009214</v>
      </c>
      <c r="D34">
        <v>-4.7999999999999996E-3</v>
      </c>
      <c r="E34">
        <v>-213733</v>
      </c>
      <c r="F34">
        <v>76</v>
      </c>
      <c r="G34">
        <v>579320</v>
      </c>
      <c r="H34">
        <v>-40000</v>
      </c>
      <c r="I34">
        <v>1.5</v>
      </c>
      <c r="J34">
        <v>40</v>
      </c>
      <c r="K34">
        <v>0.7</v>
      </c>
      <c r="L34" s="2">
        <f>Table1[[#This Row],[Population ]]/SUM(Table1[[Population ]])</f>
        <v>5.765787466743162E-3</v>
      </c>
    </row>
    <row r="35" spans="1:12" x14ac:dyDescent="0.25">
      <c r="A35">
        <v>34</v>
      </c>
      <c r="B35" t="s">
        <v>36</v>
      </c>
      <c r="C35">
        <v>42008054</v>
      </c>
      <c r="D35">
        <v>1.67E-2</v>
      </c>
      <c r="E35">
        <v>689912</v>
      </c>
      <c r="F35">
        <v>18</v>
      </c>
      <c r="G35">
        <v>2381740</v>
      </c>
      <c r="H35">
        <v>-28654</v>
      </c>
      <c r="I35">
        <v>3</v>
      </c>
      <c r="J35">
        <v>28</v>
      </c>
      <c r="K35">
        <v>0.72</v>
      </c>
      <c r="L35" s="2">
        <f>Table1[[#This Row],[Population ]]/SUM(Table1[[Population ]])</f>
        <v>5.5036091136612883E-3</v>
      </c>
    </row>
    <row r="36" spans="1:12" x14ac:dyDescent="0.25">
      <c r="A36">
        <v>35</v>
      </c>
      <c r="B36" t="s">
        <v>37</v>
      </c>
      <c r="C36">
        <v>41511526</v>
      </c>
      <c r="D36">
        <v>2.41E-2</v>
      </c>
      <c r="E36">
        <v>978196</v>
      </c>
      <c r="F36">
        <v>24</v>
      </c>
      <c r="G36">
        <v>1765048</v>
      </c>
      <c r="H36">
        <v>-117877</v>
      </c>
      <c r="I36">
        <v>4.8</v>
      </c>
      <c r="J36">
        <v>19</v>
      </c>
      <c r="K36">
        <v>0.34</v>
      </c>
      <c r="L36" s="2">
        <f>Table1[[#This Row],[Population ]]/SUM(Table1[[Population ]])</f>
        <v>5.4385573970074288E-3</v>
      </c>
    </row>
    <row r="37" spans="1:12" x14ac:dyDescent="0.25">
      <c r="A37">
        <v>36</v>
      </c>
      <c r="B37" t="s">
        <v>38</v>
      </c>
      <c r="C37">
        <v>39339753</v>
      </c>
      <c r="D37">
        <v>2.7799999999999998E-2</v>
      </c>
      <c r="E37">
        <v>1065135</v>
      </c>
      <c r="F37">
        <v>91</v>
      </c>
      <c r="G37">
        <v>434320</v>
      </c>
      <c r="H37">
        <v>92733</v>
      </c>
      <c r="I37">
        <v>4.5999999999999996</v>
      </c>
      <c r="J37">
        <v>19</v>
      </c>
      <c r="K37">
        <v>0.67</v>
      </c>
      <c r="L37" s="2">
        <f>Table1[[#This Row],[Population ]]/SUM(Table1[[Population ]])</f>
        <v>5.1540264907292297E-3</v>
      </c>
    </row>
    <row r="38" spans="1:12" x14ac:dyDescent="0.25">
      <c r="A38">
        <v>37</v>
      </c>
      <c r="B38" t="s">
        <v>39</v>
      </c>
      <c r="C38">
        <v>38104832</v>
      </c>
      <c r="D38">
        <v>-1.6999999999999999E-3</v>
      </c>
      <c r="E38">
        <v>-65880</v>
      </c>
      <c r="F38">
        <v>124</v>
      </c>
      <c r="G38">
        <v>306230</v>
      </c>
      <c r="H38">
        <v>-14799</v>
      </c>
      <c r="I38">
        <v>1.3</v>
      </c>
      <c r="J38">
        <v>40</v>
      </c>
      <c r="K38">
        <v>0.61</v>
      </c>
      <c r="L38" s="2">
        <f>Table1[[#This Row],[Population ]]/SUM(Table1[[Population ]])</f>
        <v>4.9922355524902986E-3</v>
      </c>
    </row>
    <row r="39" spans="1:12" x14ac:dyDescent="0.25">
      <c r="A39">
        <v>38</v>
      </c>
      <c r="B39" t="s">
        <v>40</v>
      </c>
      <c r="C39">
        <v>36953765</v>
      </c>
      <c r="D39">
        <v>8.9999999999999993E-3</v>
      </c>
      <c r="E39">
        <v>329566</v>
      </c>
      <c r="F39">
        <v>4</v>
      </c>
      <c r="G39">
        <v>9093510</v>
      </c>
      <c r="H39">
        <v>229144</v>
      </c>
      <c r="I39">
        <v>1.6</v>
      </c>
      <c r="J39">
        <v>41</v>
      </c>
      <c r="K39">
        <v>0.81</v>
      </c>
      <c r="L39" s="2">
        <f>Table1[[#This Row],[Population ]]/SUM(Table1[[Population ]])</f>
        <v>4.8414305941926646E-3</v>
      </c>
    </row>
    <row r="40" spans="1:12" x14ac:dyDescent="0.25">
      <c r="A40">
        <v>39</v>
      </c>
      <c r="B40" t="s">
        <v>41</v>
      </c>
      <c r="C40">
        <v>36373176</v>
      </c>
      <c r="D40">
        <v>2.3699999999999999E-2</v>
      </c>
      <c r="E40">
        <v>843095</v>
      </c>
      <c r="F40">
        <v>56</v>
      </c>
      <c r="G40">
        <v>652860</v>
      </c>
      <c r="H40">
        <v>89601</v>
      </c>
      <c r="I40">
        <v>5.3</v>
      </c>
      <c r="J40">
        <v>17</v>
      </c>
      <c r="K40">
        <v>0.25</v>
      </c>
      <c r="L40" s="2">
        <f>Table1[[#This Row],[Population ]]/SUM(Table1[[Population ]])</f>
        <v>4.7653657778674065E-3</v>
      </c>
    </row>
    <row r="41" spans="1:12" x14ac:dyDescent="0.25">
      <c r="A41">
        <v>40</v>
      </c>
      <c r="B41" t="s">
        <v>42</v>
      </c>
      <c r="C41">
        <v>36191805</v>
      </c>
      <c r="D41">
        <v>1.2699999999999999E-2</v>
      </c>
      <c r="E41">
        <v>452225</v>
      </c>
      <c r="F41">
        <v>81</v>
      </c>
      <c r="G41">
        <v>446300</v>
      </c>
      <c r="H41">
        <v>-61422</v>
      </c>
      <c r="I41">
        <v>2.6</v>
      </c>
      <c r="J41">
        <v>28</v>
      </c>
      <c r="K41">
        <v>0.59</v>
      </c>
      <c r="L41" s="2">
        <f>Table1[[#This Row],[Population ]]/SUM(Table1[[Population ]])</f>
        <v>4.7416037847849883E-3</v>
      </c>
    </row>
    <row r="42" spans="1:12" x14ac:dyDescent="0.25">
      <c r="A42">
        <v>41</v>
      </c>
      <c r="B42" t="s">
        <v>43</v>
      </c>
      <c r="C42">
        <v>33554343</v>
      </c>
      <c r="D42">
        <v>1.8700000000000001E-2</v>
      </c>
      <c r="E42">
        <v>616130</v>
      </c>
      <c r="F42">
        <v>16</v>
      </c>
      <c r="G42">
        <v>2149690</v>
      </c>
      <c r="H42">
        <v>318000</v>
      </c>
      <c r="I42">
        <v>2.7</v>
      </c>
      <c r="J42">
        <v>30</v>
      </c>
      <c r="K42">
        <v>0.77</v>
      </c>
      <c r="L42" s="2">
        <f>Table1[[#This Row],[Population ]]/SUM(Table1[[Population ]])</f>
        <v>4.3960614775851517E-3</v>
      </c>
    </row>
    <row r="43" spans="1:12" x14ac:dyDescent="0.25">
      <c r="A43">
        <v>42</v>
      </c>
      <c r="B43" t="s">
        <v>44</v>
      </c>
      <c r="C43">
        <v>32551815</v>
      </c>
      <c r="D43">
        <v>1.2E-2</v>
      </c>
      <c r="E43">
        <v>386330</v>
      </c>
      <c r="F43">
        <v>25</v>
      </c>
      <c r="G43">
        <v>1280000</v>
      </c>
      <c r="H43">
        <v>-48000</v>
      </c>
      <c r="I43">
        <v>2.5</v>
      </c>
      <c r="J43">
        <v>27</v>
      </c>
      <c r="K43">
        <v>0.78</v>
      </c>
      <c r="L43" s="2">
        <f>Table1[[#This Row],[Population ]]/SUM(Table1[[Population ]])</f>
        <v>4.2647170873522542E-3</v>
      </c>
    </row>
    <row r="44" spans="1:12" x14ac:dyDescent="0.25">
      <c r="A44">
        <v>43</v>
      </c>
      <c r="B44" t="s">
        <v>45</v>
      </c>
      <c r="C44">
        <v>32381221</v>
      </c>
      <c r="D44">
        <v>1.26E-2</v>
      </c>
      <c r="E44">
        <v>404156</v>
      </c>
      <c r="F44">
        <v>37</v>
      </c>
      <c r="G44">
        <v>882050</v>
      </c>
      <c r="H44">
        <v>-13824</v>
      </c>
      <c r="I44">
        <v>2.4</v>
      </c>
      <c r="J44">
        <v>27</v>
      </c>
      <c r="K44">
        <v>0.88</v>
      </c>
      <c r="L44" s="2">
        <f>Table1[[#This Row],[Population ]]/SUM(Table1[[Population ]])</f>
        <v>4.2423670234065184E-3</v>
      </c>
    </row>
    <row r="45" spans="1:12" x14ac:dyDescent="0.25">
      <c r="A45">
        <v>44</v>
      </c>
      <c r="B45" t="s">
        <v>46</v>
      </c>
      <c r="C45">
        <v>32364996</v>
      </c>
      <c r="D45">
        <v>1.4200000000000001E-2</v>
      </c>
      <c r="E45">
        <v>454355</v>
      </c>
      <c r="F45">
        <v>76</v>
      </c>
      <c r="G45">
        <v>425400</v>
      </c>
      <c r="H45">
        <v>-13294</v>
      </c>
      <c r="I45">
        <v>2.4</v>
      </c>
      <c r="J45">
        <v>26</v>
      </c>
      <c r="K45">
        <v>0.34</v>
      </c>
      <c r="L45" s="2">
        <f>Table1[[#This Row],[Population ]]/SUM(Table1[[Population ]])</f>
        <v>4.2402413344167552E-3</v>
      </c>
    </row>
    <row r="46" spans="1:12" x14ac:dyDescent="0.25">
      <c r="A46">
        <v>45</v>
      </c>
      <c r="B46" t="s">
        <v>47</v>
      </c>
      <c r="C46">
        <v>32042458</v>
      </c>
      <c r="D46">
        <v>1.32E-2</v>
      </c>
      <c r="E46">
        <v>418194</v>
      </c>
      <c r="F46">
        <v>98</v>
      </c>
      <c r="G46">
        <v>328550</v>
      </c>
      <c r="H46">
        <v>156330</v>
      </c>
      <c r="I46">
        <v>2.1</v>
      </c>
      <c r="J46">
        <v>28</v>
      </c>
      <c r="K46">
        <v>0.75</v>
      </c>
      <c r="L46" s="2">
        <f>Table1[[#This Row],[Population ]]/SUM(Table1[[Population ]])</f>
        <v>4.1979846024981079E-3</v>
      </c>
    </row>
    <row r="47" spans="1:12" x14ac:dyDescent="0.25">
      <c r="A47">
        <v>46</v>
      </c>
      <c r="B47" t="s">
        <v>48</v>
      </c>
      <c r="C47">
        <v>30774205</v>
      </c>
      <c r="D47">
        <v>3.32E-2</v>
      </c>
      <c r="E47">
        <v>990012</v>
      </c>
      <c r="F47">
        <v>25</v>
      </c>
      <c r="G47">
        <v>1246700</v>
      </c>
      <c r="H47">
        <v>17464</v>
      </c>
      <c r="I47">
        <v>6</v>
      </c>
      <c r="J47">
        <v>16</v>
      </c>
      <c r="K47">
        <v>0.36</v>
      </c>
      <c r="L47" s="2">
        <f>Table1[[#This Row],[Population ]]/SUM(Table1[[Population ]])</f>
        <v>4.0318267326470486E-3</v>
      </c>
    </row>
    <row r="48" spans="1:12" x14ac:dyDescent="0.25">
      <c r="A48">
        <v>47</v>
      </c>
      <c r="B48" t="s">
        <v>49</v>
      </c>
      <c r="C48">
        <v>30528673</v>
      </c>
      <c r="D48">
        <v>2.9000000000000001E-2</v>
      </c>
      <c r="E48">
        <v>859839</v>
      </c>
      <c r="F48">
        <v>39</v>
      </c>
      <c r="G48">
        <v>786380</v>
      </c>
      <c r="H48">
        <v>-5000</v>
      </c>
      <c r="I48">
        <v>5.5</v>
      </c>
      <c r="J48">
        <v>17</v>
      </c>
      <c r="K48">
        <v>0.31</v>
      </c>
      <c r="L48" s="2">
        <f>Table1[[#This Row],[Population ]]/SUM(Table1[[Population ]])</f>
        <v>3.9996588023521705E-3</v>
      </c>
    </row>
    <row r="49" spans="1:12" x14ac:dyDescent="0.25">
      <c r="A49">
        <v>48</v>
      </c>
      <c r="B49" t="s">
        <v>50</v>
      </c>
      <c r="C49">
        <v>29624035</v>
      </c>
      <c r="D49">
        <v>1.09E-2</v>
      </c>
      <c r="E49">
        <v>319037</v>
      </c>
      <c r="F49">
        <v>207</v>
      </c>
      <c r="G49">
        <v>143350</v>
      </c>
      <c r="H49">
        <v>-74474</v>
      </c>
      <c r="I49">
        <v>2.2999999999999998</v>
      </c>
      <c r="J49">
        <v>23</v>
      </c>
      <c r="K49">
        <v>0.19</v>
      </c>
      <c r="L49" s="2">
        <f>Table1[[#This Row],[Population ]]/SUM(Table1[[Population ]])</f>
        <v>3.8811392931798502E-3</v>
      </c>
    </row>
    <row r="50" spans="1:12" x14ac:dyDescent="0.25">
      <c r="A50">
        <v>49</v>
      </c>
      <c r="B50" t="s">
        <v>51</v>
      </c>
      <c r="C50">
        <v>29463643</v>
      </c>
      <c r="D50">
        <v>2.18E-2</v>
      </c>
      <c r="E50">
        <v>630014</v>
      </c>
      <c r="F50">
        <v>129</v>
      </c>
      <c r="G50">
        <v>227540</v>
      </c>
      <c r="H50">
        <v>-10000</v>
      </c>
      <c r="I50">
        <v>4.2</v>
      </c>
      <c r="J50">
        <v>20</v>
      </c>
      <c r="K50">
        <v>0.53</v>
      </c>
      <c r="L50" s="2">
        <f>Table1[[#This Row],[Population ]]/SUM(Table1[[Population ]])</f>
        <v>3.8601258257871837E-3</v>
      </c>
    </row>
    <row r="51" spans="1:12" x14ac:dyDescent="0.25">
      <c r="A51">
        <v>50</v>
      </c>
      <c r="B51" t="s">
        <v>52</v>
      </c>
      <c r="C51">
        <v>28915284</v>
      </c>
      <c r="D51">
        <v>2.35E-2</v>
      </c>
      <c r="E51">
        <v>664864</v>
      </c>
      <c r="F51">
        <v>55</v>
      </c>
      <c r="G51">
        <v>527970</v>
      </c>
      <c r="H51">
        <v>-15002</v>
      </c>
      <c r="I51">
        <v>4.4000000000000004</v>
      </c>
      <c r="J51">
        <v>19</v>
      </c>
      <c r="K51">
        <v>0.33</v>
      </c>
      <c r="L51" s="2">
        <f>Table1[[#This Row],[Population ]]/SUM(Table1[[Population ]])</f>
        <v>3.7882835645398957E-3</v>
      </c>
    </row>
    <row r="52" spans="1:12" x14ac:dyDescent="0.25">
      <c r="A52">
        <v>51</v>
      </c>
      <c r="B52" t="s">
        <v>53</v>
      </c>
      <c r="C52">
        <v>26262810</v>
      </c>
      <c r="D52">
        <v>2.7099999999999999E-2</v>
      </c>
      <c r="E52">
        <v>691915</v>
      </c>
      <c r="F52">
        <v>45</v>
      </c>
      <c r="G52">
        <v>581795</v>
      </c>
      <c r="H52">
        <v>-1500</v>
      </c>
      <c r="I52">
        <v>4.4000000000000004</v>
      </c>
      <c r="J52">
        <v>19</v>
      </c>
      <c r="K52">
        <v>0.35</v>
      </c>
      <c r="L52" s="2">
        <f>Table1[[#This Row],[Population ]]/SUM(Table1[[Population ]])</f>
        <v>3.4407744873484213E-3</v>
      </c>
    </row>
    <row r="53" spans="1:12" x14ac:dyDescent="0.25">
      <c r="A53">
        <v>52</v>
      </c>
      <c r="B53" t="s">
        <v>54</v>
      </c>
      <c r="C53">
        <v>25610672</v>
      </c>
      <c r="D53">
        <v>4.7000000000000002E-3</v>
      </c>
      <c r="E53">
        <v>119707</v>
      </c>
      <c r="F53">
        <v>213</v>
      </c>
      <c r="G53">
        <v>120410</v>
      </c>
      <c r="H53">
        <v>-5403</v>
      </c>
      <c r="I53">
        <v>2</v>
      </c>
      <c r="J53">
        <v>34</v>
      </c>
      <c r="K53">
        <v>0.61</v>
      </c>
      <c r="L53" s="2">
        <f>Table1[[#This Row],[Population ]]/SUM(Table1[[Population ]])</f>
        <v>3.3553358083711748E-3</v>
      </c>
    </row>
    <row r="54" spans="1:12" x14ac:dyDescent="0.25">
      <c r="A54">
        <v>53</v>
      </c>
      <c r="B54" t="s">
        <v>55</v>
      </c>
      <c r="C54">
        <v>24905843</v>
      </c>
      <c r="D54">
        <v>2.52E-2</v>
      </c>
      <c r="E54">
        <v>611093</v>
      </c>
      <c r="F54">
        <v>78</v>
      </c>
      <c r="G54">
        <v>318000</v>
      </c>
      <c r="H54">
        <v>12000</v>
      </c>
      <c r="I54">
        <v>5.0999999999999996</v>
      </c>
      <c r="J54">
        <v>18</v>
      </c>
      <c r="K54">
        <v>0.5</v>
      </c>
      <c r="L54" s="2">
        <f>Table1[[#This Row],[Population ]]/SUM(Table1[[Population ]])</f>
        <v>3.2629939134580523E-3</v>
      </c>
    </row>
    <row r="55" spans="1:12" x14ac:dyDescent="0.25">
      <c r="A55">
        <v>54</v>
      </c>
      <c r="B55" t="s">
        <v>56</v>
      </c>
      <c r="C55">
        <v>24772247</v>
      </c>
      <c r="D55">
        <v>1.32E-2</v>
      </c>
      <c r="E55">
        <v>321686</v>
      </c>
      <c r="F55">
        <v>3</v>
      </c>
      <c r="G55">
        <v>7682300</v>
      </c>
      <c r="H55">
        <v>182621</v>
      </c>
      <c r="I55">
        <v>1.9</v>
      </c>
      <c r="J55">
        <v>37</v>
      </c>
      <c r="K55">
        <v>0.89</v>
      </c>
      <c r="L55" s="2">
        <f>Table1[[#This Row],[Population ]]/SUM(Table1[[Population ]])</f>
        <v>3.2454910754749198E-3</v>
      </c>
    </row>
    <row r="56" spans="1:12" x14ac:dyDescent="0.25">
      <c r="A56">
        <v>55</v>
      </c>
      <c r="B56" t="s">
        <v>57</v>
      </c>
      <c r="C56">
        <v>24678234</v>
      </c>
      <c r="D56">
        <v>2.5999999999999999E-2</v>
      </c>
      <c r="E56">
        <v>624507</v>
      </c>
      <c r="F56">
        <v>52</v>
      </c>
      <c r="G56">
        <v>472710</v>
      </c>
      <c r="H56">
        <v>-7200</v>
      </c>
      <c r="I56">
        <v>5</v>
      </c>
      <c r="J56">
        <v>18</v>
      </c>
      <c r="K56">
        <v>0.55000000000000004</v>
      </c>
      <c r="L56" s="2">
        <f>Table1[[#This Row],[Population ]]/SUM(Table1[[Population ]])</f>
        <v>3.2331741325476743E-3</v>
      </c>
    </row>
    <row r="57" spans="1:12" x14ac:dyDescent="0.25">
      <c r="A57">
        <v>56</v>
      </c>
      <c r="B57" t="s">
        <v>58</v>
      </c>
      <c r="C57">
        <v>23694089</v>
      </c>
      <c r="D57">
        <v>2.8999999999999998E-3</v>
      </c>
      <c r="E57">
        <v>67633</v>
      </c>
      <c r="F57">
        <v>669</v>
      </c>
      <c r="G57">
        <v>35410</v>
      </c>
      <c r="H57">
        <v>34000</v>
      </c>
      <c r="I57">
        <v>1.1000000000000001</v>
      </c>
      <c r="J57">
        <v>40</v>
      </c>
      <c r="K57">
        <v>0.77</v>
      </c>
      <c r="L57" s="2">
        <f>Table1[[#This Row],[Population ]]/SUM(Table1[[Population ]])</f>
        <v>3.1042381577661674E-3</v>
      </c>
    </row>
    <row r="58" spans="1:12" x14ac:dyDescent="0.25">
      <c r="A58">
        <v>57</v>
      </c>
      <c r="B58" t="s">
        <v>59</v>
      </c>
      <c r="C58">
        <v>22311375</v>
      </c>
      <c r="D58">
        <v>3.8800000000000001E-2</v>
      </c>
      <c r="E58">
        <v>834027</v>
      </c>
      <c r="F58">
        <v>18</v>
      </c>
      <c r="G58">
        <v>1266700</v>
      </c>
      <c r="H58">
        <v>-5699</v>
      </c>
      <c r="I58">
        <v>7.4</v>
      </c>
      <c r="J58">
        <v>15</v>
      </c>
      <c r="K58">
        <v>0.18</v>
      </c>
      <c r="L58" s="2">
        <f>Table1[[#This Row],[Population ]]/SUM(Table1[[Population ]])</f>
        <v>2.9230843873014117E-3</v>
      </c>
    </row>
    <row r="59" spans="1:12" x14ac:dyDescent="0.25">
      <c r="A59">
        <v>58</v>
      </c>
      <c r="B59" t="s">
        <v>60</v>
      </c>
      <c r="C59">
        <v>20950041</v>
      </c>
      <c r="D59">
        <v>3.5000000000000001E-3</v>
      </c>
      <c r="E59">
        <v>73124</v>
      </c>
      <c r="F59">
        <v>334</v>
      </c>
      <c r="G59">
        <v>62710</v>
      </c>
      <c r="H59">
        <v>-96954</v>
      </c>
      <c r="I59">
        <v>2.1</v>
      </c>
      <c r="J59">
        <v>32</v>
      </c>
      <c r="K59">
        <v>0.19</v>
      </c>
      <c r="L59" s="2">
        <f>Table1[[#This Row],[Population ]]/SUM(Table1[[Population ]])</f>
        <v>2.7447316788151541E-3</v>
      </c>
    </row>
    <row r="60" spans="1:12" x14ac:dyDescent="0.25">
      <c r="A60">
        <v>59</v>
      </c>
      <c r="B60" t="s">
        <v>61</v>
      </c>
      <c r="C60">
        <v>19751651</v>
      </c>
      <c r="D60">
        <v>2.9100000000000001E-2</v>
      </c>
      <c r="E60">
        <v>558269</v>
      </c>
      <c r="F60">
        <v>72</v>
      </c>
      <c r="G60">
        <v>273600</v>
      </c>
      <c r="H60">
        <v>-25000</v>
      </c>
      <c r="I60">
        <v>5.6</v>
      </c>
      <c r="J60">
        <v>17</v>
      </c>
      <c r="K60">
        <v>0.3</v>
      </c>
      <c r="L60" s="2">
        <f>Table1[[#This Row],[Population ]]/SUM(Table1[[Population ]])</f>
        <v>2.5877267833796132E-3</v>
      </c>
    </row>
    <row r="61" spans="1:12" x14ac:dyDescent="0.25">
      <c r="A61">
        <v>60</v>
      </c>
      <c r="B61" t="s">
        <v>62</v>
      </c>
      <c r="C61">
        <v>19580634</v>
      </c>
      <c r="D61">
        <v>-5.0000000000000001E-3</v>
      </c>
      <c r="E61">
        <v>-98672</v>
      </c>
      <c r="F61">
        <v>85</v>
      </c>
      <c r="G61">
        <v>230170</v>
      </c>
      <c r="H61">
        <v>-59999</v>
      </c>
      <c r="I61">
        <v>1.5</v>
      </c>
      <c r="J61">
        <v>41</v>
      </c>
      <c r="K61">
        <v>0.6</v>
      </c>
      <c r="L61" s="2">
        <f>Table1[[#This Row],[Population ]]/SUM(Table1[[Population ]])</f>
        <v>2.5653213008549761E-3</v>
      </c>
    </row>
    <row r="62" spans="1:12" x14ac:dyDescent="0.25">
      <c r="A62">
        <v>61</v>
      </c>
      <c r="B62" t="s">
        <v>63</v>
      </c>
      <c r="C62">
        <v>19164728</v>
      </c>
      <c r="D62">
        <v>2.9100000000000001E-2</v>
      </c>
      <c r="E62">
        <v>542624</v>
      </c>
      <c r="F62">
        <v>203</v>
      </c>
      <c r="G62">
        <v>94280</v>
      </c>
      <c r="H62">
        <v>-6000</v>
      </c>
      <c r="I62">
        <v>4.9000000000000004</v>
      </c>
      <c r="J62">
        <v>17</v>
      </c>
      <c r="K62">
        <v>0.16</v>
      </c>
      <c r="L62" s="2">
        <f>Table1[[#This Row],[Population ]]/SUM(Table1[[Population ]])</f>
        <v>2.5108321295159177E-3</v>
      </c>
    </row>
    <row r="63" spans="1:12" x14ac:dyDescent="0.25">
      <c r="A63">
        <v>62</v>
      </c>
      <c r="B63" t="s">
        <v>64</v>
      </c>
      <c r="C63">
        <v>19107706</v>
      </c>
      <c r="D63">
        <v>3.0499999999999999E-2</v>
      </c>
      <c r="E63">
        <v>565726</v>
      </c>
      <c r="F63">
        <v>16</v>
      </c>
      <c r="G63">
        <v>1220190</v>
      </c>
      <c r="H63">
        <v>-60490</v>
      </c>
      <c r="I63">
        <v>6.4</v>
      </c>
      <c r="J63">
        <v>16</v>
      </c>
      <c r="K63">
        <v>0.38</v>
      </c>
      <c r="L63" s="2">
        <f>Table1[[#This Row],[Population ]]/SUM(Table1[[Population ]])</f>
        <v>2.5033614954589533E-3</v>
      </c>
    </row>
    <row r="64" spans="1:12" x14ac:dyDescent="0.25">
      <c r="A64">
        <v>63</v>
      </c>
      <c r="B64" t="s">
        <v>65</v>
      </c>
      <c r="C64">
        <v>18403860</v>
      </c>
      <c r="D64">
        <v>1.0999999999999999E-2</v>
      </c>
      <c r="E64">
        <v>199361</v>
      </c>
      <c r="F64">
        <v>7</v>
      </c>
      <c r="G64">
        <v>2699700</v>
      </c>
      <c r="H64">
        <v>31961</v>
      </c>
      <c r="I64">
        <v>2.7</v>
      </c>
      <c r="J64">
        <v>29</v>
      </c>
      <c r="K64">
        <v>0.49</v>
      </c>
      <c r="L64" s="2">
        <f>Table1[[#This Row],[Population ]]/SUM(Table1[[Population ]])</f>
        <v>2.4111483865105112E-3</v>
      </c>
    </row>
    <row r="65" spans="1:12" x14ac:dyDescent="0.25">
      <c r="A65">
        <v>64</v>
      </c>
      <c r="B65" t="s">
        <v>66</v>
      </c>
      <c r="C65">
        <v>18284407</v>
      </c>
      <c r="D65">
        <v>8.0000000000000004E-4</v>
      </c>
      <c r="E65">
        <v>14539</v>
      </c>
      <c r="F65">
        <v>100</v>
      </c>
      <c r="G65">
        <v>183630</v>
      </c>
      <c r="H65">
        <v>-831579</v>
      </c>
      <c r="I65">
        <v>3.1</v>
      </c>
      <c r="J65">
        <v>20</v>
      </c>
      <c r="K65">
        <v>0.75</v>
      </c>
      <c r="L65" s="2">
        <f>Table1[[#This Row],[Population ]]/SUM(Table1[[Population ]])</f>
        <v>2.3954984680578692E-3</v>
      </c>
    </row>
    <row r="66" spans="1:12" x14ac:dyDescent="0.25">
      <c r="A66">
        <v>65</v>
      </c>
      <c r="B66" t="s">
        <v>67</v>
      </c>
      <c r="C66">
        <v>18197209</v>
      </c>
      <c r="D66">
        <v>7.9000000000000008E-3</v>
      </c>
      <c r="E66">
        <v>142483</v>
      </c>
      <c r="F66">
        <v>24</v>
      </c>
      <c r="G66">
        <v>743532</v>
      </c>
      <c r="H66">
        <v>16164</v>
      </c>
      <c r="I66">
        <v>1.8</v>
      </c>
      <c r="J66">
        <v>34</v>
      </c>
      <c r="K66">
        <v>0.9</v>
      </c>
      <c r="L66" s="2">
        <f>Table1[[#This Row],[Population ]]/SUM(Table1[[Population ]])</f>
        <v>2.3840743800129186E-3</v>
      </c>
    </row>
    <row r="67" spans="1:12" x14ac:dyDescent="0.25">
      <c r="A67">
        <v>66</v>
      </c>
      <c r="B67" t="s">
        <v>68</v>
      </c>
      <c r="C67">
        <v>17609178</v>
      </c>
      <c r="D67">
        <v>3.0099999999999998E-2</v>
      </c>
      <c r="E67">
        <v>515048</v>
      </c>
      <c r="F67">
        <v>24</v>
      </c>
      <c r="G67">
        <v>743390</v>
      </c>
      <c r="H67">
        <v>-6898</v>
      </c>
      <c r="I67">
        <v>5.2</v>
      </c>
      <c r="J67">
        <v>17</v>
      </c>
      <c r="K67">
        <v>0.39</v>
      </c>
      <c r="L67" s="2">
        <f>Table1[[#This Row],[Population ]]/SUM(Table1[[Population ]])</f>
        <v>2.3070345635359318E-3</v>
      </c>
    </row>
    <row r="68" spans="1:12" x14ac:dyDescent="0.25">
      <c r="A68">
        <v>67</v>
      </c>
      <c r="B68" t="s">
        <v>69</v>
      </c>
      <c r="C68">
        <v>17245346</v>
      </c>
      <c r="D68">
        <v>1.9599999999999999E-2</v>
      </c>
      <c r="E68">
        <v>331843</v>
      </c>
      <c r="F68">
        <v>161</v>
      </c>
      <c r="G68">
        <v>107160</v>
      </c>
      <c r="H68">
        <v>-10026</v>
      </c>
      <c r="I68">
        <v>3.2</v>
      </c>
      <c r="J68">
        <v>21</v>
      </c>
      <c r="K68">
        <v>0.52</v>
      </c>
      <c r="L68" s="2">
        <f>Table1[[#This Row],[Population ]]/SUM(Table1[[Population ]])</f>
        <v>2.259367772995203E-3</v>
      </c>
    </row>
    <row r="69" spans="1:12" x14ac:dyDescent="0.25">
      <c r="A69">
        <v>68</v>
      </c>
      <c r="B69" t="s">
        <v>70</v>
      </c>
      <c r="C69">
        <v>17084459</v>
      </c>
      <c r="D69">
        <v>2.8E-3</v>
      </c>
      <c r="E69">
        <v>48521</v>
      </c>
      <c r="F69">
        <v>507</v>
      </c>
      <c r="G69">
        <v>33720</v>
      </c>
      <c r="H69">
        <v>12537</v>
      </c>
      <c r="I69">
        <v>1.7</v>
      </c>
      <c r="J69">
        <v>42</v>
      </c>
      <c r="K69">
        <v>0.91</v>
      </c>
      <c r="L69" s="2">
        <f>Table1[[#This Row],[Population ]]/SUM(Table1[[Population ]])</f>
        <v>2.2382894540740358E-3</v>
      </c>
    </row>
    <row r="70" spans="1:12" x14ac:dyDescent="0.25">
      <c r="A70">
        <v>69</v>
      </c>
      <c r="B70" t="s">
        <v>71</v>
      </c>
      <c r="C70">
        <v>16913261</v>
      </c>
      <c r="D70">
        <v>2.3199999999999998E-2</v>
      </c>
      <c r="E70">
        <v>383357</v>
      </c>
      <c r="F70">
        <v>44</v>
      </c>
      <c r="G70">
        <v>386850</v>
      </c>
      <c r="H70">
        <v>-50000</v>
      </c>
      <c r="I70">
        <v>4</v>
      </c>
      <c r="J70">
        <v>19</v>
      </c>
      <c r="K70">
        <v>0.3</v>
      </c>
      <c r="L70" s="2">
        <f>Table1[[#This Row],[Population ]]/SUM(Table1[[Population ]])</f>
        <v>2.2158602581622091E-3</v>
      </c>
    </row>
    <row r="71" spans="1:12" x14ac:dyDescent="0.25">
      <c r="A71">
        <v>70</v>
      </c>
      <c r="B71" t="s">
        <v>72</v>
      </c>
      <c r="C71">
        <v>16863425</v>
      </c>
      <c r="D71">
        <v>1.44E-2</v>
      </c>
      <c r="E71">
        <v>238567</v>
      </c>
      <c r="F71">
        <v>68</v>
      </c>
      <c r="G71">
        <v>248360</v>
      </c>
      <c r="H71">
        <v>-7600</v>
      </c>
      <c r="I71">
        <v>2.6</v>
      </c>
      <c r="J71">
        <v>27</v>
      </c>
      <c r="K71">
        <v>0.64</v>
      </c>
      <c r="L71" s="2">
        <f>Table1[[#This Row],[Population ]]/SUM(Table1[[Population ]])</f>
        <v>2.2093310848806183E-3</v>
      </c>
    </row>
    <row r="72" spans="1:12" x14ac:dyDescent="0.25">
      <c r="A72">
        <v>71</v>
      </c>
      <c r="B72" t="s">
        <v>73</v>
      </c>
      <c r="C72">
        <v>16294270</v>
      </c>
      <c r="D72">
        <v>2.8000000000000001E-2</v>
      </c>
      <c r="E72">
        <v>443703</v>
      </c>
      <c r="F72">
        <v>85</v>
      </c>
      <c r="G72">
        <v>192530</v>
      </c>
      <c r="H72">
        <v>-19999</v>
      </c>
      <c r="I72">
        <v>5</v>
      </c>
      <c r="J72">
        <v>18</v>
      </c>
      <c r="K72">
        <v>0.43</v>
      </c>
      <c r="L72" s="2">
        <f>Table1[[#This Row],[Population ]]/SUM(Table1[[Population ]])</f>
        <v>2.134764273357145E-3</v>
      </c>
    </row>
    <row r="73" spans="1:12" x14ac:dyDescent="0.25">
      <c r="A73">
        <v>72</v>
      </c>
      <c r="B73" t="s">
        <v>74</v>
      </c>
      <c r="C73">
        <v>16245729</v>
      </c>
      <c r="D73">
        <v>1.4999999999999999E-2</v>
      </c>
      <c r="E73">
        <v>240356</v>
      </c>
      <c r="F73">
        <v>92</v>
      </c>
      <c r="G73">
        <v>176520</v>
      </c>
      <c r="H73">
        <v>-30000</v>
      </c>
      <c r="I73">
        <v>2.7</v>
      </c>
      <c r="J73">
        <v>24</v>
      </c>
      <c r="K73">
        <v>0.21</v>
      </c>
      <c r="L73" s="2">
        <f>Table1[[#This Row],[Population ]]/SUM(Table1[[Population ]])</f>
        <v>2.1284047621551688E-3</v>
      </c>
    </row>
    <row r="74" spans="1:12" x14ac:dyDescent="0.25">
      <c r="A74">
        <v>73</v>
      </c>
      <c r="B74" t="s">
        <v>75</v>
      </c>
      <c r="C74">
        <v>15353184</v>
      </c>
      <c r="D74">
        <v>3.04E-2</v>
      </c>
      <c r="E74">
        <v>453190</v>
      </c>
      <c r="F74">
        <v>12</v>
      </c>
      <c r="G74">
        <v>1259200</v>
      </c>
      <c r="H74">
        <v>20000</v>
      </c>
      <c r="I74">
        <v>6.3</v>
      </c>
      <c r="J74">
        <v>16</v>
      </c>
      <c r="K74">
        <v>0.21</v>
      </c>
      <c r="L74" s="2">
        <f>Table1[[#This Row],[Population ]]/SUM(Table1[[Population ]])</f>
        <v>2.0114695954761121E-3</v>
      </c>
    </row>
    <row r="75" spans="1:12" x14ac:dyDescent="0.25">
      <c r="A75">
        <v>74</v>
      </c>
      <c r="B75" t="s">
        <v>76</v>
      </c>
      <c r="C75">
        <v>15181925</v>
      </c>
      <c r="D75">
        <v>2.98E-2</v>
      </c>
      <c r="E75">
        <v>439402</v>
      </c>
      <c r="F75">
        <v>24</v>
      </c>
      <c r="G75">
        <v>627340</v>
      </c>
      <c r="H75">
        <v>-45374</v>
      </c>
      <c r="I75">
        <v>6.6</v>
      </c>
      <c r="J75">
        <v>17</v>
      </c>
      <c r="K75">
        <v>0.31</v>
      </c>
      <c r="L75" s="2">
        <f>Table1[[#This Row],[Population ]]/SUM(Table1[[Population ]])</f>
        <v>1.989032407759763E-3</v>
      </c>
    </row>
    <row r="76" spans="1:12" x14ac:dyDescent="0.25">
      <c r="A76">
        <v>75</v>
      </c>
      <c r="B76" t="s">
        <v>77</v>
      </c>
      <c r="C76">
        <v>13052608</v>
      </c>
      <c r="D76">
        <v>2.64E-2</v>
      </c>
      <c r="E76">
        <v>335432</v>
      </c>
      <c r="F76">
        <v>53</v>
      </c>
      <c r="G76">
        <v>245720</v>
      </c>
      <c r="H76">
        <v>-50000</v>
      </c>
      <c r="I76">
        <v>5.0999999999999996</v>
      </c>
      <c r="J76">
        <v>18</v>
      </c>
      <c r="K76">
        <v>0.38</v>
      </c>
      <c r="L76" s="2">
        <f>Table1[[#This Row],[Population ]]/SUM(Table1[[Population ]])</f>
        <v>1.7100637974291368E-3</v>
      </c>
    </row>
    <row r="77" spans="1:12" x14ac:dyDescent="0.25">
      <c r="A77">
        <v>76</v>
      </c>
      <c r="B77" t="s">
        <v>78</v>
      </c>
      <c r="C77">
        <v>12919053</v>
      </c>
      <c r="D77">
        <v>2.7300000000000001E-2</v>
      </c>
      <c r="E77">
        <v>343339</v>
      </c>
      <c r="F77">
        <v>21</v>
      </c>
      <c r="G77">
        <v>610952</v>
      </c>
      <c r="H77">
        <v>85000</v>
      </c>
      <c r="I77">
        <v>5.2</v>
      </c>
      <c r="J77">
        <v>19</v>
      </c>
      <c r="K77">
        <v>0.19</v>
      </c>
      <c r="L77" s="2">
        <f>Table1[[#This Row],[Population ]]/SUM(Table1[[Population ]])</f>
        <v>1.6925663309867484E-3</v>
      </c>
    </row>
    <row r="78" spans="1:12" x14ac:dyDescent="0.25">
      <c r="A78">
        <v>77</v>
      </c>
      <c r="B78" t="s">
        <v>79</v>
      </c>
      <c r="C78">
        <v>12501156</v>
      </c>
      <c r="D78">
        <v>2.4E-2</v>
      </c>
      <c r="E78">
        <v>292749</v>
      </c>
      <c r="F78">
        <v>507</v>
      </c>
      <c r="G78">
        <v>24670</v>
      </c>
      <c r="H78">
        <v>-15820</v>
      </c>
      <c r="I78">
        <v>4.2</v>
      </c>
      <c r="J78">
        <v>19</v>
      </c>
      <c r="K78">
        <v>0.32</v>
      </c>
      <c r="L78" s="2">
        <f>Table1[[#This Row],[Population ]]/SUM(Table1[[Population ]])</f>
        <v>1.6378163123886074E-3</v>
      </c>
    </row>
    <row r="79" spans="1:12" x14ac:dyDescent="0.25">
      <c r="A79">
        <v>78</v>
      </c>
      <c r="B79" t="s">
        <v>80</v>
      </c>
      <c r="C79">
        <v>11659174</v>
      </c>
      <c r="D79">
        <v>1.0999999999999999E-2</v>
      </c>
      <c r="E79">
        <v>127047</v>
      </c>
      <c r="F79">
        <v>75</v>
      </c>
      <c r="G79">
        <v>155360</v>
      </c>
      <c r="H79">
        <v>-13193</v>
      </c>
      <c r="I79">
        <v>2.2999999999999998</v>
      </c>
      <c r="J79">
        <v>31</v>
      </c>
      <c r="K79">
        <v>0.66</v>
      </c>
      <c r="L79" s="2">
        <f>Table1[[#This Row],[Population ]]/SUM(Table1[[Population ]])</f>
        <v>1.5275055655794656E-3</v>
      </c>
    </row>
    <row r="80" spans="1:12" x14ac:dyDescent="0.25">
      <c r="A80">
        <v>79</v>
      </c>
      <c r="B80" t="s">
        <v>81</v>
      </c>
      <c r="C80">
        <v>11498519</v>
      </c>
      <c r="D80">
        <v>6.1000000000000004E-3</v>
      </c>
      <c r="E80">
        <v>69183</v>
      </c>
      <c r="F80">
        <v>380</v>
      </c>
      <c r="G80">
        <v>30280</v>
      </c>
      <c r="H80">
        <v>51734</v>
      </c>
      <c r="I80">
        <v>1.8</v>
      </c>
      <c r="J80">
        <v>41</v>
      </c>
      <c r="K80">
        <v>0.96</v>
      </c>
      <c r="L80" s="2">
        <f>Table1[[#This Row],[Population ]]/SUM(Table1[[Population ]])</f>
        <v>1.506457641718121E-3</v>
      </c>
    </row>
    <row r="81" spans="1:12" x14ac:dyDescent="0.25">
      <c r="A81">
        <v>80</v>
      </c>
      <c r="B81" t="s">
        <v>82</v>
      </c>
      <c r="C81">
        <v>11489082</v>
      </c>
      <c r="D81">
        <v>4.0000000000000002E-4</v>
      </c>
      <c r="E81">
        <v>4446</v>
      </c>
      <c r="F81">
        <v>108</v>
      </c>
      <c r="G81">
        <v>106440</v>
      </c>
      <c r="H81">
        <v>-14654</v>
      </c>
      <c r="I81">
        <v>1.7</v>
      </c>
      <c r="J81">
        <v>41</v>
      </c>
      <c r="K81">
        <v>0.75</v>
      </c>
      <c r="L81" s="2">
        <f>Table1[[#This Row],[Population ]]/SUM(Table1[[Population ]])</f>
        <v>1.5052212702545531E-3</v>
      </c>
    </row>
    <row r="82" spans="1:12" x14ac:dyDescent="0.25">
      <c r="A82">
        <v>81</v>
      </c>
      <c r="B82" t="s">
        <v>83</v>
      </c>
      <c r="C82">
        <v>11485674</v>
      </c>
      <c r="D82">
        <v>2.7699999999999999E-2</v>
      </c>
      <c r="E82">
        <v>309982</v>
      </c>
      <c r="F82">
        <v>102</v>
      </c>
      <c r="G82">
        <v>112760</v>
      </c>
      <c r="H82">
        <v>-8454</v>
      </c>
      <c r="I82">
        <v>5.2</v>
      </c>
      <c r="J82">
        <v>18</v>
      </c>
      <c r="K82">
        <v>0.45</v>
      </c>
      <c r="L82" s="2">
        <f>Table1[[#This Row],[Population ]]/SUM(Table1[[Population ]])</f>
        <v>1.5047747773068111E-3</v>
      </c>
    </row>
    <row r="83" spans="1:12" x14ac:dyDescent="0.25">
      <c r="A83">
        <v>82</v>
      </c>
      <c r="B83" t="s">
        <v>84</v>
      </c>
      <c r="C83">
        <v>11216450</v>
      </c>
      <c r="D83">
        <v>3.2399999999999998E-2</v>
      </c>
      <c r="E83">
        <v>352205</v>
      </c>
      <c r="F83">
        <v>437</v>
      </c>
      <c r="G83">
        <v>25680</v>
      </c>
      <c r="H83">
        <v>-14000</v>
      </c>
      <c r="I83">
        <v>6</v>
      </c>
      <c r="J83">
        <v>18</v>
      </c>
      <c r="K83">
        <v>0.13</v>
      </c>
      <c r="L83" s="2">
        <f>Table1[[#This Row],[Population ]]/SUM(Table1[[Population ]])</f>
        <v>1.4695028825407184E-3</v>
      </c>
    </row>
    <row r="84" spans="1:12" x14ac:dyDescent="0.25">
      <c r="A84">
        <v>83</v>
      </c>
      <c r="B84" t="s">
        <v>85</v>
      </c>
      <c r="C84">
        <v>11215674</v>
      </c>
      <c r="D84">
        <v>1.4800000000000001E-2</v>
      </c>
      <c r="E84">
        <v>164074</v>
      </c>
      <c r="F84">
        <v>10</v>
      </c>
      <c r="G84">
        <v>1083300</v>
      </c>
      <c r="H84">
        <v>-12359</v>
      </c>
      <c r="I84">
        <v>3</v>
      </c>
      <c r="J84">
        <v>24</v>
      </c>
      <c r="K84">
        <v>0.7</v>
      </c>
      <c r="L84" s="2">
        <f>Table1[[#This Row],[Population ]]/SUM(Table1[[Population ]])</f>
        <v>1.4694012163061385E-3</v>
      </c>
    </row>
    <row r="85" spans="1:12" x14ac:dyDescent="0.25">
      <c r="A85">
        <v>84</v>
      </c>
      <c r="B85" t="s">
        <v>86</v>
      </c>
      <c r="C85">
        <v>11142161</v>
      </c>
      <c r="D85">
        <v>-1.6000000000000001E-3</v>
      </c>
      <c r="E85">
        <v>-17612</v>
      </c>
      <c r="F85">
        <v>86</v>
      </c>
      <c r="G85">
        <v>128900</v>
      </c>
      <c r="H85">
        <v>-32360</v>
      </c>
      <c r="I85">
        <v>1.3</v>
      </c>
      <c r="J85">
        <v>43</v>
      </c>
      <c r="K85">
        <v>0.78</v>
      </c>
      <c r="L85" s="2">
        <f>Table1[[#This Row],[Population ]]/SUM(Table1[[Population ]])</f>
        <v>1.4597700437511665E-3</v>
      </c>
    </row>
    <row r="86" spans="1:12" x14ac:dyDescent="0.25">
      <c r="A86">
        <v>85</v>
      </c>
      <c r="B86" t="s">
        <v>87</v>
      </c>
      <c r="C86">
        <v>11112945</v>
      </c>
      <c r="D86">
        <v>1.2E-2</v>
      </c>
      <c r="E86">
        <v>131716</v>
      </c>
      <c r="F86">
        <v>403</v>
      </c>
      <c r="G86">
        <v>27560</v>
      </c>
      <c r="H86">
        <v>-30000</v>
      </c>
      <c r="I86">
        <v>3.1</v>
      </c>
      <c r="J86">
        <v>23</v>
      </c>
      <c r="K86">
        <v>0.6</v>
      </c>
      <c r="L86" s="2">
        <f>Table1[[#This Row],[Population ]]/SUM(Table1[[Population ]])</f>
        <v>1.455942362424516E-3</v>
      </c>
    </row>
    <row r="87" spans="1:12" x14ac:dyDescent="0.25">
      <c r="A87">
        <v>86</v>
      </c>
      <c r="B87" t="s">
        <v>88</v>
      </c>
      <c r="C87">
        <v>10882996</v>
      </c>
      <c r="D87">
        <v>1.0800000000000001E-2</v>
      </c>
      <c r="E87">
        <v>115998</v>
      </c>
      <c r="F87">
        <v>225</v>
      </c>
      <c r="G87">
        <v>48320</v>
      </c>
      <c r="H87">
        <v>-30602</v>
      </c>
      <c r="I87">
        <v>2.5</v>
      </c>
      <c r="J87">
        <v>26</v>
      </c>
      <c r="K87">
        <v>0.81</v>
      </c>
      <c r="L87" s="2">
        <f>Table1[[#This Row],[Population ]]/SUM(Table1[[Population ]])</f>
        <v>1.4258160106521321E-3</v>
      </c>
    </row>
    <row r="88" spans="1:12" x14ac:dyDescent="0.25">
      <c r="A88">
        <v>87</v>
      </c>
      <c r="B88" t="s">
        <v>89</v>
      </c>
      <c r="C88">
        <v>10625250</v>
      </c>
      <c r="D88">
        <v>6.9999999999999999E-4</v>
      </c>
      <c r="E88">
        <v>6947</v>
      </c>
      <c r="F88">
        <v>138</v>
      </c>
      <c r="G88">
        <v>77240</v>
      </c>
      <c r="H88">
        <v>11999</v>
      </c>
      <c r="I88">
        <v>1.5</v>
      </c>
      <c r="J88">
        <v>41</v>
      </c>
      <c r="K88">
        <v>0.74</v>
      </c>
      <c r="L88" s="2">
        <f>Table1[[#This Row],[Population ]]/SUM(Table1[[Population ]])</f>
        <v>1.3920478852681346E-3</v>
      </c>
    </row>
    <row r="89" spans="1:12" x14ac:dyDescent="0.25">
      <c r="A89">
        <v>88</v>
      </c>
      <c r="B89" t="s">
        <v>90</v>
      </c>
      <c r="C89">
        <v>10291196</v>
      </c>
      <c r="D89">
        <v>-3.7000000000000002E-3</v>
      </c>
      <c r="E89">
        <v>-38310</v>
      </c>
      <c r="F89">
        <v>112</v>
      </c>
      <c r="G89">
        <v>91590</v>
      </c>
      <c r="H89">
        <v>-28000</v>
      </c>
      <c r="I89">
        <v>1.3</v>
      </c>
      <c r="J89">
        <v>44</v>
      </c>
      <c r="K89">
        <v>0.67</v>
      </c>
      <c r="L89" s="2">
        <f>Table1[[#This Row],[Population ]]/SUM(Table1[[Population ]])</f>
        <v>1.3482824054662135E-3</v>
      </c>
    </row>
    <row r="90" spans="1:12" x14ac:dyDescent="0.25">
      <c r="A90">
        <v>89</v>
      </c>
      <c r="B90" t="s">
        <v>91</v>
      </c>
      <c r="C90">
        <v>9982709</v>
      </c>
      <c r="D90">
        <v>7.3000000000000001E-3</v>
      </c>
      <c r="E90">
        <v>72008</v>
      </c>
      <c r="F90">
        <v>24</v>
      </c>
      <c r="G90">
        <v>410340</v>
      </c>
      <c r="H90">
        <v>50792</v>
      </c>
      <c r="I90">
        <v>1.9</v>
      </c>
      <c r="J90">
        <v>41</v>
      </c>
      <c r="K90">
        <v>0.85</v>
      </c>
      <c r="L90" s="2">
        <f>Table1[[#This Row],[Population ]]/SUM(Table1[[Population ]])</f>
        <v>1.3078665398646783E-3</v>
      </c>
    </row>
    <row r="91" spans="1:12" x14ac:dyDescent="0.25">
      <c r="A91">
        <v>90</v>
      </c>
      <c r="B91" t="s">
        <v>92</v>
      </c>
      <c r="C91">
        <v>9923914</v>
      </c>
      <c r="D91">
        <v>9.7999999999999997E-3</v>
      </c>
      <c r="E91">
        <v>96325</v>
      </c>
      <c r="F91">
        <v>120</v>
      </c>
      <c r="G91">
        <v>82658</v>
      </c>
      <c r="H91">
        <v>0</v>
      </c>
      <c r="I91">
        <v>2.1</v>
      </c>
      <c r="J91">
        <v>30</v>
      </c>
      <c r="K91">
        <v>0.54</v>
      </c>
      <c r="L91" s="2">
        <f>Table1[[#This Row],[Population ]]/SUM(Table1[[Population ]])</f>
        <v>1.3001636194238098E-3</v>
      </c>
    </row>
    <row r="92" spans="1:12" x14ac:dyDescent="0.25">
      <c r="A92">
        <v>91</v>
      </c>
      <c r="B92" t="s">
        <v>93</v>
      </c>
      <c r="C92">
        <v>9903802</v>
      </c>
      <c r="D92">
        <v>2.0799999999999999E-2</v>
      </c>
      <c r="E92">
        <v>201449</v>
      </c>
      <c r="F92">
        <v>112</v>
      </c>
      <c r="G92">
        <v>88780</v>
      </c>
      <c r="H92">
        <v>195057</v>
      </c>
      <c r="I92">
        <v>3.6</v>
      </c>
      <c r="J92">
        <v>22</v>
      </c>
      <c r="K92">
        <v>0.67</v>
      </c>
      <c r="L92" s="2">
        <f>Table1[[#This Row],[Population ]]/SUM(Table1[[Population ]])</f>
        <v>1.2975286821688263E-3</v>
      </c>
    </row>
    <row r="93" spans="1:12" x14ac:dyDescent="0.25">
      <c r="A93">
        <v>92</v>
      </c>
      <c r="B93" t="s">
        <v>94</v>
      </c>
      <c r="C93">
        <v>9688847</v>
      </c>
      <c r="D93">
        <v>-3.3999999999999998E-3</v>
      </c>
      <c r="E93">
        <v>-32712</v>
      </c>
      <c r="F93">
        <v>107</v>
      </c>
      <c r="G93">
        <v>90530</v>
      </c>
      <c r="H93">
        <v>6000</v>
      </c>
      <c r="I93">
        <v>1.3</v>
      </c>
      <c r="J93">
        <v>42</v>
      </c>
      <c r="K93">
        <v>0.73</v>
      </c>
      <c r="L93" s="2">
        <f>Table1[[#This Row],[Population ]]/SUM(Table1[[Population ]])</f>
        <v>1.2693667421506797E-3</v>
      </c>
    </row>
    <row r="94" spans="1:12" x14ac:dyDescent="0.25">
      <c r="A94">
        <v>93</v>
      </c>
      <c r="B94" t="s">
        <v>95</v>
      </c>
      <c r="C94">
        <v>9541615</v>
      </c>
      <c r="D94">
        <v>1.4999999999999999E-2</v>
      </c>
      <c r="E94">
        <v>141470</v>
      </c>
      <c r="F94">
        <v>114</v>
      </c>
      <c r="G94">
        <v>83600</v>
      </c>
      <c r="H94">
        <v>96000</v>
      </c>
      <c r="I94">
        <v>1.8</v>
      </c>
      <c r="J94">
        <v>33</v>
      </c>
      <c r="K94">
        <v>0.9</v>
      </c>
      <c r="L94" s="2">
        <f>Table1[[#This Row],[Population ]]/SUM(Table1[[Population ]])</f>
        <v>1.250077408323824E-3</v>
      </c>
    </row>
    <row r="95" spans="1:12" x14ac:dyDescent="0.25">
      <c r="A95">
        <v>94</v>
      </c>
      <c r="B95" t="s">
        <v>96</v>
      </c>
      <c r="C95">
        <v>9452113</v>
      </c>
      <c r="D95">
        <v>-1.6999999999999999E-3</v>
      </c>
      <c r="E95">
        <v>-16225</v>
      </c>
      <c r="F95">
        <v>47</v>
      </c>
      <c r="G95">
        <v>202910</v>
      </c>
      <c r="H95">
        <v>15160</v>
      </c>
      <c r="I95">
        <v>1.6</v>
      </c>
      <c r="J95">
        <v>40</v>
      </c>
      <c r="K95">
        <v>0.75</v>
      </c>
      <c r="L95" s="2">
        <f>Table1[[#This Row],[Population ]]/SUM(Table1[[Population ]])</f>
        <v>1.2383514658916679E-3</v>
      </c>
    </row>
    <row r="96" spans="1:12" x14ac:dyDescent="0.25">
      <c r="A96">
        <v>95</v>
      </c>
      <c r="B96" t="s">
        <v>97</v>
      </c>
      <c r="C96">
        <v>9417167</v>
      </c>
      <c r="D96">
        <v>1.6400000000000001E-2</v>
      </c>
      <c r="E96">
        <v>152100</v>
      </c>
      <c r="F96">
        <v>84</v>
      </c>
      <c r="G96">
        <v>111890</v>
      </c>
      <c r="H96">
        <v>-3000</v>
      </c>
      <c r="I96">
        <v>2.7</v>
      </c>
      <c r="J96">
        <v>23</v>
      </c>
      <c r="K96">
        <v>0.52</v>
      </c>
      <c r="L96" s="2">
        <f>Table1[[#This Row],[Population ]]/SUM(Table1[[Population ]])</f>
        <v>1.2337730789926697E-3</v>
      </c>
    </row>
    <row r="97" spans="1:12" x14ac:dyDescent="0.25">
      <c r="A97">
        <v>96</v>
      </c>
      <c r="B97" t="s">
        <v>98</v>
      </c>
      <c r="C97">
        <v>9107211</v>
      </c>
      <c r="D97">
        <v>2.0799999999999999E-2</v>
      </c>
      <c r="E97">
        <v>185868</v>
      </c>
      <c r="F97">
        <v>65</v>
      </c>
      <c r="G97">
        <v>139960</v>
      </c>
      <c r="H97">
        <v>-20000</v>
      </c>
      <c r="I97">
        <v>3.5</v>
      </c>
      <c r="J97">
        <v>22</v>
      </c>
      <c r="K97">
        <v>0.27</v>
      </c>
      <c r="L97" s="2">
        <f>Table1[[#This Row],[Population ]]/SUM(Table1[[Population ]])</f>
        <v>1.193164755016653E-3</v>
      </c>
    </row>
    <row r="98" spans="1:12" x14ac:dyDescent="0.25">
      <c r="A98">
        <v>97</v>
      </c>
      <c r="B98" t="s">
        <v>99</v>
      </c>
      <c r="C98">
        <v>8762027</v>
      </c>
      <c r="D98">
        <v>-3.2000000000000002E-3</v>
      </c>
      <c r="E98">
        <v>-28547</v>
      </c>
      <c r="F98">
        <v>100</v>
      </c>
      <c r="G98">
        <v>87460</v>
      </c>
      <c r="H98">
        <v>-20000</v>
      </c>
      <c r="I98">
        <v>1.6</v>
      </c>
      <c r="J98">
        <v>40</v>
      </c>
      <c r="K98">
        <v>0.59</v>
      </c>
      <c r="L98" s="2">
        <f>Table1[[#This Row],[Population ]]/SUM(Table1[[Population ]])</f>
        <v>1.1479410984223709E-3</v>
      </c>
    </row>
    <row r="99" spans="1:12" x14ac:dyDescent="0.25">
      <c r="A99">
        <v>98</v>
      </c>
      <c r="B99" t="s">
        <v>100</v>
      </c>
      <c r="C99">
        <v>8751820</v>
      </c>
      <c r="D99">
        <v>1.9E-3</v>
      </c>
      <c r="E99">
        <v>16367</v>
      </c>
      <c r="F99">
        <v>106</v>
      </c>
      <c r="G99">
        <v>82409</v>
      </c>
      <c r="H99">
        <v>53434</v>
      </c>
      <c r="I99">
        <v>1.4</v>
      </c>
      <c r="J99">
        <v>43</v>
      </c>
      <c r="K99">
        <v>0.65</v>
      </c>
      <c r="L99" s="2">
        <f>Table1[[#This Row],[Population ]]/SUM(Table1[[Population ]])</f>
        <v>1.1466038468033565E-3</v>
      </c>
    </row>
    <row r="100" spans="1:12" x14ac:dyDescent="0.25">
      <c r="A100">
        <v>99</v>
      </c>
      <c r="B100" t="s">
        <v>101</v>
      </c>
      <c r="C100">
        <v>8544034</v>
      </c>
      <c r="D100">
        <v>8.0000000000000002E-3</v>
      </c>
      <c r="E100">
        <v>68029</v>
      </c>
      <c r="F100">
        <v>216</v>
      </c>
      <c r="G100">
        <v>39516</v>
      </c>
      <c r="H100">
        <v>79453</v>
      </c>
      <c r="I100">
        <v>1.5</v>
      </c>
      <c r="J100">
        <v>42</v>
      </c>
      <c r="K100">
        <v>0.73</v>
      </c>
      <c r="L100" s="2">
        <f>Table1[[#This Row],[Population ]]/SUM(Table1[[Population ]])</f>
        <v>1.1193811403363723E-3</v>
      </c>
    </row>
    <row r="101" spans="1:12" x14ac:dyDescent="0.25">
      <c r="A101">
        <v>100</v>
      </c>
      <c r="B101" t="s">
        <v>102</v>
      </c>
      <c r="C101">
        <v>8452841</v>
      </c>
      <c r="D101">
        <v>1.5800000000000002E-2</v>
      </c>
      <c r="E101">
        <v>131271</v>
      </c>
      <c r="F101">
        <v>391</v>
      </c>
      <c r="G101">
        <v>21640</v>
      </c>
      <c r="H101">
        <v>3899</v>
      </c>
      <c r="I101">
        <v>3</v>
      </c>
      <c r="J101">
        <v>30</v>
      </c>
      <c r="K101">
        <v>0.89</v>
      </c>
      <c r="L101" s="2">
        <f>Table1[[#This Row],[Population ]]/SUM(Table1[[Population ]])</f>
        <v>1.1074336546018008E-3</v>
      </c>
    </row>
    <row r="102" spans="1:12" x14ac:dyDescent="0.25">
      <c r="A102">
        <v>101</v>
      </c>
      <c r="B102" t="s">
        <v>103</v>
      </c>
      <c r="C102">
        <v>8418346</v>
      </c>
      <c r="D102">
        <v>2.0299999999999999E-2</v>
      </c>
      <c r="E102">
        <v>167184</v>
      </c>
      <c r="F102">
        <v>19</v>
      </c>
      <c r="G102">
        <v>452860</v>
      </c>
      <c r="H102">
        <v>-200</v>
      </c>
      <c r="I102">
        <v>3.8</v>
      </c>
      <c r="J102">
        <v>22</v>
      </c>
      <c r="K102">
        <v>0.12</v>
      </c>
      <c r="L102" s="2">
        <f>Table1[[#This Row],[Population ]]/SUM(Table1[[Population ]])</f>
        <v>1.1029143546509926E-3</v>
      </c>
    </row>
    <row r="103" spans="1:12" x14ac:dyDescent="0.25">
      <c r="A103">
        <v>102</v>
      </c>
      <c r="B103" t="s">
        <v>104</v>
      </c>
      <c r="C103">
        <v>7990926</v>
      </c>
      <c r="D103">
        <v>2.4799999999999999E-2</v>
      </c>
      <c r="E103">
        <v>193232</v>
      </c>
      <c r="F103">
        <v>147</v>
      </c>
      <c r="G103">
        <v>54390</v>
      </c>
      <c r="H103">
        <v>-1999</v>
      </c>
      <c r="I103">
        <v>4.7</v>
      </c>
      <c r="J103">
        <v>19</v>
      </c>
      <c r="K103">
        <v>0.39</v>
      </c>
      <c r="L103" s="2">
        <f>Table1[[#This Row],[Population ]]/SUM(Table1[[Population ]])</f>
        <v>1.046916697455039E-3</v>
      </c>
    </row>
    <row r="104" spans="1:12" x14ac:dyDescent="0.25">
      <c r="A104">
        <v>103</v>
      </c>
      <c r="B104" t="s">
        <v>105</v>
      </c>
      <c r="C104">
        <v>7719729</v>
      </c>
      <c r="D104">
        <v>2.1499999999999998E-2</v>
      </c>
      <c r="E104">
        <v>162517</v>
      </c>
      <c r="F104">
        <v>107</v>
      </c>
      <c r="G104">
        <v>72180</v>
      </c>
      <c r="H104">
        <v>-4200</v>
      </c>
      <c r="I104">
        <v>4.8</v>
      </c>
      <c r="J104">
        <v>18</v>
      </c>
      <c r="K104">
        <v>0.35</v>
      </c>
      <c r="L104" s="2">
        <f>Table1[[#This Row],[Population ]]/SUM(Table1[[Population ]])</f>
        <v>1.0113863136672634E-3</v>
      </c>
    </row>
    <row r="105" spans="1:12" x14ac:dyDescent="0.25">
      <c r="A105">
        <v>104</v>
      </c>
      <c r="B105" t="s">
        <v>106</v>
      </c>
      <c r="C105">
        <v>7428887</v>
      </c>
      <c r="D105">
        <v>8.6999999999999994E-3</v>
      </c>
      <c r="E105">
        <v>64004</v>
      </c>
      <c r="F105">
        <v>7075</v>
      </c>
      <c r="G105">
        <v>1050</v>
      </c>
      <c r="H105">
        <v>14978</v>
      </c>
      <c r="I105">
        <v>1.2</v>
      </c>
      <c r="J105">
        <v>43</v>
      </c>
      <c r="K105" t="s">
        <v>107</v>
      </c>
      <c r="L105" s="2">
        <f>Table1[[#This Row],[Population ]]/SUM(Table1[[Population ]])</f>
        <v>9.7328217578371669E-4</v>
      </c>
    </row>
    <row r="106" spans="1:12" x14ac:dyDescent="0.25">
      <c r="A106">
        <v>105</v>
      </c>
      <c r="B106" t="s">
        <v>108</v>
      </c>
      <c r="C106">
        <v>7036848</v>
      </c>
      <c r="D106">
        <v>-6.7000000000000002E-3</v>
      </c>
      <c r="E106">
        <v>-47723</v>
      </c>
      <c r="F106">
        <v>65</v>
      </c>
      <c r="G106">
        <v>108560</v>
      </c>
      <c r="H106">
        <v>-4894</v>
      </c>
      <c r="I106">
        <v>1.5</v>
      </c>
      <c r="J106">
        <v>43</v>
      </c>
      <c r="K106">
        <v>0.74</v>
      </c>
      <c r="L106" s="2">
        <f>Table1[[#This Row],[Population ]]/SUM(Table1[[Population ]])</f>
        <v>9.2191989622392905E-4</v>
      </c>
    </row>
    <row r="107" spans="1:12" x14ac:dyDescent="0.25">
      <c r="A107">
        <v>106</v>
      </c>
      <c r="B107" t="s">
        <v>109</v>
      </c>
      <c r="C107">
        <v>6961210</v>
      </c>
      <c r="D107">
        <v>1.4999999999999999E-2</v>
      </c>
      <c r="E107">
        <v>103050</v>
      </c>
      <c r="F107">
        <v>30</v>
      </c>
      <c r="G107">
        <v>230800</v>
      </c>
      <c r="H107">
        <v>-35498</v>
      </c>
      <c r="I107">
        <v>2.9</v>
      </c>
      <c r="J107">
        <v>23</v>
      </c>
      <c r="K107">
        <v>0.42</v>
      </c>
      <c r="L107" s="2">
        <f>Table1[[#This Row],[Population ]]/SUM(Table1[[Population ]])</f>
        <v>9.1201032064256284E-4</v>
      </c>
    </row>
    <row r="108" spans="1:12" x14ac:dyDescent="0.25">
      <c r="A108">
        <v>107</v>
      </c>
      <c r="B108" t="s">
        <v>110</v>
      </c>
      <c r="C108">
        <v>6896908</v>
      </c>
      <c r="D108">
        <v>1.26E-2</v>
      </c>
      <c r="E108">
        <v>85611</v>
      </c>
      <c r="F108">
        <v>17</v>
      </c>
      <c r="G108">
        <v>397300</v>
      </c>
      <c r="H108">
        <v>-17340</v>
      </c>
      <c r="I108">
        <v>2.6</v>
      </c>
      <c r="J108">
        <v>25</v>
      </c>
      <c r="K108">
        <v>0.63</v>
      </c>
      <c r="L108" s="2">
        <f>Table1[[#This Row],[Population ]]/SUM(Table1[[Population ]])</f>
        <v>9.0358591057046933E-4</v>
      </c>
    </row>
    <row r="109" spans="1:12" x14ac:dyDescent="0.25">
      <c r="A109">
        <v>108</v>
      </c>
      <c r="B109" t="s">
        <v>111</v>
      </c>
      <c r="C109">
        <v>6470956</v>
      </c>
      <c r="D109">
        <v>1.5100000000000001E-2</v>
      </c>
      <c r="E109">
        <v>96340</v>
      </c>
      <c r="F109">
        <v>4</v>
      </c>
      <c r="G109">
        <v>1759540</v>
      </c>
      <c r="H109">
        <v>-86681</v>
      </c>
      <c r="I109">
        <v>2.4</v>
      </c>
      <c r="J109">
        <v>27</v>
      </c>
      <c r="K109">
        <v>0.79</v>
      </c>
      <c r="L109" s="2">
        <f>Table1[[#This Row],[Population ]]/SUM(Table1[[Population ]])</f>
        <v>8.4778058073580831E-4</v>
      </c>
    </row>
    <row r="110" spans="1:12" x14ac:dyDescent="0.25">
      <c r="A110">
        <v>109</v>
      </c>
      <c r="B110" t="s">
        <v>112</v>
      </c>
      <c r="C110">
        <v>6411558</v>
      </c>
      <c r="D110">
        <v>5.3E-3</v>
      </c>
      <c r="E110">
        <v>33705</v>
      </c>
      <c r="F110">
        <v>309</v>
      </c>
      <c r="G110">
        <v>20720</v>
      </c>
      <c r="H110">
        <v>-48083</v>
      </c>
      <c r="I110">
        <v>2.2000000000000002</v>
      </c>
      <c r="J110">
        <v>26</v>
      </c>
      <c r="K110">
        <v>0.69</v>
      </c>
      <c r="L110" s="2">
        <f>Table1[[#This Row],[Population ]]/SUM(Table1[[Population ]])</f>
        <v>8.3999865934203811E-4</v>
      </c>
    </row>
    <row r="111" spans="1:12" x14ac:dyDescent="0.25">
      <c r="A111">
        <v>110</v>
      </c>
      <c r="B111" t="s">
        <v>113</v>
      </c>
      <c r="C111">
        <v>6284757</v>
      </c>
      <c r="D111">
        <v>1.0800000000000001E-2</v>
      </c>
      <c r="E111">
        <v>67176</v>
      </c>
      <c r="F111">
        <v>52</v>
      </c>
      <c r="G111">
        <v>120340</v>
      </c>
      <c r="H111">
        <v>-27000</v>
      </c>
      <c r="I111">
        <v>2.2999999999999998</v>
      </c>
      <c r="J111">
        <v>25</v>
      </c>
      <c r="K111">
        <v>0.61</v>
      </c>
      <c r="L111" s="2">
        <f>Table1[[#This Row],[Population ]]/SUM(Table1[[Population ]])</f>
        <v>8.2338605597742219E-4</v>
      </c>
    </row>
    <row r="112" spans="1:12" x14ac:dyDescent="0.25">
      <c r="A112">
        <v>111</v>
      </c>
      <c r="B112" t="s">
        <v>114</v>
      </c>
      <c r="C112">
        <v>6132932</v>
      </c>
      <c r="D112">
        <v>1.4500000000000001E-2</v>
      </c>
      <c r="E112">
        <v>87815</v>
      </c>
      <c r="F112">
        <v>32</v>
      </c>
      <c r="G112">
        <v>191800</v>
      </c>
      <c r="H112">
        <v>-27580</v>
      </c>
      <c r="I112">
        <v>3.1</v>
      </c>
      <c r="J112">
        <v>25</v>
      </c>
      <c r="K112">
        <v>0.35</v>
      </c>
      <c r="L112" s="2">
        <f>Table1[[#This Row],[Population ]]/SUM(Table1[[Population ]])</f>
        <v>8.0349497857398842E-4</v>
      </c>
    </row>
    <row r="113" spans="1:12" x14ac:dyDescent="0.25">
      <c r="A113">
        <v>112</v>
      </c>
      <c r="B113" t="s">
        <v>115</v>
      </c>
      <c r="C113">
        <v>6093509</v>
      </c>
      <c r="D113">
        <v>1.8E-3</v>
      </c>
      <c r="E113">
        <v>11152</v>
      </c>
      <c r="F113">
        <v>596</v>
      </c>
      <c r="G113">
        <v>10230</v>
      </c>
      <c r="H113">
        <v>250000</v>
      </c>
      <c r="I113">
        <v>1.7</v>
      </c>
      <c r="J113">
        <v>29</v>
      </c>
      <c r="K113">
        <v>0.73</v>
      </c>
      <c r="L113" s="2">
        <f>Table1[[#This Row],[Population ]]/SUM(Table1[[Population ]])</f>
        <v>7.9833004562832358E-4</v>
      </c>
    </row>
    <row r="114" spans="1:12" x14ac:dyDescent="0.25">
      <c r="A114">
        <v>113</v>
      </c>
      <c r="B114" t="s">
        <v>116</v>
      </c>
      <c r="C114">
        <v>5851466</v>
      </c>
      <c r="D114">
        <v>1.6199999999999999E-2</v>
      </c>
      <c r="E114">
        <v>93391</v>
      </c>
      <c r="F114">
        <v>12</v>
      </c>
      <c r="G114">
        <v>469930</v>
      </c>
      <c r="H114">
        <v>-10000</v>
      </c>
      <c r="I114">
        <v>3</v>
      </c>
      <c r="J114">
        <v>26</v>
      </c>
      <c r="K114">
        <v>0.48</v>
      </c>
      <c r="L114" s="2">
        <f>Table1[[#This Row],[Population ]]/SUM(Table1[[Population ]])</f>
        <v>7.6661922034948731E-4</v>
      </c>
    </row>
    <row r="115" spans="1:12" x14ac:dyDescent="0.25">
      <c r="A115">
        <v>114</v>
      </c>
      <c r="B115" t="s">
        <v>117</v>
      </c>
      <c r="C115">
        <v>5791901</v>
      </c>
      <c r="D115">
        <v>1.4500000000000001E-2</v>
      </c>
      <c r="E115">
        <v>83057</v>
      </c>
      <c r="F115">
        <v>8274</v>
      </c>
      <c r="G115">
        <v>700</v>
      </c>
      <c r="H115">
        <v>67586</v>
      </c>
      <c r="I115">
        <v>1.2</v>
      </c>
      <c r="J115">
        <v>40</v>
      </c>
      <c r="K115" t="s">
        <v>107</v>
      </c>
      <c r="L115" s="2">
        <f>Table1[[#This Row],[Population ]]/SUM(Table1[[Population ]])</f>
        <v>7.5881541975317225E-4</v>
      </c>
    </row>
    <row r="116" spans="1:12" x14ac:dyDescent="0.25">
      <c r="A116">
        <v>115</v>
      </c>
      <c r="B116" t="s">
        <v>118</v>
      </c>
      <c r="C116">
        <v>5754356</v>
      </c>
      <c r="D116">
        <v>3.5999999999999999E-3</v>
      </c>
      <c r="E116">
        <v>20805</v>
      </c>
      <c r="F116">
        <v>136</v>
      </c>
      <c r="G116">
        <v>42430</v>
      </c>
      <c r="H116">
        <v>21368</v>
      </c>
      <c r="I116">
        <v>1.7</v>
      </c>
      <c r="J116">
        <v>42</v>
      </c>
      <c r="K116">
        <v>0.87</v>
      </c>
      <c r="L116" s="2">
        <f>Table1[[#This Row],[Population ]]/SUM(Table1[[Population ]])</f>
        <v>7.5389652957624537E-4</v>
      </c>
    </row>
    <row r="117" spans="1:12" x14ac:dyDescent="0.25">
      <c r="A117">
        <v>116</v>
      </c>
      <c r="B117" t="s">
        <v>119</v>
      </c>
      <c r="C117">
        <v>5542517</v>
      </c>
      <c r="D117">
        <v>3.5000000000000001E-3</v>
      </c>
      <c r="E117">
        <v>19286</v>
      </c>
      <c r="F117">
        <v>18</v>
      </c>
      <c r="G117">
        <v>303890</v>
      </c>
      <c r="H117">
        <v>16283</v>
      </c>
      <c r="I117">
        <v>1.8</v>
      </c>
      <c r="J117">
        <v>42</v>
      </c>
      <c r="K117">
        <v>0.84</v>
      </c>
      <c r="L117" s="2">
        <f>Table1[[#This Row],[Population ]]/SUM(Table1[[Population ]])</f>
        <v>7.2614282665468442E-4</v>
      </c>
    </row>
    <row r="118" spans="1:12" x14ac:dyDescent="0.25">
      <c r="A118">
        <v>117</v>
      </c>
      <c r="B118" t="s">
        <v>120</v>
      </c>
      <c r="C118">
        <v>5449816</v>
      </c>
      <c r="D118">
        <v>4.0000000000000002E-4</v>
      </c>
      <c r="E118">
        <v>2154</v>
      </c>
      <c r="F118">
        <v>113</v>
      </c>
      <c r="G118">
        <v>48088</v>
      </c>
      <c r="H118">
        <v>2269</v>
      </c>
      <c r="I118">
        <v>1.4</v>
      </c>
      <c r="J118">
        <v>39</v>
      </c>
      <c r="K118">
        <v>0.54</v>
      </c>
      <c r="L118" s="2">
        <f>Table1[[#This Row],[Population ]]/SUM(Table1[[Population ]])</f>
        <v>7.1399777303126461E-4</v>
      </c>
    </row>
    <row r="119" spans="1:12" x14ac:dyDescent="0.25">
      <c r="A119">
        <v>118</v>
      </c>
      <c r="B119" t="s">
        <v>121</v>
      </c>
      <c r="C119">
        <v>5399895</v>
      </c>
      <c r="D119">
        <v>2.64E-2</v>
      </c>
      <c r="E119">
        <v>139145</v>
      </c>
      <c r="F119">
        <v>16</v>
      </c>
      <c r="G119">
        <v>341500</v>
      </c>
      <c r="H119">
        <v>-12000</v>
      </c>
      <c r="I119">
        <v>4.9000000000000004</v>
      </c>
      <c r="J119">
        <v>19</v>
      </c>
      <c r="K119">
        <v>0.6</v>
      </c>
      <c r="L119" s="2">
        <f>Table1[[#This Row],[Population ]]/SUM(Table1[[Population ]])</f>
        <v>7.0745746362861801E-4</v>
      </c>
    </row>
    <row r="120" spans="1:12" x14ac:dyDescent="0.25">
      <c r="A120">
        <v>119</v>
      </c>
      <c r="B120" t="s">
        <v>122</v>
      </c>
      <c r="C120">
        <v>5353363</v>
      </c>
      <c r="D120">
        <v>8.9999999999999993E-3</v>
      </c>
      <c r="E120">
        <v>47980</v>
      </c>
      <c r="F120">
        <v>15</v>
      </c>
      <c r="G120">
        <v>365268</v>
      </c>
      <c r="H120">
        <v>44363</v>
      </c>
      <c r="I120">
        <v>1.8</v>
      </c>
      <c r="J120">
        <v>39</v>
      </c>
      <c r="K120">
        <v>0.79</v>
      </c>
      <c r="L120" s="2">
        <f>Table1[[#This Row],[Population ]]/SUM(Table1[[Population ]])</f>
        <v>7.0136115792312429E-4</v>
      </c>
    </row>
    <row r="121" spans="1:12" x14ac:dyDescent="0.25">
      <c r="A121">
        <v>120</v>
      </c>
      <c r="B121" t="s">
        <v>123</v>
      </c>
      <c r="C121">
        <v>5187948</v>
      </c>
      <c r="D121">
        <v>2.35E-2</v>
      </c>
      <c r="E121">
        <v>119117</v>
      </c>
      <c r="F121">
        <v>51</v>
      </c>
      <c r="G121">
        <v>101000</v>
      </c>
      <c r="H121">
        <v>-32000</v>
      </c>
      <c r="I121">
        <v>4.4000000000000004</v>
      </c>
      <c r="J121">
        <v>19</v>
      </c>
      <c r="K121">
        <v>0.32</v>
      </c>
      <c r="L121" s="2">
        <f>Table1[[#This Row],[Population ]]/SUM(Table1[[Population ]])</f>
        <v>6.7968961128265669E-4</v>
      </c>
    </row>
    <row r="122" spans="1:12" x14ac:dyDescent="0.25">
      <c r="A122">
        <v>121</v>
      </c>
      <c r="B122" t="s">
        <v>124</v>
      </c>
      <c r="C122">
        <v>5052776</v>
      </c>
      <c r="D122">
        <v>2.6800000000000001E-2</v>
      </c>
      <c r="E122">
        <v>132052</v>
      </c>
      <c r="F122">
        <v>839</v>
      </c>
      <c r="G122">
        <v>6020</v>
      </c>
      <c r="H122">
        <v>-8750</v>
      </c>
      <c r="I122">
        <v>4.3</v>
      </c>
      <c r="J122">
        <v>19</v>
      </c>
      <c r="K122">
        <v>0.72</v>
      </c>
      <c r="L122" s="2">
        <f>Table1[[#This Row],[Population ]]/SUM(Table1[[Population ]])</f>
        <v>6.6198029651383112E-4</v>
      </c>
    </row>
    <row r="123" spans="1:12" x14ac:dyDescent="0.25">
      <c r="A123">
        <v>122</v>
      </c>
      <c r="B123" t="s">
        <v>125</v>
      </c>
      <c r="C123">
        <v>4953199</v>
      </c>
      <c r="D123">
        <v>9.7000000000000003E-3</v>
      </c>
      <c r="E123">
        <v>47430</v>
      </c>
      <c r="F123">
        <v>97</v>
      </c>
      <c r="G123">
        <v>51060</v>
      </c>
      <c r="H123">
        <v>3932</v>
      </c>
      <c r="I123">
        <v>1.9</v>
      </c>
      <c r="J123">
        <v>31</v>
      </c>
      <c r="K123">
        <v>0.81</v>
      </c>
      <c r="L123" s="2">
        <f>Table1[[#This Row],[Population ]]/SUM(Table1[[Population ]])</f>
        <v>6.4893439620359412E-4</v>
      </c>
    </row>
    <row r="124" spans="1:12" x14ac:dyDescent="0.25">
      <c r="A124">
        <v>123</v>
      </c>
      <c r="B124" t="s">
        <v>126</v>
      </c>
      <c r="C124">
        <v>4853516</v>
      </c>
      <c r="D124">
        <v>2.5700000000000001E-2</v>
      </c>
      <c r="E124">
        <v>121610</v>
      </c>
      <c r="F124">
        <v>50</v>
      </c>
      <c r="G124">
        <v>96320</v>
      </c>
      <c r="H124">
        <v>-4000</v>
      </c>
      <c r="I124">
        <v>4.8</v>
      </c>
      <c r="J124">
        <v>19</v>
      </c>
      <c r="K124">
        <v>0.49</v>
      </c>
      <c r="L124" s="2">
        <f>Table1[[#This Row],[Population ]]/SUM(Table1[[Population ]])</f>
        <v>6.3587460849533466E-4</v>
      </c>
    </row>
    <row r="125" spans="1:12" x14ac:dyDescent="0.25">
      <c r="A125">
        <v>124</v>
      </c>
      <c r="B125" t="s">
        <v>127</v>
      </c>
      <c r="C125">
        <v>4829946</v>
      </c>
      <c r="D125">
        <v>4.1799999999999997E-2</v>
      </c>
      <c r="E125">
        <v>193684</v>
      </c>
      <c r="F125">
        <v>16</v>
      </c>
      <c r="G125">
        <v>309500</v>
      </c>
      <c r="H125">
        <v>163500</v>
      </c>
      <c r="I125">
        <v>2.9</v>
      </c>
      <c r="J125">
        <v>29</v>
      </c>
      <c r="K125">
        <v>0.72</v>
      </c>
      <c r="L125" s="2">
        <f>Table1[[#This Row],[Population ]]/SUM(Table1[[Population ]])</f>
        <v>6.3278662763316493E-4</v>
      </c>
    </row>
    <row r="126" spans="1:12" x14ac:dyDescent="0.25">
      <c r="A126">
        <v>125</v>
      </c>
      <c r="B126" t="s">
        <v>128</v>
      </c>
      <c r="C126">
        <v>4803748</v>
      </c>
      <c r="D126">
        <v>8.8000000000000005E-3</v>
      </c>
      <c r="E126">
        <v>42091</v>
      </c>
      <c r="F126">
        <v>70</v>
      </c>
      <c r="G126">
        <v>68890</v>
      </c>
      <c r="H126">
        <v>-27999</v>
      </c>
      <c r="I126">
        <v>2</v>
      </c>
      <c r="J126">
        <v>37</v>
      </c>
      <c r="K126">
        <v>0.64</v>
      </c>
      <c r="L126" s="2">
        <f>Table1[[#This Row],[Population ]]/SUM(Table1[[Population ]])</f>
        <v>6.2935434411058849E-4</v>
      </c>
    </row>
    <row r="127" spans="1:12" x14ac:dyDescent="0.25">
      <c r="A127">
        <v>126</v>
      </c>
      <c r="B127" t="s">
        <v>129</v>
      </c>
      <c r="C127">
        <v>4749598</v>
      </c>
      <c r="D127">
        <v>9.2999999999999992E-3</v>
      </c>
      <c r="E127">
        <v>43780</v>
      </c>
      <c r="F127">
        <v>18</v>
      </c>
      <c r="G127">
        <v>263310</v>
      </c>
      <c r="H127">
        <v>18179</v>
      </c>
      <c r="I127">
        <v>2</v>
      </c>
      <c r="J127">
        <v>37</v>
      </c>
      <c r="K127">
        <v>0.85</v>
      </c>
      <c r="L127" s="2">
        <f>Table1[[#This Row],[Population ]]/SUM(Table1[[Population ]])</f>
        <v>6.2225997993212026E-4</v>
      </c>
    </row>
    <row r="128" spans="1:12" x14ac:dyDescent="0.25">
      <c r="A128">
        <v>127</v>
      </c>
      <c r="B128" t="s">
        <v>130</v>
      </c>
      <c r="C128">
        <v>4737423</v>
      </c>
      <c r="D128">
        <v>1.6799999999999999E-2</v>
      </c>
      <c r="E128">
        <v>78343</v>
      </c>
      <c r="F128">
        <v>8</v>
      </c>
      <c r="G128">
        <v>622980</v>
      </c>
      <c r="H128">
        <v>-79226</v>
      </c>
      <c r="I128">
        <v>5.0999999999999996</v>
      </c>
      <c r="J128">
        <v>18</v>
      </c>
      <c r="K128">
        <v>0.43</v>
      </c>
      <c r="L128" s="2">
        <f>Table1[[#This Row],[Population ]]/SUM(Table1[[Population ]])</f>
        <v>6.2066489435736772E-4</v>
      </c>
    </row>
    <row r="129" spans="1:12" x14ac:dyDescent="0.25">
      <c r="A129">
        <v>128</v>
      </c>
      <c r="B129" t="s">
        <v>131</v>
      </c>
      <c r="C129">
        <v>4540068</v>
      </c>
      <c r="D129">
        <v>2.7099999999999999E-2</v>
      </c>
      <c r="E129">
        <v>119884</v>
      </c>
      <c r="F129">
        <v>4</v>
      </c>
      <c r="G129">
        <v>1030700</v>
      </c>
      <c r="H129">
        <v>8000</v>
      </c>
      <c r="I129">
        <v>4.9000000000000004</v>
      </c>
      <c r="J129">
        <v>20</v>
      </c>
      <c r="K129">
        <v>0.56999999999999995</v>
      </c>
      <c r="L129" s="2">
        <f>Table1[[#This Row],[Population ]]/SUM(Table1[[Population ]])</f>
        <v>5.9480878646370942E-4</v>
      </c>
    </row>
    <row r="130" spans="1:12" x14ac:dyDescent="0.25">
      <c r="A130">
        <v>129</v>
      </c>
      <c r="B130" t="s">
        <v>132</v>
      </c>
      <c r="C130">
        <v>4197128</v>
      </c>
      <c r="D130">
        <v>1.46E-2</v>
      </c>
      <c r="E130">
        <v>60600</v>
      </c>
      <c r="F130">
        <v>236</v>
      </c>
      <c r="G130">
        <v>17820</v>
      </c>
      <c r="H130">
        <v>134000</v>
      </c>
      <c r="I130">
        <v>2.1</v>
      </c>
      <c r="J130">
        <v>33</v>
      </c>
      <c r="K130">
        <v>0.88</v>
      </c>
      <c r="L130" s="2">
        <f>Table1[[#This Row],[Population ]]/SUM(Table1[[Population ]])</f>
        <v>5.4987912346529959E-4</v>
      </c>
    </row>
    <row r="131" spans="1:12" x14ac:dyDescent="0.25">
      <c r="A131">
        <v>130</v>
      </c>
      <c r="B131" t="s">
        <v>133</v>
      </c>
      <c r="C131">
        <v>4164783</v>
      </c>
      <c r="D131">
        <v>-5.8999999999999999E-3</v>
      </c>
      <c r="E131">
        <v>-24570</v>
      </c>
      <c r="F131">
        <v>74</v>
      </c>
      <c r="G131">
        <v>55960</v>
      </c>
      <c r="H131">
        <v>-6554</v>
      </c>
      <c r="I131">
        <v>1.5</v>
      </c>
      <c r="J131">
        <v>43</v>
      </c>
      <c r="K131">
        <v>0.6</v>
      </c>
      <c r="L131" s="2">
        <f>Table1[[#This Row],[Population ]]/SUM(Table1[[Population ]])</f>
        <v>5.4564150187060793E-4</v>
      </c>
    </row>
    <row r="132" spans="1:12" x14ac:dyDescent="0.25">
      <c r="A132">
        <v>131</v>
      </c>
      <c r="B132" t="s">
        <v>134</v>
      </c>
      <c r="C132">
        <v>4162618</v>
      </c>
      <c r="D132">
        <v>1.5599999999999999E-2</v>
      </c>
      <c r="E132">
        <v>64031</v>
      </c>
      <c r="F132">
        <v>56</v>
      </c>
      <c r="G132">
        <v>74340</v>
      </c>
      <c r="H132">
        <v>5621</v>
      </c>
      <c r="I132">
        <v>2.6</v>
      </c>
      <c r="J132">
        <v>28</v>
      </c>
      <c r="K132">
        <v>0.66</v>
      </c>
      <c r="L132" s="2">
        <f>Table1[[#This Row],[Population ]]/SUM(Table1[[Population ]])</f>
        <v>5.4535785831665809E-4</v>
      </c>
    </row>
    <row r="133" spans="1:12" x14ac:dyDescent="0.25">
      <c r="A133">
        <v>132</v>
      </c>
      <c r="B133" t="s">
        <v>135</v>
      </c>
      <c r="C133">
        <v>4041065</v>
      </c>
      <c r="D133">
        <v>-2.5000000000000001E-3</v>
      </c>
      <c r="E133">
        <v>-10147</v>
      </c>
      <c r="F133">
        <v>123</v>
      </c>
      <c r="G133">
        <v>32850</v>
      </c>
      <c r="H133">
        <v>-1906</v>
      </c>
      <c r="I133">
        <v>1.3</v>
      </c>
      <c r="J133">
        <v>36</v>
      </c>
      <c r="K133">
        <v>0.38</v>
      </c>
      <c r="L133" s="2">
        <f>Table1[[#This Row],[Population ]]/SUM(Table1[[Population ]])</f>
        <v>5.2943281216734416E-4</v>
      </c>
    </row>
    <row r="134" spans="1:12" x14ac:dyDescent="0.25">
      <c r="A134">
        <v>133</v>
      </c>
      <c r="B134" t="s">
        <v>136</v>
      </c>
      <c r="C134">
        <v>3907131</v>
      </c>
      <c r="D134">
        <v>-1.2999999999999999E-3</v>
      </c>
      <c r="E134">
        <v>-4930</v>
      </c>
      <c r="F134">
        <v>56</v>
      </c>
      <c r="G134">
        <v>69490</v>
      </c>
      <c r="H134">
        <v>-61054</v>
      </c>
      <c r="I134">
        <v>2</v>
      </c>
      <c r="J134">
        <v>38</v>
      </c>
      <c r="K134">
        <v>0.59</v>
      </c>
      <c r="L134" s="2">
        <f>Table1[[#This Row],[Population ]]/SUM(Table1[[Population ]])</f>
        <v>5.1188569172636608E-4</v>
      </c>
    </row>
    <row r="135" spans="1:12" x14ac:dyDescent="0.25">
      <c r="A135">
        <v>134</v>
      </c>
      <c r="B135" t="s">
        <v>137</v>
      </c>
      <c r="C135">
        <v>3659007</v>
      </c>
      <c r="D135">
        <v>-1.1000000000000001E-3</v>
      </c>
      <c r="E135">
        <v>-4124</v>
      </c>
      <c r="F135">
        <v>413</v>
      </c>
      <c r="G135">
        <v>8870</v>
      </c>
      <c r="H135">
        <v>-20706</v>
      </c>
      <c r="I135">
        <v>1.5</v>
      </c>
      <c r="J135">
        <v>36</v>
      </c>
      <c r="K135">
        <v>0.94</v>
      </c>
      <c r="L135" s="2">
        <f>Table1[[#This Row],[Population ]]/SUM(Table1[[Population ]])</f>
        <v>4.7937817524588137E-4</v>
      </c>
    </row>
    <row r="136" spans="1:12" x14ac:dyDescent="0.25">
      <c r="A136">
        <v>135</v>
      </c>
      <c r="B136" t="s">
        <v>138</v>
      </c>
      <c r="C136">
        <v>3503554</v>
      </c>
      <c r="D136">
        <v>-1E-3</v>
      </c>
      <c r="E136">
        <v>-3463</v>
      </c>
      <c r="F136">
        <v>69</v>
      </c>
      <c r="G136">
        <v>51000</v>
      </c>
      <c r="H136">
        <v>-32274</v>
      </c>
      <c r="I136">
        <v>1.3</v>
      </c>
      <c r="J136">
        <v>41</v>
      </c>
      <c r="K136">
        <v>0.44</v>
      </c>
      <c r="L136" s="2">
        <f>Table1[[#This Row],[Population ]]/SUM(Table1[[Population ]])</f>
        <v>4.5901178199314971E-4</v>
      </c>
    </row>
    <row r="137" spans="1:12" x14ac:dyDescent="0.25">
      <c r="A137">
        <v>136</v>
      </c>
      <c r="B137" t="s">
        <v>139</v>
      </c>
      <c r="C137">
        <v>3469551</v>
      </c>
      <c r="D137">
        <v>3.7000000000000002E-3</v>
      </c>
      <c r="E137">
        <v>12801</v>
      </c>
      <c r="F137">
        <v>20</v>
      </c>
      <c r="G137">
        <v>175020</v>
      </c>
      <c r="H137">
        <v>-6000</v>
      </c>
      <c r="I137">
        <v>2</v>
      </c>
      <c r="J137">
        <v>35</v>
      </c>
      <c r="K137">
        <v>0.95</v>
      </c>
      <c r="L137" s="2">
        <f>Table1[[#This Row],[Population ]]/SUM(Table1[[Population ]])</f>
        <v>4.5455694053127613E-4</v>
      </c>
    </row>
    <row r="138" spans="1:12" x14ac:dyDescent="0.25">
      <c r="A138">
        <v>137</v>
      </c>
      <c r="B138" t="s">
        <v>140</v>
      </c>
      <c r="C138">
        <v>3121772</v>
      </c>
      <c r="D138">
        <v>1.4999999999999999E-2</v>
      </c>
      <c r="E138">
        <v>46125</v>
      </c>
      <c r="F138">
        <v>2</v>
      </c>
      <c r="G138">
        <v>1553560</v>
      </c>
      <c r="H138">
        <v>-3000</v>
      </c>
      <c r="I138">
        <v>2.8</v>
      </c>
      <c r="J138">
        <v>27</v>
      </c>
      <c r="K138">
        <v>0.71</v>
      </c>
      <c r="L138" s="2">
        <f>Table1[[#This Row],[Population ]]/SUM(Table1[[Population ]])</f>
        <v>4.089933047118209E-4</v>
      </c>
    </row>
    <row r="139" spans="1:12" x14ac:dyDescent="0.25">
      <c r="A139">
        <v>138</v>
      </c>
      <c r="B139" t="s">
        <v>141</v>
      </c>
      <c r="C139">
        <v>2934363</v>
      </c>
      <c r="D139">
        <v>1.4E-3</v>
      </c>
      <c r="E139">
        <v>4176</v>
      </c>
      <c r="F139">
        <v>107</v>
      </c>
      <c r="G139">
        <v>27400</v>
      </c>
      <c r="H139">
        <v>-18685</v>
      </c>
      <c r="I139">
        <v>1.7</v>
      </c>
      <c r="J139">
        <v>36</v>
      </c>
      <c r="K139">
        <v>0.65</v>
      </c>
      <c r="L139" s="2">
        <f>Table1[[#This Row],[Population ]]/SUM(Table1[[Population ]])</f>
        <v>3.8444025399487629E-4</v>
      </c>
    </row>
    <row r="140" spans="1:12" x14ac:dyDescent="0.25">
      <c r="A140">
        <v>139</v>
      </c>
      <c r="B140" t="s">
        <v>142</v>
      </c>
      <c r="C140">
        <v>2934152</v>
      </c>
      <c r="D140">
        <v>1.2999999999999999E-3</v>
      </c>
      <c r="E140">
        <v>3702</v>
      </c>
      <c r="F140">
        <v>103</v>
      </c>
      <c r="G140">
        <v>28470</v>
      </c>
      <c r="H140">
        <v>-6107</v>
      </c>
      <c r="I140">
        <v>1.7</v>
      </c>
      <c r="J140">
        <v>34</v>
      </c>
      <c r="K140">
        <v>0.64</v>
      </c>
      <c r="L140" s="2">
        <f>Table1[[#This Row],[Population ]]/SUM(Table1[[Population ]])</f>
        <v>3.8441261021202017E-4</v>
      </c>
    </row>
    <row r="141" spans="1:12" x14ac:dyDescent="0.25">
      <c r="A141">
        <v>140</v>
      </c>
      <c r="B141" t="s">
        <v>143</v>
      </c>
      <c r="C141">
        <v>2898677</v>
      </c>
      <c r="D141">
        <v>2.8999999999999998E-3</v>
      </c>
      <c r="E141">
        <v>8378</v>
      </c>
      <c r="F141">
        <v>268</v>
      </c>
      <c r="G141">
        <v>10830</v>
      </c>
      <c r="H141">
        <v>-18619</v>
      </c>
      <c r="I141">
        <v>2.1</v>
      </c>
      <c r="J141">
        <v>29</v>
      </c>
      <c r="K141">
        <v>0.54</v>
      </c>
      <c r="L141" s="2">
        <f>Table1[[#This Row],[Population ]]/SUM(Table1[[Population ]])</f>
        <v>3.7976491733609846E-4</v>
      </c>
    </row>
    <row r="142" spans="1:12" x14ac:dyDescent="0.25">
      <c r="A142">
        <v>141</v>
      </c>
      <c r="B142" t="s">
        <v>144</v>
      </c>
      <c r="C142">
        <v>2876475</v>
      </c>
      <c r="D142">
        <v>-4.7999999999999996E-3</v>
      </c>
      <c r="E142">
        <v>-13822</v>
      </c>
      <c r="F142">
        <v>46</v>
      </c>
      <c r="G142">
        <v>62674</v>
      </c>
      <c r="H142">
        <v>-29243</v>
      </c>
      <c r="I142">
        <v>1.6</v>
      </c>
      <c r="J142">
        <v>43</v>
      </c>
      <c r="K142">
        <v>0.69</v>
      </c>
      <c r="L142" s="2">
        <f>Table1[[#This Row],[Population ]]/SUM(Table1[[Population ]])</f>
        <v>3.7685616251633205E-4</v>
      </c>
    </row>
    <row r="143" spans="1:12" x14ac:dyDescent="0.25">
      <c r="A143">
        <v>142</v>
      </c>
      <c r="B143" t="s">
        <v>145</v>
      </c>
      <c r="C143">
        <v>2694849</v>
      </c>
      <c r="D143">
        <v>2.1100000000000001E-2</v>
      </c>
      <c r="E143">
        <v>55638</v>
      </c>
      <c r="F143">
        <v>232</v>
      </c>
      <c r="G143">
        <v>11610</v>
      </c>
      <c r="H143">
        <v>120400</v>
      </c>
      <c r="I143">
        <v>2</v>
      </c>
      <c r="J143">
        <v>31</v>
      </c>
      <c r="K143">
        <v>0.91</v>
      </c>
      <c r="L143" s="2">
        <f>Table1[[#This Row],[Population ]]/SUM(Table1[[Population ]])</f>
        <v>3.5306076107074628E-4</v>
      </c>
    </row>
    <row r="144" spans="1:12" x14ac:dyDescent="0.25">
      <c r="A144">
        <v>143</v>
      </c>
      <c r="B144" t="s">
        <v>146</v>
      </c>
      <c r="C144">
        <v>2587801</v>
      </c>
      <c r="D144">
        <v>2.1299999999999999E-2</v>
      </c>
      <c r="E144">
        <v>54007</v>
      </c>
      <c r="F144">
        <v>3</v>
      </c>
      <c r="G144">
        <v>823290</v>
      </c>
      <c r="H144">
        <v>-274</v>
      </c>
      <c r="I144">
        <v>3.6</v>
      </c>
      <c r="J144">
        <v>21</v>
      </c>
      <c r="K144">
        <v>0.47</v>
      </c>
      <c r="L144" s="2">
        <f>Table1[[#This Row],[Population ]]/SUM(Table1[[Population ]])</f>
        <v>3.3903606122630183E-4</v>
      </c>
    </row>
    <row r="145" spans="1:12" x14ac:dyDescent="0.25">
      <c r="A145">
        <v>144</v>
      </c>
      <c r="B145" t="s">
        <v>147</v>
      </c>
      <c r="C145">
        <v>2333201</v>
      </c>
      <c r="D145">
        <v>1.8100000000000002E-2</v>
      </c>
      <c r="E145">
        <v>41540</v>
      </c>
      <c r="F145">
        <v>4</v>
      </c>
      <c r="G145">
        <v>566730</v>
      </c>
      <c r="H145">
        <v>3000</v>
      </c>
      <c r="I145">
        <v>2.9</v>
      </c>
      <c r="J145">
        <v>24</v>
      </c>
      <c r="K145">
        <v>0.52</v>
      </c>
      <c r="L145" s="2">
        <f>Table1[[#This Row],[Population ]]/SUM(Table1[[Population ]])</f>
        <v>3.0568010333455653E-4</v>
      </c>
    </row>
    <row r="146" spans="1:12" x14ac:dyDescent="0.25">
      <c r="A146">
        <v>145</v>
      </c>
      <c r="B146" t="s">
        <v>148</v>
      </c>
      <c r="C146">
        <v>2263010</v>
      </c>
      <c r="D146">
        <v>1.3299999999999999E-2</v>
      </c>
      <c r="E146">
        <v>29671</v>
      </c>
      <c r="F146">
        <v>75</v>
      </c>
      <c r="G146">
        <v>30360</v>
      </c>
      <c r="H146">
        <v>-5000</v>
      </c>
      <c r="I146">
        <v>3.3</v>
      </c>
      <c r="J146">
        <v>21</v>
      </c>
      <c r="K146">
        <v>0.27</v>
      </c>
      <c r="L146" s="2">
        <f>Table1[[#This Row],[Population ]]/SUM(Table1[[Population ]])</f>
        <v>2.9648415659308167E-4</v>
      </c>
    </row>
    <row r="147" spans="1:12" x14ac:dyDescent="0.25">
      <c r="A147">
        <v>146</v>
      </c>
      <c r="B147" t="s">
        <v>149</v>
      </c>
      <c r="C147">
        <v>2163765</v>
      </c>
      <c r="D147">
        <v>3.0099999999999998E-2</v>
      </c>
      <c r="E147">
        <v>63197</v>
      </c>
      <c r="F147">
        <v>214</v>
      </c>
      <c r="G147">
        <v>10120</v>
      </c>
      <c r="H147">
        <v>-2695</v>
      </c>
      <c r="I147">
        <v>5.6</v>
      </c>
      <c r="J147">
        <v>17</v>
      </c>
      <c r="K147">
        <v>0.59</v>
      </c>
      <c r="L147" s="2">
        <f>Table1[[#This Row],[Population ]]/SUM(Table1[[Population ]])</f>
        <v>2.834817526615567E-4</v>
      </c>
    </row>
    <row r="148" spans="1:12" x14ac:dyDescent="0.25">
      <c r="A148">
        <v>147</v>
      </c>
      <c r="B148" t="s">
        <v>150</v>
      </c>
      <c r="C148">
        <v>2085051</v>
      </c>
      <c r="D148">
        <v>8.9999999999999998E-4</v>
      </c>
      <c r="E148">
        <v>1891</v>
      </c>
      <c r="F148">
        <v>83</v>
      </c>
      <c r="G148">
        <v>25220</v>
      </c>
      <c r="H148">
        <v>-1771</v>
      </c>
      <c r="I148">
        <v>1.5</v>
      </c>
      <c r="J148">
        <v>37</v>
      </c>
      <c r="K148">
        <v>0.57999999999999996</v>
      </c>
      <c r="L148" s="2">
        <f>Table1[[#This Row],[Population ]]/SUM(Table1[[Population ]])</f>
        <v>2.7316918051116062E-4</v>
      </c>
    </row>
    <row r="149" spans="1:12" x14ac:dyDescent="0.25">
      <c r="A149">
        <v>148</v>
      </c>
      <c r="B149" t="s">
        <v>151</v>
      </c>
      <c r="C149">
        <v>2081260</v>
      </c>
      <c r="D149">
        <v>5.9999999999999995E-4</v>
      </c>
      <c r="E149">
        <v>1284</v>
      </c>
      <c r="F149">
        <v>103</v>
      </c>
      <c r="G149">
        <v>20140</v>
      </c>
      <c r="H149">
        <v>3314</v>
      </c>
      <c r="I149">
        <v>1.6</v>
      </c>
      <c r="J149">
        <v>43</v>
      </c>
      <c r="K149">
        <v>0.5</v>
      </c>
      <c r="L149" s="2">
        <f>Table1[[#This Row],[Population ]]/SUM(Table1[[Population ]])</f>
        <v>2.7267250951207338E-4</v>
      </c>
    </row>
    <row r="150" spans="1:12" x14ac:dyDescent="0.25">
      <c r="A150">
        <v>149</v>
      </c>
      <c r="B150" t="s">
        <v>152</v>
      </c>
      <c r="C150">
        <v>2067561</v>
      </c>
      <c r="D150">
        <v>2.0899999999999998E-2</v>
      </c>
      <c r="E150">
        <v>42424</v>
      </c>
      <c r="F150">
        <v>8</v>
      </c>
      <c r="G150">
        <v>257670</v>
      </c>
      <c r="H150">
        <v>17088</v>
      </c>
      <c r="I150">
        <v>4</v>
      </c>
      <c r="J150">
        <v>23</v>
      </c>
      <c r="K150">
        <v>0.78</v>
      </c>
      <c r="L150" s="2">
        <f>Table1[[#This Row],[Population ]]/SUM(Table1[[Population ]])</f>
        <v>2.7087775983745038E-4</v>
      </c>
    </row>
    <row r="151" spans="1:12" x14ac:dyDescent="0.25">
      <c r="A151">
        <v>150</v>
      </c>
      <c r="B151" t="s">
        <v>153</v>
      </c>
      <c r="C151">
        <v>1929938</v>
      </c>
      <c r="D151">
        <v>-1.01E-2</v>
      </c>
      <c r="E151">
        <v>-19732</v>
      </c>
      <c r="F151">
        <v>31</v>
      </c>
      <c r="G151">
        <v>62200</v>
      </c>
      <c r="H151">
        <v>-16665</v>
      </c>
      <c r="I151">
        <v>1.5</v>
      </c>
      <c r="J151">
        <v>43</v>
      </c>
      <c r="K151">
        <v>0.7</v>
      </c>
      <c r="L151" s="2">
        <f>Table1[[#This Row],[Population ]]/SUM(Table1[[Population ]])</f>
        <v>2.5284733174265201E-4</v>
      </c>
    </row>
    <row r="152" spans="1:12" x14ac:dyDescent="0.25">
      <c r="A152">
        <v>151</v>
      </c>
      <c r="B152" t="s">
        <v>154</v>
      </c>
      <c r="C152">
        <v>1907268</v>
      </c>
      <c r="D152">
        <v>2.47E-2</v>
      </c>
      <c r="E152">
        <v>45985</v>
      </c>
      <c r="F152">
        <v>68</v>
      </c>
      <c r="G152">
        <v>28120</v>
      </c>
      <c r="H152">
        <v>-2001</v>
      </c>
      <c r="I152">
        <v>4.9000000000000004</v>
      </c>
      <c r="J152">
        <v>19</v>
      </c>
      <c r="K152">
        <v>0.5</v>
      </c>
      <c r="L152" s="2">
        <f>Table1[[#This Row],[Population ]]/SUM(Table1[[Population ]])</f>
        <v>2.4987726275048442E-4</v>
      </c>
    </row>
    <row r="153" spans="1:12" x14ac:dyDescent="0.25">
      <c r="A153">
        <v>152</v>
      </c>
      <c r="B153" t="s">
        <v>155</v>
      </c>
      <c r="C153">
        <v>1566993</v>
      </c>
      <c r="D153">
        <v>4.99E-2</v>
      </c>
      <c r="E153">
        <v>74409</v>
      </c>
      <c r="F153">
        <v>2062</v>
      </c>
      <c r="G153">
        <v>760</v>
      </c>
      <c r="H153">
        <v>8400</v>
      </c>
      <c r="I153">
        <v>2.1</v>
      </c>
      <c r="J153">
        <v>31</v>
      </c>
      <c r="K153">
        <v>0.8</v>
      </c>
      <c r="L153" s="2">
        <f>Table1[[#This Row],[Population ]]/SUM(Table1[[Population ]])</f>
        <v>2.0529674990047011E-4</v>
      </c>
    </row>
    <row r="154" spans="1:12" x14ac:dyDescent="0.25">
      <c r="A154">
        <v>153</v>
      </c>
      <c r="B154" t="s">
        <v>156</v>
      </c>
      <c r="C154">
        <v>1391385</v>
      </c>
      <c r="D154">
        <v>1.7600000000000001E-2</v>
      </c>
      <c r="E154">
        <v>24131</v>
      </c>
      <c r="F154">
        <v>81</v>
      </c>
      <c r="G154">
        <v>17200</v>
      </c>
      <c r="H154">
        <v>-1200</v>
      </c>
      <c r="I154">
        <v>3.3</v>
      </c>
      <c r="J154">
        <v>20</v>
      </c>
      <c r="K154">
        <v>0.2</v>
      </c>
      <c r="L154" s="2">
        <f>Table1[[#This Row],[Population ]]/SUM(Table1[[Population ]])</f>
        <v>1.8228978582563265E-4</v>
      </c>
    </row>
    <row r="155" spans="1:12" x14ac:dyDescent="0.25">
      <c r="A155">
        <v>154</v>
      </c>
      <c r="B155" t="s">
        <v>157</v>
      </c>
      <c r="C155">
        <v>1372598</v>
      </c>
      <c r="D155">
        <v>2.5000000000000001E-3</v>
      </c>
      <c r="E155">
        <v>3473</v>
      </c>
      <c r="F155">
        <v>268</v>
      </c>
      <c r="G155">
        <v>5130</v>
      </c>
      <c r="H155">
        <v>-1000</v>
      </c>
      <c r="I155">
        <v>1.8</v>
      </c>
      <c r="J155">
        <v>34</v>
      </c>
      <c r="K155">
        <v>0.08</v>
      </c>
      <c r="L155" s="2">
        <f>Table1[[#This Row],[Population ]]/SUM(Table1[[Population ]])</f>
        <v>1.7982844104593029E-4</v>
      </c>
    </row>
    <row r="156" spans="1:12" x14ac:dyDescent="0.25">
      <c r="A156">
        <v>155</v>
      </c>
      <c r="B156" t="s">
        <v>158</v>
      </c>
      <c r="C156">
        <v>1324094</v>
      </c>
      <c r="D156">
        <v>2.1399999999999999E-2</v>
      </c>
      <c r="E156">
        <v>27783</v>
      </c>
      <c r="F156">
        <v>89</v>
      </c>
      <c r="G156">
        <v>14870</v>
      </c>
      <c r="H156">
        <v>-10001</v>
      </c>
      <c r="I156">
        <v>5.9</v>
      </c>
      <c r="J156">
        <v>17</v>
      </c>
      <c r="K156">
        <v>0.31</v>
      </c>
      <c r="L156" s="2">
        <f>Table1[[#This Row],[Population ]]/SUM(Table1[[Population ]])</f>
        <v>1.7347377733194282E-4</v>
      </c>
    </row>
    <row r="157" spans="1:12" x14ac:dyDescent="0.25">
      <c r="A157">
        <v>156</v>
      </c>
      <c r="B157" t="s">
        <v>159</v>
      </c>
      <c r="C157">
        <v>1313894</v>
      </c>
      <c r="D157">
        <v>3.6400000000000002E-2</v>
      </c>
      <c r="E157">
        <v>46205</v>
      </c>
      <c r="F157">
        <v>47</v>
      </c>
      <c r="G157">
        <v>28050</v>
      </c>
      <c r="H157">
        <v>18000</v>
      </c>
      <c r="I157">
        <v>5</v>
      </c>
      <c r="J157">
        <v>22</v>
      </c>
      <c r="K157">
        <v>0.26</v>
      </c>
      <c r="L157" s="2">
        <f>Table1[[#This Row],[Population ]]/SUM(Table1[[Population ]])</f>
        <v>1.7213744280525074E-4</v>
      </c>
    </row>
    <row r="158" spans="1:12" x14ac:dyDescent="0.25">
      <c r="A158">
        <v>157</v>
      </c>
      <c r="B158" t="s">
        <v>160</v>
      </c>
      <c r="C158">
        <v>1306788</v>
      </c>
      <c r="D158">
        <v>-2.2000000000000001E-3</v>
      </c>
      <c r="E158">
        <v>-2844</v>
      </c>
      <c r="F158">
        <v>31</v>
      </c>
      <c r="G158">
        <v>42390</v>
      </c>
      <c r="H158">
        <v>-2103</v>
      </c>
      <c r="I158">
        <v>1.6</v>
      </c>
      <c r="J158">
        <v>42</v>
      </c>
      <c r="K158">
        <v>0.66</v>
      </c>
      <c r="L158" s="2">
        <f>Table1[[#This Row],[Population ]]/SUM(Table1[[Population ]])</f>
        <v>1.712064630849886E-4</v>
      </c>
    </row>
    <row r="159" spans="1:12" x14ac:dyDescent="0.25">
      <c r="A159">
        <v>158</v>
      </c>
      <c r="B159" t="s">
        <v>161</v>
      </c>
      <c r="C159">
        <v>1268315</v>
      </c>
      <c r="D159">
        <v>2.5000000000000001E-3</v>
      </c>
      <c r="E159">
        <v>3177</v>
      </c>
      <c r="F159">
        <v>625</v>
      </c>
      <c r="G159">
        <v>2030</v>
      </c>
      <c r="H159">
        <v>-2416</v>
      </c>
      <c r="I159">
        <v>1.5</v>
      </c>
      <c r="J159">
        <v>36</v>
      </c>
      <c r="K159">
        <v>0.39</v>
      </c>
      <c r="L159" s="2">
        <f>Table1[[#This Row],[Population ]]/SUM(Table1[[Population ]])</f>
        <v>1.6616599266877053E-4</v>
      </c>
    </row>
    <row r="160" spans="1:12" x14ac:dyDescent="0.25">
      <c r="A160">
        <v>159</v>
      </c>
      <c r="B160" t="s">
        <v>162</v>
      </c>
      <c r="C160">
        <v>1189085</v>
      </c>
      <c r="D160">
        <v>8.0999999999999996E-3</v>
      </c>
      <c r="E160">
        <v>9534</v>
      </c>
      <c r="F160">
        <v>129</v>
      </c>
      <c r="G160">
        <v>9240</v>
      </c>
      <c r="H160">
        <v>4502</v>
      </c>
      <c r="I160">
        <v>1.4</v>
      </c>
      <c r="J160">
        <v>35</v>
      </c>
      <c r="K160">
        <v>0.67</v>
      </c>
      <c r="L160" s="2">
        <f>Table1[[#This Row],[Population ]]/SUM(Table1[[Population ]])</f>
        <v>1.557858177129065E-4</v>
      </c>
    </row>
    <row r="161" spans="1:12" x14ac:dyDescent="0.25">
      <c r="A161">
        <v>160</v>
      </c>
      <c r="B161" t="s">
        <v>163</v>
      </c>
      <c r="C161">
        <v>971408</v>
      </c>
      <c r="D161">
        <v>1.5100000000000001E-2</v>
      </c>
      <c r="E161">
        <v>14423</v>
      </c>
      <c r="F161">
        <v>42</v>
      </c>
      <c r="G161">
        <v>23180</v>
      </c>
      <c r="H161">
        <v>1200</v>
      </c>
      <c r="I161">
        <v>3.1</v>
      </c>
      <c r="J161">
        <v>24</v>
      </c>
      <c r="K161">
        <v>0.74</v>
      </c>
      <c r="L161" s="2">
        <f>Table1[[#This Row],[Population ]]/SUM(Table1[[Population ]])</f>
        <v>1.2726725979459759E-4</v>
      </c>
    </row>
    <row r="162" spans="1:12" x14ac:dyDescent="0.25">
      <c r="A162">
        <v>161</v>
      </c>
      <c r="B162" t="s">
        <v>164</v>
      </c>
      <c r="C162">
        <v>912241</v>
      </c>
      <c r="D162">
        <v>7.4000000000000003E-3</v>
      </c>
      <c r="E162">
        <v>6739</v>
      </c>
      <c r="F162">
        <v>50</v>
      </c>
      <c r="G162">
        <v>18270</v>
      </c>
      <c r="H162">
        <v>-5744</v>
      </c>
      <c r="I162">
        <v>2.6</v>
      </c>
      <c r="J162">
        <v>28</v>
      </c>
      <c r="K162">
        <v>0.54</v>
      </c>
      <c r="L162" s="2">
        <f>Table1[[#This Row],[Population ]]/SUM(Table1[[Population ]])</f>
        <v>1.1951560244746131E-4</v>
      </c>
    </row>
    <row r="163" spans="1:12" x14ac:dyDescent="0.25">
      <c r="A163">
        <v>162</v>
      </c>
      <c r="B163" t="s">
        <v>165</v>
      </c>
      <c r="C163">
        <v>883247</v>
      </c>
      <c r="D163">
        <v>7.6E-3</v>
      </c>
      <c r="E163">
        <v>6685</v>
      </c>
      <c r="F163">
        <v>353</v>
      </c>
      <c r="G163">
        <v>2500</v>
      </c>
      <c r="H163">
        <v>-2828</v>
      </c>
      <c r="I163">
        <v>2.4</v>
      </c>
      <c r="J163">
        <v>35</v>
      </c>
      <c r="K163">
        <v>0.99</v>
      </c>
      <c r="L163" s="2">
        <f>Table1[[#This Row],[Population ]]/SUM(Table1[[Population ]])</f>
        <v>1.1571700604874464E-4</v>
      </c>
    </row>
    <row r="164" spans="1:12" x14ac:dyDescent="0.25">
      <c r="A164">
        <v>163</v>
      </c>
      <c r="B164" t="s">
        <v>166</v>
      </c>
      <c r="C164">
        <v>832347</v>
      </c>
      <c r="D164">
        <v>2.2599999999999999E-2</v>
      </c>
      <c r="E164">
        <v>18435</v>
      </c>
      <c r="F164">
        <v>447</v>
      </c>
      <c r="G164">
        <v>1861</v>
      </c>
      <c r="H164">
        <v>-2000</v>
      </c>
      <c r="I164">
        <v>4.5999999999999996</v>
      </c>
      <c r="J164">
        <v>20</v>
      </c>
      <c r="K164">
        <v>0.28000000000000003</v>
      </c>
      <c r="L164" s="2">
        <f>Table1[[#This Row],[Population ]]/SUM(Table1[[Population ]])</f>
        <v>1.090484347341734E-4</v>
      </c>
    </row>
    <row r="165" spans="1:12" x14ac:dyDescent="0.25">
      <c r="A165">
        <v>164</v>
      </c>
      <c r="B165" t="s">
        <v>167</v>
      </c>
      <c r="C165">
        <v>817054</v>
      </c>
      <c r="D165">
        <v>1.17E-2</v>
      </c>
      <c r="E165">
        <v>9444</v>
      </c>
      <c r="F165">
        <v>21</v>
      </c>
      <c r="G165">
        <v>38117</v>
      </c>
      <c r="H165">
        <v>2000</v>
      </c>
      <c r="I165">
        <v>2.2000000000000002</v>
      </c>
      <c r="J165">
        <v>26</v>
      </c>
      <c r="K165">
        <v>0.39</v>
      </c>
      <c r="L165" s="2">
        <f>Table1[[#This Row],[Population ]]/SUM(Table1[[Population ]])</f>
        <v>1.0704485003645754E-4</v>
      </c>
    </row>
    <row r="166" spans="1:12" x14ac:dyDescent="0.25">
      <c r="A166">
        <v>165</v>
      </c>
      <c r="B166" t="s">
        <v>168</v>
      </c>
      <c r="C166">
        <v>782225</v>
      </c>
      <c r="D166">
        <v>5.5999999999999999E-3</v>
      </c>
      <c r="E166">
        <v>4366</v>
      </c>
      <c r="F166">
        <v>4</v>
      </c>
      <c r="G166">
        <v>196850</v>
      </c>
      <c r="H166">
        <v>-5456</v>
      </c>
      <c r="I166">
        <v>2.6</v>
      </c>
      <c r="J166">
        <v>25</v>
      </c>
      <c r="K166">
        <v>0.3</v>
      </c>
      <c r="L166" s="2">
        <f>Table1[[#This Row],[Population ]]/SUM(Table1[[Population ]])</f>
        <v>1.0248179168055966E-4</v>
      </c>
    </row>
    <row r="167" spans="1:12" x14ac:dyDescent="0.25">
      <c r="A167">
        <v>166</v>
      </c>
      <c r="B167" t="s">
        <v>169</v>
      </c>
      <c r="C167">
        <v>632418</v>
      </c>
      <c r="D167">
        <v>1.5800000000000002E-2</v>
      </c>
      <c r="E167">
        <v>9851</v>
      </c>
      <c r="F167">
        <v>21081</v>
      </c>
      <c r="G167">
        <v>30</v>
      </c>
      <c r="H167">
        <v>8470</v>
      </c>
      <c r="I167">
        <v>1.2</v>
      </c>
      <c r="J167">
        <v>38</v>
      </c>
      <c r="K167">
        <v>0.95</v>
      </c>
      <c r="L167" s="2">
        <f>Table1[[#This Row],[Population ]]/SUM(Table1[[Population ]])</f>
        <v>8.2855098892308708E-5</v>
      </c>
    </row>
    <row r="168" spans="1:12" x14ac:dyDescent="0.25">
      <c r="A168">
        <v>167</v>
      </c>
      <c r="B168" t="s">
        <v>170</v>
      </c>
      <c r="C168">
        <v>629219</v>
      </c>
      <c r="D168">
        <v>4.0000000000000002E-4</v>
      </c>
      <c r="E168">
        <v>259</v>
      </c>
      <c r="F168">
        <v>47</v>
      </c>
      <c r="G168">
        <v>13450</v>
      </c>
      <c r="H168">
        <v>-622</v>
      </c>
      <c r="I168">
        <v>1.7</v>
      </c>
      <c r="J168">
        <v>38</v>
      </c>
      <c r="K168">
        <v>0.64</v>
      </c>
      <c r="L168" s="2">
        <f>Table1[[#This Row],[Population ]]/SUM(Table1[[Population ]])</f>
        <v>8.2435987701045185E-5</v>
      </c>
    </row>
    <row r="169" spans="1:12" x14ac:dyDescent="0.25">
      <c r="A169">
        <v>168</v>
      </c>
      <c r="B169" t="s">
        <v>171</v>
      </c>
      <c r="C169">
        <v>623281</v>
      </c>
      <c r="D169">
        <v>1.95E-2</v>
      </c>
      <c r="E169">
        <v>11938</v>
      </c>
      <c r="F169">
        <v>22</v>
      </c>
      <c r="G169">
        <v>27990</v>
      </c>
      <c r="H169">
        <v>-2374</v>
      </c>
      <c r="I169">
        <v>4.0999999999999996</v>
      </c>
      <c r="J169">
        <v>20</v>
      </c>
      <c r="K169">
        <v>0.23</v>
      </c>
      <c r="L169" s="2">
        <f>Table1[[#This Row],[Population ]]/SUM(Table1[[Population ]])</f>
        <v>8.1658031385408171E-5</v>
      </c>
    </row>
    <row r="170" spans="1:12" x14ac:dyDescent="0.25">
      <c r="A170">
        <v>169</v>
      </c>
      <c r="B170" t="s">
        <v>172</v>
      </c>
      <c r="C170">
        <v>590321</v>
      </c>
      <c r="D170">
        <v>1.18E-2</v>
      </c>
      <c r="E170">
        <v>6866</v>
      </c>
      <c r="F170">
        <v>228</v>
      </c>
      <c r="G170">
        <v>2590</v>
      </c>
      <c r="H170">
        <v>9741</v>
      </c>
      <c r="I170">
        <v>1.5</v>
      </c>
      <c r="J170">
        <v>39</v>
      </c>
      <c r="K170">
        <v>0.86</v>
      </c>
      <c r="L170" s="2">
        <f>Table1[[#This Row],[Population ]]/SUM(Table1[[Population ]])</f>
        <v>7.7339836679548289E-5</v>
      </c>
    </row>
    <row r="171" spans="1:12" x14ac:dyDescent="0.25">
      <c r="A171">
        <v>170</v>
      </c>
      <c r="B171" t="s">
        <v>173</v>
      </c>
      <c r="C171">
        <v>568301</v>
      </c>
      <c r="D171">
        <v>8.6999999999999994E-3</v>
      </c>
      <c r="E171">
        <v>4899</v>
      </c>
      <c r="F171">
        <v>4</v>
      </c>
      <c r="G171">
        <v>156000</v>
      </c>
      <c r="H171">
        <v>-1000</v>
      </c>
      <c r="I171">
        <v>2.5</v>
      </c>
      <c r="J171">
        <v>28</v>
      </c>
      <c r="K171">
        <v>0.65</v>
      </c>
      <c r="L171" s="2">
        <f>Table1[[#This Row],[Population ]]/SUM(Table1[[Population ]])</f>
        <v>7.44549262601601E-5</v>
      </c>
    </row>
    <row r="172" spans="1:12" x14ac:dyDescent="0.25">
      <c r="A172">
        <v>171</v>
      </c>
      <c r="B172" t="s">
        <v>174</v>
      </c>
      <c r="C172">
        <v>567421</v>
      </c>
      <c r="D172">
        <v>2.6800000000000001E-2</v>
      </c>
      <c r="E172">
        <v>14793</v>
      </c>
      <c r="F172">
        <v>2</v>
      </c>
      <c r="G172">
        <v>266000</v>
      </c>
      <c r="H172">
        <v>572</v>
      </c>
      <c r="I172">
        <v>2.6</v>
      </c>
      <c r="J172">
        <v>27</v>
      </c>
      <c r="K172">
        <v>0.92</v>
      </c>
      <c r="L172" s="2">
        <f>Table1[[#This Row],[Population ]]/SUM(Table1[[Population ]])</f>
        <v>7.4339634653935682E-5</v>
      </c>
    </row>
    <row r="173" spans="1:12" x14ac:dyDescent="0.25">
      <c r="A173">
        <v>172</v>
      </c>
      <c r="B173" t="s">
        <v>175</v>
      </c>
      <c r="C173">
        <v>553335</v>
      </c>
      <c r="D173">
        <v>1.2699999999999999E-2</v>
      </c>
      <c r="E173">
        <v>6947</v>
      </c>
      <c r="F173">
        <v>137</v>
      </c>
      <c r="G173">
        <v>4030</v>
      </c>
      <c r="H173">
        <v>-2210</v>
      </c>
      <c r="I173">
        <v>2.5</v>
      </c>
      <c r="J173">
        <v>24</v>
      </c>
      <c r="K173">
        <v>0.62</v>
      </c>
      <c r="L173" s="2">
        <f>Table1[[#This Row],[Population ]]/SUM(Table1[[Population ]])</f>
        <v>7.2494182875211706E-5</v>
      </c>
    </row>
    <row r="174" spans="1:12" x14ac:dyDescent="0.25">
      <c r="A174">
        <v>173</v>
      </c>
      <c r="B174" t="s">
        <v>176</v>
      </c>
      <c r="C174">
        <v>449173</v>
      </c>
      <c r="D174">
        <v>-8.9999999999999998E-4</v>
      </c>
      <c r="E174">
        <v>-395</v>
      </c>
      <c r="F174">
        <v>266</v>
      </c>
      <c r="G174">
        <v>1690</v>
      </c>
      <c r="H174">
        <v>-2001</v>
      </c>
      <c r="I174">
        <v>2</v>
      </c>
      <c r="J174">
        <v>42</v>
      </c>
      <c r="K174" t="s">
        <v>107</v>
      </c>
      <c r="L174" s="2">
        <f>Table1[[#This Row],[Population ]]/SUM(Table1[[Population ]])</f>
        <v>5.8847587093907792E-5</v>
      </c>
    </row>
    <row r="175" spans="1:12" x14ac:dyDescent="0.25">
      <c r="A175">
        <v>174</v>
      </c>
      <c r="B175" t="s">
        <v>177</v>
      </c>
      <c r="C175">
        <v>444259</v>
      </c>
      <c r="D175">
        <v>1.8200000000000001E-2</v>
      </c>
      <c r="E175">
        <v>7929</v>
      </c>
      <c r="F175">
        <v>1481</v>
      </c>
      <c r="G175">
        <v>300</v>
      </c>
      <c r="H175">
        <v>4383</v>
      </c>
      <c r="I175">
        <v>2.2000000000000002</v>
      </c>
      <c r="J175">
        <v>28</v>
      </c>
      <c r="K175">
        <v>0.4</v>
      </c>
      <c r="L175" s="2">
        <f>Table1[[#This Row],[Population ]]/SUM(Table1[[Population ]])</f>
        <v>5.8203788283695553E-5</v>
      </c>
    </row>
    <row r="176" spans="1:12" x14ac:dyDescent="0.25">
      <c r="A176">
        <v>175</v>
      </c>
      <c r="B176" t="s">
        <v>178</v>
      </c>
      <c r="C176">
        <v>434076</v>
      </c>
      <c r="D176">
        <v>1.2500000000000001E-2</v>
      </c>
      <c r="E176">
        <v>5379</v>
      </c>
      <c r="F176">
        <v>82</v>
      </c>
      <c r="G176">
        <v>5270</v>
      </c>
      <c r="H176">
        <v>406</v>
      </c>
      <c r="I176">
        <v>1.9</v>
      </c>
      <c r="J176">
        <v>30</v>
      </c>
      <c r="K176">
        <v>0.79</v>
      </c>
      <c r="L176" s="2">
        <f>Table1[[#This Row],[Population ]]/SUM(Table1[[Population ]])</f>
        <v>5.6869680981214629E-5</v>
      </c>
    </row>
    <row r="177" spans="1:12" x14ac:dyDescent="0.25">
      <c r="A177">
        <v>176</v>
      </c>
      <c r="B177" t="s">
        <v>179</v>
      </c>
      <c r="C177">
        <v>432089</v>
      </c>
      <c r="D177">
        <v>2.8999999999999998E-3</v>
      </c>
      <c r="E177">
        <v>1254</v>
      </c>
      <c r="F177">
        <v>1350</v>
      </c>
      <c r="G177">
        <v>320</v>
      </c>
      <c r="H177">
        <v>1889</v>
      </c>
      <c r="I177">
        <v>1.4</v>
      </c>
      <c r="J177">
        <v>41</v>
      </c>
      <c r="K177">
        <v>0.96</v>
      </c>
      <c r="L177" s="2">
        <f>Table1[[#This Row],[Population ]]/SUM(Table1[[Population ]])</f>
        <v>5.6609357774887461E-5</v>
      </c>
    </row>
    <row r="178" spans="1:12" x14ac:dyDescent="0.25">
      <c r="A178">
        <v>177</v>
      </c>
      <c r="B178" t="s">
        <v>180</v>
      </c>
      <c r="C178">
        <v>399285</v>
      </c>
      <c r="D178">
        <v>9.9000000000000008E-3</v>
      </c>
      <c r="E178">
        <v>3924</v>
      </c>
      <c r="F178">
        <v>40</v>
      </c>
      <c r="G178">
        <v>10010</v>
      </c>
      <c r="H178">
        <v>1934</v>
      </c>
      <c r="I178">
        <v>1.8</v>
      </c>
      <c r="J178">
        <v>33</v>
      </c>
      <c r="K178">
        <v>0.83</v>
      </c>
      <c r="L178" s="2">
        <f>Table1[[#This Row],[Population ]]/SUM(Table1[[Population ]])</f>
        <v>5.2311601126494632E-5</v>
      </c>
    </row>
    <row r="179" spans="1:12" x14ac:dyDescent="0.25">
      <c r="A179">
        <v>178</v>
      </c>
      <c r="B179" t="s">
        <v>181</v>
      </c>
      <c r="C179">
        <v>385065</v>
      </c>
      <c r="D179">
        <v>4.0000000000000002E-4</v>
      </c>
      <c r="E179">
        <v>169</v>
      </c>
      <c r="F179">
        <v>363</v>
      </c>
      <c r="G179">
        <v>1060</v>
      </c>
      <c r="H179">
        <v>-3354</v>
      </c>
      <c r="I179">
        <v>2</v>
      </c>
      <c r="J179">
        <v>44</v>
      </c>
      <c r="K179">
        <v>0.94</v>
      </c>
      <c r="L179" s="2">
        <f>Table1[[#This Row],[Population ]]/SUM(Table1[[Population ]])</f>
        <v>5.0448593580459208E-5</v>
      </c>
    </row>
    <row r="180" spans="1:12" x14ac:dyDescent="0.25">
      <c r="A180">
        <v>179</v>
      </c>
      <c r="B180" t="s">
        <v>182</v>
      </c>
      <c r="C180">
        <v>382444</v>
      </c>
      <c r="D180">
        <v>2.07E-2</v>
      </c>
      <c r="E180">
        <v>7763</v>
      </c>
      <c r="F180">
        <v>17</v>
      </c>
      <c r="G180">
        <v>22810</v>
      </c>
      <c r="H180">
        <v>1519</v>
      </c>
      <c r="I180">
        <v>2.6</v>
      </c>
      <c r="J180">
        <v>23</v>
      </c>
      <c r="K180">
        <v>0.42</v>
      </c>
      <c r="L180" s="2">
        <f>Table1[[#This Row],[Population ]]/SUM(Table1[[Population ]])</f>
        <v>5.0105208012374905E-5</v>
      </c>
    </row>
    <row r="181" spans="1:12" x14ac:dyDescent="0.25">
      <c r="A181">
        <v>180</v>
      </c>
      <c r="B181" t="s">
        <v>183</v>
      </c>
      <c r="C181">
        <v>337780</v>
      </c>
      <c r="D181">
        <v>8.2000000000000007E-3</v>
      </c>
      <c r="E181">
        <v>2755</v>
      </c>
      <c r="F181">
        <v>3</v>
      </c>
      <c r="G181">
        <v>100250</v>
      </c>
      <c r="H181">
        <v>-433</v>
      </c>
      <c r="I181">
        <v>2</v>
      </c>
      <c r="J181">
        <v>36</v>
      </c>
      <c r="K181">
        <v>0.96</v>
      </c>
      <c r="L181" s="2">
        <f>Table1[[#This Row],[Population ]]/SUM(Table1[[Population ]])</f>
        <v>4.4253634943730309E-5</v>
      </c>
    </row>
    <row r="182" spans="1:12" x14ac:dyDescent="0.25">
      <c r="A182">
        <v>181</v>
      </c>
      <c r="B182" t="s">
        <v>184</v>
      </c>
      <c r="C182">
        <v>289763</v>
      </c>
      <c r="D182">
        <v>2.4899999999999999E-2</v>
      </c>
      <c r="E182">
        <v>7032</v>
      </c>
      <c r="F182">
        <v>4</v>
      </c>
      <c r="G182">
        <v>82200</v>
      </c>
      <c r="H182">
        <v>1200</v>
      </c>
      <c r="I182">
        <v>3.5</v>
      </c>
      <c r="J182">
        <v>24</v>
      </c>
      <c r="K182">
        <v>0.8</v>
      </c>
      <c r="L182" s="2">
        <f>Table1[[#This Row],[Population ]]/SUM(Table1[[Population ]])</f>
        <v>3.7962774652732917E-5</v>
      </c>
    </row>
    <row r="183" spans="1:12" x14ac:dyDescent="0.25">
      <c r="A183">
        <v>182</v>
      </c>
      <c r="B183" t="s">
        <v>185</v>
      </c>
      <c r="C183">
        <v>286388</v>
      </c>
      <c r="D183">
        <v>2.3E-3</v>
      </c>
      <c r="E183">
        <v>669</v>
      </c>
      <c r="F183">
        <v>666</v>
      </c>
      <c r="G183">
        <v>430</v>
      </c>
      <c r="H183">
        <v>436</v>
      </c>
      <c r="I183">
        <v>1.8</v>
      </c>
      <c r="J183">
        <v>39</v>
      </c>
      <c r="K183">
        <v>0.32</v>
      </c>
      <c r="L183" s="2">
        <f>Table1[[#This Row],[Population ]]/SUM(Table1[[Population ]])</f>
        <v>3.752060514022451E-5</v>
      </c>
    </row>
    <row r="184" spans="1:12" x14ac:dyDescent="0.25">
      <c r="A184">
        <v>183</v>
      </c>
      <c r="B184" t="s">
        <v>186</v>
      </c>
      <c r="C184">
        <v>285859</v>
      </c>
      <c r="D184">
        <v>1.01E-2</v>
      </c>
      <c r="E184">
        <v>2852</v>
      </c>
      <c r="F184">
        <v>78</v>
      </c>
      <c r="G184">
        <v>3660</v>
      </c>
      <c r="H184">
        <v>-1000</v>
      </c>
      <c r="I184">
        <v>2.1</v>
      </c>
      <c r="J184">
        <v>31</v>
      </c>
      <c r="K184">
        <v>0.56000000000000005</v>
      </c>
      <c r="L184" s="2">
        <f>Table1[[#This Row],[Population ]]/SUM(Table1[[Population ]])</f>
        <v>3.7451299163300975E-5</v>
      </c>
    </row>
    <row r="185" spans="1:12" x14ac:dyDescent="0.25">
      <c r="A185">
        <v>184</v>
      </c>
      <c r="B185" t="s">
        <v>187</v>
      </c>
      <c r="C185">
        <v>282117</v>
      </c>
      <c r="D185">
        <v>2.1299999999999999E-2</v>
      </c>
      <c r="E185">
        <v>5873</v>
      </c>
      <c r="F185">
        <v>23</v>
      </c>
      <c r="G185">
        <v>12190</v>
      </c>
      <c r="H185">
        <v>121</v>
      </c>
      <c r="I185">
        <v>3.4</v>
      </c>
      <c r="J185">
        <v>22</v>
      </c>
      <c r="K185">
        <v>0.26</v>
      </c>
      <c r="L185" s="2">
        <f>Table1[[#This Row],[Population ]]/SUM(Table1[[Population ]])</f>
        <v>3.6961047810469431E-5</v>
      </c>
    </row>
    <row r="186" spans="1:12" x14ac:dyDescent="0.25">
      <c r="A186">
        <v>185</v>
      </c>
      <c r="B186" t="s">
        <v>188</v>
      </c>
      <c r="C186">
        <v>279821</v>
      </c>
      <c r="D186">
        <v>1.29E-2</v>
      </c>
      <c r="E186">
        <v>3566</v>
      </c>
      <c r="F186">
        <v>15</v>
      </c>
      <c r="G186">
        <v>18280</v>
      </c>
      <c r="H186">
        <v>1132</v>
      </c>
      <c r="I186">
        <v>2.2000000000000002</v>
      </c>
      <c r="J186">
        <v>33</v>
      </c>
      <c r="K186">
        <v>0.69</v>
      </c>
      <c r="L186" s="2">
        <f>Table1[[#This Row],[Population ]]/SUM(Table1[[Population ]])</f>
        <v>3.6660241528774823E-5</v>
      </c>
    </row>
    <row r="187" spans="1:12" x14ac:dyDescent="0.25">
      <c r="A187">
        <v>186</v>
      </c>
      <c r="B187" t="s">
        <v>189</v>
      </c>
      <c r="C187">
        <v>259682</v>
      </c>
      <c r="D187">
        <v>2.6200000000000001E-2</v>
      </c>
      <c r="E187">
        <v>6637</v>
      </c>
      <c r="F187">
        <v>692</v>
      </c>
      <c r="G187">
        <v>375</v>
      </c>
      <c r="H187">
        <v>-300</v>
      </c>
      <c r="I187">
        <v>4.0999999999999996</v>
      </c>
      <c r="J187">
        <v>19</v>
      </c>
      <c r="K187">
        <v>0.44</v>
      </c>
      <c r="L187" s="2">
        <f>Table1[[#This Row],[Population ]]/SUM(Table1[[Population ]])</f>
        <v>3.4021766917691318E-5</v>
      </c>
    </row>
    <row r="188" spans="1:12" x14ac:dyDescent="0.25">
      <c r="A188">
        <v>187</v>
      </c>
      <c r="B188" t="s">
        <v>190</v>
      </c>
      <c r="C188">
        <v>208818</v>
      </c>
      <c r="D188">
        <v>2.1999999999999999E-2</v>
      </c>
      <c r="E188">
        <v>4491</v>
      </c>
      <c r="F188">
        <v>218</v>
      </c>
      <c r="G188">
        <v>960</v>
      </c>
      <c r="H188">
        <v>-1120</v>
      </c>
      <c r="I188">
        <v>4.7</v>
      </c>
      <c r="J188">
        <v>18</v>
      </c>
      <c r="K188">
        <v>0.67</v>
      </c>
      <c r="L188" s="2">
        <f>Table1[[#This Row],[Population ]]/SUM(Table1[[Population ]])</f>
        <v>2.7357912077920174E-5</v>
      </c>
    </row>
    <row r="189" spans="1:12" x14ac:dyDescent="0.25">
      <c r="A189">
        <v>188</v>
      </c>
      <c r="B189" t="s">
        <v>191</v>
      </c>
      <c r="C189">
        <v>197695</v>
      </c>
      <c r="D189">
        <v>6.4000000000000003E-3</v>
      </c>
      <c r="E189">
        <v>1255</v>
      </c>
      <c r="F189">
        <v>70</v>
      </c>
      <c r="G189">
        <v>2830</v>
      </c>
      <c r="H189">
        <v>-2538</v>
      </c>
      <c r="I189">
        <v>4.2</v>
      </c>
      <c r="J189">
        <v>21</v>
      </c>
      <c r="K189">
        <v>0.19</v>
      </c>
      <c r="L189" s="2">
        <f>Table1[[#This Row],[Population ]]/SUM(Table1[[Population ]])</f>
        <v>2.5900652377881353E-5</v>
      </c>
    </row>
    <row r="190" spans="1:12" x14ac:dyDescent="0.25">
      <c r="A190">
        <v>189</v>
      </c>
      <c r="B190" t="s">
        <v>192</v>
      </c>
      <c r="C190">
        <v>179667</v>
      </c>
      <c r="D190">
        <v>4.5999999999999999E-3</v>
      </c>
      <c r="E190">
        <v>823</v>
      </c>
      <c r="F190">
        <v>295</v>
      </c>
      <c r="G190">
        <v>610</v>
      </c>
      <c r="H190">
        <v>8</v>
      </c>
      <c r="I190">
        <v>1.5</v>
      </c>
      <c r="J190">
        <v>33</v>
      </c>
      <c r="K190">
        <v>0.19</v>
      </c>
      <c r="L190" s="2">
        <f>Table1[[#This Row],[Population ]]/SUM(Table1[[Population ]])</f>
        <v>2.3538746608547556E-5</v>
      </c>
    </row>
    <row r="191" spans="1:12" x14ac:dyDescent="0.25">
      <c r="A191">
        <v>190</v>
      </c>
      <c r="B191" t="s">
        <v>193</v>
      </c>
      <c r="C191">
        <v>166083</v>
      </c>
      <c r="D191">
        <v>4.7000000000000002E-3</v>
      </c>
      <c r="E191">
        <v>769</v>
      </c>
      <c r="F191">
        <v>874</v>
      </c>
      <c r="G191">
        <v>190</v>
      </c>
      <c r="H191">
        <v>731</v>
      </c>
      <c r="I191">
        <v>1.5</v>
      </c>
      <c r="J191">
        <v>43</v>
      </c>
      <c r="K191">
        <v>0.31</v>
      </c>
      <c r="L191" s="2">
        <f>Table1[[#This Row],[Population ]]/SUM(Table1[[Population ]])</f>
        <v>2.1759063450647053E-5</v>
      </c>
    </row>
    <row r="192" spans="1:12" x14ac:dyDescent="0.25">
      <c r="A192">
        <v>191</v>
      </c>
      <c r="B192" t="s">
        <v>194</v>
      </c>
      <c r="C192">
        <v>165718</v>
      </c>
      <c r="D192">
        <v>9.1000000000000004E-3</v>
      </c>
      <c r="E192">
        <v>1489</v>
      </c>
      <c r="F192">
        <v>307</v>
      </c>
      <c r="G192">
        <v>540</v>
      </c>
      <c r="H192">
        <v>-1519</v>
      </c>
      <c r="I192">
        <v>2.4</v>
      </c>
      <c r="J192">
        <v>30</v>
      </c>
      <c r="K192" t="s">
        <v>107</v>
      </c>
      <c r="L192" s="2">
        <f>Table1[[#This Row],[Population ]]/SUM(Table1[[Population ]])</f>
        <v>2.1711243636701697E-5</v>
      </c>
    </row>
    <row r="193" spans="1:12" x14ac:dyDescent="0.25">
      <c r="A193">
        <v>192</v>
      </c>
      <c r="B193" t="s">
        <v>195</v>
      </c>
      <c r="C193">
        <v>161577</v>
      </c>
      <c r="D193">
        <v>6.4999999999999997E-3</v>
      </c>
      <c r="E193">
        <v>1038</v>
      </c>
      <c r="F193">
        <v>364</v>
      </c>
      <c r="G193">
        <v>444</v>
      </c>
      <c r="H193">
        <v>1363</v>
      </c>
      <c r="I193">
        <v>2.1</v>
      </c>
      <c r="J193">
        <v>41</v>
      </c>
      <c r="K193">
        <v>0.93</v>
      </c>
      <c r="L193" s="2">
        <f>Table1[[#This Row],[Population ]]/SUM(Table1[[Population ]])</f>
        <v>2.1168718021502492E-5</v>
      </c>
    </row>
    <row r="194" spans="1:12" x14ac:dyDescent="0.25">
      <c r="A194">
        <v>193</v>
      </c>
      <c r="B194" t="s">
        <v>196</v>
      </c>
      <c r="C194">
        <v>118414</v>
      </c>
      <c r="D194">
        <v>1.7299999999999999E-2</v>
      </c>
      <c r="E194">
        <v>2016</v>
      </c>
      <c r="F194">
        <v>146</v>
      </c>
      <c r="G194">
        <v>810</v>
      </c>
      <c r="H194">
        <v>-426</v>
      </c>
      <c r="I194">
        <v>3.8</v>
      </c>
      <c r="J194">
        <v>22</v>
      </c>
      <c r="K194">
        <v>0.41</v>
      </c>
      <c r="L194" s="2">
        <f>Table1[[#This Row],[Population ]]/SUM(Table1[[Population ]])</f>
        <v>1.5513795749383862E-5</v>
      </c>
    </row>
    <row r="195" spans="1:12" x14ac:dyDescent="0.25">
      <c r="A195">
        <v>194</v>
      </c>
      <c r="B195" t="s">
        <v>197</v>
      </c>
      <c r="C195">
        <v>110200</v>
      </c>
      <c r="D195">
        <v>2.8E-3</v>
      </c>
      <c r="E195">
        <v>303</v>
      </c>
      <c r="F195">
        <v>283</v>
      </c>
      <c r="G195">
        <v>390</v>
      </c>
      <c r="H195">
        <v>-1000</v>
      </c>
      <c r="I195">
        <v>2</v>
      </c>
      <c r="J195">
        <v>30</v>
      </c>
      <c r="K195">
        <v>0.51</v>
      </c>
      <c r="L195" s="2">
        <f>Table1[[#This Row],[Population ]]/SUM(Table1[[Population ]])</f>
        <v>1.4437653415830067E-5</v>
      </c>
    </row>
    <row r="196" spans="1:12" x14ac:dyDescent="0.25">
      <c r="A196">
        <v>195</v>
      </c>
      <c r="B196" t="s">
        <v>198</v>
      </c>
      <c r="C196">
        <v>109008</v>
      </c>
      <c r="D196">
        <v>9.1000000000000004E-3</v>
      </c>
      <c r="E196">
        <v>988</v>
      </c>
      <c r="F196">
        <v>151</v>
      </c>
      <c r="G196">
        <v>720</v>
      </c>
      <c r="H196">
        <v>-1616</v>
      </c>
      <c r="I196">
        <v>3.8</v>
      </c>
      <c r="J196">
        <v>21</v>
      </c>
      <c r="K196">
        <v>0.24</v>
      </c>
      <c r="L196" s="2">
        <f>Table1[[#This Row],[Population ]]/SUM(Table1[[Population ]])</f>
        <v>1.4281485694671543E-5</v>
      </c>
    </row>
    <row r="197" spans="1:12" x14ac:dyDescent="0.25">
      <c r="A197">
        <v>196</v>
      </c>
      <c r="B197" t="s">
        <v>199</v>
      </c>
      <c r="C197">
        <v>108339</v>
      </c>
      <c r="D197">
        <v>4.7999999999999996E-3</v>
      </c>
      <c r="E197">
        <v>514</v>
      </c>
      <c r="F197">
        <v>319</v>
      </c>
      <c r="G197">
        <v>340</v>
      </c>
      <c r="H197">
        <v>-855</v>
      </c>
      <c r="I197">
        <v>2.2000000000000002</v>
      </c>
      <c r="J197">
        <v>27</v>
      </c>
      <c r="K197">
        <v>0.35</v>
      </c>
      <c r="L197" s="2">
        <f>Table1[[#This Row],[Population ]]/SUM(Table1[[Population ]])</f>
        <v>1.419383787130321E-5</v>
      </c>
    </row>
    <row r="198" spans="1:12" x14ac:dyDescent="0.25">
      <c r="A198">
        <v>197</v>
      </c>
      <c r="B198" t="s">
        <v>200</v>
      </c>
      <c r="C198">
        <v>106227</v>
      </c>
      <c r="D198">
        <v>6.4999999999999997E-3</v>
      </c>
      <c r="E198">
        <v>683</v>
      </c>
      <c r="F198">
        <v>152</v>
      </c>
      <c r="G198">
        <v>700</v>
      </c>
      <c r="H198">
        <v>-1638</v>
      </c>
      <c r="I198">
        <v>3.3</v>
      </c>
      <c r="J198">
        <v>22</v>
      </c>
      <c r="K198">
        <v>0.23</v>
      </c>
      <c r="L198" s="2">
        <f>Table1[[#This Row],[Population ]]/SUM(Table1[[Population ]])</f>
        <v>1.3917138016364615E-5</v>
      </c>
    </row>
    <row r="199" spans="1:12" x14ac:dyDescent="0.25">
      <c r="A199">
        <v>198</v>
      </c>
      <c r="B199" t="s">
        <v>201</v>
      </c>
      <c r="C199">
        <v>105670</v>
      </c>
      <c r="D199">
        <v>3.8999999999999998E-3</v>
      </c>
      <c r="E199">
        <v>406</v>
      </c>
      <c r="F199">
        <v>587</v>
      </c>
      <c r="G199">
        <v>180</v>
      </c>
      <c r="H199">
        <v>251</v>
      </c>
      <c r="I199">
        <v>1.8</v>
      </c>
      <c r="J199">
        <v>40</v>
      </c>
      <c r="K199">
        <v>0.41</v>
      </c>
      <c r="L199" s="2">
        <f>Table1[[#This Row],[Population ]]/SUM(Table1[[Population ]])</f>
        <v>1.3844163670152116E-5</v>
      </c>
    </row>
    <row r="200" spans="1:12" x14ac:dyDescent="0.25">
      <c r="A200">
        <v>199</v>
      </c>
      <c r="B200" t="s">
        <v>202</v>
      </c>
      <c r="C200">
        <v>104914</v>
      </c>
      <c r="D200">
        <v>1E-4</v>
      </c>
      <c r="E200">
        <v>13</v>
      </c>
      <c r="F200">
        <v>300</v>
      </c>
      <c r="G200">
        <v>350</v>
      </c>
      <c r="H200">
        <v>-900</v>
      </c>
      <c r="I200">
        <v>2.2999999999999998</v>
      </c>
      <c r="J200">
        <v>41</v>
      </c>
      <c r="K200">
        <v>0.97</v>
      </c>
      <c r="L200" s="2">
        <f>Table1[[#This Row],[Population ]]/SUM(Table1[[Population ]])</f>
        <v>1.3745117699350234E-5</v>
      </c>
    </row>
    <row r="201" spans="1:12" x14ac:dyDescent="0.25">
      <c r="A201">
        <v>200</v>
      </c>
      <c r="B201" t="s">
        <v>203</v>
      </c>
      <c r="C201">
        <v>103050</v>
      </c>
      <c r="D201">
        <v>1.0200000000000001E-2</v>
      </c>
      <c r="E201">
        <v>1038</v>
      </c>
      <c r="F201">
        <v>234</v>
      </c>
      <c r="G201">
        <v>440</v>
      </c>
      <c r="H201">
        <v>-11</v>
      </c>
      <c r="I201">
        <v>2.1</v>
      </c>
      <c r="J201">
        <v>31</v>
      </c>
      <c r="K201">
        <v>0.21</v>
      </c>
      <c r="L201" s="2">
        <f>Table1[[#This Row],[Population ]]/SUM(Table1[[Population ]])</f>
        <v>1.3500909115256701E-5</v>
      </c>
    </row>
    <row r="202" spans="1:12" x14ac:dyDescent="0.25">
      <c r="A202">
        <v>201</v>
      </c>
      <c r="B202" t="s">
        <v>204</v>
      </c>
      <c r="C202">
        <v>95235</v>
      </c>
      <c r="D202">
        <v>5.3E-3</v>
      </c>
      <c r="E202">
        <v>498</v>
      </c>
      <c r="F202">
        <v>207</v>
      </c>
      <c r="G202">
        <v>460</v>
      </c>
      <c r="H202">
        <v>-440</v>
      </c>
      <c r="I202">
        <v>2.4</v>
      </c>
      <c r="J202">
        <v>35</v>
      </c>
      <c r="K202">
        <v>0.54</v>
      </c>
      <c r="L202" s="2">
        <f>Table1[[#This Row],[Population ]]/SUM(Table1[[Population ]])</f>
        <v>1.2477041044070567E-5</v>
      </c>
    </row>
    <row r="203" spans="1:12" x14ac:dyDescent="0.25">
      <c r="A203">
        <v>202</v>
      </c>
      <c r="B203" t="s">
        <v>205</v>
      </c>
      <c r="C203">
        <v>84831</v>
      </c>
      <c r="D203">
        <v>6.4999999999999997E-3</v>
      </c>
      <c r="E203">
        <v>544</v>
      </c>
      <c r="F203">
        <v>149</v>
      </c>
      <c r="G203">
        <v>570</v>
      </c>
      <c r="I203" t="s">
        <v>107</v>
      </c>
      <c r="J203" t="s">
        <v>107</v>
      </c>
      <c r="K203">
        <v>0.54</v>
      </c>
      <c r="L203" s="2">
        <f>Table1[[#This Row],[Population ]]/SUM(Table1[[Population ]])</f>
        <v>1.111397982684465E-5</v>
      </c>
    </row>
    <row r="204" spans="1:12" x14ac:dyDescent="0.25">
      <c r="A204">
        <v>203</v>
      </c>
      <c r="B204" t="s">
        <v>206</v>
      </c>
      <c r="C204">
        <v>76953</v>
      </c>
      <c r="D204">
        <v>-2.0000000000000001E-4</v>
      </c>
      <c r="E204">
        <v>-12</v>
      </c>
      <c r="F204">
        <v>164</v>
      </c>
      <c r="G204">
        <v>470</v>
      </c>
      <c r="I204" t="s">
        <v>107</v>
      </c>
      <c r="J204" t="s">
        <v>107</v>
      </c>
      <c r="K204">
        <v>0.9</v>
      </c>
      <c r="L204" s="2">
        <f>Table1[[#This Row],[Population ]]/SUM(Table1[[Population ]])</f>
        <v>1.0081857924758359E-5</v>
      </c>
    </row>
    <row r="205" spans="1:12" x14ac:dyDescent="0.25">
      <c r="A205">
        <v>204</v>
      </c>
      <c r="B205" t="s">
        <v>207</v>
      </c>
      <c r="C205">
        <v>74308</v>
      </c>
      <c r="D205">
        <v>5.1999999999999998E-3</v>
      </c>
      <c r="E205">
        <v>383</v>
      </c>
      <c r="F205">
        <v>99</v>
      </c>
      <c r="G205">
        <v>750</v>
      </c>
      <c r="I205" t="s">
        <v>107</v>
      </c>
      <c r="J205" t="s">
        <v>107</v>
      </c>
      <c r="K205">
        <v>0.69</v>
      </c>
      <c r="L205" s="2">
        <f>Table1[[#This Row],[Population ]]/SUM(Table1[[Population ]])</f>
        <v>9.735328040140659E-6</v>
      </c>
    </row>
    <row r="206" spans="1:12" x14ac:dyDescent="0.25">
      <c r="A206">
        <v>205</v>
      </c>
      <c r="B206" t="s">
        <v>208</v>
      </c>
      <c r="C206">
        <v>62348</v>
      </c>
      <c r="D206">
        <v>1.2800000000000001E-2</v>
      </c>
      <c r="E206">
        <v>789</v>
      </c>
      <c r="F206">
        <v>260</v>
      </c>
      <c r="G206">
        <v>240</v>
      </c>
      <c r="I206" t="s">
        <v>107</v>
      </c>
      <c r="J206" t="s">
        <v>107</v>
      </c>
      <c r="K206">
        <v>0.98</v>
      </c>
      <c r="L206" s="2">
        <f>Table1[[#This Row],[Population ]]/SUM(Table1[[Population ]])</f>
        <v>8.1684103009997548E-6</v>
      </c>
    </row>
    <row r="207" spans="1:12" x14ac:dyDescent="0.25">
      <c r="A207">
        <v>206</v>
      </c>
      <c r="B207" t="s">
        <v>209</v>
      </c>
      <c r="C207">
        <v>61070</v>
      </c>
      <c r="D207">
        <v>-4.4999999999999997E-3</v>
      </c>
      <c r="E207">
        <v>-279</v>
      </c>
      <c r="F207">
        <v>1221</v>
      </c>
      <c r="G207">
        <v>50</v>
      </c>
      <c r="I207" t="s">
        <v>107</v>
      </c>
      <c r="J207" t="s">
        <v>107</v>
      </c>
      <c r="K207" t="s">
        <v>107</v>
      </c>
      <c r="L207" s="2">
        <f>Table1[[#This Row],[Population ]]/SUM(Table1[[Population ]])</f>
        <v>8.0009754455965711E-6</v>
      </c>
    </row>
    <row r="208" spans="1:12" x14ac:dyDescent="0.25">
      <c r="A208">
        <v>207</v>
      </c>
      <c r="B208" t="s">
        <v>210</v>
      </c>
      <c r="C208">
        <v>56565</v>
      </c>
      <c r="D208">
        <v>1.5E-3</v>
      </c>
      <c r="E208">
        <v>85</v>
      </c>
      <c r="F208">
        <v>0</v>
      </c>
      <c r="G208">
        <v>410450</v>
      </c>
      <c r="I208" t="s">
        <v>107</v>
      </c>
      <c r="J208" t="s">
        <v>107</v>
      </c>
      <c r="K208">
        <v>0.88</v>
      </c>
      <c r="L208" s="2">
        <f>Table1[[#This Row],[Population ]]/SUM(Table1[[Population ]])</f>
        <v>7.4107610296409052E-6</v>
      </c>
    </row>
    <row r="209" spans="1:12" x14ac:dyDescent="0.25">
      <c r="A209">
        <v>208</v>
      </c>
      <c r="B209" t="s">
        <v>211</v>
      </c>
      <c r="C209">
        <v>55850</v>
      </c>
      <c r="D209">
        <v>9.1000000000000004E-3</v>
      </c>
      <c r="E209">
        <v>505</v>
      </c>
      <c r="F209">
        <v>215</v>
      </c>
      <c r="G209">
        <v>260</v>
      </c>
      <c r="I209" t="s">
        <v>107</v>
      </c>
      <c r="J209" t="s">
        <v>107</v>
      </c>
      <c r="K209">
        <v>0.33</v>
      </c>
      <c r="L209" s="2">
        <f>Table1[[#This Row],[Population ]]/SUM(Table1[[Population ]])</f>
        <v>7.3170865995835684E-6</v>
      </c>
    </row>
    <row r="210" spans="1:12" x14ac:dyDescent="0.25">
      <c r="A210">
        <v>209</v>
      </c>
      <c r="B210" t="s">
        <v>212</v>
      </c>
      <c r="C210">
        <v>55679</v>
      </c>
      <c r="D210">
        <v>6.9999999999999999E-4</v>
      </c>
      <c r="E210">
        <v>38</v>
      </c>
      <c r="F210">
        <v>278</v>
      </c>
      <c r="G210">
        <v>200</v>
      </c>
      <c r="I210" t="s">
        <v>107</v>
      </c>
      <c r="J210" t="s">
        <v>107</v>
      </c>
      <c r="K210">
        <v>0.88</v>
      </c>
      <c r="L210" s="2">
        <f>Table1[[#This Row],[Population ]]/SUM(Table1[[Population ]])</f>
        <v>7.2946833442831423E-6</v>
      </c>
    </row>
    <row r="211" spans="1:12" x14ac:dyDescent="0.25">
      <c r="A211">
        <v>210</v>
      </c>
      <c r="B211" t="s">
        <v>213</v>
      </c>
      <c r="C211">
        <v>55194</v>
      </c>
      <c r="D211">
        <v>8.9999999999999998E-4</v>
      </c>
      <c r="E211">
        <v>50</v>
      </c>
      <c r="F211">
        <v>120</v>
      </c>
      <c r="G211">
        <v>460</v>
      </c>
      <c r="I211" t="s">
        <v>107</v>
      </c>
      <c r="J211" t="s">
        <v>107</v>
      </c>
      <c r="K211">
        <v>0.9</v>
      </c>
      <c r="L211" s="2">
        <f>Table1[[#This Row],[Population ]]/SUM(Table1[[Population ]])</f>
        <v>7.2311419476708237E-6</v>
      </c>
    </row>
    <row r="212" spans="1:12" x14ac:dyDescent="0.25">
      <c r="A212">
        <v>211</v>
      </c>
      <c r="B212" t="s">
        <v>214</v>
      </c>
      <c r="C212">
        <v>53167</v>
      </c>
      <c r="D212">
        <v>8.0000000000000004E-4</v>
      </c>
      <c r="E212">
        <v>40</v>
      </c>
      <c r="F212">
        <v>295</v>
      </c>
      <c r="G212">
        <v>180</v>
      </c>
      <c r="I212" t="s">
        <v>107</v>
      </c>
      <c r="J212" t="s">
        <v>107</v>
      </c>
      <c r="K212">
        <v>0.74</v>
      </c>
      <c r="L212" s="2">
        <f>Table1[[#This Row],[Population ]]/SUM(Table1[[Population ]])</f>
        <v>6.9655782137879959E-6</v>
      </c>
    </row>
    <row r="213" spans="1:12" x14ac:dyDescent="0.25">
      <c r="A213">
        <v>212</v>
      </c>
      <c r="B213" t="s">
        <v>215</v>
      </c>
      <c r="C213">
        <v>49489</v>
      </c>
      <c r="D213">
        <v>4.0000000000000001E-3</v>
      </c>
      <c r="E213">
        <v>199</v>
      </c>
      <c r="F213">
        <v>35</v>
      </c>
      <c r="G213">
        <v>1396</v>
      </c>
      <c r="I213" t="s">
        <v>107</v>
      </c>
      <c r="J213" t="s">
        <v>107</v>
      </c>
      <c r="K213">
        <v>0.43</v>
      </c>
      <c r="L213" s="2">
        <f>Table1[[#This Row],[Population ]]/SUM(Table1[[Population ]])</f>
        <v>6.4837117050455008E-6</v>
      </c>
    </row>
    <row r="214" spans="1:12" x14ac:dyDescent="0.25">
      <c r="A214">
        <v>213</v>
      </c>
      <c r="B214" t="s">
        <v>216</v>
      </c>
      <c r="C214">
        <v>40552</v>
      </c>
      <c r="D214">
        <v>1.0800000000000001E-2</v>
      </c>
      <c r="E214">
        <v>432</v>
      </c>
      <c r="F214">
        <v>1193</v>
      </c>
      <c r="G214">
        <v>34</v>
      </c>
      <c r="I214" t="s">
        <v>107</v>
      </c>
      <c r="J214" t="s">
        <v>107</v>
      </c>
      <c r="K214" t="s">
        <v>107</v>
      </c>
      <c r="L214" s="2">
        <f>Table1[[#This Row],[Population ]]/SUM(Table1[[Population ]])</f>
        <v>5.3128468359232387E-6</v>
      </c>
    </row>
    <row r="215" spans="1:12" x14ac:dyDescent="0.25">
      <c r="A215">
        <v>214</v>
      </c>
      <c r="B215" t="s">
        <v>217</v>
      </c>
      <c r="C215">
        <v>38897</v>
      </c>
      <c r="D215">
        <v>5.1999999999999998E-3</v>
      </c>
      <c r="E215">
        <v>202</v>
      </c>
      <c r="F215">
        <v>26105</v>
      </c>
      <c r="G215">
        <v>1</v>
      </c>
      <c r="I215" t="s">
        <v>107</v>
      </c>
      <c r="J215" t="s">
        <v>107</v>
      </c>
      <c r="K215" t="s">
        <v>107</v>
      </c>
      <c r="L215" s="2">
        <f>Table1[[#This Row],[Population ]]/SUM(Table1[[Population ]])</f>
        <v>5.0960200083080046E-6</v>
      </c>
    </row>
    <row r="216" spans="1:12" x14ac:dyDescent="0.25">
      <c r="A216">
        <v>215</v>
      </c>
      <c r="B216" t="s">
        <v>218</v>
      </c>
      <c r="C216">
        <v>38155</v>
      </c>
      <c r="D216">
        <v>6.1000000000000004E-3</v>
      </c>
      <c r="E216">
        <v>233</v>
      </c>
      <c r="F216">
        <v>238</v>
      </c>
      <c r="G216">
        <v>160</v>
      </c>
      <c r="I216" t="s">
        <v>107</v>
      </c>
      <c r="J216" t="s">
        <v>107</v>
      </c>
      <c r="K216">
        <v>0.14000000000000001</v>
      </c>
      <c r="L216" s="2">
        <f>Table1[[#This Row],[Population ]]/SUM(Table1[[Population ]])</f>
        <v>4.9988082221506006E-6</v>
      </c>
    </row>
    <row r="217" spans="1:12" x14ac:dyDescent="0.25">
      <c r="A217">
        <v>216</v>
      </c>
      <c r="B217" t="s">
        <v>219</v>
      </c>
      <c r="C217">
        <v>35963</v>
      </c>
      <c r="D217">
        <v>1.46E-2</v>
      </c>
      <c r="E217">
        <v>517</v>
      </c>
      <c r="F217">
        <v>38</v>
      </c>
      <c r="G217">
        <v>950</v>
      </c>
      <c r="I217" t="s">
        <v>107</v>
      </c>
      <c r="J217" t="s">
        <v>107</v>
      </c>
      <c r="K217">
        <v>0.91</v>
      </c>
      <c r="L217" s="2">
        <f>Table1[[#This Row],[Population ]]/SUM(Table1[[Population ]])</f>
        <v>4.711627312100696E-6</v>
      </c>
    </row>
    <row r="218" spans="1:12" x14ac:dyDescent="0.25">
      <c r="A218">
        <v>217</v>
      </c>
      <c r="B218" t="s">
        <v>220</v>
      </c>
      <c r="C218">
        <v>34733</v>
      </c>
      <c r="D218">
        <v>4.7000000000000002E-3</v>
      </c>
      <c r="E218">
        <v>162</v>
      </c>
      <c r="F218">
        <v>3473</v>
      </c>
      <c r="G218">
        <v>10</v>
      </c>
      <c r="I218" t="s">
        <v>107</v>
      </c>
      <c r="J218" t="s">
        <v>107</v>
      </c>
      <c r="K218">
        <v>0.85</v>
      </c>
      <c r="L218" s="2">
        <f>Table1[[#This Row],[Population ]]/SUM(Table1[[Population ]])</f>
        <v>4.5504810897642992E-6</v>
      </c>
    </row>
    <row r="219" spans="1:12" x14ac:dyDescent="0.25">
      <c r="A219">
        <v>218</v>
      </c>
      <c r="B219" t="s">
        <v>221</v>
      </c>
      <c r="C219">
        <v>33557</v>
      </c>
      <c r="D219">
        <v>4.7000000000000002E-3</v>
      </c>
      <c r="E219">
        <v>157</v>
      </c>
      <c r="F219">
        <v>559</v>
      </c>
      <c r="G219">
        <v>60</v>
      </c>
      <c r="I219" t="s">
        <v>107</v>
      </c>
      <c r="J219" t="s">
        <v>107</v>
      </c>
      <c r="K219">
        <v>0.9</v>
      </c>
      <c r="L219" s="2">
        <f>Table1[[#This Row],[Population ]]/SUM(Table1[[Population ]])</f>
        <v>4.396409579628036E-6</v>
      </c>
    </row>
    <row r="220" spans="1:12" x14ac:dyDescent="0.25">
      <c r="A220">
        <v>219</v>
      </c>
      <c r="B220" t="s">
        <v>222</v>
      </c>
      <c r="C220">
        <v>31719</v>
      </c>
      <c r="D220">
        <v>1.6799999999999999E-2</v>
      </c>
      <c r="E220">
        <v>523</v>
      </c>
      <c r="F220">
        <v>211</v>
      </c>
      <c r="G220">
        <v>150</v>
      </c>
      <c r="I220" t="s">
        <v>107</v>
      </c>
      <c r="J220" t="s">
        <v>107</v>
      </c>
      <c r="K220">
        <v>0.43</v>
      </c>
      <c r="L220" s="2">
        <f>Table1[[#This Row],[Population ]]/SUM(Table1[[Population ]])</f>
        <v>4.1556073384456797E-6</v>
      </c>
    </row>
    <row r="221" spans="1:12" x14ac:dyDescent="0.25">
      <c r="A221">
        <v>220</v>
      </c>
      <c r="B221" t="s">
        <v>223</v>
      </c>
      <c r="C221">
        <v>25702</v>
      </c>
      <c r="D221">
        <v>1.2E-2</v>
      </c>
      <c r="E221">
        <v>304</v>
      </c>
      <c r="F221">
        <v>78</v>
      </c>
      <c r="G221">
        <v>328</v>
      </c>
      <c r="I221" t="s">
        <v>107</v>
      </c>
      <c r="J221" t="s">
        <v>107</v>
      </c>
      <c r="K221">
        <v>0.6</v>
      </c>
      <c r="L221" s="2">
        <f>Table1[[#This Row],[Population ]]/SUM(Table1[[Population ]])</f>
        <v>3.3673009808862469E-6</v>
      </c>
    </row>
    <row r="222" spans="1:12" x14ac:dyDescent="0.25">
      <c r="A222">
        <v>221</v>
      </c>
      <c r="B222" t="s">
        <v>224</v>
      </c>
      <c r="C222">
        <v>21964</v>
      </c>
      <c r="D222">
        <v>1.0800000000000001E-2</v>
      </c>
      <c r="E222">
        <v>235</v>
      </c>
      <c r="F222">
        <v>48</v>
      </c>
      <c r="G222">
        <v>460</v>
      </c>
      <c r="I222" t="s">
        <v>107</v>
      </c>
      <c r="J222" t="s">
        <v>107</v>
      </c>
      <c r="K222">
        <v>0.87</v>
      </c>
      <c r="L222" s="2">
        <f>Table1[[#This Row],[Population ]]/SUM(Table1[[Population ]])</f>
        <v>2.8775736808102688E-6</v>
      </c>
    </row>
    <row r="223" spans="1:12" x14ac:dyDescent="0.25">
      <c r="A223">
        <v>222</v>
      </c>
      <c r="B223" t="s">
        <v>225</v>
      </c>
      <c r="C223">
        <v>17411</v>
      </c>
      <c r="D223">
        <v>1.8E-3</v>
      </c>
      <c r="E223">
        <v>31</v>
      </c>
      <c r="F223">
        <v>73</v>
      </c>
      <c r="G223">
        <v>240</v>
      </c>
      <c r="I223" t="s">
        <v>107</v>
      </c>
      <c r="J223" t="s">
        <v>107</v>
      </c>
      <c r="K223">
        <v>0.91</v>
      </c>
      <c r="L223" s="2">
        <f>Table1[[#This Row],[Population ]]/SUM(Table1[[Population ]])</f>
        <v>2.281070631787816E-6</v>
      </c>
    </row>
    <row r="224" spans="1:12" x14ac:dyDescent="0.25">
      <c r="A224">
        <v>223</v>
      </c>
      <c r="B224" t="s">
        <v>226</v>
      </c>
      <c r="C224">
        <v>15045</v>
      </c>
      <c r="D224">
        <v>9.1000000000000004E-3</v>
      </c>
      <c r="E224">
        <v>136</v>
      </c>
      <c r="F224">
        <v>167</v>
      </c>
      <c r="G224">
        <v>90</v>
      </c>
      <c r="I224" t="s">
        <v>107</v>
      </c>
      <c r="J224" t="s">
        <v>107</v>
      </c>
      <c r="K224">
        <v>0.99</v>
      </c>
      <c r="L224" s="2">
        <f>Table1[[#This Row],[Population ]]/SUM(Table1[[Population ]])</f>
        <v>1.971093426870811E-6</v>
      </c>
    </row>
    <row r="225" spans="1:12" x14ac:dyDescent="0.25">
      <c r="A225">
        <v>224</v>
      </c>
      <c r="B225" t="s">
        <v>227</v>
      </c>
      <c r="C225">
        <v>11683</v>
      </c>
      <c r="D225">
        <v>-7.6E-3</v>
      </c>
      <c r="E225">
        <v>-90</v>
      </c>
      <c r="F225">
        <v>83</v>
      </c>
      <c r="G225">
        <v>140</v>
      </c>
      <c r="I225" t="s">
        <v>107</v>
      </c>
      <c r="J225" t="s">
        <v>107</v>
      </c>
      <c r="K225">
        <v>0</v>
      </c>
      <c r="L225" s="2">
        <f>Table1[[#This Row],[Population ]]/SUM(Table1[[Population ]])</f>
        <v>1.5306270858179917E-6</v>
      </c>
    </row>
    <row r="226" spans="1:12" x14ac:dyDescent="0.25">
      <c r="A226">
        <v>225</v>
      </c>
      <c r="B226" t="s">
        <v>228</v>
      </c>
      <c r="C226">
        <v>11312</v>
      </c>
      <c r="D226">
        <v>-4.1000000000000003E-3</v>
      </c>
      <c r="E226">
        <v>-47</v>
      </c>
      <c r="F226">
        <v>566</v>
      </c>
      <c r="G226">
        <v>20</v>
      </c>
      <c r="I226" t="s">
        <v>107</v>
      </c>
      <c r="J226" t="s">
        <v>107</v>
      </c>
      <c r="K226">
        <v>0.9</v>
      </c>
      <c r="L226" s="2">
        <f>Table1[[#This Row],[Population ]]/SUM(Table1[[Population ]])</f>
        <v>1.4820211927392897E-6</v>
      </c>
    </row>
    <row r="227" spans="1:12" x14ac:dyDescent="0.25">
      <c r="A227">
        <v>226</v>
      </c>
      <c r="B227" t="s">
        <v>229</v>
      </c>
      <c r="C227">
        <v>11287</v>
      </c>
      <c r="D227">
        <v>8.5000000000000006E-3</v>
      </c>
      <c r="E227">
        <v>95</v>
      </c>
      <c r="F227">
        <v>376</v>
      </c>
      <c r="G227">
        <v>30</v>
      </c>
      <c r="I227" t="s">
        <v>107</v>
      </c>
      <c r="J227" t="s">
        <v>107</v>
      </c>
      <c r="K227">
        <v>0.54</v>
      </c>
      <c r="L227" s="2">
        <f>Table1[[#This Row],[Population ]]/SUM(Table1[[Population ]])</f>
        <v>1.4787458630170052E-6</v>
      </c>
    </row>
    <row r="228" spans="1:12" x14ac:dyDescent="0.25">
      <c r="A228">
        <v>227</v>
      </c>
      <c r="B228" t="s">
        <v>230</v>
      </c>
      <c r="C228">
        <v>6342</v>
      </c>
      <c r="D228">
        <v>3.5000000000000001E-3</v>
      </c>
      <c r="E228">
        <v>22</v>
      </c>
      <c r="F228">
        <v>28</v>
      </c>
      <c r="G228">
        <v>230</v>
      </c>
      <c r="I228" t="s">
        <v>107</v>
      </c>
      <c r="J228" t="s">
        <v>107</v>
      </c>
      <c r="K228">
        <v>0.86</v>
      </c>
      <c r="L228" s="2">
        <f>Table1[[#This Row],[Population ]]/SUM(Table1[[Population ]])</f>
        <v>8.3088564394913151E-7</v>
      </c>
    </row>
    <row r="229" spans="1:12" x14ac:dyDescent="0.25">
      <c r="A229">
        <v>228</v>
      </c>
      <c r="B229" t="s">
        <v>231</v>
      </c>
      <c r="C229">
        <v>5203</v>
      </c>
      <c r="D229">
        <v>5.0000000000000001E-3</v>
      </c>
      <c r="E229">
        <v>26</v>
      </c>
      <c r="F229">
        <v>52</v>
      </c>
      <c r="G229">
        <v>100</v>
      </c>
      <c r="I229" t="s">
        <v>107</v>
      </c>
      <c r="J229" t="s">
        <v>107</v>
      </c>
      <c r="K229">
        <v>0.09</v>
      </c>
      <c r="L229" s="2">
        <f>Table1[[#This Row],[Population ]]/SUM(Table1[[Population ]])</f>
        <v>6.8166162180184976E-7</v>
      </c>
    </row>
    <row r="230" spans="1:12" x14ac:dyDescent="0.25">
      <c r="A230">
        <v>229</v>
      </c>
      <c r="B230" t="s">
        <v>232</v>
      </c>
      <c r="C230">
        <v>4074</v>
      </c>
      <c r="D230">
        <v>6.1999999999999998E-3</v>
      </c>
      <c r="E230">
        <v>25</v>
      </c>
      <c r="F230">
        <v>10</v>
      </c>
      <c r="G230">
        <v>390</v>
      </c>
      <c r="I230" t="s">
        <v>107</v>
      </c>
      <c r="J230" t="s">
        <v>107</v>
      </c>
      <c r="K230">
        <v>0.4</v>
      </c>
      <c r="L230" s="2">
        <f>Table1[[#This Row],[Population ]]/SUM(Table1[[Population ]])</f>
        <v>5.3374773154348186E-7</v>
      </c>
    </row>
    <row r="231" spans="1:12" x14ac:dyDescent="0.25">
      <c r="A231">
        <v>230</v>
      </c>
      <c r="B231" t="s">
        <v>233</v>
      </c>
      <c r="C231">
        <v>2922</v>
      </c>
      <c r="D231">
        <v>4.1000000000000003E-3</v>
      </c>
      <c r="E231">
        <v>12</v>
      </c>
      <c r="F231">
        <v>0</v>
      </c>
      <c r="G231">
        <v>12170</v>
      </c>
      <c r="I231" t="s">
        <v>107</v>
      </c>
      <c r="J231" t="s">
        <v>107</v>
      </c>
      <c r="K231">
        <v>0.81</v>
      </c>
      <c r="L231" s="2">
        <f>Table1[[#This Row],[Population ]]/SUM(Table1[[Population ]])</f>
        <v>3.8282053794061211E-7</v>
      </c>
    </row>
    <row r="232" spans="1:12" x14ac:dyDescent="0.25">
      <c r="A232">
        <v>231</v>
      </c>
      <c r="B232" t="s">
        <v>234</v>
      </c>
      <c r="C232">
        <v>1624</v>
      </c>
      <c r="D232">
        <v>3.7000000000000002E-3</v>
      </c>
      <c r="E232">
        <v>6</v>
      </c>
      <c r="F232">
        <v>6</v>
      </c>
      <c r="G232">
        <v>260</v>
      </c>
      <c r="I232" t="s">
        <v>107</v>
      </c>
      <c r="J232" t="s">
        <v>107</v>
      </c>
      <c r="K232">
        <v>0.33</v>
      </c>
      <c r="L232" s="2">
        <f>Table1[[#This Row],[Population ]]/SUM(Table1[[Population ]])</f>
        <v>2.1276541875960098E-7</v>
      </c>
    </row>
    <row r="233" spans="1:12" x14ac:dyDescent="0.25">
      <c r="A233">
        <v>232</v>
      </c>
      <c r="B233" t="s">
        <v>235</v>
      </c>
      <c r="C233">
        <v>1319</v>
      </c>
      <c r="D233">
        <v>1.46E-2</v>
      </c>
      <c r="E233">
        <v>19</v>
      </c>
      <c r="F233">
        <v>132</v>
      </c>
      <c r="G233">
        <v>10</v>
      </c>
      <c r="I233" t="s">
        <v>107</v>
      </c>
      <c r="J233" t="s">
        <v>107</v>
      </c>
      <c r="K233">
        <v>0</v>
      </c>
      <c r="L233" s="2">
        <f>Table1[[#This Row],[Population ]]/SUM(Table1[[Population ]])</f>
        <v>1.7280639614773012E-7</v>
      </c>
    </row>
    <row r="234" spans="1:12" x14ac:dyDescent="0.25">
      <c r="A234">
        <v>233</v>
      </c>
      <c r="B234" t="s">
        <v>236</v>
      </c>
      <c r="C234">
        <v>801</v>
      </c>
      <c r="D234">
        <v>1.14E-2</v>
      </c>
      <c r="E234">
        <v>9</v>
      </c>
      <c r="F234">
        <v>2003</v>
      </c>
      <c r="G234">
        <v>0</v>
      </c>
      <c r="I234" t="s">
        <v>107</v>
      </c>
      <c r="J234" t="s">
        <v>107</v>
      </c>
      <c r="K234" t="s">
        <v>107</v>
      </c>
      <c r="L234" s="2">
        <f>Table1[[#This Row],[Population ]]/SUM(Table1[[Population ]])</f>
        <v>1.0494156430199532E-7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2018-06-08T09:08:59Z</dcterms:modified>
</cp:coreProperties>
</file>