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  <sheet name="Location Pivot Table" r:id="rId4" sheetId="2"/>
    <sheet name="Month Pivot Table" r:id="rId6" sheetId="3"/>
  </sheets>
  <pivotCaches>
    <pivotCache cacheId="2" r:id="rId5"/>
    <pivotCache cacheId="3" r:id="rId7"/>
  </pivotCaches>
</workbook>
</file>

<file path=xl/sharedStrings.xml><?xml version="1.0" encoding="utf-8"?>
<sst xmlns="http://schemas.openxmlformats.org/spreadsheetml/2006/main" count="109" uniqueCount="15">
  <si>
    <t>Start Date</t>
  </si>
  <si>
    <t>Start Time</t>
  </si>
  <si>
    <t>End Date</t>
  </si>
  <si>
    <t>End Time</t>
  </si>
  <si>
    <t>Location</t>
  </si>
  <si>
    <t>Distance</t>
  </si>
  <si>
    <t>Duration</t>
  </si>
  <si>
    <t>Average Speed</t>
  </si>
  <si>
    <t>Month</t>
  </si>
  <si>
    <t>Lummen</t>
  </si>
  <si>
    <t>Antwerp</t>
  </si>
  <si>
    <t>Heusden-Zolder</t>
  </si>
  <si>
    <t>Brussels</t>
  </si>
  <si>
    <t>Ghent</t>
  </si>
  <si>
    <t>Schulen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</si>
</sst>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#.## &quot;km&quot;"/>
    <numFmt numFmtId="166" formatCode="##.## &quot;km/h&quot;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worksheets/sheet3.xml" Type="http://schemas.openxmlformats.org/officeDocument/2006/relationships/worksheet"/><Relationship Id="rId7" Target="pivotCache/pivotCacheDefinition2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25931277121E12" refreshOnLoad="true" r:id="rId1">
  <cacheSource type="worksheet">
    <worksheetSource sheet="First Sheet" ref="A1:I101"/>
  </cacheSource>
  <cacheFields count="9">
    <cacheField numFmtId="0" name="Start Date">
      <sharedItems/>
    </cacheField>
    <cacheField numFmtId="0" name="Start Time">
      <sharedItems/>
    </cacheField>
    <cacheField numFmtId="0" name="End Date">
      <sharedItems/>
    </cacheField>
    <cacheField numFmtId="0" name="End Time">
      <sharedItems/>
    </cacheField>
    <cacheField numFmtId="0" name="Location">
      <sharedItems/>
    </cacheField>
    <cacheField numFmtId="0" name="Distance">
      <sharedItems/>
    </cacheField>
    <cacheField numFmtId="0" name="Duration">
      <sharedItems/>
    </cacheField>
    <cacheField numFmtId="0" name="Average Speed">
      <sharedItems/>
    </cacheField>
    <cacheField numFmtId="0" name="Month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259312772E12" refreshOnLoad="true" r:id="rId1">
  <cacheSource type="worksheet">
    <worksheetSource sheet="First Sheet" ref="A1:I101"/>
  </cacheSource>
  <cacheFields count="9">
    <cacheField numFmtId="0" name="Start Date">
      <sharedItems/>
    </cacheField>
    <cacheField numFmtId="0" name="Start Time">
      <sharedItems/>
    </cacheField>
    <cacheField numFmtId="0" name="End Date">
      <sharedItems/>
    </cacheField>
    <cacheField numFmtId="0" name="End Time">
      <sharedItems/>
    </cacheField>
    <cacheField numFmtId="0" name="Location">
      <sharedItems/>
    </cacheField>
    <cacheField numFmtId="0" name="Distance">
      <sharedItems/>
    </cacheField>
    <cacheField numFmtId="0" name="Duration">
      <sharedItems/>
    </cacheField>
    <cacheField numFmtId="0" name="Average Speed">
      <sharedItems/>
    </cacheField>
    <cacheField numFmtId="0" name="Month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 rowHeaderCaption="Location">
  <location firstDataCol="1" firstDataRow="1" firstHeaderRow="1" ref="A4:B5"/>
  <pivotFields count="9">
    <pivotField dataField="false" showAll="false"/>
    <pivotField dataField="false" showAll="false"/>
    <pivotField dataField="false" showAll="false"/>
    <pivotField dataField="false" showAll="false"/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true" showAll="false"/>
    <pivotField dataField="true" showAll="false"/>
    <pivotField dataField="false" showAll="false"/>
  </pivotFields>
  <rowFields count="1">
    <field x="4"/>
  </rowFields>
  <colFields count="1">
    <field x="-2"/>
  </colFields>
  <dataFields count="3">
    <dataField subtotal="sum" name="Distance" fld="5" numFmtId="165"/>
    <dataField subtotal="average" name="Speed" fld="7" numFmtId="166"/>
    <dataField subtotal="sum" name="Duration" fld="6" numFmtId="164"/>
  </dataFields>
  <pivotTableStyleInfo name="PivotStyleLight16" showLastColumn="true" showColStripes="false" showRowStripes="false" showColHeaders="true" showRowHeaders="true"/>
</pivotTableDefinition>
</file>

<file path=xl/pivotTables/pivotTable2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3" name="PivotTable3" dataCaption="Values" rowHeaderCaption="Month">
  <location firstDataCol="1" firstDataRow="1" firstHeaderRow="1" ref="A4:B5" colPageCount="1"/>
  <pivotFields count="9">
    <pivotField dataField="false" showAll="false"/>
    <pivotField dataField="false" showAll="false"/>
    <pivotField dataField="false" showAll="false"/>
    <pivotField dataField="false" showAll="false"/>
    <pivotField axis="axisPage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true" showAll="false"/>
    <pivotField dataField="true" showAll="false"/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</pivotFields>
  <rowFields count="1">
    <field x="8"/>
  </rowFields>
  <colFields count="1">
    <field x="-2"/>
  </colFields>
  <pageFields count="1">
    <pageField hier="-1" fld="4"/>
  </pageFields>
  <dataFields count="3">
    <dataField subtotal="sum" name="Distance" fld="5" numFmtId="165"/>
    <dataField subtotal="average" name="Speed" fld="7" numFmtId="166"/>
    <dataField subtotal="sum" name="Duration" fld="6" numFmtId="164"/>
  </dataFields>
  <pivotTableStyleInfo name="PivotStyleLight16" showLastColumn="true" showColStripes="false" showRowStripes="false" showColHeaders="true" showRowHeaders="true"/>
</pivotTableDefinition>
</file>

<file path=xl/tables/table1.xml><?xml version="1.0" encoding="utf-8"?>
<table xmlns="http://schemas.openxmlformats.org/spreadsheetml/2006/main" id="1" ref="A1:I101" displayName="RUNNINGRESULTS" name="RUNNINGRESULTS">
  <tableColumns count="9">
    <tableColumn name="Start Date" id="1"/>
    <tableColumn name="Start Time" id="2"/>
    <tableColumn name="End Date" id="3"/>
    <tableColumn name="End Time" id="4"/>
    <tableColumn name="Location" id="5"/>
    <tableColumn name="Distance" id="6"/>
    <tableColumn name="Duration" id="7"/>
    <tableColumn name="Average Speed" id="8"/>
    <tableColumn name="Month" id="9"/>
  </tableColumns>
  <tableStyleInfo name="TableStyleDark2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workbookViewId="0" tabSelected="true"/>
  </sheetViews>
  <sheetFormatPr defaultRowHeight="15.0"/>
  <cols>
    <col min="1" max="1" width="10.078125" customWidth="true" bestFit="true"/>
    <col min="2" max="2" width="10.265625" customWidth="true" bestFit="true"/>
    <col min="3" max="3" width="9.15625" customWidth="true" bestFit="true"/>
    <col min="4" max="4" width="9.34765625" customWidth="true" bestFit="true"/>
    <col min="5" max="5" width="15.30859375" customWidth="true" bestFit="true"/>
    <col min="6" max="6" width="9.3046875" customWidth="true" bestFit="true"/>
    <col min="7" max="7" width="8.921875" customWidth="true" bestFit="true"/>
    <col min="8" max="8" width="14.35546875" customWidth="true" bestFit="true"/>
    <col min="9" max="9" width="7.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s="1" t="n">
        <v>43103.67445068287</v>
      </c>
      <c r="B2" s="2" t="n">
        <v>43103.67445068287</v>
      </c>
      <c r="C2" s="1" t="n">
        <v>43103.70163818287</v>
      </c>
      <c r="D2" s="2" t="n">
        <v>43103.70163818287</v>
      </c>
      <c r="E2" t="s">
        <v>9</v>
      </c>
      <c r="F2" s="3" t="n">
        <v>8.926034620009764</v>
      </c>
      <c r="G2" s="2">
        <f>INDIRECT("C"&amp;ROW())-INDIRECT("B"&amp;ROW())</f>
      </c>
      <c r="H2" s="4">
        <f>INDIRECT("F"&amp;ROW())/(INDIRECT("G"&amp;ROW())*86400/3600)</f>
      </c>
      <c r="I2">
        <f>TEXT(INDIRECT("A"&amp;ROW()),"mmmm")</f>
      </c>
    </row>
    <row r="3">
      <c r="A3" s="1" t="n">
        <v>43105.52535201389</v>
      </c>
      <c r="B3" s="2" t="n">
        <v>43105.52535201389</v>
      </c>
      <c r="C3" s="1" t="n">
        <v>43105.54846543982</v>
      </c>
      <c r="D3" s="2" t="n">
        <v>43105.54846543982</v>
      </c>
      <c r="E3" t="s">
        <v>10</v>
      </c>
      <c r="F3" s="3" t="n">
        <v>5.962081138452882</v>
      </c>
      <c r="G3" s="2">
        <f>INDIRECT("C"&amp;ROW())-INDIRECT("B"&amp;ROW())</f>
      </c>
      <c r="H3" s="4">
        <f>INDIRECT("F"&amp;ROW())/(INDIRECT("G"&amp;ROW())*86400/3600)</f>
      </c>
      <c r="I3">
        <f>TEXT(INDIRECT("A"&amp;ROW()),"mmmm")</f>
      </c>
    </row>
    <row r="4">
      <c r="A4" s="1" t="n">
        <v>43105.74962461805</v>
      </c>
      <c r="B4" s="2" t="n">
        <v>43105.74962461805</v>
      </c>
      <c r="C4" s="1" t="n">
        <v>43105.778224155096</v>
      </c>
      <c r="D4" s="2" t="n">
        <v>43105.778224155096</v>
      </c>
      <c r="E4" t="s">
        <v>11</v>
      </c>
      <c r="F4" s="3" t="n">
        <v>8.447379661530169</v>
      </c>
      <c r="G4" s="2">
        <f>INDIRECT("C"&amp;ROW())-INDIRECT("B"&amp;ROW())</f>
      </c>
      <c r="H4" s="4">
        <f>INDIRECT("F"&amp;ROW())/(INDIRECT("G"&amp;ROW())*86400/3600)</f>
      </c>
      <c r="I4">
        <f>TEXT(INDIRECT("A"&amp;ROW()),"mmmm")</f>
      </c>
    </row>
    <row r="5">
      <c r="A5" s="1" t="n">
        <v>43107.44455133102</v>
      </c>
      <c r="B5" s="2" t="n">
        <v>43107.44455133102</v>
      </c>
      <c r="C5" s="1" t="n">
        <v>43107.47675040509</v>
      </c>
      <c r="D5" s="2" t="n">
        <v>43107.47675040509</v>
      </c>
      <c r="E5" t="s">
        <v>12</v>
      </c>
      <c r="F5" s="3" t="n">
        <v>10.57908242433795</v>
      </c>
      <c r="G5" s="2">
        <f>INDIRECT("C"&amp;ROW())-INDIRECT("B"&amp;ROW())</f>
      </c>
      <c r="H5" s="4">
        <f>INDIRECT("F"&amp;ROW())/(INDIRECT("G"&amp;ROW())*86400/3600)</f>
      </c>
      <c r="I5">
        <f>TEXT(INDIRECT("A"&amp;ROW()),"mmmm")</f>
      </c>
    </row>
    <row r="6">
      <c r="A6" s="1" t="n">
        <v>43108.04480362269</v>
      </c>
      <c r="B6" s="2" t="n">
        <v>43108.04480362269</v>
      </c>
      <c r="C6" s="1" t="n">
        <v>43108.059977233796</v>
      </c>
      <c r="D6" s="2" t="n">
        <v>43108.059977233796</v>
      </c>
      <c r="E6" t="s">
        <v>12</v>
      </c>
      <c r="F6" s="3" t="n">
        <v>5.024469457242247</v>
      </c>
      <c r="G6" s="2">
        <f>INDIRECT("C"&amp;ROW())-INDIRECT("B"&amp;ROW())</f>
      </c>
      <c r="H6" s="4">
        <f>INDIRECT("F"&amp;ROW())/(INDIRECT("G"&amp;ROW())*86400/3600)</f>
      </c>
      <c r="I6">
        <f>TEXT(INDIRECT("A"&amp;ROW()),"mmmm")</f>
      </c>
    </row>
    <row r="7">
      <c r="A7" s="1" t="n">
        <v>43108.09622209491</v>
      </c>
      <c r="B7" s="2" t="n">
        <v>43108.09622209491</v>
      </c>
      <c r="C7" s="1" t="n">
        <v>43108.138398020834</v>
      </c>
      <c r="D7" s="2" t="n">
        <v>43108.138398020834</v>
      </c>
      <c r="E7" t="s">
        <v>9</v>
      </c>
      <c r="F7" s="3" t="n">
        <v>13.352887637877037</v>
      </c>
      <c r="G7" s="2">
        <f>INDIRECT("C"&amp;ROW())-INDIRECT("B"&amp;ROW())</f>
      </c>
      <c r="H7" s="4">
        <f>INDIRECT("F"&amp;ROW())/(INDIRECT("G"&amp;ROW())*86400/3600)</f>
      </c>
      <c r="I7">
        <f>TEXT(INDIRECT("A"&amp;ROW()),"mmmm")</f>
      </c>
    </row>
    <row r="8">
      <c r="A8" s="1" t="n">
        <v>43108.78479553241</v>
      </c>
      <c r="B8" s="2" t="n">
        <v>43108.78479553241</v>
      </c>
      <c r="C8" s="1" t="n">
        <v>43108.801612662035</v>
      </c>
      <c r="D8" s="2" t="n">
        <v>43108.801612662035</v>
      </c>
      <c r="E8" t="s">
        <v>13</v>
      </c>
      <c r="F8" s="3" t="n">
        <v>5.414553727956624</v>
      </c>
      <c r="G8" s="2">
        <f>INDIRECT("C"&amp;ROW())-INDIRECT("B"&amp;ROW())</f>
      </c>
      <c r="H8" s="4">
        <f>INDIRECT("F"&amp;ROW())/(INDIRECT("G"&amp;ROW())*86400/3600)</f>
      </c>
      <c r="I8">
        <f>TEXT(INDIRECT("A"&amp;ROW()),"mmmm")</f>
      </c>
    </row>
    <row r="9">
      <c r="A9" s="1" t="n">
        <v>43109.13654344907</v>
      </c>
      <c r="B9" s="2" t="n">
        <v>43109.13654344907</v>
      </c>
      <c r="C9" s="1" t="n">
        <v>43109.172596689816</v>
      </c>
      <c r="D9" s="2" t="n">
        <v>43109.172596689816</v>
      </c>
      <c r="E9" t="s">
        <v>11</v>
      </c>
      <c r="F9" s="3" t="n">
        <v>11.636795478498954</v>
      </c>
      <c r="G9" s="2">
        <f>INDIRECT("C"&amp;ROW())-INDIRECT("B"&amp;ROW())</f>
      </c>
      <c r="H9" s="4">
        <f>INDIRECT("F"&amp;ROW())/(INDIRECT("G"&amp;ROW())*86400/3600)</f>
      </c>
      <c r="I9">
        <f>TEXT(INDIRECT("A"&amp;ROW()),"mmmm")</f>
      </c>
    </row>
    <row r="10">
      <c r="A10" s="1" t="n">
        <v>43109.231698090276</v>
      </c>
      <c r="B10" s="2" t="n">
        <v>43109.231698090276</v>
      </c>
      <c r="C10" s="1" t="n">
        <v>43109.25542494213</v>
      </c>
      <c r="D10" s="2" t="n">
        <v>43109.25542494213</v>
      </c>
      <c r="E10" t="s">
        <v>11</v>
      </c>
      <c r="F10" s="3" t="n">
        <v>5.513585910324048</v>
      </c>
      <c r="G10" s="2">
        <f>INDIRECT("C"&amp;ROW())-INDIRECT("B"&amp;ROW())</f>
      </c>
      <c r="H10" s="4">
        <f>INDIRECT("F"&amp;ROW())/(INDIRECT("G"&amp;ROW())*86400/3600)</f>
      </c>
      <c r="I10">
        <f>TEXT(INDIRECT("A"&amp;ROW()),"mmmm")</f>
      </c>
    </row>
    <row r="11">
      <c r="A11" s="1" t="n">
        <v>43111.169549652775</v>
      </c>
      <c r="B11" s="2" t="n">
        <v>43111.169549652775</v>
      </c>
      <c r="C11" s="1" t="n">
        <v>43111.192049652775</v>
      </c>
      <c r="D11" s="2" t="n">
        <v>43111.192049652775</v>
      </c>
      <c r="E11" t="s">
        <v>12</v>
      </c>
      <c r="F11" s="3" t="n">
        <v>6.784220360792726</v>
      </c>
      <c r="G11" s="2">
        <f>INDIRECT("C"&amp;ROW())-INDIRECT("B"&amp;ROW())</f>
      </c>
      <c r="H11" s="4">
        <f>INDIRECT("F"&amp;ROW())/(INDIRECT("G"&amp;ROW())*86400/3600)</f>
      </c>
      <c r="I11">
        <f>TEXT(INDIRECT("A"&amp;ROW()),"mmmm")</f>
      </c>
    </row>
    <row r="12">
      <c r="A12" s="1" t="n">
        <v>43111.55279001158</v>
      </c>
      <c r="B12" s="2" t="n">
        <v>43111.55279001158</v>
      </c>
      <c r="C12" s="1" t="n">
        <v>43111.57699140046</v>
      </c>
      <c r="D12" s="2" t="n">
        <v>43111.57699140046</v>
      </c>
      <c r="E12" t="s">
        <v>11</v>
      </c>
      <c r="F12" s="3" t="n">
        <v>5.466303920079185</v>
      </c>
      <c r="G12" s="2">
        <f>INDIRECT("C"&amp;ROW())-INDIRECT("B"&amp;ROW())</f>
      </c>
      <c r="H12" s="4">
        <f>INDIRECT("F"&amp;ROW())/(INDIRECT("G"&amp;ROW())*86400/3600)</f>
      </c>
      <c r="I12">
        <f>TEXT(INDIRECT("A"&amp;ROW()),"mmmm")</f>
      </c>
    </row>
    <row r="13">
      <c r="A13" s="1" t="n">
        <v>43111.8354866088</v>
      </c>
      <c r="B13" s="2" t="n">
        <v>43111.8354866088</v>
      </c>
      <c r="C13" s="1" t="n">
        <v>43111.88680605324</v>
      </c>
      <c r="D13" s="2" t="n">
        <v>43111.88680605324</v>
      </c>
      <c r="E13" t="s">
        <v>12</v>
      </c>
      <c r="F13" s="3" t="n">
        <v>13.191704597098406</v>
      </c>
      <c r="G13" s="2">
        <f>INDIRECT("C"&amp;ROW())-INDIRECT("B"&amp;ROW())</f>
      </c>
      <c r="H13" s="4">
        <f>INDIRECT("F"&amp;ROW())/(INDIRECT("G"&amp;ROW())*86400/3600)</f>
      </c>
      <c r="I13">
        <f>TEXT(INDIRECT("A"&amp;ROW()),"mmmm")</f>
      </c>
    </row>
    <row r="14">
      <c r="A14" s="1" t="n">
        <v>43113.77826613426</v>
      </c>
      <c r="B14" s="2" t="n">
        <v>43113.77826613426</v>
      </c>
      <c r="C14" s="1" t="n">
        <v>43113.79611335648</v>
      </c>
      <c r="D14" s="2" t="n">
        <v>43113.79611335648</v>
      </c>
      <c r="E14" t="s">
        <v>14</v>
      </c>
      <c r="F14" s="3" t="n">
        <v>5.081214314814648</v>
      </c>
      <c r="G14" s="2">
        <f>INDIRECT("C"&amp;ROW())-INDIRECT("B"&amp;ROW())</f>
      </c>
      <c r="H14" s="4">
        <f>INDIRECT("F"&amp;ROW())/(INDIRECT("G"&amp;ROW())*86400/3600)</f>
      </c>
      <c r="I14">
        <f>TEXT(INDIRECT("A"&amp;ROW()),"mmmm")</f>
      </c>
    </row>
    <row r="15">
      <c r="A15" s="1" t="n">
        <v>43114.2915278588</v>
      </c>
      <c r="B15" s="2" t="n">
        <v>43114.2915278588</v>
      </c>
      <c r="C15" s="1" t="n">
        <v>43114.332129710645</v>
      </c>
      <c r="D15" s="2" t="n">
        <v>43114.332129710645</v>
      </c>
      <c r="E15" t="s">
        <v>14</v>
      </c>
      <c r="F15" s="3" t="n">
        <v>10.242475889922328</v>
      </c>
      <c r="G15" s="2">
        <f>INDIRECT("C"&amp;ROW())-INDIRECT("B"&amp;ROW())</f>
      </c>
      <c r="H15" s="4">
        <f>INDIRECT("F"&amp;ROW())/(INDIRECT("G"&amp;ROW())*86400/3600)</f>
      </c>
      <c r="I15">
        <f>TEXT(INDIRECT("A"&amp;ROW()),"mmmm")</f>
      </c>
    </row>
    <row r="16">
      <c r="A16" s="1" t="n">
        <v>43114.40762805555</v>
      </c>
      <c r="B16" s="2" t="n">
        <v>43114.40762805555</v>
      </c>
      <c r="C16" s="1" t="n">
        <v>43114.45170212963</v>
      </c>
      <c r="D16" s="2" t="n">
        <v>43114.45170212963</v>
      </c>
      <c r="E16" t="s">
        <v>9</v>
      </c>
      <c r="F16" s="3" t="n">
        <v>13.933824829849204</v>
      </c>
      <c r="G16" s="2">
        <f>INDIRECT("C"&amp;ROW())-INDIRECT("B"&amp;ROW())</f>
      </c>
      <c r="H16" s="4">
        <f>INDIRECT("F"&amp;ROW())/(INDIRECT("G"&amp;ROW())*86400/3600)</f>
      </c>
      <c r="I16">
        <f>TEXT(INDIRECT("A"&amp;ROW()),"mmmm")</f>
      </c>
    </row>
    <row r="17">
      <c r="A17" s="1" t="n">
        <v>43116.420150162034</v>
      </c>
      <c r="B17" s="2" t="n">
        <v>43116.420150162034</v>
      </c>
      <c r="C17" s="1" t="n">
        <v>43116.45445571759</v>
      </c>
      <c r="D17" s="2" t="n">
        <v>43116.45445571759</v>
      </c>
      <c r="E17" t="s">
        <v>13</v>
      </c>
      <c r="F17" s="3" t="n">
        <v>9.986593627688842</v>
      </c>
      <c r="G17" s="2">
        <f>INDIRECT("C"&amp;ROW())-INDIRECT("B"&amp;ROW())</f>
      </c>
      <c r="H17" s="4">
        <f>INDIRECT("F"&amp;ROW())/(INDIRECT("G"&amp;ROW())*86400/3600)</f>
      </c>
      <c r="I17">
        <f>TEXT(INDIRECT("A"&amp;ROW()),"mmmm")</f>
      </c>
    </row>
    <row r="18">
      <c r="A18" s="1" t="n">
        <v>43117.315341284724</v>
      </c>
      <c r="B18" s="2" t="n">
        <v>43117.315341284724</v>
      </c>
      <c r="C18" s="1" t="n">
        <v>43117.360005636576</v>
      </c>
      <c r="D18" s="2" t="n">
        <v>43117.360005636576</v>
      </c>
      <c r="E18" t="s">
        <v>10</v>
      </c>
      <c r="F18" s="3" t="n">
        <v>13.338186002175116</v>
      </c>
      <c r="G18" s="2">
        <f>INDIRECT("C"&amp;ROW())-INDIRECT("B"&amp;ROW())</f>
      </c>
      <c r="H18" s="4">
        <f>INDIRECT("F"&amp;ROW())/(INDIRECT("G"&amp;ROW())*86400/3600)</f>
      </c>
      <c r="I18">
        <f>TEXT(INDIRECT("A"&amp;ROW()),"mmmm")</f>
      </c>
    </row>
    <row r="19">
      <c r="A19" s="1" t="n">
        <v>43117.34452701389</v>
      </c>
      <c r="B19" s="2" t="n">
        <v>43117.34452701389</v>
      </c>
      <c r="C19" s="1" t="n">
        <v>43117.36602006944</v>
      </c>
      <c r="D19" s="2" t="n">
        <v>43117.36602006944</v>
      </c>
      <c r="E19" t="s">
        <v>14</v>
      </c>
      <c r="F19" s="3" t="n">
        <v>7.027900130743318</v>
      </c>
      <c r="G19" s="2">
        <f>INDIRECT("C"&amp;ROW())-INDIRECT("B"&amp;ROW())</f>
      </c>
      <c r="H19" s="4">
        <f>INDIRECT("F"&amp;ROW())/(INDIRECT("G"&amp;ROW())*86400/3600)</f>
      </c>
      <c r="I19">
        <f>TEXT(INDIRECT("A"&amp;ROW()),"mmmm")</f>
      </c>
    </row>
    <row r="20">
      <c r="A20" s="1" t="n">
        <v>43118.35704260417</v>
      </c>
      <c r="B20" s="2" t="n">
        <v>43118.35704260417</v>
      </c>
      <c r="C20" s="1" t="n">
        <v>43118.413963900464</v>
      </c>
      <c r="D20" s="2" t="n">
        <v>43118.413963900464</v>
      </c>
      <c r="E20" t="s">
        <v>9</v>
      </c>
      <c r="F20" s="3" t="n">
        <v>13.883154937053535</v>
      </c>
      <c r="G20" s="2">
        <f>INDIRECT("C"&amp;ROW())-INDIRECT("B"&amp;ROW())</f>
      </c>
      <c r="H20" s="4">
        <f>INDIRECT("F"&amp;ROW())/(INDIRECT("G"&amp;ROW())*86400/3600)</f>
      </c>
      <c r="I20">
        <f>TEXT(INDIRECT("A"&amp;ROW()),"mmmm")</f>
      </c>
    </row>
    <row r="21">
      <c r="A21" s="1" t="n">
        <v>43122.562387314814</v>
      </c>
      <c r="B21" s="2" t="n">
        <v>43122.562387314814</v>
      </c>
      <c r="C21" s="1" t="n">
        <v>43122.61072064815</v>
      </c>
      <c r="D21" s="2" t="n">
        <v>43122.61072064815</v>
      </c>
      <c r="E21" t="s">
        <v>14</v>
      </c>
      <c r="F21" s="3" t="n">
        <v>11.765983734556535</v>
      </c>
      <c r="G21" s="2">
        <f>INDIRECT("C"&amp;ROW())-INDIRECT("B"&amp;ROW())</f>
      </c>
      <c r="H21" s="4">
        <f>INDIRECT("F"&amp;ROW())/(INDIRECT("G"&amp;ROW())*86400/3600)</f>
      </c>
      <c r="I21">
        <f>TEXT(INDIRECT("A"&amp;ROW()),"mmmm")</f>
      </c>
    </row>
    <row r="22">
      <c r="A22" s="1" t="n">
        <v>43123.75397331019</v>
      </c>
      <c r="B22" s="2" t="n">
        <v>43123.75397331019</v>
      </c>
      <c r="C22" s="1" t="n">
        <v>43123.784725625</v>
      </c>
      <c r="D22" s="2" t="n">
        <v>43123.784725625</v>
      </c>
      <c r="E22" t="s">
        <v>10</v>
      </c>
      <c r="F22" s="3" t="n">
        <v>10.059387191032105</v>
      </c>
      <c r="G22" s="2">
        <f>INDIRECT("C"&amp;ROW())-INDIRECT("B"&amp;ROW())</f>
      </c>
      <c r="H22" s="4">
        <f>INDIRECT("F"&amp;ROW())/(INDIRECT("G"&amp;ROW())*86400/3600)</f>
      </c>
      <c r="I22">
        <f>TEXT(INDIRECT("A"&amp;ROW()),"mmmm")</f>
      </c>
    </row>
    <row r="23">
      <c r="A23" s="1" t="n">
        <v>43124.469506724534</v>
      </c>
      <c r="B23" s="2" t="n">
        <v>43124.469506724534</v>
      </c>
      <c r="C23" s="1" t="n">
        <v>43124.493511354165</v>
      </c>
      <c r="D23" s="2" t="n">
        <v>43124.493511354165</v>
      </c>
      <c r="E23" t="s">
        <v>11</v>
      </c>
      <c r="F23" s="3" t="n">
        <v>6.540972426887742</v>
      </c>
      <c r="G23" s="2">
        <f>INDIRECT("C"&amp;ROW())-INDIRECT("B"&amp;ROW())</f>
      </c>
      <c r="H23" s="4">
        <f>INDIRECT("F"&amp;ROW())/(INDIRECT("G"&amp;ROW())*86400/3600)</f>
      </c>
      <c r="I23">
        <f>TEXT(INDIRECT("A"&amp;ROW()),"mmmm")</f>
      </c>
    </row>
    <row r="24">
      <c r="A24" s="1" t="n">
        <v>43124.70667910879</v>
      </c>
      <c r="B24" s="2" t="n">
        <v>43124.70667910879</v>
      </c>
      <c r="C24" s="1" t="n">
        <v>43124.73483883102</v>
      </c>
      <c r="D24" s="2" t="n">
        <v>43124.73483883102</v>
      </c>
      <c r="E24" t="s">
        <v>13</v>
      </c>
      <c r="F24" s="3" t="n">
        <v>9.457931023871188</v>
      </c>
      <c r="G24" s="2">
        <f>INDIRECT("C"&amp;ROW())-INDIRECT("B"&amp;ROW())</f>
      </c>
      <c r="H24" s="4">
        <f>INDIRECT("F"&amp;ROW())/(INDIRECT("G"&amp;ROW())*86400/3600)</f>
      </c>
      <c r="I24">
        <f>TEXT(INDIRECT("A"&amp;ROW()),"mmmm")</f>
      </c>
    </row>
    <row r="25">
      <c r="A25" s="1" t="n">
        <v>43125.90854521991</v>
      </c>
      <c r="B25" s="2" t="n">
        <v>43125.90854521991</v>
      </c>
      <c r="C25" s="1" t="n">
        <v>43125.9485915162</v>
      </c>
      <c r="D25" s="2" t="n">
        <v>43125.9485915162</v>
      </c>
      <c r="E25" t="s">
        <v>12</v>
      </c>
      <c r="F25" s="3" t="n">
        <v>12.122210908348386</v>
      </c>
      <c r="G25" s="2">
        <f>INDIRECT("C"&amp;ROW())-INDIRECT("B"&amp;ROW())</f>
      </c>
      <c r="H25" s="4">
        <f>INDIRECT("F"&amp;ROW())/(INDIRECT("G"&amp;ROW())*86400/3600)</f>
      </c>
      <c r="I25">
        <f>TEXT(INDIRECT("A"&amp;ROW()),"mmmm")</f>
      </c>
    </row>
    <row r="26">
      <c r="A26" s="1" t="n">
        <v>43126.19995462963</v>
      </c>
      <c r="B26" s="2" t="n">
        <v>43126.19995462963</v>
      </c>
      <c r="C26" s="1" t="n">
        <v>43126.21898240741</v>
      </c>
      <c r="D26" s="2" t="n">
        <v>43126.21898240741</v>
      </c>
      <c r="E26" t="s">
        <v>11</v>
      </c>
      <c r="F26" s="3" t="n">
        <v>5.172383840129712</v>
      </c>
      <c r="G26" s="2">
        <f>INDIRECT("C"&amp;ROW())-INDIRECT("B"&amp;ROW())</f>
      </c>
      <c r="H26" s="4">
        <f>INDIRECT("F"&amp;ROW())/(INDIRECT("G"&amp;ROW())*86400/3600)</f>
      </c>
      <c r="I26">
        <f>TEXT(INDIRECT("A"&amp;ROW()),"mmmm")</f>
      </c>
    </row>
    <row r="27">
      <c r="A27" s="1" t="n">
        <v>43127.28174481481</v>
      </c>
      <c r="B27" s="2" t="n">
        <v>43127.28174481481</v>
      </c>
      <c r="C27" s="1" t="n">
        <v>43127.32080731481</v>
      </c>
      <c r="D27" s="2" t="n">
        <v>43127.32080731481</v>
      </c>
      <c r="E27" t="s">
        <v>11</v>
      </c>
      <c r="F27" s="3" t="n">
        <v>12.502424086196989</v>
      </c>
      <c r="G27" s="2">
        <f>INDIRECT("C"&amp;ROW())-INDIRECT("B"&amp;ROW())</f>
      </c>
      <c r="H27" s="4">
        <f>INDIRECT("F"&amp;ROW())/(INDIRECT("G"&amp;ROW())*86400/3600)</f>
      </c>
      <c r="I27">
        <f>TEXT(INDIRECT("A"&amp;ROW()),"mmmm")</f>
      </c>
    </row>
    <row r="28">
      <c r="A28" s="1" t="n">
        <v>43127.51729924769</v>
      </c>
      <c r="B28" s="2" t="n">
        <v>43127.51729924769</v>
      </c>
      <c r="C28" s="1" t="n">
        <v>43127.54953304398</v>
      </c>
      <c r="D28" s="2" t="n">
        <v>43127.54953304398</v>
      </c>
      <c r="E28" t="s">
        <v>11</v>
      </c>
      <c r="F28" s="3" t="n">
        <v>7.860062559078842</v>
      </c>
      <c r="G28" s="2">
        <f>INDIRECT("C"&amp;ROW())-INDIRECT("B"&amp;ROW())</f>
      </c>
      <c r="H28" s="4">
        <f>INDIRECT("F"&amp;ROW())/(INDIRECT("G"&amp;ROW())*86400/3600)</f>
      </c>
      <c r="I28">
        <f>TEXT(INDIRECT("A"&amp;ROW()),"mmmm")</f>
      </c>
    </row>
    <row r="29">
      <c r="A29" s="1" t="n">
        <v>43127.68249856481</v>
      </c>
      <c r="B29" s="2" t="n">
        <v>43127.68249856481</v>
      </c>
      <c r="C29" s="1" t="n">
        <v>43127.70713976852</v>
      </c>
      <c r="D29" s="2" t="n">
        <v>43127.70713976852</v>
      </c>
      <c r="E29" t="s">
        <v>11</v>
      </c>
      <c r="F29" s="3" t="n">
        <v>7.158694724763846</v>
      </c>
      <c r="G29" s="2">
        <f>INDIRECT("C"&amp;ROW())-INDIRECT("B"&amp;ROW())</f>
      </c>
      <c r="H29" s="4">
        <f>INDIRECT("F"&amp;ROW())/(INDIRECT("G"&amp;ROW())*86400/3600)</f>
      </c>
      <c r="I29">
        <f>TEXT(INDIRECT("A"&amp;ROW()),"mmmm")</f>
      </c>
    </row>
    <row r="30">
      <c r="A30" s="1" t="n">
        <v>43128.65406059028</v>
      </c>
      <c r="B30" s="2" t="n">
        <v>43128.65406059028</v>
      </c>
      <c r="C30" s="1" t="n">
        <v>43128.6809703125</v>
      </c>
      <c r="D30" s="2" t="n">
        <v>43128.6809703125</v>
      </c>
      <c r="E30" t="s">
        <v>12</v>
      </c>
      <c r="F30" s="3" t="n">
        <v>6.421838896048513</v>
      </c>
      <c r="G30" s="2">
        <f>INDIRECT("C"&amp;ROW())-INDIRECT("B"&amp;ROW())</f>
      </c>
      <c r="H30" s="4">
        <f>INDIRECT("F"&amp;ROW())/(INDIRECT("G"&amp;ROW())*86400/3600)</f>
      </c>
      <c r="I30">
        <f>TEXT(INDIRECT("A"&amp;ROW()),"mmmm")</f>
      </c>
    </row>
    <row r="31">
      <c r="A31" s="1" t="n">
        <v>43129.40659511574</v>
      </c>
      <c r="B31" s="2" t="n">
        <v>43129.40659511574</v>
      </c>
      <c r="C31" s="1" t="n">
        <v>43129.45168770833</v>
      </c>
      <c r="D31" s="2" t="n">
        <v>43129.45168770833</v>
      </c>
      <c r="E31" t="s">
        <v>14</v>
      </c>
      <c r="F31" s="3" t="n">
        <v>11.977818691941048</v>
      </c>
      <c r="G31" s="2">
        <f>INDIRECT("C"&amp;ROW())-INDIRECT("B"&amp;ROW())</f>
      </c>
      <c r="H31" s="4">
        <f>INDIRECT("F"&amp;ROW())/(INDIRECT("G"&amp;ROW())*86400/3600)</f>
      </c>
      <c r="I31">
        <f>TEXT(INDIRECT("A"&amp;ROW()),"mmmm")</f>
      </c>
    </row>
    <row r="32">
      <c r="A32" s="1" t="n">
        <v>43130.27725351852</v>
      </c>
      <c r="B32" s="2" t="n">
        <v>43130.27725351852</v>
      </c>
      <c r="C32" s="1" t="n">
        <v>43130.296952592595</v>
      </c>
      <c r="D32" s="2" t="n">
        <v>43130.296952592595</v>
      </c>
      <c r="E32" t="s">
        <v>9</v>
      </c>
      <c r="F32" s="3" t="n">
        <v>5.821318311405795</v>
      </c>
      <c r="G32" s="2">
        <f>INDIRECT("C"&amp;ROW())-INDIRECT("B"&amp;ROW())</f>
      </c>
      <c r="H32" s="4">
        <f>INDIRECT("F"&amp;ROW())/(INDIRECT("G"&amp;ROW())*86400/3600)</f>
      </c>
      <c r="I32">
        <f>TEXT(INDIRECT("A"&amp;ROW()),"mmmm")</f>
      </c>
    </row>
    <row r="33">
      <c r="A33" s="1" t="n">
        <v>43131.45159790509</v>
      </c>
      <c r="B33" s="2" t="n">
        <v>43131.45159790509</v>
      </c>
      <c r="C33" s="1" t="n">
        <v>43131.495579386574</v>
      </c>
      <c r="D33" s="2" t="n">
        <v>43131.495579386574</v>
      </c>
      <c r="E33" t="s">
        <v>13</v>
      </c>
      <c r="F33" s="3" t="n">
        <v>13.96935920481649</v>
      </c>
      <c r="G33" s="2">
        <f>INDIRECT("C"&amp;ROW())-INDIRECT("B"&amp;ROW())</f>
      </c>
      <c r="H33" s="4">
        <f>INDIRECT("F"&amp;ROW())/(INDIRECT("G"&amp;ROW())*86400/3600)</f>
      </c>
      <c r="I33">
        <f>TEXT(INDIRECT("A"&amp;ROW()),"mmmm")</f>
      </c>
    </row>
    <row r="34">
      <c r="A34" s="1" t="n">
        <v>43132.361562881946</v>
      </c>
      <c r="B34" s="2" t="n">
        <v>43132.361562881946</v>
      </c>
      <c r="C34" s="1" t="n">
        <v>43132.385486493054</v>
      </c>
      <c r="D34" s="2" t="n">
        <v>43132.385486493054</v>
      </c>
      <c r="E34" t="s">
        <v>13</v>
      </c>
      <c r="F34" s="3" t="n">
        <v>5.974677510710129</v>
      </c>
      <c r="G34" s="2">
        <f>INDIRECT("C"&amp;ROW())-INDIRECT("B"&amp;ROW())</f>
      </c>
      <c r="H34" s="4">
        <f>INDIRECT("F"&amp;ROW())/(INDIRECT("G"&amp;ROW())*86400/3600)</f>
      </c>
      <c r="I34">
        <f>TEXT(INDIRECT("A"&amp;ROW()),"mmmm")</f>
      </c>
    </row>
    <row r="35">
      <c r="A35" s="1" t="n">
        <v>43132.92624197917</v>
      </c>
      <c r="B35" s="2" t="n">
        <v>43132.92624197917</v>
      </c>
      <c r="C35" s="1" t="n">
        <v>43132.97292021991</v>
      </c>
      <c r="D35" s="2" t="n">
        <v>43132.97292021991</v>
      </c>
      <c r="E35" t="s">
        <v>12</v>
      </c>
      <c r="F35" s="3" t="n">
        <v>10.21915005221992</v>
      </c>
      <c r="G35" s="2">
        <f>INDIRECT("C"&amp;ROW())-INDIRECT("B"&amp;ROW())</f>
      </c>
      <c r="H35" s="4">
        <f>INDIRECT("F"&amp;ROW())/(INDIRECT("G"&amp;ROW())*86400/3600)</f>
      </c>
      <c r="I35">
        <f>TEXT(INDIRECT("A"&amp;ROW()),"mmmm")</f>
      </c>
    </row>
    <row r="36">
      <c r="A36" s="1" t="n">
        <v>43135.70051673611</v>
      </c>
      <c r="B36" s="2" t="n">
        <v>43135.70051673611</v>
      </c>
      <c r="C36" s="1" t="n">
        <v>43135.745701921296</v>
      </c>
      <c r="D36" s="2" t="n">
        <v>43135.745701921296</v>
      </c>
      <c r="E36" t="s">
        <v>13</v>
      </c>
      <c r="F36" s="3" t="n">
        <v>11.654667237108885</v>
      </c>
      <c r="G36" s="2">
        <f>INDIRECT("C"&amp;ROW())-INDIRECT("B"&amp;ROW())</f>
      </c>
      <c r="H36" s="4">
        <f>INDIRECT("F"&amp;ROW())/(INDIRECT("G"&amp;ROW())*86400/3600)</f>
      </c>
      <c r="I36">
        <f>TEXT(INDIRECT("A"&amp;ROW()),"mmmm")</f>
      </c>
    </row>
    <row r="37">
      <c r="A37" s="1" t="n">
        <v>43138.43686030093</v>
      </c>
      <c r="B37" s="2" t="n">
        <v>43138.43686030093</v>
      </c>
      <c r="C37" s="1" t="n">
        <v>43138.46858483796</v>
      </c>
      <c r="D37" s="2" t="n">
        <v>43138.46858483796</v>
      </c>
      <c r="E37" t="s">
        <v>11</v>
      </c>
      <c r="F37" s="3" t="n">
        <v>7.379991045567351</v>
      </c>
      <c r="G37" s="2">
        <f>INDIRECT("C"&amp;ROW())-INDIRECT("B"&amp;ROW())</f>
      </c>
      <c r="H37" s="4">
        <f>INDIRECT("F"&amp;ROW())/(INDIRECT("G"&amp;ROW())*86400/3600)</f>
      </c>
      <c r="I37">
        <f>TEXT(INDIRECT("A"&amp;ROW()),"mmmm")</f>
      </c>
    </row>
    <row r="38">
      <c r="A38" s="1" t="n">
        <v>43138.591615625</v>
      </c>
      <c r="B38" s="2" t="n">
        <v>43138.591615625</v>
      </c>
      <c r="C38" s="1" t="n">
        <v>43138.631303125</v>
      </c>
      <c r="D38" s="2" t="n">
        <v>43138.631303125</v>
      </c>
      <c r="E38" t="s">
        <v>13</v>
      </c>
      <c r="F38" s="3" t="n">
        <v>10.62754024591616</v>
      </c>
      <c r="G38" s="2">
        <f>INDIRECT("C"&amp;ROW())-INDIRECT("B"&amp;ROW())</f>
      </c>
      <c r="H38" s="4">
        <f>INDIRECT("F"&amp;ROW())/(INDIRECT("G"&amp;ROW())*86400/3600)</f>
      </c>
      <c r="I38">
        <f>TEXT(INDIRECT("A"&amp;ROW()),"mmmm")</f>
      </c>
    </row>
    <row r="39">
      <c r="A39" s="1" t="n">
        <v>43141.64981693287</v>
      </c>
      <c r="B39" s="2" t="n">
        <v>43141.64981693287</v>
      </c>
      <c r="C39" s="1" t="n">
        <v>43141.67370582176</v>
      </c>
      <c r="D39" s="2" t="n">
        <v>43141.67370582176</v>
      </c>
      <c r="E39" t="s">
        <v>14</v>
      </c>
      <c r="F39" s="3" t="n">
        <v>7.867794562680479</v>
      </c>
      <c r="G39" s="2">
        <f>INDIRECT("C"&amp;ROW())-INDIRECT("B"&amp;ROW())</f>
      </c>
      <c r="H39" s="4">
        <f>INDIRECT("F"&amp;ROW())/(INDIRECT("G"&amp;ROW())*86400/3600)</f>
      </c>
      <c r="I39">
        <f>TEXT(INDIRECT("A"&amp;ROW()),"mmmm")</f>
      </c>
    </row>
    <row r="40">
      <c r="A40" s="1" t="n">
        <v>43141.93916086805</v>
      </c>
      <c r="B40" s="2" t="n">
        <v>43141.93916086805</v>
      </c>
      <c r="C40" s="1" t="n">
        <v>43141.979832164354</v>
      </c>
      <c r="D40" s="2" t="n">
        <v>43141.979832164354</v>
      </c>
      <c r="E40" t="s">
        <v>13</v>
      </c>
      <c r="F40" s="3" t="n">
        <v>10.820729370905095</v>
      </c>
      <c r="G40" s="2">
        <f>INDIRECT("C"&amp;ROW())-INDIRECT("B"&amp;ROW())</f>
      </c>
      <c r="H40" s="4">
        <f>INDIRECT("F"&amp;ROW())/(INDIRECT("G"&amp;ROW())*86400/3600)</f>
      </c>
      <c r="I40">
        <f>TEXT(INDIRECT("A"&amp;ROW()),"mmmm")</f>
      </c>
    </row>
    <row r="41">
      <c r="A41" s="1" t="n">
        <v>43144.203022511574</v>
      </c>
      <c r="B41" s="2" t="n">
        <v>43144.203022511574</v>
      </c>
      <c r="C41" s="1" t="n">
        <v>43144.23871695602</v>
      </c>
      <c r="D41" s="2" t="n">
        <v>43144.23871695602</v>
      </c>
      <c r="E41" t="s">
        <v>9</v>
      </c>
      <c r="F41" s="3" t="n">
        <v>7.929050860343109</v>
      </c>
      <c r="G41" s="2">
        <f>INDIRECT("C"&amp;ROW())-INDIRECT("B"&amp;ROW())</f>
      </c>
      <c r="H41" s="4">
        <f>INDIRECT("F"&amp;ROW())/(INDIRECT("G"&amp;ROW())*86400/3600)</f>
      </c>
      <c r="I41">
        <f>TEXT(INDIRECT("A"&amp;ROW()),"mmmm")</f>
      </c>
    </row>
    <row r="42">
      <c r="A42" s="1" t="n">
        <v>43145.51638515046</v>
      </c>
      <c r="B42" s="2" t="n">
        <v>43145.51638515046</v>
      </c>
      <c r="C42" s="1" t="n">
        <v>43145.541165243056</v>
      </c>
      <c r="D42" s="2" t="n">
        <v>43145.541165243056</v>
      </c>
      <c r="E42" t="s">
        <v>10</v>
      </c>
      <c r="F42" s="3" t="n">
        <v>6.700358485491343</v>
      </c>
      <c r="G42" s="2">
        <f>INDIRECT("C"&amp;ROW())-INDIRECT("B"&amp;ROW())</f>
      </c>
      <c r="H42" s="4">
        <f>INDIRECT("F"&amp;ROW())/(INDIRECT("G"&amp;ROW())*86400/3600)</f>
      </c>
      <c r="I42">
        <f>TEXT(INDIRECT("A"&amp;ROW()),"mmmm")</f>
      </c>
    </row>
    <row r="43">
      <c r="A43" s="1" t="n">
        <v>43145.86305983796</v>
      </c>
      <c r="B43" s="2" t="n">
        <v>43145.86305983796</v>
      </c>
      <c r="C43" s="1" t="n">
        <v>43145.89419409722</v>
      </c>
      <c r="D43" s="2" t="n">
        <v>43145.89419409722</v>
      </c>
      <c r="E43" t="s">
        <v>13</v>
      </c>
      <c r="F43" s="3" t="n">
        <v>8.273773416144042</v>
      </c>
      <c r="G43" s="2">
        <f>INDIRECT("C"&amp;ROW())-INDIRECT("B"&amp;ROW())</f>
      </c>
      <c r="H43" s="4">
        <f>INDIRECT("F"&amp;ROW())/(INDIRECT("G"&amp;ROW())*86400/3600)</f>
      </c>
      <c r="I43">
        <f>TEXT(INDIRECT("A"&amp;ROW()),"mmmm")</f>
      </c>
    </row>
    <row r="44">
      <c r="A44" s="1" t="n">
        <v>43148.5522941088</v>
      </c>
      <c r="B44" s="2" t="n">
        <v>43148.5522941088</v>
      </c>
      <c r="C44" s="1" t="n">
        <v>43148.581576516204</v>
      </c>
      <c r="D44" s="2" t="n">
        <v>43148.581576516204</v>
      </c>
      <c r="E44" t="s">
        <v>13</v>
      </c>
      <c r="F44" s="3" t="n">
        <v>8.453352247830457</v>
      </c>
      <c r="G44" s="2">
        <f>INDIRECT("C"&amp;ROW())-INDIRECT("B"&amp;ROW())</f>
      </c>
      <c r="H44" s="4">
        <f>INDIRECT("F"&amp;ROW())/(INDIRECT("G"&amp;ROW())*86400/3600)</f>
      </c>
      <c r="I44">
        <f>TEXT(INDIRECT("A"&amp;ROW()),"mmmm")</f>
      </c>
    </row>
    <row r="45">
      <c r="A45" s="1" t="n">
        <v>43150.18969721065</v>
      </c>
      <c r="B45" s="2" t="n">
        <v>43150.18969721065</v>
      </c>
      <c r="C45" s="1" t="n">
        <v>43150.23534535879</v>
      </c>
      <c r="D45" s="2" t="n">
        <v>43150.23534535879</v>
      </c>
      <c r="E45" t="s">
        <v>9</v>
      </c>
      <c r="F45" s="3" t="n">
        <v>13.759371724952285</v>
      </c>
      <c r="G45" s="2">
        <f>INDIRECT("C"&amp;ROW())-INDIRECT("B"&amp;ROW())</f>
      </c>
      <c r="H45" s="4">
        <f>INDIRECT("F"&amp;ROW())/(INDIRECT("G"&amp;ROW())*86400/3600)</f>
      </c>
      <c r="I45">
        <f>TEXT(INDIRECT("A"&amp;ROW()),"mmmm")</f>
      </c>
    </row>
    <row r="46">
      <c r="A46" s="1" t="n">
        <v>43150.38806707176</v>
      </c>
      <c r="B46" s="2" t="n">
        <v>43150.38806707176</v>
      </c>
      <c r="C46" s="1" t="n">
        <v>43150.43790503472</v>
      </c>
      <c r="D46" s="2" t="n">
        <v>43150.43790503472</v>
      </c>
      <c r="E46" t="s">
        <v>9</v>
      </c>
      <c r="F46" s="3" t="n">
        <v>10.787328723885114</v>
      </c>
      <c r="G46" s="2">
        <f>INDIRECT("C"&amp;ROW())-INDIRECT("B"&amp;ROW())</f>
      </c>
      <c r="H46" s="4">
        <f>INDIRECT("F"&amp;ROW())/(INDIRECT("G"&amp;ROW())*86400/3600)</f>
      </c>
      <c r="I46">
        <f>TEXT(INDIRECT("A"&amp;ROW()),"mmmm")</f>
      </c>
    </row>
    <row r="47">
      <c r="A47" s="1" t="n">
        <v>43153.91959690972</v>
      </c>
      <c r="B47" s="2" t="n">
        <v>43153.91959690972</v>
      </c>
      <c r="C47" s="1" t="n">
        <v>43153.94574274305</v>
      </c>
      <c r="D47" s="2" t="n">
        <v>43153.94574274305</v>
      </c>
      <c r="E47" t="s">
        <v>9</v>
      </c>
      <c r="F47" s="3" t="n">
        <v>8.631472572195673</v>
      </c>
      <c r="G47" s="2">
        <f>INDIRECT("C"&amp;ROW())-INDIRECT("B"&amp;ROW())</f>
      </c>
      <c r="H47" s="4">
        <f>INDIRECT("F"&amp;ROW())/(INDIRECT("G"&amp;ROW())*86400/3600)</f>
      </c>
      <c r="I47">
        <f>TEXT(INDIRECT("A"&amp;ROW()),"mmmm")</f>
      </c>
    </row>
    <row r="48">
      <c r="A48" s="1" t="n">
        <v>43155.463950983794</v>
      </c>
      <c r="B48" s="2" t="n">
        <v>43155.463950983794</v>
      </c>
      <c r="C48" s="1" t="n">
        <v>43155.490374594905</v>
      </c>
      <c r="D48" s="2" t="n">
        <v>43155.490374594905</v>
      </c>
      <c r="E48" t="s">
        <v>14</v>
      </c>
      <c r="F48" s="3" t="n">
        <v>7.638655372964589</v>
      </c>
      <c r="G48" s="2">
        <f>INDIRECT("C"&amp;ROW())-INDIRECT("B"&amp;ROW())</f>
      </c>
      <c r="H48" s="4">
        <f>INDIRECT("F"&amp;ROW())/(INDIRECT("G"&amp;ROW())*86400/3600)</f>
      </c>
      <c r="I48">
        <f>TEXT(INDIRECT("A"&amp;ROW()),"mmmm")</f>
      </c>
    </row>
    <row r="49">
      <c r="A49" s="1" t="n">
        <v>43161.213266956016</v>
      </c>
      <c r="B49" s="2" t="n">
        <v>43161.213266956016</v>
      </c>
      <c r="C49" s="1" t="n">
        <v>43161.27028084491</v>
      </c>
      <c r="D49" s="2" t="n">
        <v>43161.27028084491</v>
      </c>
      <c r="E49" t="s">
        <v>14</v>
      </c>
      <c r="F49" s="3" t="n">
        <v>13.240189736961936</v>
      </c>
      <c r="G49" s="2">
        <f>INDIRECT("C"&amp;ROW())-INDIRECT("B"&amp;ROW())</f>
      </c>
      <c r="H49" s="4">
        <f>INDIRECT("F"&amp;ROW())/(INDIRECT("G"&amp;ROW())*86400/3600)</f>
      </c>
      <c r="I49">
        <f>TEXT(INDIRECT("A"&amp;ROW()),"mmmm")</f>
      </c>
    </row>
    <row r="50">
      <c r="A50" s="1" t="n">
        <v>43161.39446318287</v>
      </c>
      <c r="B50" s="2" t="n">
        <v>43161.39446318287</v>
      </c>
      <c r="C50" s="1" t="n">
        <v>43161.41711364583</v>
      </c>
      <c r="D50" s="2" t="n">
        <v>43161.41711364583</v>
      </c>
      <c r="E50" t="s">
        <v>12</v>
      </c>
      <c r="F50" s="3" t="n">
        <v>5.3983704171195015</v>
      </c>
      <c r="G50" s="2">
        <f>INDIRECT("C"&amp;ROW())-INDIRECT("B"&amp;ROW())</f>
      </c>
      <c r="H50" s="4">
        <f>INDIRECT("F"&amp;ROW())/(INDIRECT("G"&amp;ROW())*86400/3600)</f>
      </c>
      <c r="I50">
        <f>TEXT(INDIRECT("A"&amp;ROW()),"mmmm")</f>
      </c>
    </row>
    <row r="51">
      <c r="A51" s="1" t="n">
        <v>43162.073142152774</v>
      </c>
      <c r="B51" s="2" t="n">
        <v>43162.073142152774</v>
      </c>
      <c r="C51" s="1" t="n">
        <v>43162.11435743055</v>
      </c>
      <c r="D51" s="2" t="n">
        <v>43162.11435743055</v>
      </c>
      <c r="E51" t="s">
        <v>12</v>
      </c>
      <c r="F51" s="3" t="n">
        <v>9.883300055230553</v>
      </c>
      <c r="G51" s="2">
        <f>INDIRECT("C"&amp;ROW())-INDIRECT("B"&amp;ROW())</f>
      </c>
      <c r="H51" s="4">
        <f>INDIRECT("F"&amp;ROW())/(INDIRECT("G"&amp;ROW())*86400/3600)</f>
      </c>
      <c r="I51">
        <f>TEXT(INDIRECT("A"&amp;ROW()),"mmmm")</f>
      </c>
    </row>
    <row r="52">
      <c r="A52" s="1" t="n">
        <v>43162.29919125</v>
      </c>
      <c r="B52" s="2" t="n">
        <v>43162.29919125</v>
      </c>
      <c r="C52" s="1" t="n">
        <v>43162.324121805555</v>
      </c>
      <c r="D52" s="2" t="n">
        <v>43162.324121805555</v>
      </c>
      <c r="E52" t="s">
        <v>10</v>
      </c>
      <c r="F52" s="3" t="n">
        <v>6.819646050555213</v>
      </c>
      <c r="G52" s="2">
        <f>INDIRECT("C"&amp;ROW())-INDIRECT("B"&amp;ROW())</f>
      </c>
      <c r="H52" s="4">
        <f>INDIRECT("F"&amp;ROW())/(INDIRECT("G"&amp;ROW())*86400/3600)</f>
      </c>
      <c r="I52">
        <f>TEXT(INDIRECT("A"&amp;ROW()),"mmmm")</f>
      </c>
    </row>
    <row r="53">
      <c r="A53" s="1" t="n">
        <v>43162.99829429398</v>
      </c>
      <c r="B53" s="2" t="n">
        <v>43162.99829429398</v>
      </c>
      <c r="C53" s="1" t="n">
        <v>43163.04035447917</v>
      </c>
      <c r="D53" s="2" t="n">
        <v>43163.04035447917</v>
      </c>
      <c r="E53" t="s">
        <v>12</v>
      </c>
      <c r="F53" s="3" t="n">
        <v>10.303682828602994</v>
      </c>
      <c r="G53" s="2">
        <f>INDIRECT("C"&amp;ROW())-INDIRECT("B"&amp;ROW())</f>
      </c>
      <c r="H53" s="4">
        <f>INDIRECT("F"&amp;ROW())/(INDIRECT("G"&amp;ROW())*86400/3600)</f>
      </c>
      <c r="I53">
        <f>TEXT(INDIRECT("A"&amp;ROW()),"mmmm")</f>
      </c>
    </row>
    <row r="54">
      <c r="A54" s="1" t="n">
        <v>43163.093758993055</v>
      </c>
      <c r="B54" s="2" t="n">
        <v>43163.093758993055</v>
      </c>
      <c r="C54" s="1" t="n">
        <v>43163.122856215276</v>
      </c>
      <c r="D54" s="2" t="n">
        <v>43163.122856215276</v>
      </c>
      <c r="E54" t="s">
        <v>11</v>
      </c>
      <c r="F54" s="3" t="n">
        <v>8.73559776858146</v>
      </c>
      <c r="G54" s="2">
        <f>INDIRECT("C"&amp;ROW())-INDIRECT("B"&amp;ROW())</f>
      </c>
      <c r="H54" s="4">
        <f>INDIRECT("F"&amp;ROW())/(INDIRECT("G"&amp;ROW())*86400/3600)</f>
      </c>
      <c r="I54">
        <f>TEXT(INDIRECT("A"&amp;ROW()),"mmmm")</f>
      </c>
    </row>
    <row r="55">
      <c r="A55" s="1" t="n">
        <v>43165.381351400465</v>
      </c>
      <c r="B55" s="2" t="n">
        <v>43165.381351400465</v>
      </c>
      <c r="C55" s="1" t="n">
        <v>43165.43199954861</v>
      </c>
      <c r="D55" s="2" t="n">
        <v>43165.43199954861</v>
      </c>
      <c r="E55" t="s">
        <v>13</v>
      </c>
      <c r="F55" s="3" t="n">
        <v>13.35326213630204</v>
      </c>
      <c r="G55" s="2">
        <f>INDIRECT("C"&amp;ROW())-INDIRECT("B"&amp;ROW())</f>
      </c>
      <c r="H55" s="4">
        <f>INDIRECT("F"&amp;ROW())/(INDIRECT("G"&amp;ROW())*86400/3600)</f>
      </c>
      <c r="I55">
        <f>TEXT(INDIRECT("A"&amp;ROW()),"mmmm")</f>
      </c>
    </row>
    <row r="56">
      <c r="A56" s="1" t="n">
        <v>43165.76283907407</v>
      </c>
      <c r="B56" s="2" t="n">
        <v>43165.76283907407</v>
      </c>
      <c r="C56" s="1" t="n">
        <v>43165.79464462963</v>
      </c>
      <c r="D56" s="2" t="n">
        <v>43165.79464462963</v>
      </c>
      <c r="E56" t="s">
        <v>12</v>
      </c>
      <c r="F56" s="3" t="n">
        <v>8.822028449015557</v>
      </c>
      <c r="G56" s="2">
        <f>INDIRECT("C"&amp;ROW())-INDIRECT("B"&amp;ROW())</f>
      </c>
      <c r="H56" s="4">
        <f>INDIRECT("F"&amp;ROW())/(INDIRECT("G"&amp;ROW())*86400/3600)</f>
      </c>
      <c r="I56">
        <f>TEXT(INDIRECT("A"&amp;ROW()),"mmmm")</f>
      </c>
    </row>
    <row r="57">
      <c r="A57" s="1" t="n">
        <v>43167.45558769676</v>
      </c>
      <c r="B57" s="2" t="n">
        <v>43167.45558769676</v>
      </c>
      <c r="C57" s="1" t="n">
        <v>43167.5119534375</v>
      </c>
      <c r="D57" s="2" t="n">
        <v>43167.5119534375</v>
      </c>
      <c r="E57" t="s">
        <v>12</v>
      </c>
      <c r="F57" s="3" t="n">
        <v>13.655054897047076</v>
      </c>
      <c r="G57" s="2">
        <f>INDIRECT("C"&amp;ROW())-INDIRECT("B"&amp;ROW())</f>
      </c>
      <c r="H57" s="4">
        <f>INDIRECT("F"&amp;ROW())/(INDIRECT("G"&amp;ROW())*86400/3600)</f>
      </c>
      <c r="I57">
        <f>TEXT(INDIRECT("A"&amp;ROW()),"mmmm")</f>
      </c>
    </row>
    <row r="58">
      <c r="A58" s="1" t="n">
        <v>43167.542275405096</v>
      </c>
      <c r="B58" s="2" t="n">
        <v>43167.542275405096</v>
      </c>
      <c r="C58" s="1" t="n">
        <v>43167.57476383102</v>
      </c>
      <c r="D58" s="2" t="n">
        <v>43167.57476383102</v>
      </c>
      <c r="E58" t="s">
        <v>14</v>
      </c>
      <c r="F58" s="3" t="n">
        <v>9.221541101451328</v>
      </c>
      <c r="G58" s="2">
        <f>INDIRECT("C"&amp;ROW())-INDIRECT("B"&amp;ROW())</f>
      </c>
      <c r="H58" s="4">
        <f>INDIRECT("F"&amp;ROW())/(INDIRECT("G"&amp;ROW())*86400/3600)</f>
      </c>
      <c r="I58">
        <f>TEXT(INDIRECT("A"&amp;ROW()),"mmmm")</f>
      </c>
    </row>
    <row r="59">
      <c r="A59" s="1" t="n">
        <v>43168.96713304398</v>
      </c>
      <c r="B59" s="2" t="n">
        <v>43168.96713304398</v>
      </c>
      <c r="C59" s="1" t="n">
        <v>43169.01028119213</v>
      </c>
      <c r="D59" s="2" t="n">
        <v>43169.01028119213</v>
      </c>
      <c r="E59" t="s">
        <v>10</v>
      </c>
      <c r="F59" s="3" t="n">
        <v>12.494954554076115</v>
      </c>
      <c r="G59" s="2">
        <f>INDIRECT("C"&amp;ROW())-INDIRECT("B"&amp;ROW())</f>
      </c>
      <c r="H59" s="4">
        <f>INDIRECT("F"&amp;ROW())/(INDIRECT("G"&amp;ROW())*86400/3600)</f>
      </c>
      <c r="I59">
        <f>TEXT(INDIRECT("A"&amp;ROW()),"mmmm")</f>
      </c>
    </row>
    <row r="60">
      <c r="A60" s="1" t="n">
        <v>43170.678295289355</v>
      </c>
      <c r="B60" s="2" t="n">
        <v>43170.678295289355</v>
      </c>
      <c r="C60" s="1" t="n">
        <v>43170.718040659725</v>
      </c>
      <c r="D60" s="2" t="n">
        <v>43170.718040659725</v>
      </c>
      <c r="E60" t="s">
        <v>13</v>
      </c>
      <c r="F60" s="3" t="n">
        <v>9.342869120528304</v>
      </c>
      <c r="G60" s="2">
        <f>INDIRECT("C"&amp;ROW())-INDIRECT("B"&amp;ROW())</f>
      </c>
      <c r="H60" s="4">
        <f>INDIRECT("F"&amp;ROW())/(INDIRECT("G"&amp;ROW())*86400/3600)</f>
      </c>
      <c r="I60">
        <f>TEXT(INDIRECT("A"&amp;ROW()),"mmmm")</f>
      </c>
    </row>
    <row r="61">
      <c r="A61" s="1" t="n">
        <v>43173.05120230324</v>
      </c>
      <c r="B61" s="2" t="n">
        <v>43173.05120230324</v>
      </c>
      <c r="C61" s="1" t="n">
        <v>43173.10946619213</v>
      </c>
      <c r="D61" s="2" t="n">
        <v>43173.10946619213</v>
      </c>
      <c r="E61" t="s">
        <v>13</v>
      </c>
      <c r="F61" s="3" t="n">
        <v>13.181043691636043</v>
      </c>
      <c r="G61" s="2">
        <f>INDIRECT("C"&amp;ROW())-INDIRECT("B"&amp;ROW())</f>
      </c>
      <c r="H61" s="4">
        <f>INDIRECT("F"&amp;ROW())/(INDIRECT("G"&amp;ROW())*86400/3600)</f>
      </c>
      <c r="I61">
        <f>TEXT(INDIRECT("A"&amp;ROW()),"mmmm")</f>
      </c>
    </row>
    <row r="62">
      <c r="A62" s="1" t="n">
        <v>43173.94512502315</v>
      </c>
      <c r="B62" s="2" t="n">
        <v>43173.94512502315</v>
      </c>
      <c r="C62" s="1" t="n">
        <v>43173.971212986115</v>
      </c>
      <c r="D62" s="2" t="n">
        <v>43173.971212986115</v>
      </c>
      <c r="E62" t="s">
        <v>12</v>
      </c>
      <c r="F62" s="3" t="n">
        <v>6.920712713477068</v>
      </c>
      <c r="G62" s="2">
        <f>INDIRECT("C"&amp;ROW())-INDIRECT("B"&amp;ROW())</f>
      </c>
      <c r="H62" s="4">
        <f>INDIRECT("F"&amp;ROW())/(INDIRECT("G"&amp;ROW())*86400/3600)</f>
      </c>
      <c r="I62">
        <f>TEXT(INDIRECT("A"&amp;ROW()),"mmmm")</f>
      </c>
    </row>
    <row r="63">
      <c r="A63" s="1" t="n">
        <v>43174.40298342593</v>
      </c>
      <c r="B63" s="2" t="n">
        <v>43174.40298342593</v>
      </c>
      <c r="C63" s="1" t="n">
        <v>43174.431675555556</v>
      </c>
      <c r="D63" s="2" t="n">
        <v>43174.431675555556</v>
      </c>
      <c r="E63" t="s">
        <v>9</v>
      </c>
      <c r="F63" s="3" t="n">
        <v>8.471441515656704</v>
      </c>
      <c r="G63" s="2">
        <f>INDIRECT("C"&amp;ROW())-INDIRECT("B"&amp;ROW())</f>
      </c>
      <c r="H63" s="4">
        <f>INDIRECT("F"&amp;ROW())/(INDIRECT("G"&amp;ROW())*86400/3600)</f>
      </c>
      <c r="I63">
        <f>TEXT(INDIRECT("A"&amp;ROW()),"mmmm")</f>
      </c>
    </row>
    <row r="64">
      <c r="A64" s="1" t="n">
        <v>43176.59739570602</v>
      </c>
      <c r="B64" s="2" t="n">
        <v>43176.59739570602</v>
      </c>
      <c r="C64" s="1" t="n">
        <v>43176.626099409725</v>
      </c>
      <c r="D64" s="2" t="n">
        <v>43176.626099409725</v>
      </c>
      <c r="E64" t="s">
        <v>12</v>
      </c>
      <c r="F64" s="3" t="n">
        <v>7.473282009841272</v>
      </c>
      <c r="G64" s="2">
        <f>INDIRECT("C"&amp;ROW())-INDIRECT("B"&amp;ROW())</f>
      </c>
      <c r="H64" s="4">
        <f>INDIRECT("F"&amp;ROW())/(INDIRECT("G"&amp;ROW())*86400/3600)</f>
      </c>
      <c r="I64">
        <f>TEXT(INDIRECT("A"&amp;ROW()),"mmmm")</f>
      </c>
    </row>
    <row r="65">
      <c r="A65" s="1" t="n">
        <v>43178.68777827546</v>
      </c>
      <c r="B65" s="2" t="n">
        <v>43178.68777827546</v>
      </c>
      <c r="C65" s="1" t="n">
        <v>43178.7288315162</v>
      </c>
      <c r="D65" s="2" t="n">
        <v>43178.7288315162</v>
      </c>
      <c r="E65" t="s">
        <v>11</v>
      </c>
      <c r="F65" s="3" t="n">
        <v>12.033333800321586</v>
      </c>
      <c r="G65" s="2">
        <f>INDIRECT("C"&amp;ROW())-INDIRECT("B"&amp;ROW())</f>
      </c>
      <c r="H65" s="4">
        <f>INDIRECT("F"&amp;ROW())/(INDIRECT("G"&amp;ROW())*86400/3600)</f>
      </c>
      <c r="I65">
        <f>TEXT(INDIRECT("A"&amp;ROW()),"mmmm")</f>
      </c>
    </row>
    <row r="66">
      <c r="A66" s="1" t="n">
        <v>43179.44875592593</v>
      </c>
      <c r="B66" s="2" t="n">
        <v>43179.44875592593</v>
      </c>
      <c r="C66" s="1" t="n">
        <v>43179.50120962963</v>
      </c>
      <c r="D66" s="2" t="n">
        <v>43179.50120962963</v>
      </c>
      <c r="E66" t="s">
        <v>12</v>
      </c>
      <c r="F66" s="3" t="n">
        <v>13.665277216372749</v>
      </c>
      <c r="G66" s="2">
        <f>INDIRECT("C"&amp;ROW())-INDIRECT("B"&amp;ROW())</f>
      </c>
      <c r="H66" s="4">
        <f>INDIRECT("F"&amp;ROW())/(INDIRECT("G"&amp;ROW())*86400/3600)</f>
      </c>
      <c r="I66">
        <f>TEXT(INDIRECT("A"&amp;ROW()),"mmmm")</f>
      </c>
    </row>
    <row r="67">
      <c r="A67" s="1" t="n">
        <v>43180.519081087965</v>
      </c>
      <c r="B67" s="2" t="n">
        <v>43180.519081087965</v>
      </c>
      <c r="C67" s="1" t="n">
        <v>43180.546430625</v>
      </c>
      <c r="D67" s="2" t="n">
        <v>43180.546430625</v>
      </c>
      <c r="E67" t="s">
        <v>12</v>
      </c>
      <c r="F67" s="3" t="n">
        <v>7.2460835992351145</v>
      </c>
      <c r="G67" s="2">
        <f>INDIRECT("C"&amp;ROW())-INDIRECT("B"&amp;ROW())</f>
      </c>
      <c r="H67" s="4">
        <f>INDIRECT("F"&amp;ROW())/(INDIRECT("G"&amp;ROW())*86400/3600)</f>
      </c>
      <c r="I67">
        <f>TEXT(INDIRECT("A"&amp;ROW()),"mmmm")</f>
      </c>
    </row>
    <row r="68">
      <c r="A68" s="1" t="n">
        <v>43180.93032076389</v>
      </c>
      <c r="B68" s="2" t="n">
        <v>43180.93032076389</v>
      </c>
      <c r="C68" s="1" t="n">
        <v>43180.967033726854</v>
      </c>
      <c r="D68" s="2" t="n">
        <v>43180.967033726854</v>
      </c>
      <c r="E68" t="s">
        <v>12</v>
      </c>
      <c r="F68" s="3" t="n">
        <v>10.809898486627572</v>
      </c>
      <c r="G68" s="2">
        <f>INDIRECT("C"&amp;ROW())-INDIRECT("B"&amp;ROW())</f>
      </c>
      <c r="H68" s="4">
        <f>INDIRECT("F"&amp;ROW())/(INDIRECT("G"&amp;ROW())*86400/3600)</f>
      </c>
      <c r="I68">
        <f>TEXT(INDIRECT("A"&amp;ROW()),"mmmm")</f>
      </c>
    </row>
    <row r="69">
      <c r="A69" s="1" t="n">
        <v>43183.946828622684</v>
      </c>
      <c r="B69" s="2" t="n">
        <v>43183.946828622684</v>
      </c>
      <c r="C69" s="1" t="n">
        <v>43183.98303232639</v>
      </c>
      <c r="D69" s="2" t="n">
        <v>43183.98303232639</v>
      </c>
      <c r="E69" t="s">
        <v>14</v>
      </c>
      <c r="F69" s="3" t="n">
        <v>10.282424296465992</v>
      </c>
      <c r="G69" s="2">
        <f>INDIRECT("C"&amp;ROW())-INDIRECT("B"&amp;ROW())</f>
      </c>
      <c r="H69" s="4">
        <f>INDIRECT("F"&amp;ROW())/(INDIRECT("G"&amp;ROW())*86400/3600)</f>
      </c>
      <c r="I69">
        <f>TEXT(INDIRECT("A"&amp;ROW()),"mmmm")</f>
      </c>
    </row>
    <row r="70">
      <c r="A70" s="1" t="n">
        <v>43184.2170983912</v>
      </c>
      <c r="B70" s="2" t="n">
        <v>43184.2170983912</v>
      </c>
      <c r="C70" s="1" t="n">
        <v>43184.26052431713</v>
      </c>
      <c r="D70" s="2" t="n">
        <v>43184.26052431713</v>
      </c>
      <c r="E70" t="s">
        <v>11</v>
      </c>
      <c r="F70" s="3" t="n">
        <v>13.531303508995725</v>
      </c>
      <c r="G70" s="2">
        <f>INDIRECT("C"&amp;ROW())-INDIRECT("B"&amp;ROW())</f>
      </c>
      <c r="H70" s="4">
        <f>INDIRECT("F"&amp;ROW())/(INDIRECT("G"&amp;ROW())*86400/3600)</f>
      </c>
      <c r="I70">
        <f>TEXT(INDIRECT("A"&amp;ROW()),"mmmm")</f>
      </c>
    </row>
    <row r="71">
      <c r="A71" s="1" t="n">
        <v>43188.12834658565</v>
      </c>
      <c r="B71" s="2" t="n">
        <v>43188.12834658565</v>
      </c>
      <c r="C71" s="1" t="n">
        <v>43188.15625167824</v>
      </c>
      <c r="D71" s="2" t="n">
        <v>43188.15625167824</v>
      </c>
      <c r="E71" t="s">
        <v>11</v>
      </c>
      <c r="F71" s="3" t="n">
        <v>9.31786748164367</v>
      </c>
      <c r="G71" s="2">
        <f>INDIRECT("C"&amp;ROW())-INDIRECT("B"&amp;ROW())</f>
      </c>
      <c r="H71" s="4">
        <f>INDIRECT("F"&amp;ROW())/(INDIRECT("G"&amp;ROW())*86400/3600)</f>
      </c>
      <c r="I71">
        <f>TEXT(INDIRECT("A"&amp;ROW()),"mmmm")</f>
      </c>
    </row>
    <row r="72">
      <c r="A72" s="1" t="n">
        <v>43188.26419101852</v>
      </c>
      <c r="B72" s="2" t="n">
        <v>43188.26419101852</v>
      </c>
      <c r="C72" s="1" t="n">
        <v>43188.2996887037</v>
      </c>
      <c r="D72" s="2" t="n">
        <v>43188.2996887037</v>
      </c>
      <c r="E72" t="s">
        <v>10</v>
      </c>
      <c r="F72" s="3" t="n">
        <v>11.45889546278228</v>
      </c>
      <c r="G72" s="2">
        <f>INDIRECT("C"&amp;ROW())-INDIRECT("B"&amp;ROW())</f>
      </c>
      <c r="H72" s="4">
        <f>INDIRECT("F"&amp;ROW())/(INDIRECT("G"&amp;ROW())*86400/3600)</f>
      </c>
      <c r="I72">
        <f>TEXT(INDIRECT("A"&amp;ROW()),"mmmm")</f>
      </c>
    </row>
    <row r="73">
      <c r="A73" s="1" t="n">
        <v>43188.36043516204</v>
      </c>
      <c r="B73" s="2" t="n">
        <v>43188.36043516204</v>
      </c>
      <c r="C73" s="1" t="n">
        <v>43188.41212497685</v>
      </c>
      <c r="D73" s="2" t="n">
        <v>43188.41212497685</v>
      </c>
      <c r="E73" t="s">
        <v>10</v>
      </c>
      <c r="F73" s="3" t="n">
        <v>11.7245023151058</v>
      </c>
      <c r="G73" s="2">
        <f>INDIRECT("C"&amp;ROW())-INDIRECT("B"&amp;ROW())</f>
      </c>
      <c r="H73" s="4">
        <f>INDIRECT("F"&amp;ROW())/(INDIRECT("G"&amp;ROW())*86400/3600)</f>
      </c>
      <c r="I73">
        <f>TEXT(INDIRECT("A"&amp;ROW()),"mmmm")</f>
      </c>
    </row>
    <row r="74">
      <c r="A74" s="1" t="n">
        <v>43188.564967314815</v>
      </c>
      <c r="B74" s="2" t="n">
        <v>43188.564967314815</v>
      </c>
      <c r="C74" s="1" t="n">
        <v>43188.588404814815</v>
      </c>
      <c r="D74" s="2" t="n">
        <v>43188.588404814815</v>
      </c>
      <c r="E74" t="s">
        <v>10</v>
      </c>
      <c r="F74" s="3" t="n">
        <v>5.462282985945303</v>
      </c>
      <c r="G74" s="2">
        <f>INDIRECT("C"&amp;ROW())-INDIRECT("B"&amp;ROW())</f>
      </c>
      <c r="H74" s="4">
        <f>INDIRECT("F"&amp;ROW())/(INDIRECT("G"&amp;ROW())*86400/3600)</f>
      </c>
      <c r="I74">
        <f>TEXT(INDIRECT("A"&amp;ROW()),"mmmm")</f>
      </c>
    </row>
    <row r="75">
      <c r="A75" s="1" t="n">
        <v>43190.40249797454</v>
      </c>
      <c r="B75" s="2" t="n">
        <v>43190.40249797454</v>
      </c>
      <c r="C75" s="1" t="n">
        <v>43190.44343547454</v>
      </c>
      <c r="D75" s="2" t="n">
        <v>43190.44343547454</v>
      </c>
      <c r="E75" t="s">
        <v>14</v>
      </c>
      <c r="F75" s="3" t="n">
        <v>10.743965675917035</v>
      </c>
      <c r="G75" s="2">
        <f>INDIRECT("C"&amp;ROW())-INDIRECT("B"&amp;ROW())</f>
      </c>
      <c r="H75" s="4">
        <f>INDIRECT("F"&amp;ROW())/(INDIRECT("G"&amp;ROW())*86400/3600)</f>
      </c>
      <c r="I75">
        <f>TEXT(INDIRECT("A"&amp;ROW()),"mmmm")</f>
      </c>
    </row>
    <row r="76">
      <c r="A76" s="1" t="n">
        <v>43190.74513077546</v>
      </c>
      <c r="B76" s="2" t="n">
        <v>43190.74513077546</v>
      </c>
      <c r="C76" s="1" t="n">
        <v>43190.76870716435</v>
      </c>
      <c r="D76" s="2" t="n">
        <v>43190.76870716435</v>
      </c>
      <c r="E76" t="s">
        <v>14</v>
      </c>
      <c r="F76" s="3" t="n">
        <v>5.872313397232332</v>
      </c>
      <c r="G76" s="2">
        <f>INDIRECT("C"&amp;ROW())-INDIRECT("B"&amp;ROW())</f>
      </c>
      <c r="H76" s="4">
        <f>INDIRECT("F"&amp;ROW())/(INDIRECT("G"&amp;ROW())*86400/3600)</f>
      </c>
      <c r="I76">
        <f>TEXT(INDIRECT("A"&amp;ROW()),"mmmm")</f>
      </c>
    </row>
    <row r="77">
      <c r="A77" s="1" t="n">
        <v>43193.45652140046</v>
      </c>
      <c r="B77" s="2" t="n">
        <v>43193.45652140046</v>
      </c>
      <c r="C77" s="1" t="n">
        <v>43193.51242417824</v>
      </c>
      <c r="D77" s="2" t="n">
        <v>43193.51242417824</v>
      </c>
      <c r="E77" t="s">
        <v>9</v>
      </c>
      <c r="F77" s="3" t="n">
        <v>12.387467305660008</v>
      </c>
      <c r="G77" s="2">
        <f>INDIRECT("C"&amp;ROW())-INDIRECT("B"&amp;ROW())</f>
      </c>
      <c r="H77" s="4">
        <f>INDIRECT("F"&amp;ROW())/(INDIRECT("G"&amp;ROW())*86400/3600)</f>
      </c>
      <c r="I77">
        <f>TEXT(INDIRECT("A"&amp;ROW()),"mmmm")</f>
      </c>
    </row>
    <row r="78">
      <c r="A78" s="1" t="n">
        <v>43193.92891392361</v>
      </c>
      <c r="B78" s="2" t="n">
        <v>43193.92891392361</v>
      </c>
      <c r="C78" s="1" t="n">
        <v>43193.96336994213</v>
      </c>
      <c r="D78" s="2" t="n">
        <v>43193.96336994213</v>
      </c>
      <c r="E78" t="s">
        <v>9</v>
      </c>
      <c r="F78" s="3" t="n">
        <v>10.874962329424472</v>
      </c>
      <c r="G78" s="2">
        <f>INDIRECT("C"&amp;ROW())-INDIRECT("B"&amp;ROW())</f>
      </c>
      <c r="H78" s="4">
        <f>INDIRECT("F"&amp;ROW())/(INDIRECT("G"&amp;ROW())*86400/3600)</f>
      </c>
      <c r="I78">
        <f>TEXT(INDIRECT("A"&amp;ROW()),"mmmm")</f>
      </c>
    </row>
    <row r="79">
      <c r="A79" s="1" t="n">
        <v>43194.453173368056</v>
      </c>
      <c r="B79" s="2" t="n">
        <v>43194.453173368056</v>
      </c>
      <c r="C79" s="1" t="n">
        <v>43194.49139096065</v>
      </c>
      <c r="D79" s="2" t="n">
        <v>43194.49139096065</v>
      </c>
      <c r="E79" t="s">
        <v>10</v>
      </c>
      <c r="F79" s="3" t="n">
        <v>8.781809881659806</v>
      </c>
      <c r="G79" s="2">
        <f>INDIRECT("C"&amp;ROW())-INDIRECT("B"&amp;ROW())</f>
      </c>
      <c r="H79" s="4">
        <f>INDIRECT("F"&amp;ROW())/(INDIRECT("G"&amp;ROW())*86400/3600)</f>
      </c>
      <c r="I79">
        <f>TEXT(INDIRECT("A"&amp;ROW()),"mmmm")</f>
      </c>
    </row>
    <row r="80">
      <c r="A80" s="1" t="n">
        <v>43194.55588936342</v>
      </c>
      <c r="B80" s="2" t="n">
        <v>43194.55588936342</v>
      </c>
      <c r="C80" s="1" t="n">
        <v>43194.60068103009</v>
      </c>
      <c r="D80" s="2" t="n">
        <v>43194.60068103009</v>
      </c>
      <c r="E80" t="s">
        <v>13</v>
      </c>
      <c r="F80" s="3" t="n">
        <v>12.510900967727794</v>
      </c>
      <c r="G80" s="2">
        <f>INDIRECT("C"&amp;ROW())-INDIRECT("B"&amp;ROW())</f>
      </c>
      <c r="H80" s="4">
        <f>INDIRECT("F"&amp;ROW())/(INDIRECT("G"&amp;ROW())*86400/3600)</f>
      </c>
      <c r="I80">
        <f>TEXT(INDIRECT("A"&amp;ROW()),"mmmm")</f>
      </c>
    </row>
    <row r="81">
      <c r="A81" s="1" t="n">
        <v>43197.60626728009</v>
      </c>
      <c r="B81" s="2" t="n">
        <v>43197.60626728009</v>
      </c>
      <c r="C81" s="1" t="n">
        <v>43197.6426908912</v>
      </c>
      <c r="D81" s="2" t="n">
        <v>43197.6426908912</v>
      </c>
      <c r="E81" t="s">
        <v>10</v>
      </c>
      <c r="F81" s="3" t="n">
        <v>9.935972596487012</v>
      </c>
      <c r="G81" s="2">
        <f>INDIRECT("C"&amp;ROW())-INDIRECT("B"&amp;ROW())</f>
      </c>
      <c r="H81" s="4">
        <f>INDIRECT("F"&amp;ROW())/(INDIRECT("G"&amp;ROW())*86400/3600)</f>
      </c>
      <c r="I81">
        <f>TEXT(INDIRECT("A"&amp;ROW()),"mmmm")</f>
      </c>
    </row>
    <row r="82">
      <c r="A82" s="1" t="n">
        <v>43198.300795902775</v>
      </c>
      <c r="B82" s="2" t="n">
        <v>43198.300795902775</v>
      </c>
      <c r="C82" s="1" t="n">
        <v>43198.331409328704</v>
      </c>
      <c r="D82" s="2" t="n">
        <v>43198.331409328704</v>
      </c>
      <c r="E82" t="s">
        <v>11</v>
      </c>
      <c r="F82" s="3" t="n">
        <v>8.561144877332865</v>
      </c>
      <c r="G82" s="2">
        <f>INDIRECT("C"&amp;ROW())-INDIRECT("B"&amp;ROW())</f>
      </c>
      <c r="H82" s="4">
        <f>INDIRECT("F"&amp;ROW())/(INDIRECT("G"&amp;ROW())*86400/3600)</f>
      </c>
      <c r="I82">
        <f>TEXT(INDIRECT("A"&amp;ROW()),"mmmm")</f>
      </c>
    </row>
    <row r="83">
      <c r="A83" s="1" t="n">
        <v>43199.62640340278</v>
      </c>
      <c r="B83" s="2" t="n">
        <v>43199.62640340278</v>
      </c>
      <c r="C83" s="1" t="n">
        <v>43199.64936636574</v>
      </c>
      <c r="D83" s="2" t="n">
        <v>43199.64936636574</v>
      </c>
      <c r="E83" t="s">
        <v>10</v>
      </c>
      <c r="F83" s="3" t="n">
        <v>7.194628705560935</v>
      </c>
      <c r="G83" s="2">
        <f>INDIRECT("C"&amp;ROW())-INDIRECT("B"&amp;ROW())</f>
      </c>
      <c r="H83" s="4">
        <f>INDIRECT("F"&amp;ROW())/(INDIRECT("G"&amp;ROW())*86400/3600)</f>
      </c>
      <c r="I83">
        <f>TEXT(INDIRECT("A"&amp;ROW()),"mmmm")</f>
      </c>
    </row>
    <row r="84">
      <c r="A84" s="1" t="n">
        <v>43199.954017083335</v>
      </c>
      <c r="B84" s="2" t="n">
        <v>43199.954017083335</v>
      </c>
      <c r="C84" s="1" t="n">
        <v>43200.01503560185</v>
      </c>
      <c r="D84" s="2" t="n">
        <v>43200.01503560185</v>
      </c>
      <c r="E84" t="s">
        <v>14</v>
      </c>
      <c r="F84" s="3" t="n">
        <v>13.765003858166434</v>
      </c>
      <c r="G84" s="2">
        <f>INDIRECT("C"&amp;ROW())-INDIRECT("B"&amp;ROW())</f>
      </c>
      <c r="H84" s="4">
        <f>INDIRECT("F"&amp;ROW())/(INDIRECT("G"&amp;ROW())*86400/3600)</f>
      </c>
      <c r="I84">
        <f>TEXT(INDIRECT("A"&amp;ROW()),"mmmm")</f>
      </c>
    </row>
    <row r="85">
      <c r="A85" s="1" t="n">
        <v>43202.26194576389</v>
      </c>
      <c r="B85" s="2" t="n">
        <v>43202.26194576389</v>
      </c>
      <c r="C85" s="1" t="n">
        <v>43202.30169113426</v>
      </c>
      <c r="D85" s="2" t="n">
        <v>43202.30169113426</v>
      </c>
      <c r="E85" t="s">
        <v>11</v>
      </c>
      <c r="F85" s="3" t="n">
        <v>8.894209697277509</v>
      </c>
      <c r="G85" s="2">
        <f>INDIRECT("C"&amp;ROW())-INDIRECT("B"&amp;ROW())</f>
      </c>
      <c r="H85" s="4">
        <f>INDIRECT("F"&amp;ROW())/(INDIRECT("G"&amp;ROW())*86400/3600)</f>
      </c>
      <c r="I85">
        <f>TEXT(INDIRECT("A"&amp;ROW()),"mmmm")</f>
      </c>
    </row>
    <row r="86">
      <c r="A86" s="1" t="n">
        <v>43203.48644043982</v>
      </c>
      <c r="B86" s="2" t="n">
        <v>43203.48644043982</v>
      </c>
      <c r="C86" s="1" t="n">
        <v>43203.520329328705</v>
      </c>
      <c r="D86" s="2" t="n">
        <v>43203.520329328705</v>
      </c>
      <c r="E86" t="s">
        <v>9</v>
      </c>
      <c r="F86" s="3" t="n">
        <v>10.427067462585129</v>
      </c>
      <c r="G86" s="2">
        <f>INDIRECT("C"&amp;ROW())-INDIRECT("B"&amp;ROW())</f>
      </c>
      <c r="H86" s="4">
        <f>INDIRECT("F"&amp;ROW())/(INDIRECT("G"&amp;ROW())*86400/3600)</f>
      </c>
      <c r="I86">
        <f>TEXT(INDIRECT("A"&amp;ROW()),"mmmm")</f>
      </c>
    </row>
    <row r="87">
      <c r="A87" s="1" t="n">
        <v>43204.899939097224</v>
      </c>
      <c r="B87" s="2" t="n">
        <v>43204.899939097224</v>
      </c>
      <c r="C87" s="1" t="n">
        <v>43204.94815668982</v>
      </c>
      <c r="D87" s="2" t="n">
        <v>43204.94815668982</v>
      </c>
      <c r="E87" t="s">
        <v>13</v>
      </c>
      <c r="F87" s="3" t="n">
        <v>12.699164232375054</v>
      </c>
      <c r="G87" s="2">
        <f>INDIRECT("C"&amp;ROW())-INDIRECT("B"&amp;ROW())</f>
      </c>
      <c r="H87" s="4">
        <f>INDIRECT("F"&amp;ROW())/(INDIRECT("G"&amp;ROW())*86400/3600)</f>
      </c>
      <c r="I87">
        <f>TEXT(INDIRECT("A"&amp;ROW()),"mmmm")</f>
      </c>
    </row>
    <row r="88">
      <c r="A88" s="1" t="n">
        <v>43204.90965179398</v>
      </c>
      <c r="B88" s="2" t="n">
        <v>43204.90965179398</v>
      </c>
      <c r="C88" s="1" t="n">
        <v>43204.9353578125</v>
      </c>
      <c r="D88" s="2" t="n">
        <v>43204.9353578125</v>
      </c>
      <c r="E88" t="s">
        <v>13</v>
      </c>
      <c r="F88" s="3" t="n">
        <v>8.092575125764663</v>
      </c>
      <c r="G88" s="2">
        <f>INDIRECT("C"&amp;ROW())-INDIRECT("B"&amp;ROW())</f>
      </c>
      <c r="H88" s="4">
        <f>INDIRECT("F"&amp;ROW())/(INDIRECT("G"&amp;ROW())*86400/3600)</f>
      </c>
      <c r="I88">
        <f>TEXT(INDIRECT("A"&amp;ROW()),"mmmm")</f>
      </c>
    </row>
    <row r="89">
      <c r="A89" s="1" t="n">
        <v>43208.64371300926</v>
      </c>
      <c r="B89" s="2" t="n">
        <v>43208.64371300926</v>
      </c>
      <c r="C89" s="1" t="n">
        <v>43208.68496300926</v>
      </c>
      <c r="D89" s="2" t="n">
        <v>43208.68496300926</v>
      </c>
      <c r="E89" t="s">
        <v>11</v>
      </c>
      <c r="F89" s="3" t="n">
        <v>10.502591180843769</v>
      </c>
      <c r="G89" s="2">
        <f>INDIRECT("C"&amp;ROW())-INDIRECT("B"&amp;ROW())</f>
      </c>
      <c r="H89" s="4">
        <f>INDIRECT("F"&amp;ROW())/(INDIRECT("G"&amp;ROW())*86400/3600)</f>
      </c>
      <c r="I89">
        <f>TEXT(INDIRECT("A"&amp;ROW()),"mmmm")</f>
      </c>
    </row>
    <row r="90">
      <c r="A90" s="1" t="n">
        <v>43209.38291071759</v>
      </c>
      <c r="B90" s="2" t="n">
        <v>43209.38291071759</v>
      </c>
      <c r="C90" s="1" t="n">
        <v>43209.422945439816</v>
      </c>
      <c r="D90" s="2" t="n">
        <v>43209.422945439816</v>
      </c>
      <c r="E90" t="s">
        <v>10</v>
      </c>
      <c r="F90" s="3" t="n">
        <v>12.018847018745294</v>
      </c>
      <c r="G90" s="2">
        <f>INDIRECT("C"&amp;ROW())-INDIRECT("B"&amp;ROW())</f>
      </c>
      <c r="H90" s="4">
        <f>INDIRECT("F"&amp;ROW())/(INDIRECT("G"&amp;ROW())*86400/3600)</f>
      </c>
      <c r="I90">
        <f>TEXT(INDIRECT("A"&amp;ROW()),"mmmm")</f>
      </c>
    </row>
    <row r="91">
      <c r="A91" s="1" t="n">
        <v>43209.93067607639</v>
      </c>
      <c r="B91" s="2" t="n">
        <v>43209.93067607639</v>
      </c>
      <c r="C91" s="1" t="n">
        <v>43209.94848857639</v>
      </c>
      <c r="D91" s="2" t="n">
        <v>43209.94848857639</v>
      </c>
      <c r="E91" t="s">
        <v>13</v>
      </c>
      <c r="F91" s="3" t="n">
        <v>5.025170150350389</v>
      </c>
      <c r="G91" s="2">
        <f>INDIRECT("C"&amp;ROW())-INDIRECT("B"&amp;ROW())</f>
      </c>
      <c r="H91" s="4">
        <f>INDIRECT("F"&amp;ROW())/(INDIRECT("G"&amp;ROW())*86400/3600)</f>
      </c>
      <c r="I91">
        <f>TEXT(INDIRECT("A"&amp;ROW()),"mmmm")</f>
      </c>
    </row>
    <row r="92">
      <c r="A92" s="1" t="n">
        <v>43214.3198346412</v>
      </c>
      <c r="B92" s="2" t="n">
        <v>43214.3198346412</v>
      </c>
      <c r="C92" s="1" t="n">
        <v>43214.34515871528</v>
      </c>
      <c r="D92" s="2" t="n">
        <v>43214.34515871528</v>
      </c>
      <c r="E92" t="s">
        <v>9</v>
      </c>
      <c r="F92" s="3" t="n">
        <v>6.0269162423793</v>
      </c>
      <c r="G92" s="2">
        <f>INDIRECT("C"&amp;ROW())-INDIRECT("B"&amp;ROW())</f>
      </c>
      <c r="H92" s="4">
        <f>INDIRECT("F"&amp;ROW())/(INDIRECT("G"&amp;ROW())*86400/3600)</f>
      </c>
      <c r="I92">
        <f>TEXT(INDIRECT("A"&amp;ROW()),"mmmm")</f>
      </c>
    </row>
    <row r="93">
      <c r="A93" s="1" t="n">
        <v>43214.933284722225</v>
      </c>
      <c r="B93" s="2" t="n">
        <v>43214.933284722225</v>
      </c>
      <c r="C93" s="1" t="n">
        <v>43214.96226620371</v>
      </c>
      <c r="D93" s="2" t="n">
        <v>43214.96226620371</v>
      </c>
      <c r="E93" t="s">
        <v>11</v>
      </c>
      <c r="F93" s="3" t="n">
        <v>9.082568074356438</v>
      </c>
      <c r="G93" s="2">
        <f>INDIRECT("C"&amp;ROW())-INDIRECT("B"&amp;ROW())</f>
      </c>
      <c r="H93" s="4">
        <f>INDIRECT("F"&amp;ROW())/(INDIRECT("G"&amp;ROW())*86400/3600)</f>
      </c>
      <c r="I93">
        <f>TEXT(INDIRECT("A"&amp;ROW()),"mmmm")</f>
      </c>
    </row>
    <row r="94">
      <c r="A94" s="1" t="n">
        <v>43215.53550440972</v>
      </c>
      <c r="B94" s="2" t="n">
        <v>43215.53550440972</v>
      </c>
      <c r="C94" s="1" t="n">
        <v>43215.56527292824</v>
      </c>
      <c r="D94" s="2" t="n">
        <v>43215.56527292824</v>
      </c>
      <c r="E94" t="s">
        <v>13</v>
      </c>
      <c r="F94" s="3" t="n">
        <v>9.530526382249343</v>
      </c>
      <c r="G94" s="2">
        <f>INDIRECT("C"&amp;ROW())-INDIRECT("B"&amp;ROW())</f>
      </c>
      <c r="H94" s="4">
        <f>INDIRECT("F"&amp;ROW())/(INDIRECT("G"&amp;ROW())*86400/3600)</f>
      </c>
      <c r="I94">
        <f>TEXT(INDIRECT("A"&amp;ROW()),"mmmm")</f>
      </c>
    </row>
    <row r="95">
      <c r="A95" s="1" t="n">
        <v>43215.577704965275</v>
      </c>
      <c r="B95" s="2" t="n">
        <v>43215.577704965275</v>
      </c>
      <c r="C95" s="1" t="n">
        <v>43215.617380891206</v>
      </c>
      <c r="D95" s="2" t="n">
        <v>43215.617380891206</v>
      </c>
      <c r="E95" t="s">
        <v>10</v>
      </c>
      <c r="F95" s="3" t="n">
        <v>11.682132399212096</v>
      </c>
      <c r="G95" s="2">
        <f>INDIRECT("C"&amp;ROW())-INDIRECT("B"&amp;ROW())</f>
      </c>
      <c r="H95" s="4">
        <f>INDIRECT("F"&amp;ROW())/(INDIRECT("G"&amp;ROW())*86400/3600)</f>
      </c>
      <c r="I95">
        <f>TEXT(INDIRECT("A"&amp;ROW()),"mmmm")</f>
      </c>
    </row>
    <row r="96">
      <c r="A96" s="1" t="n">
        <v>43215.654566805555</v>
      </c>
      <c r="B96" s="2" t="n">
        <v>43215.654566805555</v>
      </c>
      <c r="C96" s="1" t="n">
        <v>43215.69625662037</v>
      </c>
      <c r="D96" s="2" t="n">
        <v>43215.69625662037</v>
      </c>
      <c r="E96" t="s">
        <v>14</v>
      </c>
      <c r="F96" s="3" t="n">
        <v>12.571988767504285</v>
      </c>
      <c r="G96" s="2">
        <f>INDIRECT("C"&amp;ROW())-INDIRECT("B"&amp;ROW())</f>
      </c>
      <c r="H96" s="4">
        <f>INDIRECT("F"&amp;ROW())/(INDIRECT("G"&amp;ROW())*86400/3600)</f>
      </c>
      <c r="I96">
        <f>TEXT(INDIRECT("A"&amp;ROW()),"mmmm")</f>
      </c>
    </row>
    <row r="97">
      <c r="A97" s="1" t="n">
        <v>43216.23015440972</v>
      </c>
      <c r="B97" s="2" t="n">
        <v>43216.23015440972</v>
      </c>
      <c r="C97" s="1" t="n">
        <v>43216.278892835646</v>
      </c>
      <c r="D97" s="2" t="n">
        <v>43216.278892835646</v>
      </c>
      <c r="E97" t="s">
        <v>9</v>
      </c>
      <c r="F97" s="3" t="n">
        <v>12.551231075663905</v>
      </c>
      <c r="G97" s="2">
        <f>INDIRECT("C"&amp;ROW())-INDIRECT("B"&amp;ROW())</f>
      </c>
      <c r="H97" s="4">
        <f>INDIRECT("F"&amp;ROW())/(INDIRECT("G"&amp;ROW())*86400/3600)</f>
      </c>
      <c r="I97">
        <f>TEXT(INDIRECT("A"&amp;ROW()),"mmmm")</f>
      </c>
    </row>
    <row r="98">
      <c r="A98" s="1" t="n">
        <v>43216.87767321759</v>
      </c>
      <c r="B98" s="2" t="n">
        <v>43216.87767321759</v>
      </c>
      <c r="C98" s="1" t="n">
        <v>43216.91254590278</v>
      </c>
      <c r="D98" s="2" t="n">
        <v>43216.91254590278</v>
      </c>
      <c r="E98" t="s">
        <v>9</v>
      </c>
      <c r="F98" s="3" t="n">
        <v>9.791873923195375</v>
      </c>
      <c r="G98" s="2">
        <f>INDIRECT("C"&amp;ROW())-INDIRECT("B"&amp;ROW())</f>
      </c>
      <c r="H98" s="4">
        <f>INDIRECT("F"&amp;ROW())/(INDIRECT("G"&amp;ROW())*86400/3600)</f>
      </c>
      <c r="I98">
        <f>TEXT(INDIRECT("A"&amp;ROW()),"mmmm")</f>
      </c>
    </row>
    <row r="99">
      <c r="A99" s="1" t="n">
        <v>43217.15245303241</v>
      </c>
      <c r="B99" s="2" t="n">
        <v>43217.15245303241</v>
      </c>
      <c r="C99" s="1" t="n">
        <v>43217.211943773145</v>
      </c>
      <c r="D99" s="2" t="n">
        <v>43217.211943773145</v>
      </c>
      <c r="E99" t="s">
        <v>13</v>
      </c>
      <c r="F99" s="3" t="n">
        <v>13.701013452997426</v>
      </c>
      <c r="G99" s="2">
        <f>INDIRECT("C"&amp;ROW())-INDIRECT("B"&amp;ROW())</f>
      </c>
      <c r="H99" s="4">
        <f>INDIRECT("F"&amp;ROW())/(INDIRECT("G"&amp;ROW())*86400/3600)</f>
      </c>
      <c r="I99">
        <f>TEXT(INDIRECT("A"&amp;ROW()),"mmmm")</f>
      </c>
    </row>
    <row r="100">
      <c r="A100" s="1" t="n">
        <v>43220.68075143518</v>
      </c>
      <c r="B100" s="2" t="n">
        <v>43220.68075143518</v>
      </c>
      <c r="C100" s="1" t="n">
        <v>43220.712406527775</v>
      </c>
      <c r="D100" s="2" t="n">
        <v>43220.712406527775</v>
      </c>
      <c r="E100" t="s">
        <v>11</v>
      </c>
      <c r="F100" s="3" t="n">
        <v>6.84911820506972</v>
      </c>
      <c r="G100" s="2">
        <f>INDIRECT("C"&amp;ROW())-INDIRECT("B"&amp;ROW())</f>
      </c>
      <c r="H100" s="4">
        <f>INDIRECT("F"&amp;ROW())/(INDIRECT("G"&amp;ROW())*86400/3600)</f>
      </c>
      <c r="I100">
        <f>TEXT(INDIRECT("A"&amp;ROW()),"mmmm")</f>
      </c>
    </row>
    <row r="101">
      <c r="A101" s="1" t="n">
        <v>43221.82840013889</v>
      </c>
      <c r="B101" s="2" t="n">
        <v>43221.82840013889</v>
      </c>
      <c r="C101" s="1" t="n">
        <v>43221.854268194445</v>
      </c>
      <c r="D101" s="2" t="n">
        <v>43221.854268194445</v>
      </c>
      <c r="E101" t="s">
        <v>14</v>
      </c>
      <c r="F101" s="3" t="n">
        <v>8.34212311892065</v>
      </c>
      <c r="G101" s="2">
        <f>INDIRECT("C"&amp;ROW())-INDIRECT("B"&amp;ROW())</f>
      </c>
      <c r="H101" s="4">
        <f>INDIRECT("F"&amp;ROW())/(INDIRECT("G"&amp;ROW())*86400/3600)</f>
      </c>
      <c r="I101">
        <f>TEXT(INDIRECT("A"&amp;ROW()),"mmmm")</f>
      </c>
    </row>
  </sheetData>
  <conditionalFormatting sqref="H2:H102">
    <cfRule type="colorScale" priority="1">
      <colorScale>
        <cfvo type="min"/>
        <cfvo type="percentile" val="50.0"/>
        <cfvo type="max"/>
        <color rgb="FF0000"/>
        <color rgb="FF9900"/>
        <color rgb="006600"/>
      </colorScale>
    </cfRule>
  </conditionalFormatting>
  <conditionalFormatting sqref="F2:F102">
    <cfRule type="iconSet" priority="2">
      <iconSet iconSet="5Rating">
        <cfvo type="percentile" val="0.0"/>
        <cfvo type="percentile" val="25.0"/>
        <cfvo type="percentile" val="50.0"/>
        <cfvo type="percentile" val="75.0"/>
        <cfvo type="percentile" val="100.0"/>
      </iconSet>
    </cfRule>
  </conditionalFormatting>
  <conditionalFormatting sqref="G2:G102">
    <cfRule type="dataBar" priority="3">
      <dataBar>
        <cfvo type="min"/>
        <cfvo type="max"/>
        <color rgb="006600"/>
      </dataBar>
    </cfRule>
  </conditionalFormatting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2018-05-10T05:47:55Z</dcterms:created>
  <dc:creator>Apache POI</dc:creator>
</cp:coreProperties>
</file>