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Sheet" r:id="rId3" sheetId="1"/>
    <sheet name="Chart Sheet" r:id="rId4" sheetId="2"/>
  </sheets>
</workbook>
</file>

<file path=xl/sharedStrings.xml><?xml version="1.0" encoding="utf-8"?>
<sst xmlns="http://schemas.openxmlformats.org/spreadsheetml/2006/main" count="33" uniqueCount="14">
  <si>
    <t>Start Date</t>
  </si>
  <si>
    <t>Start Time</t>
  </si>
  <si>
    <t>End Date</t>
  </si>
  <si>
    <t>End Time</t>
  </si>
  <si>
    <t>Location</t>
  </si>
  <si>
    <t>Distance</t>
  </si>
  <si>
    <t>Duration</t>
  </si>
  <si>
    <t>Average Speed</t>
  </si>
  <si>
    <t>Heusden-Zolder</t>
  </si>
  <si>
    <t>Schulen</t>
  </si>
  <si>
    <t>Lummen</t>
  </si>
  <si>
    <t>Ghent</t>
  </si>
  <si>
    <t>Brussels</t>
  </si>
  <si>
    <t>Antwerp</t>
  </si>
</sst>
</file>

<file path=xl/styles.xml><?xml version="1.0" encoding="utf-8"?>
<styleSheet xmlns="http://schemas.openxmlformats.org/spreadsheetml/2006/main">
  <numFmts count="3">
    <numFmt numFmtId="164" formatCode="hh:mm:ss"/>
    <numFmt numFmtId="165" formatCode="##.## &quot;km&quot;"/>
    <numFmt numFmtId="166" formatCode="##.## &quot;km/h&quot;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Distance by Date</a:t>
            </a:r>
          </a:p>
        </c:rich>
      </c:tx>
    </c:title>
    <c:plotArea>
      <c:layout/>
      <c:lineChart>
        <c:varyColors val="false"/>
        <c:ser>
          <c:idx val="0"/>
          <c:order val="0"/>
          <c:tx>
            <c:strRef>
              <c:f>'Data Sheet'!$F$1</c:f>
            </c:strRef>
          </c:tx>
          <c:marker>
            <c:symbol val="star"/>
          </c:marker>
          <c:cat>
            <c:strRef>
              <c:f>'Data Sheet'!$A$2:$A$26</c:f>
              <c:strCache>
                <c:ptCount val="25"/>
              </c:strCache>
            </c:strRef>
          </c:cat>
          <c:val>
            <c:numRef>
              <c:f>'Data Sheet'!$F$2:$F$27</c:f>
              <c:numCache>
                <c:ptCount val="26"/>
                <c:pt idx="0">
                  <c:v>12.369528391155317</c:v>
                </c:pt>
                <c:pt idx="1">
                  <c:v>8.892751166028287</c:v>
                </c:pt>
                <c:pt idx="2">
                  <c:v>8.075693208719713</c:v>
                </c:pt>
                <c:pt idx="3">
                  <c:v>13.479458203864974</c:v>
                </c:pt>
                <c:pt idx="4">
                  <c:v>9.158614960106053</c:v>
                </c:pt>
                <c:pt idx="5">
                  <c:v>5.008023981812203</c:v>
                </c:pt>
                <c:pt idx="6">
                  <c:v>8.091804759816807</c:v>
                </c:pt>
                <c:pt idx="7">
                  <c:v>9.056271100914259</c:v>
                </c:pt>
                <c:pt idx="8">
                  <c:v>13.216119945546406</c:v>
                </c:pt>
                <c:pt idx="9">
                  <c:v>11.70424765341836</c:v>
                </c:pt>
                <c:pt idx="10">
                  <c:v>5.918396183030675</c:v>
                </c:pt>
                <c:pt idx="11">
                  <c:v>7.906290458697618</c:v>
                </c:pt>
                <c:pt idx="12">
                  <c:v>5.033539851435848</c:v>
                </c:pt>
                <c:pt idx="13">
                  <c:v>5.3922637101817585</c:v>
                </c:pt>
                <c:pt idx="14">
                  <c:v>12.366078087194822</c:v>
                </c:pt>
                <c:pt idx="15">
                  <c:v>8.382356044170292</c:v>
                </c:pt>
                <c:pt idx="16">
                  <c:v>7.913241256451598</c:v>
                </c:pt>
                <c:pt idx="17">
                  <c:v>5.034830662877767</c:v>
                </c:pt>
                <c:pt idx="18">
                  <c:v>11.776944400333857</c:v>
                </c:pt>
                <c:pt idx="19">
                  <c:v>9.62074799614447</c:v>
                </c:pt>
                <c:pt idx="20">
                  <c:v>9.31715747696743</c:v>
                </c:pt>
                <c:pt idx="21">
                  <c:v>5.28433739338281</c:v>
                </c:pt>
                <c:pt idx="22">
                  <c:v>7.991145094537789</c:v>
                </c:pt>
                <c:pt idx="23">
                  <c:v>10.193760471900026</c:v>
                </c:pt>
                <c:pt idx="24">
                  <c:v>8.463765292246908</c:v>
                </c:pt>
              </c:numCache>
            </c:numRef>
          </c:val>
          <c:smooth val="false"/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mm/dd/yyyy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numFmt formatCode="##.## &quot;km&quot;" sourceLinked="true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b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xsi="http://www.w3.org/2001/XMLSchema-instance">
  <c:chart>
    <c:plotArea>
      <c:layout/>
      <c:scatterChart>
        <c:scatterStyle val="lineMarker"/>
        <c:ser>
          <c:idx val="0"/>
          <c:order val="0"/>
          <c:spPr>
            <a:ln>
              <a:noFill xsi:nil="true"/>
            </a:ln>
          </c:spPr>
          <c:marker>
            <c:symbol val="star"/>
          </c:marker>
          <c:dLbls>
            <c:showVal val="false"/>
            <c:showCatName val="false"/>
            <c:showSerName val="false"/>
          </c:dLbls>
          <c:trendline>
            <c:trendlineType/>
          </c:trendline>
          <c:xVal>
            <c:strRef>
              <c:f>'Data Sheet'!$A$2:$A$26</c:f>
              <c:strCache>
                <c:ptCount val="25"/>
              </c:strCache>
            </c:strRef>
          </c:xVal>
          <c:yVal>
            <c:numRef>
              <c:f>'Data Sheet'!$F$2:$F$27</c:f>
              <c:numCache>
                <c:ptCount val="26"/>
                <c:pt idx="0">
                  <c:v>12.369528391155317</c:v>
                </c:pt>
                <c:pt idx="1">
                  <c:v>8.892751166028287</c:v>
                </c:pt>
                <c:pt idx="2">
                  <c:v>8.075693208719713</c:v>
                </c:pt>
                <c:pt idx="3">
                  <c:v>13.479458203864974</c:v>
                </c:pt>
                <c:pt idx="4">
                  <c:v>9.158614960106053</c:v>
                </c:pt>
                <c:pt idx="5">
                  <c:v>5.008023981812203</c:v>
                </c:pt>
                <c:pt idx="6">
                  <c:v>8.091804759816807</c:v>
                </c:pt>
                <c:pt idx="7">
                  <c:v>9.056271100914259</c:v>
                </c:pt>
                <c:pt idx="8">
                  <c:v>13.216119945546406</c:v>
                </c:pt>
                <c:pt idx="9">
                  <c:v>11.70424765341836</c:v>
                </c:pt>
                <c:pt idx="10">
                  <c:v>5.918396183030675</c:v>
                </c:pt>
                <c:pt idx="11">
                  <c:v>7.906290458697618</c:v>
                </c:pt>
                <c:pt idx="12">
                  <c:v>5.033539851435848</c:v>
                </c:pt>
                <c:pt idx="13">
                  <c:v>5.3922637101817585</c:v>
                </c:pt>
                <c:pt idx="14">
                  <c:v>12.366078087194822</c:v>
                </c:pt>
                <c:pt idx="15">
                  <c:v>8.382356044170292</c:v>
                </c:pt>
                <c:pt idx="16">
                  <c:v>7.913241256451598</c:v>
                </c:pt>
                <c:pt idx="17">
                  <c:v>5.034830662877767</c:v>
                </c:pt>
                <c:pt idx="18">
                  <c:v>11.776944400333857</c:v>
                </c:pt>
                <c:pt idx="19">
                  <c:v>9.62074799614447</c:v>
                </c:pt>
                <c:pt idx="20">
                  <c:v>9.31715747696743</c:v>
                </c:pt>
                <c:pt idx="21">
                  <c:v>5.28433739338281</c:v>
                </c:pt>
                <c:pt idx="22">
                  <c:v>7.991145094537789</c:v>
                </c:pt>
                <c:pt idx="23">
                  <c:v>10.193760471900026</c:v>
                </c:pt>
                <c:pt idx="24">
                  <c:v>8.463765292246908</c:v>
                </c:pt>
              </c:numCache>
            </c:numRef>
          </c:yVal>
        </c:ser>
        <c:axId val="1"/>
        <c:axId val="2"/>
      </c:scatterChart>
      <c:val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false"/>
        <c:axPos val="l"/>
        <c:numFmt formatCode="##.## &quot;km&quot;" sourceLinked="true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13335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0</xdr:col>
      <xdr:colOff>0</xdr:colOff>
      <xdr:row>21</xdr:row>
      <xdr:rowOff>0</xdr:rowOff>
    </xdr:from>
    <xdr:to>
      <xdr:col>25</xdr:col>
      <xdr:colOff>0</xdr:colOff>
      <xdr:row>41</xdr:row>
      <xdr:rowOff>0</xdr:rowOff>
    </xdr:to>
    <xdr:graphicFrame>
      <xdr:nvGraphicFramePr>
        <xdr:cNvPr id="1" name="Diagramm1"/>
        <xdr:cNvGraphicFramePr/>
      </xdr:nvGraphicFramePr>
      <xdr:xfrm>
        <a:off x="0" y="0"/>
        <a:ext cx="13335000" cy="3810000"/>
      </xdr:xfrm>
      <a:graphic>
        <a:graphicData uri="http://schemas.openxmlformats.org/drawingml/2006/chart">
          <c:chart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ref="A1:H26" displayName="RUNNINGRESULTS" name="RUNNINGRESULTS">
  <tableColumns count="8">
    <tableColumn name="Start Date" id="1"/>
    <tableColumn name="Start Time" id="2"/>
    <tableColumn name="End Date" id="3"/>
    <tableColumn name="End Time" id="4"/>
    <tableColumn name="Location" id="5"/>
    <tableColumn name="Distance" id="6"/>
    <tableColumn name="Duration" id="7"/>
    <tableColumn name="Average Speed" id="8"/>
  </tableColumns>
  <tableStyleInfo name="TableStyleDark2" showColumnStripes="false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43109.92753922454</v>
      </c>
      <c r="B2" s="2" t="n">
        <v>43109.92753922454</v>
      </c>
      <c r="C2" s="1" t="n">
        <v>43109.96523598379</v>
      </c>
      <c r="D2" s="2" t="n">
        <v>43109.96523598379</v>
      </c>
      <c r="E2" t="s">
        <v>8</v>
      </c>
      <c r="F2" s="3" t="n">
        <v>12.369528391155317</v>
      </c>
      <c r="G2" s="2">
        <f>INDIRECT("C"&amp;ROW())-INDIRECT("B"&amp;ROW())</f>
      </c>
      <c r="H2" s="4">
        <f>INDIRECT("F"&amp;ROW())/(INDIRECT("G"&amp;ROW())*86400/3600)</f>
      </c>
    </row>
    <row r="3">
      <c r="A3" s="1" t="n">
        <v>43110.87204288194</v>
      </c>
      <c r="B3" s="2" t="n">
        <v>43110.87204288194</v>
      </c>
      <c r="C3" s="1" t="n">
        <v>43110.899403993055</v>
      </c>
      <c r="D3" s="2" t="n">
        <v>43110.899403993055</v>
      </c>
      <c r="E3" t="s">
        <v>9</v>
      </c>
      <c r="F3" s="3" t="n">
        <v>8.892751166028287</v>
      </c>
      <c r="G3" s="2">
        <f>INDIRECT("C"&amp;ROW())-INDIRECT("B"&amp;ROW())</f>
      </c>
      <c r="H3" s="4">
        <f>INDIRECT("F"&amp;ROW())/(INDIRECT("G"&amp;ROW())*86400/3600)</f>
      </c>
    </row>
    <row r="4">
      <c r="A4" s="1" t="n">
        <v>43123.26058511574</v>
      </c>
      <c r="B4" s="2" t="n">
        <v>43123.26058511574</v>
      </c>
      <c r="C4" s="1" t="n">
        <v>43123.29154576389</v>
      </c>
      <c r="D4" s="2" t="n">
        <v>43123.29154576389</v>
      </c>
      <c r="E4" t="s">
        <v>10</v>
      </c>
      <c r="F4" s="3" t="n">
        <v>8.075693208719713</v>
      </c>
      <c r="G4" s="2">
        <f>INDIRECT("C"&amp;ROW())-INDIRECT("B"&amp;ROW())</f>
      </c>
      <c r="H4" s="4">
        <f>INDIRECT("F"&amp;ROW())/(INDIRECT("G"&amp;ROW())*86400/3600)</f>
      </c>
    </row>
    <row r="5">
      <c r="A5" s="1" t="n">
        <v>43127.31286028935</v>
      </c>
      <c r="B5" s="2" t="n">
        <v>43127.31286028935</v>
      </c>
      <c r="C5" s="1" t="n">
        <v>43127.37453853009</v>
      </c>
      <c r="D5" s="2" t="n">
        <v>43127.37453853009</v>
      </c>
      <c r="E5" t="s">
        <v>8</v>
      </c>
      <c r="F5" s="3" t="n">
        <v>13.479458203864974</v>
      </c>
      <c r="G5" s="2">
        <f>INDIRECT("C"&amp;ROW())-INDIRECT("B"&amp;ROW())</f>
      </c>
      <c r="H5" s="4">
        <f>INDIRECT("F"&amp;ROW())/(INDIRECT("G"&amp;ROW())*86400/3600)</f>
      </c>
    </row>
    <row r="6">
      <c r="A6" s="1" t="n">
        <v>43129.47296560185</v>
      </c>
      <c r="B6" s="2" t="n">
        <v>43129.47296560185</v>
      </c>
      <c r="C6" s="1" t="n">
        <v>43129.512074398146</v>
      </c>
      <c r="D6" s="2" t="n">
        <v>43129.512074398146</v>
      </c>
      <c r="E6" t="s">
        <v>9</v>
      </c>
      <c r="F6" s="3" t="n">
        <v>9.158614960106053</v>
      </c>
      <c r="G6" s="2">
        <f>INDIRECT("C"&amp;ROW())-INDIRECT("B"&amp;ROW())</f>
      </c>
      <c r="H6" s="4">
        <f>INDIRECT("F"&amp;ROW())/(INDIRECT("G"&amp;ROW())*86400/3600)</f>
      </c>
    </row>
    <row r="7">
      <c r="A7" s="1" t="n">
        <v>43133.89777516204</v>
      </c>
      <c r="B7" s="2" t="n">
        <v>43133.89777516204</v>
      </c>
      <c r="C7" s="1" t="n">
        <v>43133.919627013885</v>
      </c>
      <c r="D7" s="2" t="n">
        <v>43133.919627013885</v>
      </c>
      <c r="E7" t="s">
        <v>11</v>
      </c>
      <c r="F7" s="3" t="n">
        <v>5.008023981812203</v>
      </c>
      <c r="G7" s="2">
        <f>INDIRECT("C"&amp;ROW())-INDIRECT("B"&amp;ROW())</f>
      </c>
      <c r="H7" s="4">
        <f>INDIRECT("F"&amp;ROW())/(INDIRECT("G"&amp;ROW())*86400/3600)</f>
      </c>
    </row>
    <row r="8">
      <c r="A8" s="1" t="n">
        <v>43144.15391865741</v>
      </c>
      <c r="B8" s="2" t="n">
        <v>43144.15391865741</v>
      </c>
      <c r="C8" s="1" t="n">
        <v>43144.178583009256</v>
      </c>
      <c r="D8" s="2" t="n">
        <v>43144.178583009256</v>
      </c>
      <c r="E8" t="s">
        <v>9</v>
      </c>
      <c r="F8" s="3" t="n">
        <v>8.091804759816807</v>
      </c>
      <c r="G8" s="2">
        <f>INDIRECT("C"&amp;ROW())-INDIRECT("B"&amp;ROW())</f>
      </c>
      <c r="H8" s="4">
        <f>INDIRECT("F"&amp;ROW())/(INDIRECT("G"&amp;ROW())*86400/3600)</f>
      </c>
    </row>
    <row r="9">
      <c r="A9" s="1" t="n">
        <v>43146.74575969907</v>
      </c>
      <c r="B9" s="2" t="n">
        <v>43146.74575969907</v>
      </c>
      <c r="C9" s="1" t="n">
        <v>43146.78240321759</v>
      </c>
      <c r="D9" s="2" t="n">
        <v>43146.78240321759</v>
      </c>
      <c r="E9" t="s">
        <v>11</v>
      </c>
      <c r="F9" s="3" t="n">
        <v>9.056271100914259</v>
      </c>
      <c r="G9" s="2">
        <f>INDIRECT("C"&amp;ROW())-INDIRECT("B"&amp;ROW())</f>
      </c>
      <c r="H9" s="4">
        <f>INDIRECT("F"&amp;ROW())/(INDIRECT("G"&amp;ROW())*86400/3600)</f>
      </c>
    </row>
    <row r="10">
      <c r="A10" s="1" t="n">
        <v>43151.305417731484</v>
      </c>
      <c r="B10" s="2" t="n">
        <v>43151.305417731484</v>
      </c>
      <c r="C10" s="1" t="n">
        <v>43151.36206125</v>
      </c>
      <c r="D10" s="2" t="n">
        <v>43151.36206125</v>
      </c>
      <c r="E10" t="s">
        <v>12</v>
      </c>
      <c r="F10" s="3" t="n">
        <v>13.216119945546406</v>
      </c>
      <c r="G10" s="2">
        <f>INDIRECT("C"&amp;ROW())-INDIRECT("B"&amp;ROW())</f>
      </c>
      <c r="H10" s="4">
        <f>INDIRECT("F"&amp;ROW())/(INDIRECT("G"&amp;ROW())*86400/3600)</f>
      </c>
    </row>
    <row r="11">
      <c r="A11" s="1" t="n">
        <v>43156.13798168981</v>
      </c>
      <c r="B11" s="2" t="n">
        <v>43156.13798168981</v>
      </c>
      <c r="C11" s="1" t="n">
        <v>43156.17930113426</v>
      </c>
      <c r="D11" s="2" t="n">
        <v>43156.17930113426</v>
      </c>
      <c r="E11" t="s">
        <v>11</v>
      </c>
      <c r="F11" s="3" t="n">
        <v>11.70424765341836</v>
      </c>
      <c r="G11" s="2">
        <f>INDIRECT("C"&amp;ROW())-INDIRECT("B"&amp;ROW())</f>
      </c>
      <c r="H11" s="4">
        <f>INDIRECT("F"&amp;ROW())/(INDIRECT("G"&amp;ROW())*86400/3600)</f>
      </c>
    </row>
    <row r="12">
      <c r="A12" s="1" t="n">
        <v>43161.684374351855</v>
      </c>
      <c r="B12" s="2" t="n">
        <v>43161.684374351855</v>
      </c>
      <c r="C12" s="1" t="n">
        <v>43161.703413703704</v>
      </c>
      <c r="D12" s="2" t="n">
        <v>43161.703413703704</v>
      </c>
      <c r="E12" t="s">
        <v>10</v>
      </c>
      <c r="F12" s="3" t="n">
        <v>5.918396183030675</v>
      </c>
      <c r="G12" s="2">
        <f>INDIRECT("C"&amp;ROW())-INDIRECT("B"&amp;ROW())</f>
      </c>
      <c r="H12" s="4">
        <f>INDIRECT("F"&amp;ROW())/(INDIRECT("G"&amp;ROW())*86400/3600)</f>
      </c>
    </row>
    <row r="13">
      <c r="A13" s="1" t="n">
        <v>43162.68882761574</v>
      </c>
      <c r="B13" s="2" t="n">
        <v>43162.68882761574</v>
      </c>
      <c r="C13" s="1" t="n">
        <v>43162.71613085648</v>
      </c>
      <c r="D13" s="2" t="n">
        <v>43162.71613085648</v>
      </c>
      <c r="E13" t="s">
        <v>12</v>
      </c>
      <c r="F13" s="3" t="n">
        <v>7.906290458697618</v>
      </c>
      <c r="G13" s="2">
        <f>INDIRECT("C"&amp;ROW())-INDIRECT("B"&amp;ROW())</f>
      </c>
      <c r="H13" s="4">
        <f>INDIRECT("F"&amp;ROW())/(INDIRECT("G"&amp;ROW())*86400/3600)</f>
      </c>
    </row>
    <row r="14">
      <c r="A14" s="1" t="n">
        <v>43163.52274030093</v>
      </c>
      <c r="B14" s="2" t="n">
        <v>43163.52274030093</v>
      </c>
      <c r="C14" s="1" t="n">
        <v>43163.54327270833</v>
      </c>
      <c r="D14" s="2" t="n">
        <v>43163.54327270833</v>
      </c>
      <c r="E14" t="s">
        <v>12</v>
      </c>
      <c r="F14" s="3" t="n">
        <v>5.033539851435848</v>
      </c>
      <c r="G14" s="2">
        <f>INDIRECT("C"&amp;ROW())-INDIRECT("B"&amp;ROW())</f>
      </c>
      <c r="H14" s="4">
        <f>INDIRECT("F"&amp;ROW())/(INDIRECT("G"&amp;ROW())*86400/3600)</f>
      </c>
    </row>
    <row r="15">
      <c r="A15" s="1" t="n">
        <v>43166.916228055554</v>
      </c>
      <c r="B15" s="2" t="n">
        <v>43166.916228055554</v>
      </c>
      <c r="C15" s="1" t="n">
        <v>43166.93561462963</v>
      </c>
      <c r="D15" s="2" t="n">
        <v>43166.93561462963</v>
      </c>
      <c r="E15" t="s">
        <v>11</v>
      </c>
      <c r="F15" s="3" t="n">
        <v>5.3922637101817585</v>
      </c>
      <c r="G15" s="2">
        <f>INDIRECT("C"&amp;ROW())-INDIRECT("B"&amp;ROW())</f>
      </c>
      <c r="H15" s="4">
        <f>INDIRECT("F"&amp;ROW())/(INDIRECT("G"&amp;ROW())*86400/3600)</f>
      </c>
    </row>
    <row r="16">
      <c r="A16" s="1" t="n">
        <v>43181.632687083336</v>
      </c>
      <c r="B16" s="2" t="n">
        <v>43181.632687083336</v>
      </c>
      <c r="C16" s="1" t="n">
        <v>43181.68720097222</v>
      </c>
      <c r="D16" s="2" t="n">
        <v>43181.68720097222</v>
      </c>
      <c r="E16" t="s">
        <v>8</v>
      </c>
      <c r="F16" s="3" t="n">
        <v>12.366078087194822</v>
      </c>
      <c r="G16" s="2">
        <f>INDIRECT("C"&amp;ROW())-INDIRECT("B"&amp;ROW())</f>
      </c>
      <c r="H16" s="4">
        <f>INDIRECT("F"&amp;ROW())/(INDIRECT("G"&amp;ROW())*86400/3600)</f>
      </c>
    </row>
    <row r="17">
      <c r="A17" s="1" t="n">
        <v>43185.10606967592</v>
      </c>
      <c r="B17" s="2" t="n">
        <v>43185.10606967592</v>
      </c>
      <c r="C17" s="1" t="n">
        <v>43185.140132175926</v>
      </c>
      <c r="D17" s="2" t="n">
        <v>43185.140132175926</v>
      </c>
      <c r="E17" t="s">
        <v>10</v>
      </c>
      <c r="F17" s="3" t="n">
        <v>8.382356044170292</v>
      </c>
      <c r="G17" s="2">
        <f>INDIRECT("C"&amp;ROW())-INDIRECT("B"&amp;ROW())</f>
      </c>
      <c r="H17" s="4">
        <f>INDIRECT("F"&amp;ROW())/(INDIRECT("G"&amp;ROW())*86400/3600)</f>
      </c>
    </row>
    <row r="18">
      <c r="A18" s="1" t="n">
        <v>43190.76170011574</v>
      </c>
      <c r="B18" s="2" t="n">
        <v>43190.76170011574</v>
      </c>
      <c r="C18" s="1" t="n">
        <v>43190.79426956019</v>
      </c>
      <c r="D18" s="2" t="n">
        <v>43190.79426956019</v>
      </c>
      <c r="E18" t="s">
        <v>12</v>
      </c>
      <c r="F18" s="3" t="n">
        <v>7.913241256451598</v>
      </c>
      <c r="G18" s="2">
        <f>INDIRECT("C"&amp;ROW())-INDIRECT("B"&amp;ROW())</f>
      </c>
      <c r="H18" s="4">
        <f>INDIRECT("F"&amp;ROW())/(INDIRECT("G"&amp;ROW())*86400/3600)</f>
      </c>
    </row>
    <row r="19">
      <c r="A19" s="1" t="n">
        <v>43191.90290927083</v>
      </c>
      <c r="B19" s="2" t="n">
        <v>43191.90290927083</v>
      </c>
      <c r="C19" s="1" t="n">
        <v>43191.92408982639</v>
      </c>
      <c r="D19" s="2" t="n">
        <v>43191.92408982639</v>
      </c>
      <c r="E19" t="s">
        <v>13</v>
      </c>
      <c r="F19" s="3" t="n">
        <v>5.034830662877767</v>
      </c>
      <c r="G19" s="2">
        <f>INDIRECT("C"&amp;ROW())-INDIRECT("B"&amp;ROW())</f>
      </c>
      <c r="H19" s="4">
        <f>INDIRECT("F"&amp;ROW())/(INDIRECT("G"&amp;ROW())*86400/3600)</f>
      </c>
    </row>
    <row r="20">
      <c r="A20" s="1" t="n">
        <v>43196.90282913194</v>
      </c>
      <c r="B20" s="2" t="n">
        <v>43196.90282913194</v>
      </c>
      <c r="C20" s="1" t="n">
        <v>43196.95199579861</v>
      </c>
      <c r="D20" s="2" t="n">
        <v>43196.95199579861</v>
      </c>
      <c r="E20" t="s">
        <v>8</v>
      </c>
      <c r="F20" s="3" t="n">
        <v>11.776944400333857</v>
      </c>
      <c r="G20" s="2">
        <f>INDIRECT("C"&amp;ROW())-INDIRECT("B"&amp;ROW())</f>
      </c>
      <c r="H20" s="4">
        <f>INDIRECT("F"&amp;ROW())/(INDIRECT("G"&amp;ROW())*86400/3600)</f>
      </c>
    </row>
    <row r="21">
      <c r="A21" s="1" t="n">
        <v>43199.135704155095</v>
      </c>
      <c r="B21" s="2" t="n">
        <v>43199.135704155095</v>
      </c>
      <c r="C21" s="1" t="n">
        <v>43199.17106295139</v>
      </c>
      <c r="D21" s="2" t="n">
        <v>43199.17106295139</v>
      </c>
      <c r="E21" t="s">
        <v>8</v>
      </c>
      <c r="F21" s="3" t="n">
        <v>9.62074799614447</v>
      </c>
      <c r="G21" s="2">
        <f>INDIRECT("C"&amp;ROW())-INDIRECT("B"&amp;ROW())</f>
      </c>
      <c r="H21" s="4">
        <f>INDIRECT("F"&amp;ROW())/(INDIRECT("G"&amp;ROW())*86400/3600)</f>
      </c>
    </row>
    <row r="22">
      <c r="A22" s="1" t="n">
        <v>43201.769785462966</v>
      </c>
      <c r="B22" s="2" t="n">
        <v>43201.769785462966</v>
      </c>
      <c r="C22" s="1" t="n">
        <v>43201.801834074075</v>
      </c>
      <c r="D22" s="2" t="n">
        <v>43201.801834074075</v>
      </c>
      <c r="E22" t="s">
        <v>13</v>
      </c>
      <c r="F22" s="3" t="n">
        <v>9.31715747696743</v>
      </c>
      <c r="G22" s="2">
        <f>INDIRECT("C"&amp;ROW())-INDIRECT("B"&amp;ROW())</f>
      </c>
      <c r="H22" s="4">
        <f>INDIRECT("F"&amp;ROW())/(INDIRECT("G"&amp;ROW())*86400/3600)</f>
      </c>
    </row>
    <row r="23">
      <c r="A23" s="1" t="n">
        <v>43203.893889467596</v>
      </c>
      <c r="B23" s="2" t="n">
        <v>43203.893889467596</v>
      </c>
      <c r="C23" s="1" t="n">
        <v>43203.91018576389</v>
      </c>
      <c r="D23" s="2" t="n">
        <v>43203.91018576389</v>
      </c>
      <c r="E23" t="s">
        <v>10</v>
      </c>
      <c r="F23" s="3" t="n">
        <v>5.28433739338281</v>
      </c>
      <c r="G23" s="2">
        <f>INDIRECT("C"&amp;ROW())-INDIRECT("B"&amp;ROW())</f>
      </c>
      <c r="H23" s="4">
        <f>INDIRECT("F"&amp;ROW())/(INDIRECT("G"&amp;ROW())*86400/3600)</f>
      </c>
    </row>
    <row r="24">
      <c r="A24" s="1" t="n">
        <v>43204.170323356484</v>
      </c>
      <c r="B24" s="2" t="n">
        <v>43204.170323356484</v>
      </c>
      <c r="C24" s="1" t="n">
        <v>43204.19646918982</v>
      </c>
      <c r="D24" s="2" t="n">
        <v>43204.19646918982</v>
      </c>
      <c r="E24" t="s">
        <v>10</v>
      </c>
      <c r="F24" s="3" t="n">
        <v>7.991145094537789</v>
      </c>
      <c r="G24" s="2">
        <f>INDIRECT("C"&amp;ROW())-INDIRECT("B"&amp;ROW())</f>
      </c>
      <c r="H24" s="4">
        <f>INDIRECT("F"&amp;ROW())/(INDIRECT("G"&amp;ROW())*86400/3600)</f>
      </c>
    </row>
    <row r="25">
      <c r="A25" s="1" t="n">
        <v>43212.675183645835</v>
      </c>
      <c r="B25" s="2" t="n">
        <v>43212.675183645835</v>
      </c>
      <c r="C25" s="1" t="n">
        <v>43212.710785497686</v>
      </c>
      <c r="D25" s="2" t="n">
        <v>43212.710785497686</v>
      </c>
      <c r="E25" t="s">
        <v>10</v>
      </c>
      <c r="F25" s="3" t="n">
        <v>10.193760471900026</v>
      </c>
      <c r="G25" s="2">
        <f>INDIRECT("C"&amp;ROW())-INDIRECT("B"&amp;ROW())</f>
      </c>
      <c r="H25" s="4">
        <f>INDIRECT("F"&amp;ROW())/(INDIRECT("G"&amp;ROW())*86400/3600)</f>
      </c>
    </row>
    <row r="26">
      <c r="A26" s="1" t="n">
        <v>43218.64939403935</v>
      </c>
      <c r="B26" s="2" t="n">
        <v>43218.64939403935</v>
      </c>
      <c r="C26" s="1" t="n">
        <v>43218.67705607639</v>
      </c>
      <c r="D26" s="2" t="n">
        <v>43218.67705607639</v>
      </c>
      <c r="E26" t="s">
        <v>12</v>
      </c>
      <c r="F26" s="3" t="n">
        <v>8.463765292246908</v>
      </c>
      <c r="G26" s="2">
        <f>INDIRECT("C"&amp;ROW())-INDIRECT("B"&amp;ROW())</f>
      </c>
      <c r="H26" s="4">
        <f>INDIRECT("F"&amp;ROW())/(INDIRECT("G"&amp;ROW())*86400/3600)</f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2018-05-30T15:04:56Z</dcterms:created>
  <dc:creator>Apache POI</dc:creator>
</cp:coreProperties>
</file>