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irst Sheet" r:id="rId3" sheetId="1"/>
  </sheets>
</workbook>
</file>

<file path=xl/sharedStrings.xml><?xml version="1.0" encoding="utf-8"?>
<sst xmlns="http://schemas.openxmlformats.org/spreadsheetml/2006/main" count="33" uniqueCount="14">
  <si>
    <t>Start Date</t>
  </si>
  <si>
    <t>Start Time</t>
  </si>
  <si>
    <t>End Date</t>
  </si>
  <si>
    <t>End Time</t>
  </si>
  <si>
    <t>Location</t>
  </si>
  <si>
    <t>Distance</t>
  </si>
  <si>
    <t>Duration</t>
  </si>
  <si>
    <t>Average Speed</t>
  </si>
  <si>
    <t>Lummen</t>
  </si>
  <si>
    <t>Ghent</t>
  </si>
  <si>
    <t>Schulen</t>
  </si>
  <si>
    <t>Heusden-Zolder</t>
  </si>
  <si>
    <t>Antwerp</t>
  </si>
  <si>
    <t>Brussels</t>
  </si>
</sst>
</file>

<file path=xl/styles.xml><?xml version="1.0" encoding="utf-8"?>
<styleSheet xmlns="http://schemas.openxmlformats.org/spreadsheetml/2006/main">
  <numFmts count="3">
    <numFmt numFmtId="164" formatCode="hh:mm:ss"/>
    <numFmt numFmtId="165" formatCode="##.## &quot;km&quot;"/>
    <numFmt numFmtId="166" formatCode="##.## &quot;km/h&quot;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tables/table1.xml><?xml version="1.0" encoding="utf-8"?>
<table xmlns="http://schemas.openxmlformats.org/spreadsheetml/2006/main" id="1" ref="A1:H26" displayName="RUNNINGRESULTS" name="RUNNINGRESULTS">
  <autoFilter ref="A1:H26"/>
  <tableColumns count="8">
    <tableColumn name="Start Date" id="1"/>
    <tableColumn name="Start Time" id="2"/>
    <tableColumn name="End Date" id="3"/>
    <tableColumn name="End Time" id="4"/>
    <tableColumn name="Location" id="5"/>
    <tableColumn name="Distance" id="6"/>
    <tableColumn name="Duration" id="7"/>
    <tableColumn name="Average Speed" id="8"/>
  </tableColumns>
  <tableStyleInfo name="TableStyleDark2" showColumnStripes="false" showRowStripes="true"/>
</tabl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workbookViewId="0" tabSelected="true"/>
  </sheetViews>
  <sheetFormatPr defaultRowHeight="15.0"/>
  <cols>
    <col min="1" max="1" width="12.0" customWidth="true"/>
    <col min="2" max="2" width="12.0" customWidth="true"/>
    <col min="3" max="3" width="12.0" customWidth="true"/>
    <col min="4" max="4" width="12.0" customWidth="true"/>
    <col min="5" max="5" width="12.0" customWidth="true"/>
    <col min="6" max="6" width="12.0" customWidth="true"/>
    <col min="7" max="7" width="12.0" customWidth="true"/>
    <col min="8" max="8" width="12.0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s="1" t="n">
        <v>43108.42004884259</v>
      </c>
      <c r="B2" s="2" t="n">
        <v>43108.42004884259</v>
      </c>
      <c r="C2" s="1" t="n">
        <v>43108.45612523148</v>
      </c>
      <c r="D2" s="2" t="n">
        <v>43108.45612523148</v>
      </c>
      <c r="E2" t="s">
        <v>8</v>
      </c>
      <c r="F2" s="3" t="n">
        <v>11.90611319759957</v>
      </c>
      <c r="G2" s="2">
        <f>INDIRECT("C"&amp;ROW())-INDIRECT("B"&amp;ROW())</f>
      </c>
      <c r="H2" s="4">
        <f>INDIRECT("F"&amp;ROW())/(INDIRECT("G"&amp;ROW())*86400/3600)</f>
      </c>
    </row>
    <row r="3">
      <c r="A3" s="1" t="n">
        <v>43114.59737736111</v>
      </c>
      <c r="B3" s="2" t="n">
        <v>43114.59737736111</v>
      </c>
      <c r="C3" s="1" t="n">
        <v>43114.628719953704</v>
      </c>
      <c r="D3" s="2" t="n">
        <v>43114.628719953704</v>
      </c>
      <c r="E3" t="s">
        <v>9</v>
      </c>
      <c r="F3" s="3" t="n">
        <v>8.77707939587158</v>
      </c>
      <c r="G3" s="2">
        <f>INDIRECT("C"&amp;ROW())-INDIRECT("B"&amp;ROW())</f>
      </c>
      <c r="H3" s="4">
        <f>INDIRECT("F"&amp;ROW())/(INDIRECT("G"&amp;ROW())*86400/3600)</f>
      </c>
    </row>
    <row r="4">
      <c r="A4" s="1" t="n">
        <v>43117.464900914354</v>
      </c>
      <c r="B4" s="2" t="n">
        <v>43117.464900914354</v>
      </c>
      <c r="C4" s="1" t="n">
        <v>43117.50723887731</v>
      </c>
      <c r="D4" s="2" t="n">
        <v>43117.50723887731</v>
      </c>
      <c r="E4" t="s">
        <v>10</v>
      </c>
      <c r="F4" s="3" t="n">
        <v>12.485076631501306</v>
      </c>
      <c r="G4" s="2">
        <f>INDIRECT("C"&amp;ROW())-INDIRECT("B"&amp;ROW())</f>
      </c>
      <c r="H4" s="4">
        <f>INDIRECT("F"&amp;ROW())/(INDIRECT("G"&amp;ROW())*86400/3600)</f>
      </c>
    </row>
    <row r="5">
      <c r="A5" s="1" t="n">
        <v>43131.02922445602</v>
      </c>
      <c r="B5" s="2" t="n">
        <v>43131.02922445602</v>
      </c>
      <c r="C5" s="1" t="n">
        <v>43131.06208325231</v>
      </c>
      <c r="D5" s="2" t="n">
        <v>43131.06208325231</v>
      </c>
      <c r="E5" t="s">
        <v>10</v>
      </c>
      <c r="F5" s="3" t="n">
        <v>10.014408125322365</v>
      </c>
      <c r="G5" s="2">
        <f>INDIRECT("C"&amp;ROW())-INDIRECT("B"&amp;ROW())</f>
      </c>
      <c r="H5" s="4">
        <f>INDIRECT("F"&amp;ROW())/(INDIRECT("G"&amp;ROW())*86400/3600)</f>
      </c>
    </row>
    <row r="6">
      <c r="A6" s="1" t="n">
        <v>43132.438807604165</v>
      </c>
      <c r="B6" s="2" t="n">
        <v>43132.438807604165</v>
      </c>
      <c r="C6" s="1" t="n">
        <v>43132.48849510417</v>
      </c>
      <c r="D6" s="2" t="n">
        <v>43132.48849510417</v>
      </c>
      <c r="E6" t="s">
        <v>11</v>
      </c>
      <c r="F6" s="3" t="n">
        <v>13.054580125051043</v>
      </c>
      <c r="G6" s="2">
        <f>INDIRECT("C"&amp;ROW())-INDIRECT("B"&amp;ROW())</f>
      </c>
      <c r="H6" s="4">
        <f>INDIRECT("F"&amp;ROW())/(INDIRECT("G"&amp;ROW())*86400/3600)</f>
      </c>
    </row>
    <row r="7">
      <c r="A7" s="1" t="n">
        <v>43132.61113489584</v>
      </c>
      <c r="B7" s="2" t="n">
        <v>43132.61113489584</v>
      </c>
      <c r="C7" s="1" t="n">
        <v>43132.634746006945</v>
      </c>
      <c r="D7" s="2" t="n">
        <v>43132.634746006945</v>
      </c>
      <c r="E7" t="s">
        <v>12</v>
      </c>
      <c r="F7" s="3" t="n">
        <v>5.327401536855243</v>
      </c>
      <c r="G7" s="2">
        <f>INDIRECT("C"&amp;ROW())-INDIRECT("B"&amp;ROW())</f>
      </c>
      <c r="H7" s="4">
        <f>INDIRECT("F"&amp;ROW())/(INDIRECT("G"&amp;ROW())*86400/3600)</f>
      </c>
    </row>
    <row r="8">
      <c r="A8" s="1" t="n">
        <v>43138.839770335646</v>
      </c>
      <c r="B8" s="2" t="n">
        <v>43138.839770335646</v>
      </c>
      <c r="C8" s="1" t="n">
        <v>43138.890580520834</v>
      </c>
      <c r="D8" s="2" t="n">
        <v>43138.890580520834</v>
      </c>
      <c r="E8" t="s">
        <v>13</v>
      </c>
      <c r="F8" s="3" t="n">
        <v>12.970504625814627</v>
      </c>
      <c r="G8" s="2">
        <f>INDIRECT("C"&amp;ROW())-INDIRECT("B"&amp;ROW())</f>
      </c>
      <c r="H8" s="4">
        <f>INDIRECT("F"&amp;ROW())/(INDIRECT("G"&amp;ROW())*86400/3600)</f>
      </c>
    </row>
    <row r="9">
      <c r="A9" s="1" t="n">
        <v>43142.2606571875</v>
      </c>
      <c r="B9" s="2" t="n">
        <v>43142.2606571875</v>
      </c>
      <c r="C9" s="1" t="n">
        <v>43142.28679144676</v>
      </c>
      <c r="D9" s="2" t="n">
        <v>43142.28679144676</v>
      </c>
      <c r="E9" t="s">
        <v>11</v>
      </c>
      <c r="F9" s="3" t="n">
        <v>7.779052316239552</v>
      </c>
      <c r="G9" s="2">
        <f>INDIRECT("C"&amp;ROW())-INDIRECT("B"&amp;ROW())</f>
      </c>
      <c r="H9" s="4">
        <f>INDIRECT("F"&amp;ROW())/(INDIRECT("G"&amp;ROW())*86400/3600)</f>
      </c>
    </row>
    <row r="10">
      <c r="A10" s="1" t="n">
        <v>43143.942863206015</v>
      </c>
      <c r="B10" s="2" t="n">
        <v>43143.942863206015</v>
      </c>
      <c r="C10" s="1" t="n">
        <v>43143.97404376158</v>
      </c>
      <c r="D10" s="2" t="n">
        <v>43143.97404376158</v>
      </c>
      <c r="E10" t="s">
        <v>11</v>
      </c>
      <c r="F10" s="3" t="n">
        <v>9.582382306424591</v>
      </c>
      <c r="G10" s="2">
        <f>INDIRECT("C"&amp;ROW())-INDIRECT("B"&amp;ROW())</f>
      </c>
      <c r="H10" s="4">
        <f>INDIRECT("F"&amp;ROW())/(INDIRECT("G"&amp;ROW())*86400/3600)</f>
      </c>
    </row>
    <row r="11">
      <c r="A11" s="1" t="n">
        <v>43148.652049537035</v>
      </c>
      <c r="B11" s="2" t="n">
        <v>43148.652049537035</v>
      </c>
      <c r="C11" s="1" t="n">
        <v>43148.701598148145</v>
      </c>
      <c r="D11" s="2" t="n">
        <v>43148.701598148145</v>
      </c>
      <c r="E11" t="s">
        <v>13</v>
      </c>
      <c r="F11" s="3" t="n">
        <v>12.924562511240103</v>
      </c>
      <c r="G11" s="2">
        <f>INDIRECT("C"&amp;ROW())-INDIRECT("B"&amp;ROW())</f>
      </c>
      <c r="H11" s="4">
        <f>INDIRECT("F"&amp;ROW())/(INDIRECT("G"&amp;ROW())*86400/3600)</f>
      </c>
    </row>
    <row r="12">
      <c r="A12" s="1" t="n">
        <v>43149.46172351852</v>
      </c>
      <c r="B12" s="2" t="n">
        <v>43149.46172351852</v>
      </c>
      <c r="C12" s="1" t="n">
        <v>43149.50117953704</v>
      </c>
      <c r="D12" s="2" t="n">
        <v>43149.50117953704</v>
      </c>
      <c r="E12" t="s">
        <v>12</v>
      </c>
      <c r="F12" s="3" t="n">
        <v>9.149340443358783</v>
      </c>
      <c r="G12" s="2">
        <f>INDIRECT("C"&amp;ROW())-INDIRECT("B"&amp;ROW())</f>
      </c>
      <c r="H12" s="4">
        <f>INDIRECT("F"&amp;ROW())/(INDIRECT("G"&amp;ROW())*86400/3600)</f>
      </c>
    </row>
    <row r="13">
      <c r="A13" s="1" t="n">
        <v>43150.90329623842</v>
      </c>
      <c r="B13" s="2" t="n">
        <v>43150.90329623842</v>
      </c>
      <c r="C13" s="1" t="n">
        <v>43150.93586568287</v>
      </c>
      <c r="D13" s="2" t="n">
        <v>43150.93586568287</v>
      </c>
      <c r="E13" t="s">
        <v>9</v>
      </c>
      <c r="F13" s="3" t="n">
        <v>10.563674914894444</v>
      </c>
      <c r="G13" s="2">
        <f>INDIRECT("C"&amp;ROW())-INDIRECT("B"&amp;ROW())</f>
      </c>
      <c r="H13" s="4">
        <f>INDIRECT("F"&amp;ROW())/(INDIRECT("G"&amp;ROW())*86400/3600)</f>
      </c>
    </row>
    <row r="14">
      <c r="A14" s="1" t="n">
        <v>43151.09767128472</v>
      </c>
      <c r="B14" s="2" t="n">
        <v>43151.09767128472</v>
      </c>
      <c r="C14" s="1" t="n">
        <v>43151.13068054398</v>
      </c>
      <c r="D14" s="2" t="n">
        <v>43151.13068054398</v>
      </c>
      <c r="E14" t="s">
        <v>9</v>
      </c>
      <c r="F14" s="3" t="n">
        <v>8.691094551882266</v>
      </c>
      <c r="G14" s="2">
        <f>INDIRECT("C"&amp;ROW())-INDIRECT("B"&amp;ROW())</f>
      </c>
      <c r="H14" s="4">
        <f>INDIRECT("F"&amp;ROW())/(INDIRECT("G"&amp;ROW())*86400/3600)</f>
      </c>
    </row>
    <row r="15">
      <c r="A15" s="1" t="n">
        <v>43151.52899261574</v>
      </c>
      <c r="B15" s="2" t="n">
        <v>43151.52899261574</v>
      </c>
      <c r="C15" s="1" t="n">
        <v>43151.56766159722</v>
      </c>
      <c r="D15" s="2" t="n">
        <v>43151.56766159722</v>
      </c>
      <c r="E15" t="s">
        <v>10</v>
      </c>
      <c r="F15" s="3" t="n">
        <v>12.650778803121597</v>
      </c>
      <c r="G15" s="2">
        <f>INDIRECT("C"&amp;ROW())-INDIRECT("B"&amp;ROW())</f>
      </c>
      <c r="H15" s="4">
        <f>INDIRECT("F"&amp;ROW())/(INDIRECT("G"&amp;ROW())*86400/3600)</f>
      </c>
    </row>
    <row r="16">
      <c r="A16" s="1" t="n">
        <v>43154.015275983795</v>
      </c>
      <c r="B16" s="2" t="n">
        <v>43154.015275983795</v>
      </c>
      <c r="C16" s="1" t="n">
        <v>43154.04093570602</v>
      </c>
      <c r="D16" s="2" t="n">
        <v>43154.04093570602</v>
      </c>
      <c r="E16" t="s">
        <v>12</v>
      </c>
      <c r="F16" s="3" t="n">
        <v>6.300482817789941</v>
      </c>
      <c r="G16" s="2">
        <f>INDIRECT("C"&amp;ROW())-INDIRECT("B"&amp;ROW())</f>
      </c>
      <c r="H16" s="4">
        <f>INDIRECT("F"&amp;ROW())/(INDIRECT("G"&amp;ROW())*86400/3600)</f>
      </c>
    </row>
    <row r="17">
      <c r="A17" s="1" t="n">
        <v>43159.050563969904</v>
      </c>
      <c r="B17" s="2" t="n">
        <v>43159.050563969904</v>
      </c>
      <c r="C17" s="1" t="n">
        <v>43159.088260729164</v>
      </c>
      <c r="D17" s="2" t="n">
        <v>43159.088260729164</v>
      </c>
      <c r="E17" t="s">
        <v>10</v>
      </c>
      <c r="F17" s="3" t="n">
        <v>8.934445903054026</v>
      </c>
      <c r="G17" s="2">
        <f>INDIRECT("C"&amp;ROW())-INDIRECT("B"&amp;ROW())</f>
      </c>
      <c r="H17" s="4">
        <f>INDIRECT("F"&amp;ROW())/(INDIRECT("G"&amp;ROW())*86400/3600)</f>
      </c>
    </row>
    <row r="18">
      <c r="A18" s="1" t="n">
        <v>43163.096573159724</v>
      </c>
      <c r="B18" s="2" t="n">
        <v>43163.096573159724</v>
      </c>
      <c r="C18" s="1" t="n">
        <v>43163.119952789355</v>
      </c>
      <c r="D18" s="2" t="n">
        <v>43163.119952789355</v>
      </c>
      <c r="E18" t="s">
        <v>11</v>
      </c>
      <c r="F18" s="3" t="n">
        <v>7.012814180375876</v>
      </c>
      <c r="G18" s="2">
        <f>INDIRECT("C"&amp;ROW())-INDIRECT("B"&amp;ROW())</f>
      </c>
      <c r="H18" s="4">
        <f>INDIRECT("F"&amp;ROW())/(INDIRECT("G"&amp;ROW())*86400/3600)</f>
      </c>
    </row>
    <row r="19">
      <c r="A19" s="1" t="n">
        <v>43184.223210972224</v>
      </c>
      <c r="B19" s="2" t="n">
        <v>43184.223210972224</v>
      </c>
      <c r="C19" s="1" t="n">
        <v>43184.28624337963</v>
      </c>
      <c r="D19" s="2" t="n">
        <v>43184.28624337963</v>
      </c>
      <c r="E19" t="s">
        <v>8</v>
      </c>
      <c r="F19" s="3" t="n">
        <v>13.921222015730978</v>
      </c>
      <c r="G19" s="2">
        <f>INDIRECT("C"&amp;ROW())-INDIRECT("B"&amp;ROW())</f>
      </c>
      <c r="H19" s="4">
        <f>INDIRECT("F"&amp;ROW())/(INDIRECT("G"&amp;ROW())*86400/3600)</f>
      </c>
    </row>
    <row r="20">
      <c r="A20" s="1" t="n">
        <v>43185.742337986114</v>
      </c>
      <c r="B20" s="2" t="n">
        <v>43185.742337986114</v>
      </c>
      <c r="C20" s="1" t="n">
        <v>43185.78787039352</v>
      </c>
      <c r="D20" s="2" t="n">
        <v>43185.78787039352</v>
      </c>
      <c r="E20" t="s">
        <v>11</v>
      </c>
      <c r="F20" s="3" t="n">
        <v>9.92134014596172</v>
      </c>
      <c r="G20" s="2">
        <f>INDIRECT("C"&amp;ROW())-INDIRECT("B"&amp;ROW())</f>
      </c>
      <c r="H20" s="4">
        <f>INDIRECT("F"&amp;ROW())/(INDIRECT("G"&amp;ROW())*86400/3600)</f>
      </c>
    </row>
    <row r="21">
      <c r="A21" s="1" t="n">
        <v>43188.4491846875</v>
      </c>
      <c r="B21" s="2" t="n">
        <v>43188.4491846875</v>
      </c>
      <c r="C21" s="1" t="n">
        <v>43188.4782008912</v>
      </c>
      <c r="D21" s="2" t="n">
        <v>43188.4782008912</v>
      </c>
      <c r="E21" t="s">
        <v>13</v>
      </c>
      <c r="F21" s="3" t="n">
        <v>7.06906748750049</v>
      </c>
      <c r="G21" s="2">
        <f>INDIRECT("C"&amp;ROW())-INDIRECT("B"&amp;ROW())</f>
      </c>
      <c r="H21" s="4">
        <f>INDIRECT("F"&amp;ROW())/(INDIRECT("G"&amp;ROW())*86400/3600)</f>
      </c>
    </row>
    <row r="22">
      <c r="A22" s="1" t="n">
        <v>43198.90005846065</v>
      </c>
      <c r="B22" s="2" t="n">
        <v>43198.90005846065</v>
      </c>
      <c r="C22" s="1" t="n">
        <v>43198.94246586806</v>
      </c>
      <c r="D22" s="2" t="n">
        <v>43198.94246586806</v>
      </c>
      <c r="E22" t="s">
        <v>10</v>
      </c>
      <c r="F22" s="3" t="n">
        <v>12.378205815912239</v>
      </c>
      <c r="G22" s="2">
        <f>INDIRECT("C"&amp;ROW())-INDIRECT("B"&amp;ROW())</f>
      </c>
      <c r="H22" s="4">
        <f>INDIRECT("F"&amp;ROW())/(INDIRECT("G"&amp;ROW())*86400/3600)</f>
      </c>
    </row>
    <row r="23">
      <c r="A23" s="1" t="n">
        <v>43204.139833472225</v>
      </c>
      <c r="B23" s="2" t="n">
        <v>43204.139833472225</v>
      </c>
      <c r="C23" s="1" t="n">
        <v>43204.157935324074</v>
      </c>
      <c r="D23" s="2" t="n">
        <v>43204.157935324074</v>
      </c>
      <c r="E23" t="s">
        <v>9</v>
      </c>
      <c r="F23" s="3" t="n">
        <v>6.058961941458806</v>
      </c>
      <c r="G23" s="2">
        <f>INDIRECT("C"&amp;ROW())-INDIRECT("B"&amp;ROW())</f>
      </c>
      <c r="H23" s="4">
        <f>INDIRECT("F"&amp;ROW())/(INDIRECT("G"&amp;ROW())*86400/3600)</f>
      </c>
    </row>
    <row r="24">
      <c r="A24" s="1" t="n">
        <v>43206.62778047454</v>
      </c>
      <c r="B24" s="2" t="n">
        <v>43206.62778047454</v>
      </c>
      <c r="C24" s="1" t="n">
        <v>43206.67073186343</v>
      </c>
      <c r="D24" s="2" t="n">
        <v>43206.67073186343</v>
      </c>
      <c r="E24" t="s">
        <v>8</v>
      </c>
      <c r="F24" s="3" t="n">
        <v>9.573312404014422</v>
      </c>
      <c r="G24" s="2">
        <f>INDIRECT("C"&amp;ROW())-INDIRECT("B"&amp;ROW())</f>
      </c>
      <c r="H24" s="4">
        <f>INDIRECT("F"&amp;ROW())/(INDIRECT("G"&amp;ROW())*86400/3600)</f>
      </c>
    </row>
    <row r="25">
      <c r="A25" s="1" t="n">
        <v>43208.83611010417</v>
      </c>
      <c r="B25" s="2" t="n">
        <v>43208.83611010417</v>
      </c>
      <c r="C25" s="1" t="n">
        <v>43208.87146890046</v>
      </c>
      <c r="D25" s="2" t="n">
        <v>43208.87146890046</v>
      </c>
      <c r="E25" t="s">
        <v>10</v>
      </c>
      <c r="F25" s="3" t="n">
        <v>9.788511301123226</v>
      </c>
      <c r="G25" s="2">
        <f>INDIRECT("C"&amp;ROW())-INDIRECT("B"&amp;ROW())</f>
      </c>
      <c r="H25" s="4">
        <f>INDIRECT("F"&amp;ROW())/(INDIRECT("G"&amp;ROW())*86400/3600)</f>
      </c>
    </row>
    <row r="26">
      <c r="A26" s="1" t="n">
        <v>43212.93860528935</v>
      </c>
      <c r="B26" s="2" t="n">
        <v>43212.93860528935</v>
      </c>
      <c r="C26" s="1" t="n">
        <v>43212.991556678244</v>
      </c>
      <c r="D26" s="2" t="n">
        <v>43212.991556678244</v>
      </c>
      <c r="E26" t="s">
        <v>8</v>
      </c>
      <c r="F26" s="3" t="n">
        <v>13.760946971406923</v>
      </c>
      <c r="G26" s="2">
        <f>INDIRECT("C"&amp;ROW())-INDIRECT("B"&amp;ROW())</f>
      </c>
      <c r="H26" s="4">
        <f>INDIRECT("F"&amp;ROW())/(INDIRECT("G"&amp;ROW())*86400/3600)</f>
      </c>
    </row>
  </sheetData>
  <pageMargins bottom="0.75" footer="0.3" header="0.3" left="0.7" right="0.7" top="0.75"/>
  <tableParts>
    <tablePart r:id="rId1"/>
  </tablePart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2018-06-27T15:53:22Z</dcterms:created>
  <dc:creator>Apache POI</dc:creator>
</cp:coreProperties>
</file>