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eba58ff408323ff5/Desktop/Excel/"/>
    </mc:Choice>
  </mc:AlternateContent>
  <xr:revisionPtr revIDLastSave="2360" documentId="8_{3FF12733-B2D8-4419-B4E6-037A73822F2A}" xr6:coauthVersionLast="47" xr6:coauthVersionMax="47" xr10:uidLastSave="{29111A3E-8645-4C22-B275-B814AF84E591}"/>
  <bookViews>
    <workbookView xWindow="-108" yWindow="-108" windowWidth="23256" windowHeight="12456" activeTab="1" xr2:uid="{3E607078-B081-4769-B847-61C2EB8536BB}"/>
  </bookViews>
  <sheets>
    <sheet name="Pivot Report" sheetId="1" r:id="rId1"/>
    <sheet name="Dashboard" sheetId="4" r:id="rId2"/>
    <sheet name="No of Patients on Daily basis" sheetId="3" r:id="rId3"/>
    <sheet name="Avg wait time on daily basis" sheetId="6" r:id="rId4"/>
    <sheet name="Satisfaction Score" sheetId="7" r:id="rId5"/>
  </sheets>
  <definedNames>
    <definedName name="Slicer_Patient_Admission_Date__Month">#N/A</definedName>
    <definedName name="Slicer_Patient_Admission_Date__Year">#N/A</definedName>
  </definedNames>
  <calcPr calcId="191029"/>
  <pivotCaches>
    <pivotCache cacheId="1" r:id="rId6"/>
    <pivotCache cacheId="3" r:id="rId7"/>
    <pivotCache cacheId="4" r:id="rId8"/>
    <pivotCache cacheId="5" r:id="rId9"/>
    <pivotCache cacheId="6" r:id="rId10"/>
    <pivotCache cacheId="58" r:id="rId11"/>
    <pivotCache cacheId="61" r:id="rId12"/>
    <pivotCache cacheId="64" r:id="rId13"/>
    <pivotCache cacheId="67" r:id="rId14"/>
    <pivotCache cacheId="70" r:id="rId15"/>
    <pivotCache cacheId="73" r:id="rId16"/>
    <pivotCache cacheId="76"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2ae7aeb-b081-4488-af30-5838415c1ae8" name="Hospital Emergency Room Data" connection="Query - Hospital Emergency Room Data"/>
          <x15:modelTable id="Calender_Table_c7c7eed9-1b1d-4b23-ab66-a56266f0b110" name="Calender_Table" connection="Query - Calender_Table"/>
        </x15:modelTable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0"/>
                <x16:calculatedTimeColumn columnName="Patient Admission Date (Day)" columnId="Patient Admission 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B6BEEB-78DC-4849-BE58-6609B7470E73}" name="Query - Calender_Table" description="Connection to the 'Calender_Table' query in the workbook." type="100" refreshedVersion="8" minRefreshableVersion="5">
    <extLst>
      <ext xmlns:x15="http://schemas.microsoft.com/office/spreadsheetml/2010/11/main" uri="{DE250136-89BD-433C-8126-D09CA5730AF9}">
        <x15:connection id="71aa4373-9976-4477-8f98-5dc0ebda287c"/>
      </ext>
    </extLst>
  </connection>
  <connection id="2" xr16:uid="{F2080A86-E241-4264-B83B-485706783EF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bde45fd-ea58-4aac-afd2-70c2f0628bf2"/>
      </ext>
    </extLst>
  </connection>
  <connection id="3" xr16:uid="{0F66997D-A76D-4230-8408-F6D2A866EA2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<sst xmlns="http://schemas.openxmlformats.org/spreadsheetml/2006/main" count="160" uniqueCount="77">
  <si>
    <t>Row Labels</t>
  </si>
  <si>
    <t>Grand Total</t>
  </si>
  <si>
    <t>Distinct Count of Patient Id</t>
  </si>
  <si>
    <t>No. of Patients</t>
  </si>
  <si>
    <t>Average of Patient Waittime</t>
  </si>
  <si>
    <t>Average of Patient Satisfaction Score</t>
  </si>
  <si>
    <t>Average Wait Time</t>
  </si>
  <si>
    <t>No. of Patients on Daily Basis</t>
  </si>
  <si>
    <t xml:space="preserve">Patient Satisfaction </t>
  </si>
  <si>
    <t>Delay</t>
  </si>
  <si>
    <t>Ontime</t>
  </si>
  <si>
    <t>Count of Patient attend Status</t>
  </si>
  <si>
    <t>Admitted</t>
  </si>
  <si>
    <t>Not Admitted</t>
  </si>
  <si>
    <t>Count of Patient Admission Flag2</t>
  </si>
  <si>
    <t>Admission Status</t>
  </si>
  <si>
    <t>Patients</t>
  </si>
  <si>
    <t>% Status</t>
  </si>
  <si>
    <t>0-09</t>
  </si>
  <si>
    <t>10-19</t>
  </si>
  <si>
    <t>20-29</t>
  </si>
  <si>
    <t>30-39</t>
  </si>
  <si>
    <t>40-49</t>
  </si>
  <si>
    <t>50-59</t>
  </si>
  <si>
    <t>60-69</t>
  </si>
  <si>
    <t>70-79</t>
  </si>
  <si>
    <t>Count of Age Group</t>
  </si>
  <si>
    <t>Average Wait time</t>
  </si>
  <si>
    <t>Satisfaction Score</t>
  </si>
  <si>
    <t>Patients Admitted</t>
  </si>
  <si>
    <t>Patients categorized upon age Groups</t>
  </si>
  <si>
    <t>Patients attended</t>
  </si>
  <si>
    <t>Female</t>
  </si>
  <si>
    <t>Male</t>
  </si>
  <si>
    <t>patients by gender</t>
  </si>
  <si>
    <t>Patients by department referral</t>
  </si>
  <si>
    <t>Cardiology</t>
  </si>
  <si>
    <t>Gastroenterology</t>
  </si>
  <si>
    <t>General Practice</t>
  </si>
  <si>
    <t>Neurology</t>
  </si>
  <si>
    <t>None</t>
  </si>
  <si>
    <t>Orthopedics</t>
  </si>
  <si>
    <t>Physiotherapy</t>
  </si>
  <si>
    <t>Renal</t>
  </si>
  <si>
    <t>Count of Department Referral</t>
  </si>
  <si>
    <t>2023</t>
  </si>
  <si>
    <t>1-May</t>
  </si>
  <si>
    <t>2-May</t>
  </si>
  <si>
    <t>3-May</t>
  </si>
  <si>
    <t>4-May</t>
  </si>
  <si>
    <t>5-May</t>
  </si>
  <si>
    <t>6-May</t>
  </si>
  <si>
    <t>7-May</t>
  </si>
  <si>
    <t>8-May</t>
  </si>
  <si>
    <t>9-May</t>
  </si>
  <si>
    <t>11-May</t>
  </si>
  <si>
    <t>10-May</t>
  </si>
  <si>
    <t>12-May</t>
  </si>
  <si>
    <t>13-May</t>
  </si>
  <si>
    <t>14-May</t>
  </si>
  <si>
    <t>15-May</t>
  </si>
  <si>
    <t>16-May</t>
  </si>
  <si>
    <t>17-May</t>
  </si>
  <si>
    <t>18-May</t>
  </si>
  <si>
    <t>19-May</t>
  </si>
  <si>
    <t>20-May</t>
  </si>
  <si>
    <t>21-May</t>
  </si>
  <si>
    <t>22-May</t>
  </si>
  <si>
    <t>23-May</t>
  </si>
  <si>
    <t>25-May</t>
  </si>
  <si>
    <t>24-May</t>
  </si>
  <si>
    <t>26-May</t>
  </si>
  <si>
    <t>27-May</t>
  </si>
  <si>
    <t>28-May</t>
  </si>
  <si>
    <t>29-May</t>
  </si>
  <si>
    <t>31-May</t>
  </si>
  <si>
    <t>30-May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</si>
</sst>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12"/>
      <color theme="0"/>
      <name val="Calibri"/>
      <family val="2"/>
      <scheme val="minor"/>
    </font>
    <font>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2" fontId="0" fillId="0" borderId="0" xfId="0" pivotButton="1" applyNumberFormat="1"/>
    <xf numFmtId="2" fontId="0" fillId="0" borderId="0" xfId="0" applyNumberFormat="1" applyAlignment="1">
      <alignment horizontal="left"/>
    </xf>
    <xf numFmtId="10" fontId="0" fillId="0" borderId="0" xfId="0" applyNumberFormat="1"/>
    <xf numFmtId="0" fontId="3" fillId="0" borderId="0" xfId="0" applyFont="1"/>
    <xf numFmtId="2" fontId="1" fillId="0" borderId="0" xfId="0" applyNumberFormat="1" applyFont="1" applyAlignment="1">
      <alignment horizontal="center" vertical="center"/>
    </xf>
    <xf numFmtId="0" fontId="1" fillId="0" borderId="0" xfId="0" applyFont="1" applyAlignment="1">
      <alignment horizontal="center" vertical="center"/>
    </xf>
    <xf numFmtId="2" fontId="2" fillId="0" borderId="0" xfId="0" applyNumberFormat="1" applyFont="1" applyAlignment="1">
      <alignment horizontal="center" vertical="center"/>
    </xf>
    <xf numFmtId="1"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0" fillId="0" borderId="0" xfId="0" applyNumberFormat="1"/>
  </cellXfs>
  <cellStyles count="1">
    <cellStyle name="Normal" xfId="0" builtinId="0"/>
  </cellStyles>
  <dxfs count="77">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z val="11"/>
      </font>
      <fill>
        <patternFill>
          <bgColor theme="4"/>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9" xr9:uid="{D520840A-899F-4739-AABA-1D7CFA377BC2}">
      <tableStyleElement type="wholeTable" dxfId="76"/>
    </tableStyle>
  </tableStyles>
  <colors>
    <mruColors>
      <color rgb="FF96BCB4"/>
      <color rgb="FF91ACCB"/>
      <color rgb="FFBBDCD3"/>
      <color rgb="FFB2CED6"/>
      <color rgb="FF9DBBC9"/>
    </mruColors>
  </colors>
  <extLst>
    <ext xmlns:x14="http://schemas.microsoft.com/office/spreadsheetml/2009/9/main" uri="{46F421CA-312F-682f-3DD2-61675219B42D}">
      <x14:dxfs count="8">
        <dxf>
          <font>
            <color theme="0"/>
          </font>
        </dxf>
        <dxf>
          <font>
            <color theme="0"/>
          </font>
        </dxf>
        <dxf>
          <font>
            <color theme="0"/>
          </font>
        </dxf>
        <dxf>
          <font>
            <color theme="0"/>
          </font>
        </dxf>
        <dxf>
          <font>
            <color theme="0"/>
          </font>
          <fill>
            <patternFill>
              <bgColor theme="4" tint="-0.499984740745262"/>
            </patternFill>
          </fill>
        </dxf>
        <dxf>
          <font>
            <color theme="0"/>
          </font>
          <fill>
            <patternFill>
              <bgColor theme="4" tint="-0.24994659260841701"/>
            </patternFill>
          </fill>
        </dxf>
        <dxf>
          <fill>
            <patternFill>
              <bgColor theme="4" tint="0.59996337778862885"/>
            </patternFill>
          </fill>
        </dxf>
        <dxf>
          <font>
            <color theme="1"/>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Report!PivotTable7</c:name>
    <c:fmtId val="21"/>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6145E1-1402-4E42-9844-5056BA988ECC}"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3AFE85C1-0AF4-4AEC-93A8-C33675086CB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bg1"/>
          </a:solidFill>
          <a:ln>
            <a:noFill/>
          </a:ln>
          <a:effectLst/>
        </c:spPr>
        <c:dLbl>
          <c:idx val="0"/>
          <c:layout>
            <c:manualLayout>
              <c:x val="0.12868244985001875"/>
              <c:y val="-1.0322494410420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0.30415524231346081"/>
              <c:y val="9.6703363468455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95405652418443"/>
          <c:y val="0.14499246621950035"/>
          <c:w val="0.39980591018355716"/>
          <c:h val="0.74537037037037035"/>
        </c:manualLayout>
      </c:layout>
      <c:barChart>
        <c:barDir val="bar"/>
        <c:grouping val="clustered"/>
        <c:varyColors val="0"/>
        <c:ser>
          <c:idx val="0"/>
          <c:order val="0"/>
          <c:tx>
            <c:strRef>
              <c:f>'Pivot Report'!$M$4</c:f>
              <c:strCache>
                <c:ptCount val="1"/>
                <c:pt idx="0">
                  <c:v>Total</c:v>
                </c:pt>
              </c:strCache>
            </c:strRef>
          </c:tx>
          <c:spPr>
            <a:solidFill>
              <a:schemeClr val="bg1"/>
            </a:solidFill>
            <a:ln>
              <a:noFill/>
            </a:ln>
            <a:effectLst/>
          </c:spPr>
          <c:invertIfNegative val="0"/>
          <c:dPt>
            <c:idx val="0"/>
            <c:invertIfNegative val="0"/>
            <c:bubble3D val="0"/>
          </c:dPt>
          <c:dPt>
            <c:idx val="1"/>
            <c:invertIfNegative val="0"/>
            <c:bubble3D val="0"/>
          </c:dPt>
          <c:dLbls>
            <c:dLbl>
              <c:idx val="0"/>
              <c:layout>
                <c:manualLayout>
                  <c:x val="0.30415524231346081"/>
                  <c:y val="9.6703363468455331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12868244985001875"/>
                  <c:y val="-1.0322494410420919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Report'!$L$5:$L$7</c:f>
              <c:strCache>
                <c:ptCount val="2"/>
                <c:pt idx="0">
                  <c:v>Admitted</c:v>
                </c:pt>
                <c:pt idx="1">
                  <c:v>Not Admitted</c:v>
                </c:pt>
              </c:strCache>
            </c:strRef>
          </c:cat>
          <c:val>
            <c:numRef>
              <c:f>'Pivot Report'!$M$5:$M$7</c:f>
              <c:numCache>
                <c:formatCode>0.00%</c:formatCode>
                <c:ptCount val="2"/>
                <c:pt idx="0">
                  <c:v>0.47708333333333336</c:v>
                </c:pt>
                <c:pt idx="1">
                  <c:v>0.5229166666666667</c:v>
                </c:pt>
              </c:numCache>
            </c:numRef>
          </c:val>
          <c:extLst>
            <c:ext xmlns:c16="http://schemas.microsoft.com/office/drawing/2014/chart" uri="{C3380CC4-5D6E-409C-BE32-E72D297353CC}">
              <c16:uniqueId val="{00000002-8141-47B4-8A53-C28DF0148422}"/>
            </c:ext>
          </c:extLst>
        </c:ser>
        <c:dLbls>
          <c:dLblPos val="outEnd"/>
          <c:showLegendKey val="0"/>
          <c:showVal val="1"/>
          <c:showCatName val="0"/>
          <c:showSerName val="0"/>
          <c:showPercent val="0"/>
          <c:showBubbleSize val="0"/>
        </c:dLbls>
        <c:gapWidth val="182"/>
        <c:axId val="1485694175"/>
        <c:axId val="1485690815"/>
      </c:barChart>
      <c:catAx>
        <c:axId val="148569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5690815"/>
        <c:crosses val="autoZero"/>
        <c:auto val="1"/>
        <c:lblAlgn val="ctr"/>
        <c:lblOffset val="100"/>
        <c:noMultiLvlLbl val="0"/>
      </c:catAx>
      <c:valAx>
        <c:axId val="1485690815"/>
        <c:scaling>
          <c:orientation val="minMax"/>
        </c:scaling>
        <c:delete val="1"/>
        <c:axPos val="b"/>
        <c:numFmt formatCode="0.00%" sourceLinked="1"/>
        <c:majorTickMark val="none"/>
        <c:minorTickMark val="none"/>
        <c:tickLblPos val="nextTo"/>
        <c:crossAx val="14856941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Report'!$U$4</c:f>
              <c:strCache>
                <c:ptCount val="1"/>
                <c:pt idx="0">
                  <c:v>Total</c:v>
                </c:pt>
              </c:strCache>
            </c:strRef>
          </c:tx>
          <c:spPr>
            <a:solidFill>
              <a:schemeClr val="bg1"/>
            </a:solidFill>
            <a:ln>
              <a:noFill/>
            </a:ln>
            <a:effectLst/>
          </c:spPr>
          <c:invertIfNegative val="0"/>
          <c:cat>
            <c:strRef>
              <c:f>'Pivot Report'!$T$5:$T$13</c:f>
              <c:strCache>
                <c:ptCount val="8"/>
                <c:pt idx="0">
                  <c:v>0-09</c:v>
                </c:pt>
                <c:pt idx="1">
                  <c:v>10-19</c:v>
                </c:pt>
                <c:pt idx="2">
                  <c:v>20-29</c:v>
                </c:pt>
                <c:pt idx="3">
                  <c:v>30-39</c:v>
                </c:pt>
                <c:pt idx="4">
                  <c:v>40-49</c:v>
                </c:pt>
                <c:pt idx="5">
                  <c:v>50-59</c:v>
                </c:pt>
                <c:pt idx="6">
                  <c:v>60-69</c:v>
                </c:pt>
                <c:pt idx="7">
                  <c:v>70-79</c:v>
                </c:pt>
              </c:strCache>
            </c:strRef>
          </c:cat>
          <c:val>
            <c:numRef>
              <c:f>'Pivot Report'!$U$5:$U$13</c:f>
              <c:numCache>
                <c:formatCode>General</c:formatCode>
                <c:ptCount val="8"/>
                <c:pt idx="0">
                  <c:v>543</c:v>
                </c:pt>
                <c:pt idx="1">
                  <c:v>556</c:v>
                </c:pt>
                <c:pt idx="2">
                  <c:v>567</c:v>
                </c:pt>
                <c:pt idx="3">
                  <c:v>573</c:v>
                </c:pt>
                <c:pt idx="4">
                  <c:v>543</c:v>
                </c:pt>
                <c:pt idx="5">
                  <c:v>518</c:v>
                </c:pt>
                <c:pt idx="6">
                  <c:v>551</c:v>
                </c:pt>
                <c:pt idx="7">
                  <c:v>487</c:v>
                </c:pt>
              </c:numCache>
            </c:numRef>
          </c:val>
          <c:extLst>
            <c:ext xmlns:c16="http://schemas.microsoft.com/office/drawing/2014/chart" uri="{C3380CC4-5D6E-409C-BE32-E72D297353CC}">
              <c16:uniqueId val="{00000000-0F50-445E-95F8-1F82E22FAA74}"/>
            </c:ext>
          </c:extLst>
        </c:ser>
        <c:dLbls>
          <c:showLegendKey val="0"/>
          <c:showVal val="0"/>
          <c:showCatName val="0"/>
          <c:showSerName val="0"/>
          <c:showPercent val="0"/>
          <c:showBubbleSize val="0"/>
        </c:dLbls>
        <c:gapWidth val="219"/>
        <c:overlap val="-27"/>
        <c:axId val="1285344063"/>
        <c:axId val="1285345503"/>
      </c:barChart>
      <c:catAx>
        <c:axId val="1285344063"/>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IN" sz="1100">
                    <a:solidFill>
                      <a:schemeClr val="bg1"/>
                    </a:solidFill>
                  </a:rPr>
                  <a:t>No</a:t>
                </a:r>
                <a:r>
                  <a:rPr lang="en-IN" sz="1100" baseline="0">
                    <a:solidFill>
                      <a:schemeClr val="bg1"/>
                    </a:solidFill>
                  </a:rPr>
                  <a:t> of patients by age group</a:t>
                </a:r>
                <a:endParaRPr lang="en-IN" sz="1100">
                  <a:solidFill>
                    <a:schemeClr val="bg1"/>
                  </a:solidFill>
                </a:endParaRPr>
              </a:p>
            </c:rich>
          </c:tx>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5345503"/>
        <c:crosses val="autoZero"/>
        <c:auto val="1"/>
        <c:lblAlgn val="ctr"/>
        <c:lblOffset val="100"/>
        <c:noMultiLvlLbl val="0"/>
      </c:catAx>
      <c:valAx>
        <c:axId val="1285345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5344063"/>
        <c:crosses val="autoZero"/>
        <c:crossBetween val="between"/>
      </c:valAx>
      <c:spPr>
        <a:solidFill>
          <a:schemeClr val="accen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Report!PivotTable11</c:name>
    <c:fmtId val="6"/>
  </c:pivotSource>
  <c:chart>
    <c:title>
      <c:tx>
        <c:rich>
          <a:bodyPr rot="0" spcFirstLastPara="1" vertOverflow="ellipsis" vert="horz" wrap="square" anchor="ctr" anchorCtr="1"/>
          <a:lstStyle/>
          <a:p>
            <a:pPr>
              <a:defRPr sz="1400" b="1" i="0" u="none" strike="noStrike" kern="1200" cap="all" spc="100" normalizeH="0" baseline="0">
                <a:solidFill>
                  <a:schemeClr val="lt1"/>
                </a:solidFill>
                <a:latin typeface="+mn-lt"/>
                <a:ea typeface="+mn-ea"/>
                <a:cs typeface="+mn-cs"/>
              </a:defRPr>
            </a:pPr>
            <a:r>
              <a:rPr lang="en-IN" sz="1400" baseline="0"/>
              <a:t>attended Status</a:t>
            </a:r>
            <a:endParaRPr lang="en-IN" sz="1400"/>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pieChart>
        <c:varyColors val="1"/>
        <c:ser>
          <c:idx val="0"/>
          <c:order val="0"/>
          <c:tx>
            <c:strRef>
              <c:f>'Pivot Report'!$X$4</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083F-478F-AC28-B194D1CDE617}"/>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083F-478F-AC28-B194D1CDE6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Report'!$W$5:$W$7</c:f>
              <c:strCache>
                <c:ptCount val="2"/>
                <c:pt idx="0">
                  <c:v>Delay</c:v>
                </c:pt>
                <c:pt idx="1">
                  <c:v>Ontime</c:v>
                </c:pt>
              </c:strCache>
            </c:strRef>
          </c:cat>
          <c:val>
            <c:numRef>
              <c:f>'Pivot Report'!$X$5:$X$7</c:f>
              <c:numCache>
                <c:formatCode>General</c:formatCode>
                <c:ptCount val="2"/>
                <c:pt idx="0">
                  <c:v>2516</c:v>
                </c:pt>
                <c:pt idx="1">
                  <c:v>1822</c:v>
                </c:pt>
              </c:numCache>
            </c:numRef>
          </c:val>
          <c:extLst>
            <c:ext xmlns:c16="http://schemas.microsoft.com/office/drawing/2014/chart" uri="{C3380CC4-5D6E-409C-BE32-E72D297353CC}">
              <c16:uniqueId val="{00000004-083F-478F-AC28-B194D1CDE617}"/>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Report!PivotTable12</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Gender</a:t>
            </a:r>
            <a:r>
              <a:rPr lang="en-IN" baseline="0"/>
              <a:t> wise</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pieChart>
        <c:varyColors val="1"/>
        <c:ser>
          <c:idx val="0"/>
          <c:order val="0"/>
          <c:tx>
            <c:strRef>
              <c:f>'Pivot Report'!$X$10</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BB62-4637-9F38-03C0B5CF9FC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BB62-4637-9F38-03C0B5CF9F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Report'!$W$11:$W$13</c:f>
              <c:strCache>
                <c:ptCount val="2"/>
                <c:pt idx="0">
                  <c:v>Female</c:v>
                </c:pt>
                <c:pt idx="1">
                  <c:v>Male</c:v>
                </c:pt>
              </c:strCache>
            </c:strRef>
          </c:cat>
          <c:val>
            <c:numRef>
              <c:f>'Pivot Report'!$X$11:$X$13</c:f>
              <c:numCache>
                <c:formatCode>General</c:formatCode>
                <c:ptCount val="2"/>
                <c:pt idx="0">
                  <c:v>2132</c:v>
                </c:pt>
                <c:pt idx="1">
                  <c:v>2206</c:v>
                </c:pt>
              </c:numCache>
            </c:numRef>
          </c:val>
          <c:extLst>
            <c:ext xmlns:c16="http://schemas.microsoft.com/office/drawing/2014/chart" uri="{C3380CC4-5D6E-409C-BE32-E72D297353CC}">
              <c16:uniqueId val="{00000004-BB62-4637-9F38-03C0B5CF9FCF}"/>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Report!PivotTable13</c:name>
    <c:fmtId val="6"/>
  </c:pivotSource>
  <c:chart>
    <c:title>
      <c:tx>
        <c:rich>
          <a:bodyPr rot="0" spcFirstLastPara="1" vertOverflow="ellipsis" vert="horz" wrap="square" anchor="ctr" anchorCtr="1"/>
          <a:lstStyle/>
          <a:p>
            <a:pPr algn="ctr" rtl="0">
              <a:defRPr lang="en-IN" sz="1400" b="1" i="0" u="none" strike="noStrike" kern="1200" cap="all" spc="100" normalizeH="0" baseline="0">
                <a:solidFill>
                  <a:sysClr val="window" lastClr="FFFFFF"/>
                </a:solidFill>
                <a:latin typeface="+mn-lt"/>
                <a:ea typeface="+mn-ea"/>
                <a:cs typeface="+mn-cs"/>
              </a:defRPr>
            </a:pPr>
            <a:r>
              <a:rPr lang="en-IN" sz="1400" b="1" i="0" u="none" strike="noStrike" kern="1200" cap="all" spc="100" normalizeH="0" baseline="0">
                <a:solidFill>
                  <a:sysClr val="window" lastClr="FFFFFF"/>
                </a:solidFill>
                <a:latin typeface="+mn-lt"/>
                <a:ea typeface="+mn-ea"/>
                <a:cs typeface="+mn-cs"/>
              </a:rPr>
              <a:t>No of patients by department referral</a:t>
            </a:r>
          </a:p>
        </c:rich>
      </c:tx>
      <c:overlay val="0"/>
      <c:spPr>
        <a:noFill/>
        <a:ln>
          <a:noFill/>
        </a:ln>
        <a:effectLst/>
      </c:spPr>
      <c:txPr>
        <a:bodyPr rot="0" spcFirstLastPara="1" vertOverflow="ellipsis" vert="horz" wrap="square" anchor="ctr" anchorCtr="1"/>
        <a:lstStyle/>
        <a:p>
          <a:pPr algn="ctr" rtl="0">
            <a:defRPr lang="en-IN" sz="1400" b="1" i="0" u="none" strike="noStrike" kern="1200" cap="all" spc="100" normalizeH="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Report'!$U$17</c:f>
              <c:strCache>
                <c:ptCount val="1"/>
                <c:pt idx="0">
                  <c:v>Total</c:v>
                </c:pt>
              </c:strCache>
            </c:strRef>
          </c:tx>
          <c:spPr>
            <a:solidFill>
              <a:schemeClr val="bg1"/>
            </a:solidFill>
            <a:ln>
              <a:noFill/>
            </a:ln>
            <a:effectLst/>
          </c:spPr>
          <c:invertIfNegative val="0"/>
          <c:cat>
            <c:strRef>
              <c:f>'Pivot Report'!$T$18:$T$26</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Report'!$U$18:$U$26</c:f>
              <c:numCache>
                <c:formatCode>General</c:formatCode>
                <c:ptCount val="8"/>
                <c:pt idx="0">
                  <c:v>125</c:v>
                </c:pt>
                <c:pt idx="1">
                  <c:v>93</c:v>
                </c:pt>
                <c:pt idx="2">
                  <c:v>874</c:v>
                </c:pt>
                <c:pt idx="3">
                  <c:v>89</c:v>
                </c:pt>
                <c:pt idx="4">
                  <c:v>2514</c:v>
                </c:pt>
                <c:pt idx="5">
                  <c:v>463</c:v>
                </c:pt>
                <c:pt idx="6">
                  <c:v>134</c:v>
                </c:pt>
                <c:pt idx="7">
                  <c:v>46</c:v>
                </c:pt>
              </c:numCache>
            </c:numRef>
          </c:val>
          <c:extLst>
            <c:ext xmlns:c16="http://schemas.microsoft.com/office/drawing/2014/chart" uri="{C3380CC4-5D6E-409C-BE32-E72D297353CC}">
              <c16:uniqueId val="{00000000-04A7-46A0-A40B-599EFE1FDFE2}"/>
            </c:ext>
          </c:extLst>
        </c:ser>
        <c:dLbls>
          <c:showLegendKey val="0"/>
          <c:showVal val="0"/>
          <c:showCatName val="0"/>
          <c:showSerName val="0"/>
          <c:showPercent val="0"/>
          <c:showBubbleSize val="0"/>
        </c:dLbls>
        <c:gapWidth val="219"/>
        <c:overlap val="-27"/>
        <c:axId val="1693869103"/>
        <c:axId val="1693885903"/>
      </c:barChart>
      <c:catAx>
        <c:axId val="169386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3885903"/>
        <c:crosses val="autoZero"/>
        <c:auto val="1"/>
        <c:lblAlgn val="ctr"/>
        <c:lblOffset val="100"/>
        <c:noMultiLvlLbl val="0"/>
      </c:catAx>
      <c:valAx>
        <c:axId val="169388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386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solidFill>
              <a:schemeClr val="accent1">
                <a:lumMod val="50000"/>
              </a:schemeClr>
            </a:solidFill>
            <a:ln>
              <a:solidFill>
                <a:schemeClr val="accent1"/>
              </a:solidFill>
            </a:ln>
            <a:effectLst/>
          </c:spPr>
          <c:cat>
            <c:strRef>
              <c:f>'Pivot Report'!$C$5:$C$36</c:f>
              <c:strCache>
                <c:ptCount val="31"/>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strCache>
            </c:strRef>
          </c:cat>
          <c:val>
            <c:numRef>
              <c:f>'Pivot Report'!$D$5:$D$36</c:f>
              <c:numCache>
                <c:formatCode>General</c:formatCode>
                <c:ptCount val="31"/>
                <c:pt idx="0">
                  <c:v>20</c:v>
                </c:pt>
                <c:pt idx="1">
                  <c:v>16</c:v>
                </c:pt>
                <c:pt idx="2">
                  <c:v>20</c:v>
                </c:pt>
                <c:pt idx="3">
                  <c:v>16</c:v>
                </c:pt>
                <c:pt idx="4">
                  <c:v>18</c:v>
                </c:pt>
                <c:pt idx="5">
                  <c:v>16</c:v>
                </c:pt>
                <c:pt idx="6">
                  <c:v>15</c:v>
                </c:pt>
                <c:pt idx="7">
                  <c:v>20</c:v>
                </c:pt>
                <c:pt idx="8">
                  <c:v>20</c:v>
                </c:pt>
                <c:pt idx="9">
                  <c:v>18</c:v>
                </c:pt>
                <c:pt idx="10">
                  <c:v>13</c:v>
                </c:pt>
                <c:pt idx="11">
                  <c:v>11</c:v>
                </c:pt>
                <c:pt idx="12">
                  <c:v>13</c:v>
                </c:pt>
                <c:pt idx="13">
                  <c:v>14</c:v>
                </c:pt>
                <c:pt idx="14">
                  <c:v>7</c:v>
                </c:pt>
                <c:pt idx="15">
                  <c:v>21</c:v>
                </c:pt>
                <c:pt idx="16">
                  <c:v>16</c:v>
                </c:pt>
                <c:pt idx="17">
                  <c:v>15</c:v>
                </c:pt>
                <c:pt idx="18">
                  <c:v>15</c:v>
                </c:pt>
                <c:pt idx="19">
                  <c:v>14</c:v>
                </c:pt>
                <c:pt idx="20">
                  <c:v>16</c:v>
                </c:pt>
                <c:pt idx="21">
                  <c:v>21</c:v>
                </c:pt>
                <c:pt idx="22">
                  <c:v>13</c:v>
                </c:pt>
                <c:pt idx="23">
                  <c:v>16</c:v>
                </c:pt>
                <c:pt idx="24">
                  <c:v>11</c:v>
                </c:pt>
                <c:pt idx="25">
                  <c:v>11</c:v>
                </c:pt>
                <c:pt idx="26">
                  <c:v>14</c:v>
                </c:pt>
                <c:pt idx="27">
                  <c:v>10</c:v>
                </c:pt>
                <c:pt idx="28">
                  <c:v>15</c:v>
                </c:pt>
                <c:pt idx="29">
                  <c:v>11</c:v>
                </c:pt>
                <c:pt idx="30">
                  <c:v>24</c:v>
                </c:pt>
              </c:numCache>
            </c:numRef>
          </c:val>
          <c:extLst>
            <c:ext xmlns:c16="http://schemas.microsoft.com/office/drawing/2014/chart" uri="{C3380CC4-5D6E-409C-BE32-E72D297353CC}">
              <c16:uniqueId val="{00000000-FA9B-41F0-B40E-D4726E04F6D1}"/>
            </c:ext>
          </c:extLst>
        </c:ser>
        <c:dLbls>
          <c:showLegendKey val="0"/>
          <c:showVal val="0"/>
          <c:showCatName val="0"/>
          <c:showSerName val="0"/>
          <c:showPercent val="0"/>
          <c:showBubbleSize val="0"/>
        </c:dLbls>
        <c:axId val="1952449839"/>
        <c:axId val="1952444079"/>
      </c:areaChart>
      <c:catAx>
        <c:axId val="1952449839"/>
        <c:scaling>
          <c:orientation val="minMax"/>
        </c:scaling>
        <c:delete val="0"/>
        <c:axPos val="b"/>
        <c:numFmt formatCode="General" sourceLinked="1"/>
        <c:majorTickMark val="out"/>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52444079"/>
        <c:crosses val="autoZero"/>
        <c:auto val="1"/>
        <c:lblAlgn val="ctr"/>
        <c:lblOffset val="100"/>
        <c:noMultiLvlLbl val="0"/>
      </c:catAx>
      <c:valAx>
        <c:axId val="195244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52449839"/>
        <c:crosses val="autoZero"/>
        <c:crossBetween val="midCat"/>
      </c:valAx>
      <c:spPr>
        <a:solidFill>
          <a:schemeClr val="accent1">
            <a:lumMod val="75000"/>
          </a:schemeClr>
        </a:solidFill>
        <a:ln>
          <a:solidFill>
            <a:schemeClr val="accent1">
              <a:lumMod val="5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Report!PivotTable3</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solidFill>
              <a:schemeClr val="accent1">
                <a:lumMod val="50000"/>
              </a:schemeClr>
            </a:solidFill>
            <a:ln>
              <a:noFill/>
            </a:ln>
            <a:effectLst/>
          </c:spPr>
          <c:cat>
            <c:strRef>
              <c:f>'Pivot Report'!$F$5:$F$36</c:f>
              <c:strCache>
                <c:ptCount val="31"/>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25-May</c:v>
                </c:pt>
                <c:pt idx="24">
                  <c:v>24-May</c:v>
                </c:pt>
                <c:pt idx="25">
                  <c:v>26-May</c:v>
                </c:pt>
                <c:pt idx="26">
                  <c:v>27-May</c:v>
                </c:pt>
                <c:pt idx="27">
                  <c:v>28-May</c:v>
                </c:pt>
                <c:pt idx="28">
                  <c:v>29-May</c:v>
                </c:pt>
                <c:pt idx="29">
                  <c:v>31-May</c:v>
                </c:pt>
                <c:pt idx="30">
                  <c:v>30-May</c:v>
                </c:pt>
              </c:strCache>
            </c:strRef>
          </c:cat>
          <c:val>
            <c:numRef>
              <c:f>'Pivot Report'!$G$5:$G$36</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31.64516129032258</c:v>
                </c:pt>
                <c:pt idx="10">
                  <c:v>31.351351351351351</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38.147058823529413</c:v>
                </c:pt>
                <c:pt idx="24">
                  <c:v>41.535714285714285</c:v>
                </c:pt>
                <c:pt idx="25">
                  <c:v>37.166666666666664</c:v>
                </c:pt>
                <c:pt idx="26">
                  <c:v>33.629629629629626</c:v>
                </c:pt>
                <c:pt idx="27">
                  <c:v>33.130434782608695</c:v>
                </c:pt>
                <c:pt idx="28">
                  <c:v>36.085714285714289</c:v>
                </c:pt>
                <c:pt idx="29">
                  <c:v>33.733333333333334</c:v>
                </c:pt>
                <c:pt idx="30">
                  <c:v>33.512820512820511</c:v>
                </c:pt>
              </c:numCache>
            </c:numRef>
          </c:val>
          <c:extLst>
            <c:ext xmlns:c16="http://schemas.microsoft.com/office/drawing/2014/chart" uri="{C3380CC4-5D6E-409C-BE32-E72D297353CC}">
              <c16:uniqueId val="{00000000-A7AC-4177-BFB5-FAF31AC5DDDF}"/>
            </c:ext>
          </c:extLst>
        </c:ser>
        <c:dLbls>
          <c:showLegendKey val="0"/>
          <c:showVal val="0"/>
          <c:showCatName val="0"/>
          <c:showSerName val="0"/>
          <c:showPercent val="0"/>
          <c:showBubbleSize val="0"/>
        </c:dLbls>
        <c:axId val="1285346943"/>
        <c:axId val="1285336863"/>
      </c:areaChart>
      <c:catAx>
        <c:axId val="1285346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85336863"/>
        <c:crosses val="autoZero"/>
        <c:auto val="1"/>
        <c:lblAlgn val="ctr"/>
        <c:lblOffset val="100"/>
        <c:noMultiLvlLbl val="0"/>
      </c:catAx>
      <c:valAx>
        <c:axId val="1285336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85346943"/>
        <c:crosses val="autoZero"/>
        <c:crossBetween val="midCat"/>
      </c:valAx>
      <c:spPr>
        <a:solidFill>
          <a:schemeClr val="accent1">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accent1">
          <a:lumMod val="50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[ER_Dashboard.xlsx]Pivot Report!PivotTable5</c:name>
    <c:fmtId val="1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solidFill>
              <a:schemeClr val="accent1">
                <a:lumMod val="50000"/>
              </a:schemeClr>
            </a:solidFill>
            <a:ln w="25400">
              <a:noFill/>
            </a:ln>
            <a:effectLst/>
          </c:spPr>
          <c:cat>
            <c:strRef>
              <c:f>'Pivot Report'!$I$5:$I$35</c:f>
              <c:strCache>
                <c:ptCount val="30"/>
                <c:pt idx="0">
                  <c:v>1-May</c:v>
                </c:pt>
                <c:pt idx="1">
                  <c:v>2-May</c:v>
                </c:pt>
                <c:pt idx="2">
                  <c:v>3-May</c:v>
                </c:pt>
                <c:pt idx="3">
                  <c:v>4-May</c:v>
                </c:pt>
                <c:pt idx="4">
                  <c:v>5-May</c:v>
                </c:pt>
                <c:pt idx="5">
                  <c:v>6-May</c:v>
                </c:pt>
                <c:pt idx="6">
                  <c:v>7-May</c:v>
                </c:pt>
                <c:pt idx="7">
                  <c:v>8-May</c:v>
                </c:pt>
                <c:pt idx="8">
                  <c:v>9-May</c:v>
                </c:pt>
                <c:pt idx="9">
                  <c:v>11-May</c:v>
                </c:pt>
                <c:pt idx="10">
                  <c:v>10-May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25-May</c:v>
                </c:pt>
                <c:pt idx="23">
                  <c:v>24-May</c:v>
                </c:pt>
                <c:pt idx="24">
                  <c:v>26-May</c:v>
                </c:pt>
                <c:pt idx="25">
                  <c:v>27-May</c:v>
                </c:pt>
                <c:pt idx="26">
                  <c:v>28-May</c:v>
                </c:pt>
                <c:pt idx="27">
                  <c:v>29-May</c:v>
                </c:pt>
                <c:pt idx="28">
                  <c:v>31-May</c:v>
                </c:pt>
                <c:pt idx="29">
                  <c:v>30-May</c:v>
                </c:pt>
              </c:strCache>
            </c:strRef>
          </c:cat>
          <c:val>
            <c:numRef>
              <c:f>'Pivot Report'!$J$5:$J$35</c:f>
              <c:numCache>
                <c:formatCode>0.00</c:formatCode>
                <c:ptCount val="30"/>
                <c:pt idx="0">
                  <c:v>5.5</c:v>
                </c:pt>
                <c:pt idx="1">
                  <c:v>3.3333333333333335</c:v>
                </c:pt>
                <c:pt idx="2">
                  <c:v>6</c:v>
                </c:pt>
                <c:pt idx="3">
                  <c:v>4.8</c:v>
                </c:pt>
                <c:pt idx="4">
                  <c:v>5.5</c:v>
                </c:pt>
                <c:pt idx="5">
                  <c:v>5.25</c:v>
                </c:pt>
                <c:pt idx="6">
                  <c:v>4.8</c:v>
                </c:pt>
                <c:pt idx="7">
                  <c:v>4.5</c:v>
                </c:pt>
                <c:pt idx="8">
                  <c:v>5</c:v>
                </c:pt>
                <c:pt idx="9">
                  <c:v>4.4000000000000004</c:v>
                </c:pt>
                <c:pt idx="10">
                  <c:v>5.333333333333333</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4</c:v>
                </c:pt>
                <c:pt idx="23">
                  <c:v>6.5</c:v>
                </c:pt>
                <c:pt idx="24">
                  <c:v>7.333333333333333</c:v>
                </c:pt>
                <c:pt idx="25">
                  <c:v>5.333333333333333</c:v>
                </c:pt>
                <c:pt idx="26">
                  <c:v>4.75</c:v>
                </c:pt>
                <c:pt idx="27">
                  <c:v>4</c:v>
                </c:pt>
                <c:pt idx="28">
                  <c:v>8.3333333333333339</c:v>
                </c:pt>
                <c:pt idx="29">
                  <c:v>4</c:v>
                </c:pt>
              </c:numCache>
            </c:numRef>
          </c:val>
          <c:extLst>
            <c:ext xmlns:c16="http://schemas.microsoft.com/office/drawing/2014/chart" uri="{C3380CC4-5D6E-409C-BE32-E72D297353CC}">
              <c16:uniqueId val="{00000000-84B0-42AD-8620-CF38BFF25A53}"/>
            </c:ext>
          </c:extLst>
        </c:ser>
        <c:dLbls>
          <c:showLegendKey val="0"/>
          <c:showVal val="0"/>
          <c:showCatName val="0"/>
          <c:showSerName val="0"/>
          <c:showPercent val="0"/>
          <c:showBubbleSize val="0"/>
        </c:dLbls>
        <c:axId val="1322607855"/>
        <c:axId val="1325721903"/>
      </c:areaChart>
      <c:catAx>
        <c:axId val="1322607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25721903"/>
        <c:crosses val="autoZero"/>
        <c:auto val="1"/>
        <c:lblAlgn val="ctr"/>
        <c:lblOffset val="100"/>
        <c:noMultiLvlLbl val="0"/>
      </c:catAx>
      <c:valAx>
        <c:axId val="1325721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2607855"/>
        <c:crosses val="autoZero"/>
        <c:crossBetween val="midCat"/>
      </c:valAx>
      <c:spPr>
        <a:solidFill>
          <a:schemeClr val="accent1">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Satisfaction Score'!A1"/><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hyperlink" Target="#'Avg wait time on daily basis'!A1"/><Relationship Id="rId17"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0.sv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hyperlink" Target="#'No of Patients'!A1"/><Relationship Id="rId14" Type="http://schemas.openxmlformats.org/officeDocument/2006/relationships/image" Target="../media/image1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3.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3.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13</xdr:col>
      <xdr:colOff>891540</xdr:colOff>
      <xdr:row>9</xdr:row>
      <xdr:rowOff>7620</xdr:rowOff>
    </xdr:from>
    <xdr:to>
      <xdr:col>18</xdr:col>
      <xdr:colOff>15240</xdr:colOff>
      <xdr:row>12</xdr:row>
      <xdr:rowOff>0</xdr:rowOff>
    </xdr:to>
    <xdr:graphicFrame macro="">
      <xdr:nvGraphicFramePr>
        <xdr:cNvPr id="7" name="Chart 6">
          <a:extLst>
            <a:ext uri="{FF2B5EF4-FFF2-40B4-BE49-F238E27FC236}">
              <a16:creationId xmlns:a16="http://schemas.microsoft.com/office/drawing/2014/main" id="{15B45E1D-B732-580E-6359-91DB9A69D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11</xdr:col>
      <xdr:colOff>373380</xdr:colOff>
      <xdr:row>6</xdr:row>
      <xdr:rowOff>0</xdr:rowOff>
    </xdr:to>
    <xdr:sp macro="" textlink="">
      <xdr:nvSpPr>
        <xdr:cNvPr id="2" name="Rectangle: Rounded Corners 1">
          <a:extLst>
            <a:ext uri="{FF2B5EF4-FFF2-40B4-BE49-F238E27FC236}">
              <a16:creationId xmlns:a16="http://schemas.microsoft.com/office/drawing/2014/main" id="{FC9C02F4-B8B7-B150-79BB-ACB7E2F1A119}"/>
            </a:ext>
          </a:extLst>
        </xdr:cNvPr>
        <xdr:cNvSpPr/>
      </xdr:nvSpPr>
      <xdr:spPr>
        <a:xfrm>
          <a:off x="606136" y="181841"/>
          <a:ext cx="5317721" cy="909204"/>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1</xdr:col>
      <xdr:colOff>0</xdr:colOff>
      <xdr:row>7</xdr:row>
      <xdr:rowOff>15240</xdr:rowOff>
    </xdr:from>
    <xdr:to>
      <xdr:col>3</xdr:col>
      <xdr:colOff>0</xdr:colOff>
      <xdr:row>28</xdr:row>
      <xdr:rowOff>53340</xdr:rowOff>
    </xdr:to>
    <xdr:sp macro="" textlink="">
      <xdr:nvSpPr>
        <xdr:cNvPr id="3" name="Rectangle: Rounded Corners 2">
          <a:extLst>
            <a:ext uri="{FF2B5EF4-FFF2-40B4-BE49-F238E27FC236}">
              <a16:creationId xmlns:a16="http://schemas.microsoft.com/office/drawing/2014/main" id="{F4F452CA-40B4-4FC4-9B65-738E4A5FB21B}"/>
            </a:ext>
          </a:extLst>
        </xdr:cNvPr>
        <xdr:cNvSpPr/>
      </xdr:nvSpPr>
      <xdr:spPr>
        <a:xfrm rot="5400000">
          <a:off x="-720090" y="2625090"/>
          <a:ext cx="3878580" cy="1219200"/>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fLocksWithSheet="0"/>
  </xdr:twoCellAnchor>
  <xdr:twoCellAnchor editAs="absolute">
    <xdr:from>
      <xdr:col>12</xdr:col>
      <xdr:colOff>0</xdr:colOff>
      <xdr:row>1</xdr:row>
      <xdr:rowOff>0</xdr:rowOff>
    </xdr:from>
    <xdr:to>
      <xdr:col>15</xdr:col>
      <xdr:colOff>0</xdr:colOff>
      <xdr:row>6</xdr:row>
      <xdr:rowOff>0</xdr:rowOff>
    </xdr:to>
    <xdr:sp macro="" textlink="">
      <xdr:nvSpPr>
        <xdr:cNvPr id="4" name="Rectangle: Rounded Corners 3">
          <a:extLst>
            <a:ext uri="{FF2B5EF4-FFF2-40B4-BE49-F238E27FC236}">
              <a16:creationId xmlns:a16="http://schemas.microsoft.com/office/drawing/2014/main" id="{9825C564-6BED-D477-8F6B-F5CD3EE830CB}"/>
            </a:ext>
          </a:extLst>
        </xdr:cNvPr>
        <xdr:cNvSpPr>
          <a:spLocks/>
        </xdr:cNvSpPr>
      </xdr:nvSpPr>
      <xdr:spPr>
        <a:xfrm>
          <a:off x="6156614" y="181841"/>
          <a:ext cx="1818409" cy="909204"/>
        </a:xfrm>
        <a:prstGeom prst="roundRect">
          <a:avLst>
            <a:gd name="adj"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4</xdr:col>
      <xdr:colOff>0</xdr:colOff>
      <xdr:row>7</xdr:row>
      <xdr:rowOff>0</xdr:rowOff>
    </xdr:from>
    <xdr:to>
      <xdr:col>7</xdr:col>
      <xdr:colOff>0</xdr:colOff>
      <xdr:row>12</xdr:row>
      <xdr:rowOff>0</xdr:rowOff>
    </xdr:to>
    <xdr:sp macro="" textlink="">
      <xdr:nvSpPr>
        <xdr:cNvPr id="9" name="Rectangle: Rounded Corners 8">
          <a:extLst>
            <a:ext uri="{FF2B5EF4-FFF2-40B4-BE49-F238E27FC236}">
              <a16:creationId xmlns:a16="http://schemas.microsoft.com/office/drawing/2014/main" id="{7FE40CDA-DE28-A27C-37AB-4968029470AD}"/>
            </a:ext>
          </a:extLst>
        </xdr:cNvPr>
        <xdr:cNvSpPr/>
      </xdr:nvSpPr>
      <xdr:spPr>
        <a:xfrm>
          <a:off x="2052205" y="1272886"/>
          <a:ext cx="1818409" cy="909205"/>
        </a:xfrm>
        <a:prstGeom prst="roundRect">
          <a:avLst>
            <a:gd name="adj" fmla="val 596"/>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4</xdr:col>
      <xdr:colOff>0</xdr:colOff>
      <xdr:row>13</xdr:row>
      <xdr:rowOff>0</xdr:rowOff>
    </xdr:from>
    <xdr:to>
      <xdr:col>15</xdr:col>
      <xdr:colOff>0</xdr:colOff>
      <xdr:row>18</xdr:row>
      <xdr:rowOff>0</xdr:rowOff>
    </xdr:to>
    <xdr:sp macro="" textlink="">
      <xdr:nvSpPr>
        <xdr:cNvPr id="10" name="Rectangle: Rounded Corners 9">
          <a:extLst>
            <a:ext uri="{FF2B5EF4-FFF2-40B4-BE49-F238E27FC236}">
              <a16:creationId xmlns:a16="http://schemas.microsoft.com/office/drawing/2014/main" id="{0444DFBC-6CD3-6EC4-BDDD-EF09552FC836}"/>
            </a:ext>
          </a:extLst>
        </xdr:cNvPr>
        <xdr:cNvSpPr/>
      </xdr:nvSpPr>
      <xdr:spPr>
        <a:xfrm>
          <a:off x="2052205" y="2363932"/>
          <a:ext cx="5922818" cy="909204"/>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8</xdr:col>
      <xdr:colOff>0</xdr:colOff>
      <xdr:row>7</xdr:row>
      <xdr:rowOff>15240</xdr:rowOff>
    </xdr:from>
    <xdr:to>
      <xdr:col>11</xdr:col>
      <xdr:colOff>373380</xdr:colOff>
      <xdr:row>12</xdr:row>
      <xdr:rowOff>15240</xdr:rowOff>
    </xdr:to>
    <xdr:sp macro="" textlink="">
      <xdr:nvSpPr>
        <xdr:cNvPr id="11" name="Rectangle: Rounded Corners 10">
          <a:extLst>
            <a:ext uri="{FF2B5EF4-FFF2-40B4-BE49-F238E27FC236}">
              <a16:creationId xmlns:a16="http://schemas.microsoft.com/office/drawing/2014/main" id="{87BE2049-30DA-B199-61A3-9BA943B19AE1}"/>
            </a:ext>
          </a:extLst>
        </xdr:cNvPr>
        <xdr:cNvSpPr/>
      </xdr:nvSpPr>
      <xdr:spPr>
        <a:xfrm flipH="1">
          <a:off x="4104409" y="1288126"/>
          <a:ext cx="1819448" cy="909205"/>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12</xdr:col>
      <xdr:colOff>0</xdr:colOff>
      <xdr:row>7</xdr:row>
      <xdr:rowOff>0</xdr:rowOff>
    </xdr:from>
    <xdr:to>
      <xdr:col>15</xdr:col>
      <xdr:colOff>0</xdr:colOff>
      <xdr:row>12</xdr:row>
      <xdr:rowOff>0</xdr:rowOff>
    </xdr:to>
    <xdr:sp macro="" textlink="">
      <xdr:nvSpPr>
        <xdr:cNvPr id="12" name="Rectangle: Rounded Corners 11">
          <a:extLst>
            <a:ext uri="{FF2B5EF4-FFF2-40B4-BE49-F238E27FC236}">
              <a16:creationId xmlns:a16="http://schemas.microsoft.com/office/drawing/2014/main" id="{CE010D65-BA01-C0CD-DFAC-360E74C41FF2}"/>
            </a:ext>
          </a:extLst>
        </xdr:cNvPr>
        <xdr:cNvSpPr/>
      </xdr:nvSpPr>
      <xdr:spPr>
        <a:xfrm flipH="1">
          <a:off x="6156614" y="1272886"/>
          <a:ext cx="1818409" cy="909205"/>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3</xdr:col>
      <xdr:colOff>198120</xdr:colOff>
      <xdr:row>19</xdr:row>
      <xdr:rowOff>0</xdr:rowOff>
    </xdr:from>
    <xdr:to>
      <xdr:col>15</xdr:col>
      <xdr:colOff>0</xdr:colOff>
      <xdr:row>28</xdr:row>
      <xdr:rowOff>91440</xdr:rowOff>
    </xdr:to>
    <xdr:sp macro="" textlink="">
      <xdr:nvSpPr>
        <xdr:cNvPr id="13" name="Rectangle: Rounded Corners 12">
          <a:extLst>
            <a:ext uri="{FF2B5EF4-FFF2-40B4-BE49-F238E27FC236}">
              <a16:creationId xmlns:a16="http://schemas.microsoft.com/office/drawing/2014/main" id="{0328C4D6-4D0D-C05F-5736-A80EBE3B0336}"/>
            </a:ext>
          </a:extLst>
        </xdr:cNvPr>
        <xdr:cNvSpPr/>
      </xdr:nvSpPr>
      <xdr:spPr>
        <a:xfrm>
          <a:off x="2016529" y="3454977"/>
          <a:ext cx="5958494" cy="1728008"/>
        </a:xfrm>
        <a:prstGeom prst="roundRect">
          <a:avLst>
            <a:gd name="adj" fmla="val 852"/>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16</xdr:col>
      <xdr:colOff>0</xdr:colOff>
      <xdr:row>1</xdr:row>
      <xdr:rowOff>0</xdr:rowOff>
    </xdr:from>
    <xdr:to>
      <xdr:col>20</xdr:col>
      <xdr:colOff>0</xdr:colOff>
      <xdr:row>12</xdr:row>
      <xdr:rowOff>0</xdr:rowOff>
    </xdr:to>
    <xdr:sp macro="" textlink="">
      <xdr:nvSpPr>
        <xdr:cNvPr id="14" name="Rectangle: Rounded Corners 13">
          <a:extLst>
            <a:ext uri="{FF2B5EF4-FFF2-40B4-BE49-F238E27FC236}">
              <a16:creationId xmlns:a16="http://schemas.microsoft.com/office/drawing/2014/main" id="{3492A803-C80E-D94C-F0BB-E2AE5FF52577}"/>
            </a:ext>
          </a:extLst>
        </xdr:cNvPr>
        <xdr:cNvSpPr/>
      </xdr:nvSpPr>
      <xdr:spPr>
        <a:xfrm>
          <a:off x="8208818" y="181841"/>
          <a:ext cx="2424546" cy="2000250"/>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21</xdr:col>
      <xdr:colOff>22860</xdr:colOff>
      <xdr:row>1</xdr:row>
      <xdr:rowOff>0</xdr:rowOff>
    </xdr:from>
    <xdr:to>
      <xdr:col>25</xdr:col>
      <xdr:colOff>22860</xdr:colOff>
      <xdr:row>12</xdr:row>
      <xdr:rowOff>0</xdr:rowOff>
    </xdr:to>
    <xdr:sp macro="" textlink="">
      <xdr:nvSpPr>
        <xdr:cNvPr id="15" name="Rectangle: Rounded Corners 14">
          <a:extLst>
            <a:ext uri="{FF2B5EF4-FFF2-40B4-BE49-F238E27FC236}">
              <a16:creationId xmlns:a16="http://schemas.microsoft.com/office/drawing/2014/main" id="{79B27C03-A125-3DBF-1197-A39B44BDE723}"/>
            </a:ext>
          </a:extLst>
        </xdr:cNvPr>
        <xdr:cNvSpPr/>
      </xdr:nvSpPr>
      <xdr:spPr>
        <a:xfrm>
          <a:off x="10890019" y="181841"/>
          <a:ext cx="2424546" cy="2000250"/>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16</xdr:col>
      <xdr:colOff>0</xdr:colOff>
      <xdr:row>13</xdr:row>
      <xdr:rowOff>0</xdr:rowOff>
    </xdr:from>
    <xdr:to>
      <xdr:col>25</xdr:col>
      <xdr:colOff>22860</xdr:colOff>
      <xdr:row>28</xdr:row>
      <xdr:rowOff>91440</xdr:rowOff>
    </xdr:to>
    <xdr:sp macro="" textlink="">
      <xdr:nvSpPr>
        <xdr:cNvPr id="16" name="Rectangle: Rounded Corners 15">
          <a:extLst>
            <a:ext uri="{FF2B5EF4-FFF2-40B4-BE49-F238E27FC236}">
              <a16:creationId xmlns:a16="http://schemas.microsoft.com/office/drawing/2014/main" id="{509E5912-9C5F-8F1C-2C4D-23426DF41D76}"/>
            </a:ext>
          </a:extLst>
        </xdr:cNvPr>
        <xdr:cNvSpPr/>
      </xdr:nvSpPr>
      <xdr:spPr>
        <a:xfrm>
          <a:off x="8208818" y="2363932"/>
          <a:ext cx="5105747" cy="2819053"/>
        </a:xfrm>
        <a:prstGeom prst="roundRect">
          <a:avLst>
            <a:gd name="adj" fmla="val 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lIns="0" tIns="0" rIns="0" bIns="0" rtlCol="0" anchor="t"/>
        <a:lstStyle/>
        <a:p>
          <a:pPr algn="l"/>
          <a:endParaRPr lang="en-IN" sz="1100"/>
        </a:p>
      </xdr:txBody>
    </xdr:sp>
    <xdr:clientData/>
  </xdr:twoCellAnchor>
  <xdr:twoCellAnchor editAs="absolute">
    <xdr:from>
      <xdr:col>2</xdr:col>
      <xdr:colOff>604043</xdr:colOff>
      <xdr:row>2</xdr:row>
      <xdr:rowOff>0</xdr:rowOff>
    </xdr:from>
    <xdr:to>
      <xdr:col>10</xdr:col>
      <xdr:colOff>13177</xdr:colOff>
      <xdr:row>3</xdr:row>
      <xdr:rowOff>98928</xdr:rowOff>
    </xdr:to>
    <xdr:sp macro="" textlink="">
      <xdr:nvSpPr>
        <xdr:cNvPr id="17" name="TextBox 16">
          <a:extLst>
            <a:ext uri="{FF2B5EF4-FFF2-40B4-BE49-F238E27FC236}">
              <a16:creationId xmlns:a16="http://schemas.microsoft.com/office/drawing/2014/main" id="{12DE2973-F845-05B4-ED33-D967BE6B6176}"/>
            </a:ext>
          </a:extLst>
        </xdr:cNvPr>
        <xdr:cNvSpPr txBox="1"/>
      </xdr:nvSpPr>
      <xdr:spPr>
        <a:xfrm>
          <a:off x="1823243" y="365760"/>
          <a:ext cx="3539174" cy="281808"/>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r>
            <a:rPr lang="en-IN" sz="1800">
              <a:solidFill>
                <a:schemeClr val="bg1"/>
              </a:solidFill>
            </a:rPr>
            <a:t>Hospital</a:t>
          </a:r>
          <a:r>
            <a:rPr lang="en-IN" sz="1800" baseline="0">
              <a:solidFill>
                <a:schemeClr val="bg1"/>
              </a:solidFill>
            </a:rPr>
            <a:t> Emergency Room Dashboard</a:t>
          </a:r>
          <a:endParaRPr lang="en-IN" sz="1800">
            <a:solidFill>
              <a:schemeClr val="bg1"/>
            </a:solidFill>
          </a:endParaRPr>
        </a:p>
      </xdr:txBody>
    </xdr:sp>
    <xdr:clientData/>
  </xdr:twoCellAnchor>
  <xdr:twoCellAnchor editAs="absolute">
    <xdr:from>
      <xdr:col>5</xdr:col>
      <xdr:colOff>338917</xdr:colOff>
      <xdr:row>3</xdr:row>
      <xdr:rowOff>106416</xdr:rowOff>
    </xdr:from>
    <xdr:to>
      <xdr:col>8</xdr:col>
      <xdr:colOff>42084</xdr:colOff>
      <xdr:row>4</xdr:row>
      <xdr:rowOff>142699</xdr:rowOff>
    </xdr:to>
    <xdr:sp macro="" textlink="">
      <xdr:nvSpPr>
        <xdr:cNvPr id="18" name="TextBox 17">
          <a:extLst>
            <a:ext uri="{FF2B5EF4-FFF2-40B4-BE49-F238E27FC236}">
              <a16:creationId xmlns:a16="http://schemas.microsoft.com/office/drawing/2014/main" id="{FA916FE1-81D2-291F-2D93-C62FD802AACA}"/>
            </a:ext>
          </a:extLst>
        </xdr:cNvPr>
        <xdr:cNvSpPr txBox="1"/>
      </xdr:nvSpPr>
      <xdr:spPr>
        <a:xfrm>
          <a:off x="3013537" y="655056"/>
          <a:ext cx="1158587" cy="21916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r>
            <a:rPr lang="en-IN" sz="1400">
              <a:solidFill>
                <a:schemeClr val="bg1"/>
              </a:solidFill>
            </a:rPr>
            <a:t>Monthly</a:t>
          </a:r>
          <a:r>
            <a:rPr lang="en-IN" sz="1400" baseline="0">
              <a:solidFill>
                <a:schemeClr val="bg1"/>
              </a:solidFill>
            </a:rPr>
            <a:t> Report</a:t>
          </a:r>
          <a:endParaRPr lang="en-IN" sz="1400">
            <a:solidFill>
              <a:schemeClr val="bg1"/>
            </a:solidFill>
          </a:endParaRPr>
        </a:p>
      </xdr:txBody>
    </xdr:sp>
    <xdr:clientData/>
  </xdr:twoCellAnchor>
  <xdr:twoCellAnchor editAs="absolute">
    <xdr:from>
      <xdr:col>1</xdr:col>
      <xdr:colOff>175260</xdr:colOff>
      <xdr:row>1</xdr:row>
      <xdr:rowOff>0</xdr:rowOff>
    </xdr:from>
    <xdr:to>
      <xdr:col>2</xdr:col>
      <xdr:colOff>480060</xdr:colOff>
      <xdr:row>6</xdr:row>
      <xdr:rowOff>0</xdr:rowOff>
    </xdr:to>
    <xdr:pic>
      <xdr:nvPicPr>
        <xdr:cNvPr id="20" name="Graphic 19" descr="Medical with solid fill">
          <a:extLst>
            <a:ext uri="{FF2B5EF4-FFF2-40B4-BE49-F238E27FC236}">
              <a16:creationId xmlns:a16="http://schemas.microsoft.com/office/drawing/2014/main" id="{EC6A2993-CFF8-1A43-3888-2BDD8583723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4860" y="182880"/>
          <a:ext cx="914400" cy="914400"/>
        </a:xfrm>
        <a:prstGeom prst="rect">
          <a:avLst/>
        </a:prstGeom>
      </xdr:spPr>
    </xdr:pic>
    <xdr:clientData/>
  </xdr:twoCellAnchor>
  <xdr:twoCellAnchor editAs="absolute">
    <xdr:from>
      <xdr:col>4</xdr:col>
      <xdr:colOff>335107</xdr:colOff>
      <xdr:row>9</xdr:row>
      <xdr:rowOff>129364</xdr:rowOff>
    </xdr:from>
    <xdr:to>
      <xdr:col>6</xdr:col>
      <xdr:colOff>274494</xdr:colOff>
      <xdr:row>10</xdr:row>
      <xdr:rowOff>165647</xdr:rowOff>
    </xdr:to>
    <xdr:sp macro="" textlink="">
      <xdr:nvSpPr>
        <xdr:cNvPr id="21" name="TextBox 20">
          <a:extLst>
            <a:ext uri="{FF2B5EF4-FFF2-40B4-BE49-F238E27FC236}">
              <a16:creationId xmlns:a16="http://schemas.microsoft.com/office/drawing/2014/main" id="{29E2708E-9CDD-309B-5451-62BB6EB3ABD5}"/>
            </a:ext>
          </a:extLst>
        </xdr:cNvPr>
        <xdr:cNvSpPr txBox="1"/>
      </xdr:nvSpPr>
      <xdr:spPr>
        <a:xfrm>
          <a:off x="2400127" y="1775284"/>
          <a:ext cx="1158587" cy="21916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r>
            <a:rPr lang="en-IN" sz="1400">
              <a:solidFill>
                <a:schemeClr val="bg1"/>
              </a:solidFill>
            </a:rPr>
            <a:t>Monthly</a:t>
          </a:r>
          <a:r>
            <a:rPr lang="en-IN" sz="1400" baseline="0">
              <a:solidFill>
                <a:schemeClr val="bg1"/>
              </a:solidFill>
            </a:rPr>
            <a:t> Report</a:t>
          </a:r>
          <a:endParaRPr lang="en-IN" sz="1400">
            <a:solidFill>
              <a:schemeClr val="bg1"/>
            </a:solidFill>
          </a:endParaRPr>
        </a:p>
      </xdr:txBody>
    </xdr:sp>
    <xdr:clientData/>
  </xdr:twoCellAnchor>
  <xdr:twoCellAnchor editAs="absolute">
    <xdr:from>
      <xdr:col>5</xdr:col>
      <xdr:colOff>149270</xdr:colOff>
      <xdr:row>8</xdr:row>
      <xdr:rowOff>34524</xdr:rowOff>
    </xdr:from>
    <xdr:to>
      <xdr:col>5</xdr:col>
      <xdr:colOff>422230</xdr:colOff>
      <xdr:row>9</xdr:row>
      <xdr:rowOff>70807</xdr:rowOff>
    </xdr:to>
    <xdr:sp macro="" textlink="'Pivot Report'!A5">
      <xdr:nvSpPr>
        <xdr:cNvPr id="28" name="TextBox 27">
          <a:extLst>
            <a:ext uri="{FF2B5EF4-FFF2-40B4-BE49-F238E27FC236}">
              <a16:creationId xmlns:a16="http://schemas.microsoft.com/office/drawing/2014/main" id="{4B208933-3AC0-92CD-1A75-B7A285942F2A}"/>
            </a:ext>
          </a:extLst>
        </xdr:cNvPr>
        <xdr:cNvSpPr txBox="1"/>
      </xdr:nvSpPr>
      <xdr:spPr>
        <a:xfrm>
          <a:off x="2823890" y="1497564"/>
          <a:ext cx="272960" cy="21916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fld id="{0BDE5457-4BC1-4517-8CD0-A42F8ED5D3CE}" type="TxLink">
            <a:rPr lang="en-US" sz="1400" b="0" i="0" u="none" strike="noStrike">
              <a:solidFill>
                <a:schemeClr val="bg1"/>
              </a:solidFill>
              <a:latin typeface="Calibri"/>
              <a:ea typeface="Calibri"/>
              <a:cs typeface="Calibri"/>
            </a:rPr>
            <a:pPr/>
            <a:t>480</a:t>
          </a:fld>
          <a:endParaRPr lang="en-IN" sz="1400">
            <a:solidFill>
              <a:schemeClr val="bg1"/>
            </a:solidFill>
          </a:endParaRPr>
        </a:p>
      </xdr:txBody>
    </xdr:sp>
    <xdr:clientData/>
  </xdr:twoCellAnchor>
  <xdr:twoCellAnchor editAs="absolute">
    <xdr:from>
      <xdr:col>5</xdr:col>
      <xdr:colOff>571500</xdr:colOff>
      <xdr:row>7</xdr:row>
      <xdr:rowOff>146985</xdr:rowOff>
    </xdr:from>
    <xdr:to>
      <xdr:col>6</xdr:col>
      <xdr:colOff>321900</xdr:colOff>
      <xdr:row>9</xdr:row>
      <xdr:rowOff>141225</xdr:rowOff>
    </xdr:to>
    <xdr:pic>
      <xdr:nvPicPr>
        <xdr:cNvPr id="30" name="Graphic 29" descr="Male profile with solid fill">
          <a:extLst>
            <a:ext uri="{FF2B5EF4-FFF2-40B4-BE49-F238E27FC236}">
              <a16:creationId xmlns:a16="http://schemas.microsoft.com/office/drawing/2014/main" id="{67DCB23C-16ED-E605-4519-2479423963C9}"/>
            </a:ext>
          </a:extLst>
        </xdr:cNvPr>
        <xdr:cNvPicPr preferRelativeResize="0">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46120" y="1427145"/>
          <a:ext cx="360000" cy="360000"/>
        </a:xfrm>
        <a:prstGeom prst="rect">
          <a:avLst/>
        </a:prstGeom>
      </xdr:spPr>
    </xdr:pic>
    <xdr:clientData/>
  </xdr:twoCellAnchor>
  <xdr:twoCellAnchor editAs="absolute">
    <xdr:from>
      <xdr:col>8</xdr:col>
      <xdr:colOff>335107</xdr:colOff>
      <xdr:row>9</xdr:row>
      <xdr:rowOff>129364</xdr:rowOff>
    </xdr:from>
    <xdr:to>
      <xdr:col>10</xdr:col>
      <xdr:colOff>116437</xdr:colOff>
      <xdr:row>10</xdr:row>
      <xdr:rowOff>165647</xdr:rowOff>
    </xdr:to>
    <xdr:sp macro="" textlink="">
      <xdr:nvSpPr>
        <xdr:cNvPr id="37" name="TextBox 36">
          <a:extLst>
            <a:ext uri="{FF2B5EF4-FFF2-40B4-BE49-F238E27FC236}">
              <a16:creationId xmlns:a16="http://schemas.microsoft.com/office/drawing/2014/main" id="{BA3D6B71-E226-C182-FE0C-FF6D44C7BDAD}"/>
            </a:ext>
          </a:extLst>
        </xdr:cNvPr>
        <xdr:cNvSpPr txBox="1"/>
      </xdr:nvSpPr>
      <xdr:spPr>
        <a:xfrm>
          <a:off x="4465147" y="1775284"/>
          <a:ext cx="1000530" cy="21916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r>
            <a:rPr lang="en-IN" sz="1400">
              <a:solidFill>
                <a:schemeClr val="bg1"/>
              </a:solidFill>
            </a:rPr>
            <a:t>Avg</a:t>
          </a:r>
          <a:r>
            <a:rPr lang="en-IN" sz="1400" baseline="0">
              <a:solidFill>
                <a:schemeClr val="bg1"/>
              </a:solidFill>
            </a:rPr>
            <a:t> wait time</a:t>
          </a:r>
          <a:endParaRPr lang="en-IN" sz="1400">
            <a:solidFill>
              <a:schemeClr val="bg1"/>
            </a:solidFill>
          </a:endParaRPr>
        </a:p>
      </xdr:txBody>
    </xdr:sp>
    <xdr:clientData/>
  </xdr:twoCellAnchor>
  <xdr:twoCellAnchor editAs="absolute">
    <xdr:from>
      <xdr:col>9</xdr:col>
      <xdr:colOff>96351</xdr:colOff>
      <xdr:row>8</xdr:row>
      <xdr:rowOff>24196</xdr:rowOff>
    </xdr:from>
    <xdr:to>
      <xdr:col>9</xdr:col>
      <xdr:colOff>505630</xdr:colOff>
      <xdr:row>9</xdr:row>
      <xdr:rowOff>60479</xdr:rowOff>
    </xdr:to>
    <xdr:sp macro="" textlink="'Pivot Report'!A9">
      <xdr:nvSpPr>
        <xdr:cNvPr id="39" name="TextBox 38">
          <a:extLst>
            <a:ext uri="{FF2B5EF4-FFF2-40B4-BE49-F238E27FC236}">
              <a16:creationId xmlns:a16="http://schemas.microsoft.com/office/drawing/2014/main" id="{BA813B6D-95AB-BE2D-77B6-BABEF7FA2D0C}"/>
            </a:ext>
          </a:extLst>
        </xdr:cNvPr>
        <xdr:cNvSpPr txBox="1"/>
      </xdr:nvSpPr>
      <xdr:spPr>
        <a:xfrm>
          <a:off x="4835991" y="1487236"/>
          <a:ext cx="409279" cy="21916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pPr marL="0" indent="0"/>
          <a:fld id="{A24F527D-D3A6-4C09-8B08-BAF8F04E73A7}" type="TxLink">
            <a:rPr lang="en-US" sz="1400" b="0" i="0" u="none" strike="noStrike">
              <a:solidFill>
                <a:schemeClr val="bg1"/>
              </a:solidFill>
              <a:latin typeface="Calibri"/>
              <a:ea typeface="Calibri"/>
              <a:cs typeface="Calibri"/>
            </a:rPr>
            <a:pPr marL="0" indent="0"/>
            <a:t>34.43</a:t>
          </a:fld>
          <a:endParaRPr lang="en-IN" sz="1400" b="0" i="0" u="none" strike="noStrike">
            <a:solidFill>
              <a:schemeClr val="bg1"/>
            </a:solidFill>
            <a:latin typeface="Calibri"/>
            <a:ea typeface="Calibri"/>
            <a:cs typeface="Calibri"/>
          </a:endParaRPr>
        </a:p>
      </xdr:txBody>
    </xdr:sp>
    <xdr:clientData/>
  </xdr:twoCellAnchor>
  <xdr:twoCellAnchor editAs="absolute">
    <xdr:from>
      <xdr:col>9</xdr:col>
      <xdr:colOff>601980</xdr:colOff>
      <xdr:row>7</xdr:row>
      <xdr:rowOff>136657</xdr:rowOff>
    </xdr:from>
    <xdr:to>
      <xdr:col>11</xdr:col>
      <xdr:colOff>116160</xdr:colOff>
      <xdr:row>9</xdr:row>
      <xdr:rowOff>130897</xdr:rowOff>
    </xdr:to>
    <xdr:pic>
      <xdr:nvPicPr>
        <xdr:cNvPr id="41" name="Graphic 40" descr="Stopwatch with solid fill">
          <a:extLst>
            <a:ext uri="{FF2B5EF4-FFF2-40B4-BE49-F238E27FC236}">
              <a16:creationId xmlns:a16="http://schemas.microsoft.com/office/drawing/2014/main" id="{419073D4-6611-CD8D-EBE1-3C300D5CAAF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41620" y="1416817"/>
          <a:ext cx="360000" cy="360000"/>
        </a:xfrm>
        <a:prstGeom prst="rect">
          <a:avLst/>
        </a:prstGeom>
      </xdr:spPr>
    </xdr:pic>
    <xdr:clientData/>
  </xdr:twoCellAnchor>
  <xdr:twoCellAnchor editAs="absolute">
    <xdr:from>
      <xdr:col>12</xdr:col>
      <xdr:colOff>268005</xdr:colOff>
      <xdr:row>9</xdr:row>
      <xdr:rowOff>129364</xdr:rowOff>
    </xdr:from>
    <xdr:to>
      <xdr:col>14</xdr:col>
      <xdr:colOff>341595</xdr:colOff>
      <xdr:row>10</xdr:row>
      <xdr:rowOff>165647</xdr:rowOff>
    </xdr:to>
    <xdr:sp macro="" textlink="">
      <xdr:nvSpPr>
        <xdr:cNvPr id="44" name="TextBox 43">
          <a:extLst>
            <a:ext uri="{FF2B5EF4-FFF2-40B4-BE49-F238E27FC236}">
              <a16:creationId xmlns:a16="http://schemas.microsoft.com/office/drawing/2014/main" id="{D48190A9-E98B-F690-473E-3123247A1CB8}"/>
            </a:ext>
          </a:extLst>
        </xdr:cNvPr>
        <xdr:cNvSpPr txBox="1"/>
      </xdr:nvSpPr>
      <xdr:spPr>
        <a:xfrm>
          <a:off x="6463065" y="1775284"/>
          <a:ext cx="1292790" cy="21916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r>
            <a:rPr lang="en-IN" sz="1400">
              <a:solidFill>
                <a:schemeClr val="bg1"/>
              </a:solidFill>
            </a:rPr>
            <a:t>Satisfaction Score</a:t>
          </a:r>
        </a:p>
      </xdr:txBody>
    </xdr:sp>
    <xdr:clientData/>
  </xdr:twoCellAnchor>
  <xdr:twoCellAnchor editAs="absolute">
    <xdr:from>
      <xdr:col>13</xdr:col>
      <xdr:colOff>73490</xdr:colOff>
      <xdr:row>8</xdr:row>
      <xdr:rowOff>19032</xdr:rowOff>
    </xdr:from>
    <xdr:to>
      <xdr:col>13</xdr:col>
      <xdr:colOff>482769</xdr:colOff>
      <xdr:row>9</xdr:row>
      <xdr:rowOff>55315</xdr:rowOff>
    </xdr:to>
    <xdr:sp macro="" textlink="'Pivot Report'!A9">
      <xdr:nvSpPr>
        <xdr:cNvPr id="46" name="TextBox 45">
          <a:extLst>
            <a:ext uri="{FF2B5EF4-FFF2-40B4-BE49-F238E27FC236}">
              <a16:creationId xmlns:a16="http://schemas.microsoft.com/office/drawing/2014/main" id="{F0391629-055C-83C0-CD0D-5F8CEB0F961A}"/>
            </a:ext>
          </a:extLst>
        </xdr:cNvPr>
        <xdr:cNvSpPr txBox="1"/>
      </xdr:nvSpPr>
      <xdr:spPr>
        <a:xfrm>
          <a:off x="6878150" y="1482072"/>
          <a:ext cx="409279" cy="219163"/>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spAutoFit/>
        </a:bodyPr>
        <a:lstStyle/>
        <a:p>
          <a:pPr marL="0" indent="0"/>
          <a:fld id="{A24F527D-D3A6-4C09-8B08-BAF8F04E73A7}" type="TxLink">
            <a:rPr lang="en-US" sz="1400" b="0" i="0" u="none" strike="noStrike">
              <a:solidFill>
                <a:schemeClr val="bg1"/>
              </a:solidFill>
              <a:latin typeface="Calibri"/>
              <a:ea typeface="Calibri"/>
              <a:cs typeface="Calibri"/>
            </a:rPr>
            <a:pPr marL="0" indent="0"/>
            <a:t>34.43</a:t>
          </a:fld>
          <a:endParaRPr lang="en-IN" sz="1400" b="0" i="0" u="none" strike="noStrike">
            <a:solidFill>
              <a:schemeClr val="bg1"/>
            </a:solidFill>
            <a:latin typeface="Calibri"/>
            <a:ea typeface="Calibri"/>
            <a:cs typeface="Calibri"/>
          </a:endParaRPr>
        </a:p>
      </xdr:txBody>
    </xdr:sp>
    <xdr:clientData/>
  </xdr:twoCellAnchor>
  <xdr:twoCellAnchor editAs="absolute">
    <xdr:from>
      <xdr:col>13</xdr:col>
      <xdr:colOff>556260</xdr:colOff>
      <xdr:row>7</xdr:row>
      <xdr:rowOff>131493</xdr:rowOff>
    </xdr:from>
    <xdr:to>
      <xdr:col>14</xdr:col>
      <xdr:colOff>306660</xdr:colOff>
      <xdr:row>9</xdr:row>
      <xdr:rowOff>125733</xdr:rowOff>
    </xdr:to>
    <xdr:pic>
      <xdr:nvPicPr>
        <xdr:cNvPr id="48" name="Graphic 47" descr="Customer review with solid fill">
          <a:extLst>
            <a:ext uri="{FF2B5EF4-FFF2-40B4-BE49-F238E27FC236}">
              <a16:creationId xmlns:a16="http://schemas.microsoft.com/office/drawing/2014/main" id="{04C0BA0E-8C86-C5E4-4A9B-846B60CE122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360920" y="1411653"/>
          <a:ext cx="360000" cy="360000"/>
        </a:xfrm>
        <a:prstGeom prst="rect">
          <a:avLst/>
        </a:prstGeom>
      </xdr:spPr>
    </xdr:pic>
    <xdr:clientData/>
  </xdr:twoCellAnchor>
  <xdr:twoCellAnchor editAs="absolute">
    <xdr:from>
      <xdr:col>0</xdr:col>
      <xdr:colOff>601980</xdr:colOff>
      <xdr:row>7</xdr:row>
      <xdr:rowOff>7620</xdr:rowOff>
    </xdr:from>
    <xdr:to>
      <xdr:col>3</xdr:col>
      <xdr:colOff>7620</xdr:colOff>
      <xdr:row>28</xdr:row>
      <xdr:rowOff>68580</xdr:rowOff>
    </xdr:to>
    <mc:AlternateContent xmlns:mc="http://schemas.openxmlformats.org/markup-compatibility/2006" xmlns:a14="http://schemas.microsoft.com/office/drawing/2010/main">
      <mc:Choice Requires="a14">
        <xdr:graphicFrame macro="">
          <xdr:nvGraphicFramePr>
            <xdr:cNvPr id="49" name="Patient Admission Date (Month)">
              <a:extLst>
                <a:ext uri="{FF2B5EF4-FFF2-40B4-BE49-F238E27FC236}">
                  <a16:creationId xmlns:a16="http://schemas.microsoft.com/office/drawing/2014/main" id="{BAD42108-F125-4EBD-BC6E-7BF2E91C8A5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tient Admission Date (Month)"/>
            </a:graphicData>
          </a:graphic>
        </xdr:graphicFrame>
      </mc:Choice>
      <mc:Fallback xmlns="">
        <xdr:sp macro="" textlink="">
          <xdr:nvSpPr>
            <xdr:cNvPr id="0" name=""/>
            <xdr:cNvSpPr>
              <a:spLocks noTextEdit="1"/>
            </xdr:cNvSpPr>
          </xdr:nvSpPr>
          <xdr:spPr>
            <a:xfrm>
              <a:off x="601980" y="1280506"/>
              <a:ext cx="1224049" cy="3879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249600</xdr:colOff>
      <xdr:row>7</xdr:row>
      <xdr:rowOff>146985</xdr:rowOff>
    </xdr:from>
    <xdr:to>
      <xdr:col>5</xdr:col>
      <xdr:colOff>0</xdr:colOff>
      <xdr:row>9</xdr:row>
      <xdr:rowOff>141225</xdr:rowOff>
    </xdr:to>
    <xdr:pic>
      <xdr:nvPicPr>
        <xdr:cNvPr id="51" name="Graphic 50" descr="Bar chart with solid fill">
          <a:hlinkClick xmlns:r="http://schemas.openxmlformats.org/officeDocument/2006/relationships" r:id="rId9"/>
          <a:extLst>
            <a:ext uri="{FF2B5EF4-FFF2-40B4-BE49-F238E27FC236}">
              <a16:creationId xmlns:a16="http://schemas.microsoft.com/office/drawing/2014/main" id="{E5F30DBE-2BD5-CF2F-64F8-A5E92CEACBA0}"/>
            </a:ext>
          </a:extLst>
        </xdr:cNvPr>
        <xdr:cNvPicPr>
          <a:picLocks/>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314620" y="1427145"/>
          <a:ext cx="360000" cy="360000"/>
        </a:xfrm>
        <a:prstGeom prst="rect">
          <a:avLst/>
        </a:prstGeom>
      </xdr:spPr>
    </xdr:pic>
    <xdr:clientData/>
  </xdr:twoCellAnchor>
  <xdr:twoCellAnchor editAs="absolute">
    <xdr:from>
      <xdr:col>8</xdr:col>
      <xdr:colOff>249600</xdr:colOff>
      <xdr:row>7</xdr:row>
      <xdr:rowOff>136657</xdr:rowOff>
    </xdr:from>
    <xdr:to>
      <xdr:col>9</xdr:col>
      <xdr:colOff>0</xdr:colOff>
      <xdr:row>9</xdr:row>
      <xdr:rowOff>130897</xdr:rowOff>
    </xdr:to>
    <xdr:pic>
      <xdr:nvPicPr>
        <xdr:cNvPr id="58" name="Graphic 57" descr="Bar chart with solid fill">
          <a:hlinkClick xmlns:r="http://schemas.openxmlformats.org/officeDocument/2006/relationships" r:id="rId12"/>
          <a:extLst>
            <a:ext uri="{FF2B5EF4-FFF2-40B4-BE49-F238E27FC236}">
              <a16:creationId xmlns:a16="http://schemas.microsoft.com/office/drawing/2014/main" id="{51B914C2-F84A-0B3F-ABA7-C94BF96B3830}"/>
            </a:ext>
          </a:extLst>
        </xdr:cNvPr>
        <xdr:cNvPicPr>
          <a:picLocks/>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379640" y="1416817"/>
          <a:ext cx="360000" cy="360000"/>
        </a:xfrm>
        <a:prstGeom prst="rect">
          <a:avLst/>
        </a:prstGeom>
      </xdr:spPr>
    </xdr:pic>
    <xdr:clientData/>
  </xdr:twoCellAnchor>
  <xdr:twoCellAnchor editAs="absolute">
    <xdr:from>
      <xdr:col>12</xdr:col>
      <xdr:colOff>249600</xdr:colOff>
      <xdr:row>7</xdr:row>
      <xdr:rowOff>131493</xdr:rowOff>
    </xdr:from>
    <xdr:to>
      <xdr:col>13</xdr:col>
      <xdr:colOff>0</xdr:colOff>
      <xdr:row>9</xdr:row>
      <xdr:rowOff>125733</xdr:rowOff>
    </xdr:to>
    <xdr:pic>
      <xdr:nvPicPr>
        <xdr:cNvPr id="59" name="Graphic 58" descr="Bar chart with solid fill">
          <a:hlinkClick xmlns:r="http://schemas.openxmlformats.org/officeDocument/2006/relationships" r:id="rId13"/>
          <a:extLst>
            <a:ext uri="{FF2B5EF4-FFF2-40B4-BE49-F238E27FC236}">
              <a16:creationId xmlns:a16="http://schemas.microsoft.com/office/drawing/2014/main" id="{B36E8AEE-93D8-B9D9-F157-FA7A9B29551F}"/>
            </a:ext>
          </a:extLst>
        </xdr:cNvPr>
        <xdr:cNvPicPr>
          <a:picLocks/>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444660" y="1411653"/>
          <a:ext cx="360000" cy="3600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4</xdr:col>
          <xdr:colOff>-1</xdr:colOff>
          <xdr:row>13</xdr:row>
          <xdr:rowOff>0</xdr:rowOff>
        </xdr:from>
        <xdr:to>
          <xdr:col>15</xdr:col>
          <xdr:colOff>25976</xdr:colOff>
          <xdr:row>18</xdr:row>
          <xdr:rowOff>17319</xdr:rowOff>
        </xdr:to>
        <xdr:pic>
          <xdr:nvPicPr>
            <xdr:cNvPr id="71" name="Picture 70">
              <a:extLst>
                <a:ext uri="{FF2B5EF4-FFF2-40B4-BE49-F238E27FC236}">
                  <a16:creationId xmlns:a16="http://schemas.microsoft.com/office/drawing/2014/main" id="{5849067C-70C0-3571-E48B-FDB25BA4645B}"/>
                </a:ext>
              </a:extLst>
            </xdr:cNvPr>
            <xdr:cNvPicPr>
              <a:picLocks noChangeAspect="1" noChangeArrowheads="1"/>
              <a:extLst>
                <a:ext uri="{84589F7E-364E-4C9E-8A38-B11213B215E9}">
                  <a14:cameraTool cellRange="'Pivot Report'!$L$10:$R$12" spid="_x0000_s4171"/>
                </a:ext>
              </a:extLst>
            </xdr:cNvPicPr>
          </xdr:nvPicPr>
          <xdr:blipFill>
            <a:blip xmlns:r="http://schemas.openxmlformats.org/officeDocument/2006/relationships" r:embed="rId14"/>
            <a:srcRect/>
            <a:stretch>
              <a:fillRect/>
            </a:stretch>
          </xdr:blipFill>
          <xdr:spPr bwMode="auto">
            <a:xfrm>
              <a:off x="2052204" y="2363932"/>
              <a:ext cx="5948795" cy="92652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3</xdr:col>
      <xdr:colOff>198120</xdr:colOff>
      <xdr:row>18</xdr:row>
      <xdr:rowOff>181840</xdr:rowOff>
    </xdr:from>
    <xdr:to>
      <xdr:col>15</xdr:col>
      <xdr:colOff>0</xdr:colOff>
      <xdr:row>28</xdr:row>
      <xdr:rowOff>91440</xdr:rowOff>
    </xdr:to>
    <xdr:graphicFrame macro="">
      <xdr:nvGraphicFramePr>
        <xdr:cNvPr id="72" name="Chart 12">
          <a:extLst>
            <a:ext uri="{FF2B5EF4-FFF2-40B4-BE49-F238E27FC236}">
              <a16:creationId xmlns:a16="http://schemas.microsoft.com/office/drawing/2014/main" id="{0311F72D-BE6B-FE31-1796-45ECC64B9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15</xdr:col>
      <xdr:colOff>231941</xdr:colOff>
      <xdr:row>0</xdr:row>
      <xdr:rowOff>180491</xdr:rowOff>
    </xdr:from>
    <xdr:to>
      <xdr:col>20</xdr:col>
      <xdr:colOff>0</xdr:colOff>
      <xdr:row>12</xdr:row>
      <xdr:rowOff>0</xdr:rowOff>
    </xdr:to>
    <xdr:graphicFrame macro="">
      <xdr:nvGraphicFramePr>
        <xdr:cNvPr id="73" name="Chart 13">
          <a:extLst>
            <a:ext uri="{FF2B5EF4-FFF2-40B4-BE49-F238E27FC236}">
              <a16:creationId xmlns:a16="http://schemas.microsoft.com/office/drawing/2014/main" id="{2E091983-8C5C-2C2A-9196-44FE23D66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21</xdr:col>
      <xdr:colOff>22860</xdr:colOff>
      <xdr:row>0</xdr:row>
      <xdr:rowOff>180491</xdr:rowOff>
    </xdr:from>
    <xdr:to>
      <xdr:col>25</xdr:col>
      <xdr:colOff>24714</xdr:colOff>
      <xdr:row>12</xdr:row>
      <xdr:rowOff>0</xdr:rowOff>
    </xdr:to>
    <xdr:graphicFrame macro="">
      <xdr:nvGraphicFramePr>
        <xdr:cNvPr id="74" name="Chart 14">
          <a:extLst>
            <a:ext uri="{FF2B5EF4-FFF2-40B4-BE49-F238E27FC236}">
              <a16:creationId xmlns:a16="http://schemas.microsoft.com/office/drawing/2014/main" id="{058D13E4-FEAA-88BF-4306-952BAF346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16</xdr:col>
      <xdr:colOff>2801</xdr:colOff>
      <xdr:row>12</xdr:row>
      <xdr:rowOff>178631</xdr:rowOff>
    </xdr:from>
    <xdr:to>
      <xdr:col>25</xdr:col>
      <xdr:colOff>24714</xdr:colOff>
      <xdr:row>28</xdr:row>
      <xdr:rowOff>87977</xdr:rowOff>
    </xdr:to>
    <xdr:graphicFrame macro="">
      <xdr:nvGraphicFramePr>
        <xdr:cNvPr id="75" name="Chart 15">
          <a:extLst>
            <a:ext uri="{FF2B5EF4-FFF2-40B4-BE49-F238E27FC236}">
              <a16:creationId xmlns:a16="http://schemas.microsoft.com/office/drawing/2014/main" id="{708AEF1D-8FFB-C2DF-3508-3CBE0232A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mc:AlternateContent xmlns:mc="http://schemas.openxmlformats.org/markup-compatibility/2006">
    <mc:Choice xmlns:a14="http://schemas.microsoft.com/office/drawing/2010/main" Requires="a14">
      <xdr:twoCellAnchor editAs="absolute">
        <xdr:from>
          <xdr:col>4</xdr:col>
          <xdr:colOff>0</xdr:colOff>
          <xdr:row>13</xdr:row>
          <xdr:rowOff>0</xdr:rowOff>
        </xdr:from>
        <xdr:to>
          <xdr:col>15</xdr:col>
          <xdr:colOff>22860</xdr:colOff>
          <xdr:row>18</xdr:row>
          <xdr:rowOff>15240</xdr:rowOff>
        </xdr:to>
        <xdr:pic>
          <xdr:nvPicPr>
            <xdr:cNvPr id="4120" name="Picture 70">
              <a:extLst>
                <a:ext uri="{FF2B5EF4-FFF2-40B4-BE49-F238E27FC236}">
                  <a16:creationId xmlns:a16="http://schemas.microsoft.com/office/drawing/2014/main" id="{C62EB1F8-9895-FD3F-3F66-6DF207BFCC60}"/>
                </a:ext>
              </a:extLst>
            </xdr:cNvPr>
            <xdr:cNvPicPr>
              <a:picLocks noChangeAspect="1" noChangeArrowheads="1"/>
              <a:extLst>
                <a:ext uri="{84589F7E-364E-4C9E-8A38-B11213B215E9}">
                  <a14:cameraTool cellRange="'Pivot Report'!$L$10:$R$12" spid="_x0000_s4172"/>
                </a:ext>
              </a:extLst>
            </xdr:cNvPicPr>
          </xdr:nvPicPr>
          <xdr:blipFill>
            <a:blip xmlns:r="http://schemas.openxmlformats.org/officeDocument/2006/relationships" r:embed="rId14"/>
            <a:srcRect/>
            <a:stretch>
              <a:fillRect/>
            </a:stretch>
          </xdr:blipFill>
          <xdr:spPr bwMode="auto">
            <a:xfrm>
              <a:off x="2065020" y="2377440"/>
              <a:ext cx="5981700" cy="9296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11</xdr:col>
      <xdr:colOff>597478</xdr:colOff>
      <xdr:row>1</xdr:row>
      <xdr:rowOff>8660</xdr:rowOff>
    </xdr:from>
    <xdr:to>
      <xdr:col>14</xdr:col>
      <xdr:colOff>597069</xdr:colOff>
      <xdr:row>6</xdr:row>
      <xdr:rowOff>10256</xdr:rowOff>
    </xdr:to>
    <mc:AlternateContent xmlns:mc="http://schemas.openxmlformats.org/markup-compatibility/2006" xmlns:a14="http://schemas.microsoft.com/office/drawing/2010/main">
      <mc:Choice Requires="a14">
        <xdr:graphicFrame macro="">
          <xdr:nvGraphicFramePr>
            <xdr:cNvPr id="5" name="Patient Admission Date (Year)">
              <a:extLst>
                <a:ext uri="{FF2B5EF4-FFF2-40B4-BE49-F238E27FC236}">
                  <a16:creationId xmlns:a16="http://schemas.microsoft.com/office/drawing/2014/main" id="{2AB82F5D-6F72-47E9-94F4-24FD22732E0D}"/>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mlns="">
        <xdr:sp macro="" textlink="">
          <xdr:nvSpPr>
            <xdr:cNvPr id="0" name=""/>
            <xdr:cNvSpPr>
              <a:spLocks noTextEdit="1"/>
            </xdr:cNvSpPr>
          </xdr:nvSpPr>
          <xdr:spPr>
            <a:xfrm>
              <a:off x="6147955" y="190501"/>
              <a:ext cx="1818000" cy="91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19</xdr:col>
      <xdr:colOff>65809</xdr:colOff>
      <xdr:row>24</xdr:row>
      <xdr:rowOff>117818</xdr:rowOff>
    </xdr:to>
    <xdr:graphicFrame macro="">
      <xdr:nvGraphicFramePr>
        <xdr:cNvPr id="3" name="Chart 1">
          <a:extLst>
            <a:ext uri="{FF2B5EF4-FFF2-40B4-BE49-F238E27FC236}">
              <a16:creationId xmlns:a16="http://schemas.microsoft.com/office/drawing/2014/main" id="{D4C2B66D-8B89-B72F-2198-F9B0B1352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0.95102</cdr:x>
      <cdr:y>0.00128</cdr:y>
    </cdr:from>
    <cdr:ext cx="359997" cy="359999"/>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AE3C31C-7DE3-48BC-2FA1-0D62A86564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1077623" y="5761"/>
          <a:ext cx="359997" cy="359999"/>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19</xdr:col>
      <xdr:colOff>0</xdr:colOff>
      <xdr:row>24</xdr:row>
      <xdr:rowOff>91440</xdr:rowOff>
    </xdr:to>
    <xdr:graphicFrame macro="">
      <xdr:nvGraphicFramePr>
        <xdr:cNvPr id="2" name="Chart 1">
          <a:extLst>
            <a:ext uri="{FF2B5EF4-FFF2-40B4-BE49-F238E27FC236}">
              <a16:creationId xmlns:a16="http://schemas.microsoft.com/office/drawing/2014/main" id="{FC08EB50-3A29-4A37-9E7F-BEF59B79E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0.94737</cdr:x>
      <cdr:y>0.00639</cdr:y>
    </cdr:from>
    <cdr:to>
      <cdr:x>0.97845</cdr:x>
      <cdr:y>0.08673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8BFF9B6-E982-CE47-8AF6-3FF782E09D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972800" y="28620"/>
          <a:ext cx="359998" cy="3600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608400</xdr:colOff>
      <xdr:row>24</xdr:row>
      <xdr:rowOff>103680</xdr:rowOff>
    </xdr:to>
    <xdr:graphicFrame macro="">
      <xdr:nvGraphicFramePr>
        <xdr:cNvPr id="2" name="Chart 1">
          <a:extLst>
            <a:ext uri="{FF2B5EF4-FFF2-40B4-BE49-F238E27FC236}">
              <a16:creationId xmlns:a16="http://schemas.microsoft.com/office/drawing/2014/main" id="{42BEA2BE-13A3-4A3F-93DA-0CD6CC9D4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0.94747</cdr:x>
      <cdr:y>0.00128</cdr:y>
    </cdr:from>
    <cdr:to>
      <cdr:x>0.97855</cdr:x>
      <cdr:y>0.08141</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87D5602-3DC9-8E08-4F15-35B068DC5E3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972800" y="5761"/>
          <a:ext cx="359997" cy="359999"/>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686667476853" createdVersion="8" refreshedVersion="8" minRefreshableVersion="3" recordCount="0" supportSubquery="1" supportAdvancedDrill="1" xr:uid="{063FD3D5-B1B8-4720-8A00-29B5718A3379}">
  <cacheSource type="external" connectionId="3"/>
  <cacheFields count="4">
    <cacheField name="[Hospital Emergency Room Data].[Patient Admission Date].[Patient Admission Date]" caption="Patient Admission Date" numFmtId="0" hierarchy="5"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Hospital Emergency Room Data].[Patient Admission Date (Month)].[Patient Admission Date (Month)]" caption="Patient Admission Date (Month)" numFmtId="0" hierarchy="17" level="1">
      <sharedItems count="12">
        <s v="Apr"/>
        <s v="May"/>
        <s v="Jun"/>
        <s v="Jul"/>
        <s v="Aug"/>
        <s v="Sep"/>
        <s v="Oct"/>
        <s v="Nov"/>
        <s v="Dec"/>
        <s v="Jan"/>
        <s v="Feb"/>
        <s v="Mar"/>
      </sharedItems>
    </cacheField>
    <cacheField name="[Hospital Emergency Room Data].[Patient Admission Date (Quarter)].[Patient Admission Date (Quarter)]" caption="Patient Admission Date (Quarter)" numFmtId="0" hierarchy="20" level="1">
      <sharedItems count="4">
        <s v="Qtr2"/>
        <s v="Qtr3"/>
        <s v="Qtr4"/>
        <s v="Qtr1"/>
      </sharedItems>
    </cacheField>
    <cacheField name="[Hospital Emergency Room Data].[Patient Admission Date (Year)].[Patient Admission Date (Year)]" caption="Patient Admission Date (Year)" numFmtId="0" hierarchy="19" level="1">
      <sharedItems count="1">
        <s v="2023"/>
      </sharedItems>
    </cacheField>
  </cacheFields>
  <cacheHierarchies count="37">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fieldsUsage count="2">
        <fieldUsage x="-1"/>
        <fieldUsage x="2"/>
      </fieldsUsage>
    </cacheHierarchy>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2"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700710763886" createdVersion="8" refreshedVersion="8" minRefreshableVersion="3" recordCount="0" supportSubquery="1" supportAdvancedDrill="1" xr:uid="{726BF76B-D669-4C52-B90C-8C588D608180}">
  <cacheSource type="external" connectionId="3"/>
  <cacheFields count="5">
    <cacheField name="[Hospital Emergency Room Data].[Patient Admission Date (Day)].[Patient Admission Date (Day)]" caption="Patient Admission Date (Day)" numFmtId="0" hierarchy="18" level="1">
      <sharedItems count="31">
        <s v="1-May"/>
        <s v="2-May"/>
        <s v="3-May"/>
        <s v="4-May"/>
        <s v="5-May"/>
        <s v="6-May"/>
        <s v="7-May"/>
        <s v="8-May"/>
        <s v="9-May"/>
        <s v="11-May"/>
        <s v="10-May"/>
        <s v="12-May"/>
        <s v="13-May"/>
        <s v="14-May"/>
        <s v="15-May"/>
        <s v="16-May"/>
        <s v="17-May"/>
        <s v="18-May"/>
        <s v="19-May"/>
        <s v="20-May"/>
        <s v="21-May"/>
        <s v="22-May"/>
        <s v="23-May"/>
        <s v="25-May"/>
        <s v="24-May"/>
        <s v="26-May"/>
        <s v="27-May"/>
        <s v="28-May"/>
        <s v="29-May"/>
        <s v="31-May"/>
        <s v="30-May"/>
      </sharedItems>
    </cacheField>
    <cacheField name="[Calender_Table].[Date (Month)].[Date (Month)]" caption="Date (Month)" numFmtId="0" hierarchy="3" level="1">
      <sharedItems containsSemiMixedTypes="0" containsNonDate="0" containsString="0"/>
    </cacheField>
    <cacheField name="[Hospital Emergency Room Data].[Patient Admission Date].[Patient Admission Date]" caption="Patient Admission Date" numFmtId="0" hierarchy="5" level="1">
      <sharedItems containsSemiMixedTypes="0" containsNonDate="0" containsString="0"/>
    </cacheField>
    <cacheField name="[Hospital Emergency Room Data].[Patient Admission Date (Month)].[Patient Admission Date (Month)]" caption="Patient Admission Date (Month)" numFmtId="0" hierarchy="17" level="1">
      <sharedItems containsSemiMixedTypes="0" containsNonDate="0" containsString="0"/>
    </cacheField>
    <cacheField name="[Measures].[Average of Patient Waittime]" caption="Average of Patient Waittime" numFmtId="0" hierarchy="30"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2"/>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3"/>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700711921294" createdVersion="8" refreshedVersion="8" minRefreshableVersion="3" recordCount="0" supportSubquery="1" supportAdvancedDrill="1" xr:uid="{D41DFE13-0AAB-42D0-AF7C-6BF3546B7A40}">
  <cacheSource type="external" connectionId="3"/>
  <cacheFields count="6">
    <cacheField name="[Hospital Emergency Room Data].[Patient Admission Date (Day)].[Patient Admission Date (Day)]" caption="Patient Admission Date (Day)" numFmtId="0" hierarchy="18" level="1">
      <sharedItems count="30">
        <s v="1-May"/>
        <s v="2-May"/>
        <s v="3-May"/>
        <s v="4-May"/>
        <s v="5-May"/>
        <s v="6-May"/>
        <s v="7-May"/>
        <s v="8-May"/>
        <s v="9-May"/>
        <s v="11-May"/>
        <s v="10-May"/>
        <s v="12-May"/>
        <s v="13-May"/>
        <s v="14-May"/>
        <s v="16-May"/>
        <s v="17-May"/>
        <s v="18-May"/>
        <s v="19-May"/>
        <s v="20-May"/>
        <s v="21-May"/>
        <s v="22-May"/>
        <s v="23-May"/>
        <s v="25-May"/>
        <s v="24-May"/>
        <s v="26-May"/>
        <s v="27-May"/>
        <s v="28-May"/>
        <s v="29-May"/>
        <s v="31-May"/>
        <s v="30-May"/>
      </sharedItems>
    </cacheField>
    <cacheField name="[Calender_Table].[Date (Month)].[Date (Month)]" caption="Date (Month)" numFmtId="0" hierarchy="3" level="1">
      <sharedItems containsSemiMixedTypes="0" containsNonDate="0" containsString="0"/>
    </cacheField>
    <cacheField name="[Hospital Emergency Room Data].[Patient Admission Date].[Patient Admission Date]" caption="Patient Admission Date" numFmtId="0" hierarchy="5" level="1">
      <sharedItems containsSemiMixedTypes="0" containsNonDate="0" containsString="0"/>
    </cacheField>
    <cacheField name="[Hospital Emergency Room Data].[Patient Admission Date (Month)].[Patient Admission Date (Month)]" caption="Patient Admission Date (Month)" numFmtId="0" hierarchy="17" level="1">
      <sharedItems containsSemiMixedTypes="0" containsNonDate="0" containsString="0"/>
    </cacheField>
    <cacheField name="[Measures].[Average of Patient Satisfaction Score]" caption="Average of Patient Satisfaction Score" numFmtId="0" hierarchy="32"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2"/>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3"/>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5"/>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4"/>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700713078702" createdVersion="8" refreshedVersion="8" minRefreshableVersion="3" recordCount="0" supportSubquery="1" supportAdvancedDrill="1" xr:uid="{42E69075-E4CA-4F4E-95C8-92A0D31AB89C}">
  <cacheSource type="external" connectionId="3"/>
  <cacheFields count="6">
    <cacheField name="[Calender_Table].[Date (Month)].[Date (Month)]" caption="Date (Month)" numFmtId="0" hierarchy="3" level="1">
      <sharedItems containsSemiMixedTypes="0" containsNonDate="0" containsString="0"/>
    </cacheField>
    <cacheField name="[Hospital Emergency Room Data].[Patient Admission Date].[Patient Admission Date]" caption="Patient Admission Date" numFmtId="0" hierarchy="5" level="1">
      <sharedItems containsSemiMixedTypes="0" containsNonDate="0" containsString="0"/>
    </cacheField>
    <cacheField name="[Hospital Emergency Room Data].[Patient Admission Date (Month)].[Patient Admission Date (Month)]" caption="Patient Admission Date (Month)" numFmtId="0" hierarchy="17"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34"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3"/>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5"/>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110093402778" createdVersion="3" refreshedVersion="8" minRefreshableVersion="3" recordCount="0" supportSubquery="1" supportAdvancedDrill="1" xr:uid="{E68FB85C-3935-49EB-8915-CFEA2A1DFC3C}">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21541335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110360185186" createdVersion="3" refreshedVersion="8" minRefreshableVersion="3" recordCount="0" supportSubquery="1" supportAdvancedDrill="1" xr:uid="{09631BCE-6BAE-4A1A-9C58-A513B3AF9375}">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8907863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686669328701" createdVersion="8" refreshedVersion="8" minRefreshableVersion="3" recordCount="0" supportSubquery="1" supportAdvancedDrill="1" xr:uid="{6D62D37F-3174-434A-95A3-676D2FF2B812}">
  <cacheSource type="external" connectionId="3"/>
  <cacheFields count="3">
    <cacheField name="[Hospital Emergency Room Data].[Age Group].[Age Group]" caption="Age Group" numFmtId="0" hierarchy="15" level="1">
      <sharedItems count="8">
        <s v="0-09"/>
        <s v="10-19"/>
        <s v="20-29"/>
        <s v="30-39"/>
        <s v="40-49"/>
        <s v="50-59"/>
        <s v="60-69"/>
        <s v="70-79"/>
      </sharedItems>
    </cacheField>
    <cacheField name="[Measures].[Count of Age Group]" caption="Count of Age Group" numFmtId="0" hierarchy="35"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686670949071" createdVersion="8" refreshedVersion="8" minRefreshableVersion="3" recordCount="0" supportSubquery="1" supportAdvancedDrill="1" xr:uid="{BD2277F6-6AAD-4F99-A820-494321DABB87}">
  <cacheSource type="external" connectionId="3"/>
  <cacheFields count="3">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33"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686672685188" createdVersion="8" refreshedVersion="8" minRefreshableVersion="3" recordCount="0" supportSubquery="1" supportAdvancedDrill="1" xr:uid="{B4D6377F-32CA-4F86-B4AF-CEC4E828CA8B}">
  <cacheSource type="external" connectionId="3"/>
  <cacheFields count="3">
    <cacheField name="[Measures].[Count of Patient attend Status]" caption="Count of Patient attend Status" numFmtId="0" hierarchy="33" level="32767"/>
    <cacheField name="[Hospital Emergency Room Data].[Patient Gender].[Patient Gender]" caption="Patient Gender" numFmtId="0" hierarchy="8" level="1">
      <sharedItems count="2">
        <s v="Female"/>
        <s v="Male"/>
      </sharedItems>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686674305558" createdVersion="8" refreshedVersion="8" minRefreshableVersion="3" recordCount="0" supportSubquery="1" supportAdvancedDrill="1" xr:uid="{DB537A15-2DA3-4CD7-AD82-E52A1313A46E}">
  <cacheSource type="external" connectionId="3"/>
  <cacheFields count="3">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700708796299" createdVersion="8" refreshedVersion="8" minRefreshableVersion="3" recordCount="0" supportSubquery="1" supportAdvancedDrill="1" xr:uid="{94A017FF-1CDE-4BA8-BD11-A4B630761F8E}">
  <cacheSource type="external" connectionId="3"/>
  <cacheFields count="7">
    <cacheField name="[Measures].[Distinct Count of Patient Id]" caption="Distinct Count of Patient Id" numFmtId="0" hierarchy="28" level="32767"/>
    <cacheField name="[Hospital Emergency Room Data].[Patient Admission Date (Day)].[Patient Admission Date (Day)]" caption="Patient Admission Date (Day)" numFmtId="0" hierarchy="18" level="1">
      <sharedItems count="31">
        <s v="1-May"/>
        <s v="2-May"/>
        <s v="3-May"/>
        <s v="4-May"/>
        <s v="5-May"/>
        <s v="6-May"/>
        <s v="7-May"/>
        <s v="8-May"/>
        <s v="9-May"/>
        <s v="11-May"/>
        <s v="10-May"/>
        <s v="12-May"/>
        <s v="13-May"/>
        <s v="14-May"/>
        <s v="15-May"/>
        <s v="16-May"/>
        <s v="17-May"/>
        <s v="18-May"/>
        <s v="19-May"/>
        <s v="20-May"/>
        <s v="21-May"/>
        <s v="22-May"/>
        <s v="23-May"/>
        <s v="25-May"/>
        <s v="24-May"/>
        <s v="26-May"/>
        <s v="27-May"/>
        <s v="28-May"/>
        <s v="29-May"/>
        <s v="31-May"/>
        <s v="30-May"/>
      </sharedItems>
    </cacheField>
    <cacheField name="[Calender_Table].[Date (Month)].[Date (Month)]" caption="Date (Month)" numFmtId="0" hierarchy="3" level="1">
      <sharedItems containsSemiMixedTypes="0" containsNonDate="0" containsString="0"/>
    </cacheField>
    <cacheField name="[Hospital Emergency Room Data].[Patient Admission Date].[Patient Admission Date]" caption="Patient Admission Date" numFmtId="0" hierarchy="5" level="1">
      <sharedItems containsSemiMixedTypes="0" containsNonDate="0" containsString="0"/>
    </cacheField>
    <cacheField name="[Hospital Emergency Room Data].[Patient Admission Date (Month)].[Patient Admission Date (Month)]" caption="Patient Admission Date (Month)" numFmtId="0" hierarchy="17" level="1">
      <sharedItems containsSemiMixedTypes="0" containsNonDate="0" containsString="0"/>
    </cacheField>
    <cacheField name="[Calender_Table].[Date (Year)].[Date (Year)]" caption="Date (Year)" numFmtId="0" hierarchy="1"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5"/>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3"/>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4"/>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6"/>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700709490739" createdVersion="5" refreshedVersion="8" minRefreshableVersion="3" recordCount="0" supportSubquery="1" supportAdvancedDrill="1" xr:uid="{D875DDE8-6636-4FF5-91E3-25B34E2146FB}">
  <cacheSource type="external" connectionId="3"/>
  <cacheFields count="4">
    <cacheField name="[Measures].[Distinct Count of Patient Id]" caption="Distinct Count of Patient Id" numFmtId="0" hierarchy="28" level="32767"/>
    <cacheField name="[Calender_Table].[Date (Month)].[Date (Month)]" caption="Date (Month)" numFmtId="0" hierarchy="3" level="1">
      <sharedItems containsSemiMixedTypes="0" containsNonDate="0" containsString="0"/>
    </cacheField>
    <cacheField name="[Hospital Emergency Room Data].[Patient Admission Date (Month)].[Patient Admission Date (Month)]" caption="Patient Admission Date (Month)" numFmtId="0" hierarchy="17"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700709722223" createdVersion="5" refreshedVersion="8" minRefreshableVersion="3" recordCount="0" supportSubquery="1" supportAdvancedDrill="1" xr:uid="{858393DD-C23B-49F4-A74D-761FD731D3EB}">
  <cacheSource type="external" connectionId="3"/>
  <cacheFields count="4">
    <cacheField name="[Measures].[Average of Patient Waittime]" caption="Average of Patient Waittime" numFmtId="0" hierarchy="30" level="32767"/>
    <cacheField name="[Calender_Table].[Date (Month)].[Date (Month)]" caption="Date (Month)" numFmtId="0" hierarchy="3" level="1">
      <sharedItems containsSemiMixedTypes="0" containsNonDate="0" containsString="0"/>
    </cacheField>
    <cacheField name="[Hospital Emergency Room Data].[Patient Admission Date (Month)].[Patient Admission Date (Month)]" caption="Patient Admission Date (Month)" numFmtId="0" hierarchy="17"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dugu Nagendra Chari" refreshedDate="45836.700710069446" createdVersion="5" refreshedVersion="8" minRefreshableVersion="3" recordCount="0" supportSubquery="1" supportAdvancedDrill="1" xr:uid="{8B69C118-F05B-4A98-9A2D-81D538803CC3}">
  <cacheSource type="external" connectionId="3"/>
  <cacheFields count="4">
    <cacheField name="[Measures].[Average of Patient Satisfaction Score]" caption="Average of Patient Satisfaction Score" numFmtId="0" hierarchy="32" level="32767"/>
    <cacheField name="[Calender_Table].[Date (Month)].[Date (Month)]" caption="Date (Month)" numFmtId="0" hierarchy="3" level="1">
      <sharedItems containsSemiMixedTypes="0" containsNonDate="0" containsString="0"/>
    </cacheField>
    <cacheField name="[Hospital Emergency Room Data].[Patient Admission Date (Month)].[Patient Admission Date (Month)]" caption="Patient Admission Date (Month)" numFmtId="0" hierarchy="17" level="1">
      <sharedItems containsSemiMixedTypes="0" containsNonDate="0" containsString="0"/>
    </cacheField>
    <cacheField name="[Hospital Emergency Room Data].[Patient Admission Date (Year)].[Patient Admission Date (Year)]" caption="Patient Admission Date (Year)" numFmtId="0" hierarchy="19"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15555-F87B-4781-83A6-74B94A14B488}"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W10:X1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0" subtotal="count" baseField="0" baseItem="0"/>
  </dataFields>
  <chartFormats count="4">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7B371B-C61A-4683-9D22-D79E56FD15C3}"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T17:U26"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Department Referral" fld="1" subtotal="count" baseField="0" baseItem="0"/>
  </dataFields>
  <chartFormats count="1">
    <chartFormat chart="6" format="1"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F7F1AF-0FEF-4FCC-AD9F-DF8EAFE5684E}" name="PivotTable4" cacheId="67" applyNumberFormats="0" applyBorderFormats="0" applyFontFormats="0" applyPatternFormats="0" applyAlignmentFormats="0" applyWidthHeightFormats="1" dataCaption="Values" tag="772aaa41-9976-4950-a20e-2be1d85a8b65" updatedVersion="8" minRefreshableVersion="3" subtotalHiddenItems="1" itemPrintTitles="1" createdVersion="5" indent="0" outline="1" outlineData="1" multipleFieldFilters="0">
  <location ref="A11:A1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5">
      <pivotArea outline="0" collapsedLevelsAreSubtotals="1" fieldPosition="0"/>
    </format>
  </formats>
  <pivotHierarchies count="37">
    <pivotHierarchy dragToData="1"/>
    <pivotHierarchy dragToData="1"/>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May]"/>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05AA22-E1E4-49A5-822E-B2DA7672D210}"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4:U13"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F86ADA-EF41-4549-8762-3D16D36A28AE}" name="PivotTable2" cacheId="64" applyNumberFormats="0" applyBorderFormats="0" applyFontFormats="0" applyPatternFormats="0" applyAlignmentFormats="0" applyWidthHeightFormats="1" dataCaption="Values" tag="bd3d956a-be1b-488a-9fda-273411583c48" updatedVersion="8" minRefreshableVersion="3" subtotalHiddenItems="1" itemPrintTitles="1" createdVersion="5" indent="0" outline="1" outlineData="1" multipleFieldFilters="0">
  <location ref="A8:A9"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7">
      <pivotArea outline="0" collapsedLevelsAreSubtotals="1" fieldPosition="0"/>
    </format>
  </formats>
  <pivotHierarchies count="37">
    <pivotHierarchy dragToData="1"/>
    <pivotHierarchy dragToData="1"/>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May]"/>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9B426-BE57-4DDC-9D6B-85580ABCAB2C}" name="PivotTable3" cacheId="70" applyNumberFormats="0" applyBorderFormats="0" applyFontFormats="0" applyPatternFormats="0" applyAlignmentFormats="0" applyWidthHeightFormats="1" dataCaption="Values" tag="73cacaa1-012f-4396-bbe9-e4abfd843d4a" updatedVersion="8" minRefreshableVersion="3" useAutoFormatting="1" subtotalHiddenItems="1" itemPrintTitles="1" createdVersion="8" indent="0" outline="1" outlineData="1" multipleFieldFilters="0" chartFormat="24">
  <location ref="F4:G36" firstHeaderRow="1" firstDataRow="1" firstDataCol="1"/>
  <pivotFields count="5">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4" subtotal="average" baseField="0" baseItem="0" numFmtId="2"/>
  </dataFields>
  <formats count="6">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grandRow="1" outline="0" fieldPosition="0"/>
    </format>
    <format dxfId="58">
      <pivotArea dataOnly="0" labelOnly="1" outline="0" axis="axisValues" fieldPosition="0"/>
    </format>
  </formats>
  <chartFormats count="1">
    <chartFormat chart="21"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Hospital Emergency Room Data].[Patient Admission Date].&amp;[2023-04-03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May]"/>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28D39-E903-4C6A-BA1D-880EE3089DBB}" name="PivotTable7" cacheId="76" applyNumberFormats="0" applyBorderFormats="0" applyFontFormats="0" applyPatternFormats="0" applyAlignmentFormats="0" applyWidthHeightFormats="1" dataCaption="Values" tag="73cacaa1-012f-4396-bbe9-e4abfd843d4a" updatedVersion="8" minRefreshableVersion="3" subtotalHiddenItems="1" itemPrintTitles="1" createdVersion="8" indent="0" outline="1" outlineData="1" multipleFieldFilters="0" chartFormat="60">
  <location ref="L4:M7" firstHeaderRow="1" firstDataRow="1" firstDataCol="1"/>
  <pivotFields count="6">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Admission Flag2" fld="4" subtotal="count" showDataAs="percentOfTotal" baseField="0" baseItem="0" numFmtId="10"/>
  </dataFields>
  <formats count="5">
    <format dxfId="68">
      <pivotArea type="all" dataOnly="0" outline="0" fieldPosition="0"/>
    </format>
    <format dxfId="67">
      <pivotArea dataOnly="0" labelOnly="1" grandRow="1" outline="0" fieldPosition="0"/>
    </format>
    <format dxfId="66">
      <pivotArea dataOnly="0" labelOnly="1" outline="0" axis="axisValues" fieldPosition="0"/>
    </format>
    <format dxfId="65">
      <pivotArea outline="0" collapsedLevelsAreSubtotals="1" fieldPosition="0"/>
    </format>
    <format dxfId="64">
      <pivotArea outline="0" fieldPosition="0">
        <references count="1">
          <reference field="4294967294" count="1">
            <x v="0"/>
          </reference>
        </references>
      </pivotArea>
    </format>
  </formats>
  <chartFormats count="3">
    <chartFormat chart="21" format="1" series="1">
      <pivotArea type="data" outline="0" fieldPosition="0">
        <references count="1">
          <reference field="4294967294" count="1" selected="0">
            <x v="0"/>
          </reference>
        </references>
      </pivotArea>
    </chartFormat>
    <chartFormat chart="21" format="4">
      <pivotArea type="data" outline="0" fieldPosition="0">
        <references count="2">
          <reference field="4294967294" count="1" selected="0">
            <x v="0"/>
          </reference>
          <reference field="3" count="1" selected="0">
            <x v="1"/>
          </reference>
        </references>
      </pivotArea>
    </chartFormat>
    <chartFormat chart="21" format="5">
      <pivotArea type="data" outline="0" fieldPosition="0">
        <references count="2">
          <reference field="4294967294" count="1" selected="0">
            <x v="0"/>
          </reference>
          <reference field="3" count="1" selected="0">
            <x v="0"/>
          </reference>
        </references>
      </pivotArea>
    </chartFormat>
  </chartFormats>
  <pivotHierarchies count="37">
    <pivotHierarchy dragToData="1"/>
    <pivotHierarchy dragToData="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Hospital Emergency Room Data].[Patient Admission Date].&amp;[2023-04-03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May]"/>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4F00EA-B8F5-4040-A093-07701F338469}"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W4:X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chartFormats count="3">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D9914A-53F2-46C1-8C19-642EB5F3197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15:W17" firstHeaderRow="1" firstDataRow="1" firstDataCol="1"/>
  <pivotFields count="4">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s>
  <rowFields count="4">
    <field x="3"/>
    <field x="2"/>
    <field x="1"/>
    <field x="0"/>
  </rowFields>
  <rowItems count="2">
    <i>
      <x/>
    </i>
    <i t="grand">
      <x/>
    </i>
  </rowItem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20"/>
    <rowHierarchyUsage hierarchyUsage="17"/>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78A34E-696A-4345-8F66-9D25741546E4}" name="PivotTable5" cacheId="73" applyNumberFormats="0" applyBorderFormats="0" applyFontFormats="0" applyPatternFormats="0" applyAlignmentFormats="0" applyWidthHeightFormats="1" dataCaption="Values" tag="73cacaa1-012f-4396-bbe9-e4abfd843d4a" updatedVersion="8" minRefreshableVersion="3" useAutoFormatting="1" subtotalHiddenItems="1" itemPrintTitles="1" createdVersion="8" indent="0" outline="1" outlineData="1" multipleFieldFilters="0" chartFormat="19">
  <location ref="I4:J35" firstHeaderRow="1" firstDataRow="1" firstDataCol="1"/>
  <pivotFields count="6">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4" subtotal="average" baseField="0" baseItem="0"/>
  </dataFields>
  <formats count="6">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grandRow="1" outline="0" fieldPosition="0"/>
    </format>
    <format dxfId="69">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Hospital Emergency Room Data].[Patient Admission Date].&amp;[2023-04-03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May]"/>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D9D990-A9F9-48FD-B8F3-12CDF7E61793}" name="PivotTable1" cacheId="61" applyNumberFormats="0" applyBorderFormats="0" applyFontFormats="0" applyPatternFormats="0" applyAlignmentFormats="0" applyWidthHeightFormats="1" dataCaption="Values" tag="f9b71c3f-ce03-4a83-ac25-43991b7efe49" updatedVersion="8" minRefreshableVersion="3" subtotalHiddenItems="1" itemPrintTitles="1" createdVersion="5" indent="0" outline="1" outlineData="1" multipleFieldFilters="0">
  <location ref="A4:A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May]"/>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D9D6D2-426E-4703-B95A-87B811F7A7A8}" name="PivotTable6" cacheId="58" applyNumberFormats="0" applyBorderFormats="0" applyFontFormats="0" applyPatternFormats="0" applyAlignmentFormats="0" applyWidthHeightFormats="1" dataCaption="Values" tag="73cacaa1-012f-4396-bbe9-e4abfd843d4a" updatedVersion="8" minRefreshableVersion="3" useAutoFormatting="1" subtotalHiddenItems="1" itemPrintTitles="1" createdVersion="8" indent="0" outline="1" outlineData="1" multipleFieldFilters="0" chartFormat="16">
  <location ref="C4:D36" firstHeaderRow="1" firstDataRow="1" firstDataCol="1"/>
  <pivotFields count="7">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12" format="1"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Hospital Emergency Room Data].[Patient Admission Date].&amp;[2023-04-03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May]"/>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2B2C4380-F195-4CA1-82F6-42AF09D9AE5A}" sourceName="[Hospital Emergency Room Data].[Patient Admission Date (Month)]">
  <pivotTables>
    <pivotTable tabId="1" name="PivotTable6"/>
    <pivotTable tabId="1" name="PivotTable1"/>
    <pivotTable tabId="1" name="PivotTable2"/>
    <pivotTable tabId="1" name="PivotTable4"/>
    <pivotTable tabId="1" name="PivotTable3"/>
    <pivotTable tabId="1" name="PivotTable5"/>
    <pivotTable tabId="1" name="PivotTable7"/>
  </pivotTables>
  <data>
    <olap pivotCacheId="1215413353">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i n="[Hospital Emergency Room Data].[Patient Admission Date (Month)].&amp;[Dec]" c="Dec"/>
              <i n="[Hospital Emergency Room Data].[Patient Admission Date (Month)].&amp;[Jan]" c="Jan"/>
              <i n="[Hospital Emergency Room Data].[Patient Admission Date (Month)].&amp;[Feb]" c="Feb"/>
              <i n="[Hospital Emergency Room Data].[Patient Admission Date (Month)].&amp;[Mar]" c="Mar"/>
            </range>
          </ranges>
        </level>
      </levels>
      <selections count="1">
        <selection n="[Hospital Emergency Room Data].[Patient Admission 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400451B2-66C0-411C-A8A0-1247368A4B06}" sourceName="[Hospital Emergency Room Data].[Patient Admission Date (Year)]">
  <pivotTables>
    <pivotTable tabId="1" name="PivotTable8"/>
    <pivotTable tabId="1" name="PivotTable1"/>
    <pivotTable tabId="1" name="PivotTable10"/>
    <pivotTable tabId="1" name="PivotTable11"/>
    <pivotTable tabId="1" name="PivotTable12"/>
    <pivotTable tabId="1" name="PivotTable13"/>
    <pivotTable tabId="1" name="PivotTable2"/>
    <pivotTable tabId="1" name="PivotTable4"/>
    <pivotTable tabId="1" name="PivotTable5"/>
    <pivotTable tabId="1" name="PivotTable6"/>
    <pivotTable tabId="1" name="PivotTable7"/>
  </pivotTables>
  <data>
    <olap pivotCacheId="890786347">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B5A29E45-B88A-40C4-BED2-2A9AFA5A70F4}" cache="Slicer_Patient_Admission_Date__Month" caption="Patient Admission Date (Month)" showCaption="0" level="1" style="Slicer Style 1" rowHeight="280800"/>
  <slicer name="Patient Admission Date (Year)" xr10:uid="{8FFA210A-B7E3-4EB8-B389-27E255D3D67F}" cache="Slicer_Patient_Admission_Date__Year" caption="Patient Admission Date (Year)" showCaption="0"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6DE2-2F3D-4AAB-A1C5-B386DBC20675}">
  <dimension ref="A3:X36"/>
  <sheetViews>
    <sheetView topLeftCell="S1" workbookViewId="0">
      <selection activeCell="Z9" sqref="Z9"/>
    </sheetView>
  </sheetViews>
  <sheetFormatPr defaultRowHeight="14.4" x14ac:dyDescent="0.3"/>
  <cols>
    <col min="1" max="1" width="23.88671875" bestFit="1" customWidth="1"/>
    <col min="3" max="3" width="12.5546875" bestFit="1" customWidth="1"/>
    <col min="4" max="4" width="23.88671875" bestFit="1" customWidth="1"/>
    <col min="5" max="5" width="5.33203125" customWidth="1"/>
    <col min="6" max="6" width="12.5546875" bestFit="1" customWidth="1"/>
    <col min="7" max="7" width="25" bestFit="1" customWidth="1"/>
    <col min="8" max="8" width="5.33203125" customWidth="1"/>
    <col min="9" max="9" width="12.5546875" bestFit="1" customWidth="1"/>
    <col min="10" max="10" width="32.44140625" bestFit="1" customWidth="1"/>
    <col min="11" max="11" width="5.33203125" customWidth="1"/>
    <col min="12" max="12" width="17.5546875" customWidth="1"/>
    <col min="13" max="13" width="17.88671875" bestFit="1" customWidth="1"/>
    <col min="14" max="14" width="13.109375" customWidth="1"/>
    <col min="15" max="15" width="2.77734375" customWidth="1"/>
    <col min="16" max="17" width="15.5546875" bestFit="1" customWidth="1"/>
    <col min="18" max="18" width="15.5546875" customWidth="1"/>
    <col min="19" max="19" width="15.5546875" bestFit="1" customWidth="1"/>
    <col min="20" max="20" width="15.33203125" bestFit="1" customWidth="1"/>
    <col min="21" max="22" width="26.33203125" bestFit="1" customWidth="1"/>
    <col min="23" max="23" width="12.5546875" bestFit="1" customWidth="1"/>
    <col min="24" max="24" width="26.88671875" bestFit="1" customWidth="1"/>
    <col min="25" max="26" width="15.5546875" bestFit="1" customWidth="1"/>
    <col min="27" max="27" width="10.77734375" bestFit="1" customWidth="1"/>
    <col min="28" max="733" width="15.5546875" bestFit="1" customWidth="1"/>
    <col min="734" max="734" width="10.77734375" bestFit="1" customWidth="1"/>
  </cols>
  <sheetData>
    <row r="3" spans="1:24" x14ac:dyDescent="0.3">
      <c r="A3" t="s">
        <v>3</v>
      </c>
      <c r="C3" t="s">
        <v>7</v>
      </c>
      <c r="F3" t="s">
        <v>6</v>
      </c>
      <c r="I3" t="s">
        <v>8</v>
      </c>
      <c r="L3" t="s">
        <v>29</v>
      </c>
      <c r="T3" t="s">
        <v>30</v>
      </c>
      <c r="W3" t="s">
        <v>31</v>
      </c>
    </row>
    <row r="4" spans="1:24" x14ac:dyDescent="0.3">
      <c r="A4" t="s">
        <v>2</v>
      </c>
      <c r="C4" s="1" t="s">
        <v>0</v>
      </c>
      <c r="D4" t="s">
        <v>2</v>
      </c>
      <c r="F4" s="5" t="s">
        <v>0</v>
      </c>
      <c r="G4" s="3" t="s">
        <v>4</v>
      </c>
      <c r="I4" s="5" t="s">
        <v>0</v>
      </c>
      <c r="J4" s="3" t="s">
        <v>5</v>
      </c>
      <c r="L4" s="5" t="s">
        <v>0</v>
      </c>
      <c r="M4" s="3" t="s">
        <v>14</v>
      </c>
      <c r="T4" s="1" t="s">
        <v>0</v>
      </c>
      <c r="U4" t="s">
        <v>26</v>
      </c>
      <c r="W4" s="1" t="s">
        <v>0</v>
      </c>
      <c r="X4" t="s">
        <v>11</v>
      </c>
    </row>
    <row r="5" spans="1:24" x14ac:dyDescent="0.3">
      <c r="A5" s="14">
        <v>480</v>
      </c>
      <c r="C5" s="2" t="s">
        <v>46</v>
      </c>
      <c r="D5" s="14">
        <v>20</v>
      </c>
      <c r="F5" s="6" t="s">
        <v>46</v>
      </c>
      <c r="G5" s="3">
        <v>33.205882352941174</v>
      </c>
      <c r="I5" s="6" t="s">
        <v>46</v>
      </c>
      <c r="J5" s="3">
        <v>5.5</v>
      </c>
      <c r="L5" s="6" t="s">
        <v>12</v>
      </c>
      <c r="M5" s="7">
        <v>0.47708333333333336</v>
      </c>
      <c r="T5" s="2" t="s">
        <v>18</v>
      </c>
      <c r="U5">
        <v>543</v>
      </c>
      <c r="W5" s="2" t="s">
        <v>9</v>
      </c>
      <c r="X5">
        <v>2516</v>
      </c>
    </row>
    <row r="6" spans="1:24" x14ac:dyDescent="0.3">
      <c r="C6" s="2" t="s">
        <v>47</v>
      </c>
      <c r="D6" s="14">
        <v>16</v>
      </c>
      <c r="F6" s="6" t="s">
        <v>47</v>
      </c>
      <c r="G6" s="3">
        <v>30.135135135135137</v>
      </c>
      <c r="I6" s="6" t="s">
        <v>47</v>
      </c>
      <c r="J6" s="3">
        <v>3.3333333333333335</v>
      </c>
      <c r="L6" s="6" t="s">
        <v>13</v>
      </c>
      <c r="M6" s="7">
        <v>0.5229166666666667</v>
      </c>
      <c r="T6" s="2" t="s">
        <v>19</v>
      </c>
      <c r="U6">
        <v>556</v>
      </c>
      <c r="W6" s="2" t="s">
        <v>10</v>
      </c>
      <c r="X6">
        <v>1822</v>
      </c>
    </row>
    <row r="7" spans="1:24" x14ac:dyDescent="0.3">
      <c r="A7" t="s">
        <v>27</v>
      </c>
      <c r="C7" s="2" t="s">
        <v>48</v>
      </c>
      <c r="D7" s="14">
        <v>20</v>
      </c>
      <c r="F7" s="6" t="s">
        <v>48</v>
      </c>
      <c r="G7" s="3">
        <v>38.512195121951223</v>
      </c>
      <c r="I7" s="6" t="s">
        <v>48</v>
      </c>
      <c r="J7" s="3">
        <v>6</v>
      </c>
      <c r="L7" s="6" t="s">
        <v>1</v>
      </c>
      <c r="M7" s="7">
        <v>1</v>
      </c>
      <c r="T7" s="2" t="s">
        <v>20</v>
      </c>
      <c r="U7">
        <v>567</v>
      </c>
      <c r="W7" s="2" t="s">
        <v>1</v>
      </c>
      <c r="X7">
        <v>4338</v>
      </c>
    </row>
    <row r="8" spans="1:24" x14ac:dyDescent="0.3">
      <c r="A8" t="s">
        <v>4</v>
      </c>
      <c r="C8" s="2" t="s">
        <v>49</v>
      </c>
      <c r="D8" s="14">
        <v>16</v>
      </c>
      <c r="F8" s="6" t="s">
        <v>49</v>
      </c>
      <c r="G8" s="3">
        <v>34.806451612903224</v>
      </c>
      <c r="I8" s="6" t="s">
        <v>49</v>
      </c>
      <c r="J8" s="3">
        <v>4.8</v>
      </c>
      <c r="T8" s="2" t="s">
        <v>21</v>
      </c>
      <c r="U8">
        <v>573</v>
      </c>
    </row>
    <row r="9" spans="1:24" x14ac:dyDescent="0.3">
      <c r="A9" s="3">
        <v>34.429166666666667</v>
      </c>
      <c r="C9" s="2" t="s">
        <v>50</v>
      </c>
      <c r="D9" s="14">
        <v>18</v>
      </c>
      <c r="F9" s="6" t="s">
        <v>50</v>
      </c>
      <c r="G9" s="3">
        <v>34.517241379310342</v>
      </c>
      <c r="I9" s="6" t="s">
        <v>50</v>
      </c>
      <c r="J9" s="3">
        <v>5.5</v>
      </c>
      <c r="T9" s="2" t="s">
        <v>22</v>
      </c>
      <c r="U9">
        <v>543</v>
      </c>
      <c r="W9" s="2" t="s">
        <v>34</v>
      </c>
    </row>
    <row r="10" spans="1:24" ht="19.8" customHeight="1" x14ac:dyDescent="0.3">
      <c r="A10" t="s">
        <v>28</v>
      </c>
      <c r="C10" s="2" t="s">
        <v>51</v>
      </c>
      <c r="D10" s="14">
        <v>16</v>
      </c>
      <c r="F10" s="6" t="s">
        <v>51</v>
      </c>
      <c r="G10" s="3">
        <v>36.575757575757578</v>
      </c>
      <c r="I10" s="6" t="s">
        <v>51</v>
      </c>
      <c r="J10" s="3">
        <v>5.25</v>
      </c>
      <c r="L10" s="9" t="s">
        <v>15</v>
      </c>
      <c r="M10" s="10" t="s">
        <v>16</v>
      </c>
      <c r="N10" s="10" t="s">
        <v>17</v>
      </c>
      <c r="O10" s="8"/>
      <c r="P10" s="8"/>
      <c r="Q10" s="8"/>
      <c r="T10" s="2" t="s">
        <v>23</v>
      </c>
      <c r="U10">
        <v>518</v>
      </c>
      <c r="W10" s="1" t="s">
        <v>0</v>
      </c>
      <c r="X10" t="s">
        <v>11</v>
      </c>
    </row>
    <row r="11" spans="1:24" ht="21.6" customHeight="1" x14ac:dyDescent="0.3">
      <c r="A11" t="s">
        <v>5</v>
      </c>
      <c r="C11" s="2" t="s">
        <v>52</v>
      </c>
      <c r="D11" s="14">
        <v>15</v>
      </c>
      <c r="F11" s="6" t="s">
        <v>52</v>
      </c>
      <c r="G11" s="3">
        <v>35.833333333333336</v>
      </c>
      <c r="I11" s="6" t="s">
        <v>52</v>
      </c>
      <c r="J11" s="3">
        <v>4.8</v>
      </c>
      <c r="L11" s="11" t="s">
        <v>12</v>
      </c>
      <c r="M11" s="12">
        <v>269</v>
      </c>
      <c r="N11" s="13">
        <v>0.52436647173489281</v>
      </c>
      <c r="O11" s="8"/>
      <c r="P11" s="8"/>
      <c r="Q11" s="8"/>
      <c r="T11" s="2" t="s">
        <v>24</v>
      </c>
      <c r="U11">
        <v>551</v>
      </c>
      <c r="W11" s="2" t="s">
        <v>32</v>
      </c>
      <c r="X11">
        <v>2132</v>
      </c>
    </row>
    <row r="12" spans="1:24" ht="24" customHeight="1" x14ac:dyDescent="0.3">
      <c r="A12" s="3">
        <v>5.1640625</v>
      </c>
      <c r="C12" s="2" t="s">
        <v>53</v>
      </c>
      <c r="D12" s="14">
        <v>20</v>
      </c>
      <c r="F12" s="6" t="s">
        <v>53</v>
      </c>
      <c r="G12" s="3">
        <v>35.567567567567565</v>
      </c>
      <c r="I12" s="6" t="s">
        <v>53</v>
      </c>
      <c r="J12" s="3">
        <v>4.5</v>
      </c>
      <c r="L12" s="11" t="s">
        <v>13</v>
      </c>
      <c r="M12" s="12">
        <v>244</v>
      </c>
      <c r="N12" s="13">
        <v>0.47563352826510719</v>
      </c>
      <c r="O12" s="8"/>
      <c r="P12" s="8"/>
      <c r="Q12" s="8"/>
      <c r="T12" s="2" t="s">
        <v>25</v>
      </c>
      <c r="U12">
        <v>487</v>
      </c>
      <c r="W12" s="2" t="s">
        <v>33</v>
      </c>
      <c r="X12">
        <v>2206</v>
      </c>
    </row>
    <row r="13" spans="1:24" x14ac:dyDescent="0.3">
      <c r="C13" s="2" t="s">
        <v>54</v>
      </c>
      <c r="D13" s="14">
        <v>20</v>
      </c>
      <c r="F13" s="6" t="s">
        <v>54</v>
      </c>
      <c r="G13" s="3">
        <v>36.333333333333336</v>
      </c>
      <c r="I13" s="6" t="s">
        <v>54</v>
      </c>
      <c r="J13" s="3">
        <v>5</v>
      </c>
      <c r="T13" s="2" t="s">
        <v>1</v>
      </c>
      <c r="U13">
        <v>4338</v>
      </c>
      <c r="W13" s="2" t="s">
        <v>1</v>
      </c>
      <c r="X13">
        <v>4338</v>
      </c>
    </row>
    <row r="14" spans="1:24" x14ac:dyDescent="0.3">
      <c r="C14" s="2" t="s">
        <v>55</v>
      </c>
      <c r="D14" s="14">
        <v>18</v>
      </c>
      <c r="F14" s="6" t="s">
        <v>55</v>
      </c>
      <c r="G14" s="3">
        <v>31.64516129032258</v>
      </c>
      <c r="I14" s="6" t="s">
        <v>55</v>
      </c>
      <c r="J14" s="3">
        <v>4.4000000000000004</v>
      </c>
    </row>
    <row r="15" spans="1:24" x14ac:dyDescent="0.3">
      <c r="C15" s="2" t="s">
        <v>56</v>
      </c>
      <c r="D15" s="14">
        <v>13</v>
      </c>
      <c r="F15" s="6" t="s">
        <v>56</v>
      </c>
      <c r="G15" s="3">
        <v>31.351351351351351</v>
      </c>
      <c r="I15" s="6" t="s">
        <v>56</v>
      </c>
      <c r="J15" s="3">
        <v>5.333333333333333</v>
      </c>
      <c r="W15" s="1" t="s">
        <v>0</v>
      </c>
    </row>
    <row r="16" spans="1:24" x14ac:dyDescent="0.3">
      <c r="C16" s="2" t="s">
        <v>57</v>
      </c>
      <c r="D16" s="14">
        <v>11</v>
      </c>
      <c r="F16" s="6" t="s">
        <v>57</v>
      </c>
      <c r="G16" s="3">
        <v>40.200000000000003</v>
      </c>
      <c r="I16" s="6" t="s">
        <v>57</v>
      </c>
      <c r="J16" s="3">
        <v>3.25</v>
      </c>
      <c r="T16" s="2" t="s">
        <v>35</v>
      </c>
      <c r="W16" s="2" t="s">
        <v>45</v>
      </c>
    </row>
    <row r="17" spans="3:23" x14ac:dyDescent="0.3">
      <c r="C17" s="2" t="s">
        <v>58</v>
      </c>
      <c r="D17" s="14">
        <v>13</v>
      </c>
      <c r="F17" s="6" t="s">
        <v>58</v>
      </c>
      <c r="G17" s="3">
        <v>38</v>
      </c>
      <c r="I17" s="6" t="s">
        <v>58</v>
      </c>
      <c r="J17" s="3">
        <v>6</v>
      </c>
      <c r="T17" s="1" t="s">
        <v>0</v>
      </c>
      <c r="U17" t="s">
        <v>44</v>
      </c>
      <c r="W17" s="2" t="s">
        <v>1</v>
      </c>
    </row>
    <row r="18" spans="3:23" x14ac:dyDescent="0.3">
      <c r="C18" s="2" t="s">
        <v>59</v>
      </c>
      <c r="D18" s="14">
        <v>14</v>
      </c>
      <c r="F18" s="6" t="s">
        <v>59</v>
      </c>
      <c r="G18" s="3">
        <v>30.56</v>
      </c>
      <c r="I18" s="6" t="s">
        <v>59</v>
      </c>
      <c r="J18" s="3">
        <v>3.3333333333333335</v>
      </c>
      <c r="T18" s="2" t="s">
        <v>36</v>
      </c>
      <c r="U18">
        <v>125</v>
      </c>
    </row>
    <row r="19" spans="3:23" x14ac:dyDescent="0.3">
      <c r="C19" s="2" t="s">
        <v>60</v>
      </c>
      <c r="D19" s="14">
        <v>7</v>
      </c>
      <c r="F19" s="6" t="s">
        <v>60</v>
      </c>
      <c r="G19" s="3">
        <v>34.565217391304351</v>
      </c>
      <c r="I19" s="6" t="s">
        <v>61</v>
      </c>
      <c r="J19" s="3">
        <v>6.7</v>
      </c>
      <c r="T19" s="2" t="s">
        <v>37</v>
      </c>
      <c r="U19">
        <v>93</v>
      </c>
    </row>
    <row r="20" spans="3:23" x14ac:dyDescent="0.3">
      <c r="C20" s="2" t="s">
        <v>61</v>
      </c>
      <c r="D20" s="14">
        <v>21</v>
      </c>
      <c r="F20" s="6" t="s">
        <v>61</v>
      </c>
      <c r="G20" s="3">
        <v>32.902439024390247</v>
      </c>
      <c r="I20" s="6" t="s">
        <v>62</v>
      </c>
      <c r="J20" s="3">
        <v>7.75</v>
      </c>
      <c r="T20" s="2" t="s">
        <v>38</v>
      </c>
      <c r="U20">
        <v>874</v>
      </c>
    </row>
    <row r="21" spans="3:23" x14ac:dyDescent="0.3">
      <c r="C21" s="2" t="s">
        <v>62</v>
      </c>
      <c r="D21" s="14">
        <v>16</v>
      </c>
      <c r="F21" s="6" t="s">
        <v>62</v>
      </c>
      <c r="G21" s="3">
        <v>33.451612903225808</v>
      </c>
      <c r="I21" s="6" t="s">
        <v>63</v>
      </c>
      <c r="J21" s="3">
        <v>5.5</v>
      </c>
      <c r="T21" s="2" t="s">
        <v>39</v>
      </c>
      <c r="U21">
        <v>89</v>
      </c>
    </row>
    <row r="22" spans="3:23" x14ac:dyDescent="0.3">
      <c r="C22" s="2" t="s">
        <v>63</v>
      </c>
      <c r="D22" s="14">
        <v>15</v>
      </c>
      <c r="F22" s="6" t="s">
        <v>63</v>
      </c>
      <c r="G22" s="3">
        <v>36.117647058823529</v>
      </c>
      <c r="I22" s="6" t="s">
        <v>64</v>
      </c>
      <c r="J22" s="3">
        <v>4.5</v>
      </c>
      <c r="T22" s="2" t="s">
        <v>40</v>
      </c>
      <c r="U22">
        <v>2514</v>
      </c>
    </row>
    <row r="23" spans="3:23" x14ac:dyDescent="0.3">
      <c r="C23" s="2" t="s">
        <v>64</v>
      </c>
      <c r="D23" s="14">
        <v>15</v>
      </c>
      <c r="F23" s="6" t="s">
        <v>64</v>
      </c>
      <c r="G23" s="3">
        <v>36.322580645161288</v>
      </c>
      <c r="I23" s="6" t="s">
        <v>65</v>
      </c>
      <c r="J23" s="3">
        <v>6</v>
      </c>
      <c r="T23" s="2" t="s">
        <v>41</v>
      </c>
      <c r="U23">
        <v>463</v>
      </c>
    </row>
    <row r="24" spans="3:23" x14ac:dyDescent="0.3">
      <c r="C24" s="2" t="s">
        <v>65</v>
      </c>
      <c r="D24" s="14">
        <v>14</v>
      </c>
      <c r="F24" s="6" t="s">
        <v>65</v>
      </c>
      <c r="G24" s="3">
        <v>32.806451612903224</v>
      </c>
      <c r="I24" s="6" t="s">
        <v>66</v>
      </c>
      <c r="J24" s="3">
        <v>5.75</v>
      </c>
      <c r="T24" s="2" t="s">
        <v>42</v>
      </c>
      <c r="U24">
        <v>134</v>
      </c>
    </row>
    <row r="25" spans="3:23" x14ac:dyDescent="0.3">
      <c r="C25" s="2" t="s">
        <v>66</v>
      </c>
      <c r="D25" s="14">
        <v>16</v>
      </c>
      <c r="F25" s="6" t="s">
        <v>66</v>
      </c>
      <c r="G25" s="3">
        <v>37.704545454545453</v>
      </c>
      <c r="I25" s="6" t="s">
        <v>67</v>
      </c>
      <c r="J25" s="3">
        <v>3.1428571428571428</v>
      </c>
      <c r="T25" s="2" t="s">
        <v>43</v>
      </c>
      <c r="U25">
        <v>46</v>
      </c>
    </row>
    <row r="26" spans="3:23" x14ac:dyDescent="0.3">
      <c r="C26" s="2" t="s">
        <v>67</v>
      </c>
      <c r="D26" s="14">
        <v>21</v>
      </c>
      <c r="F26" s="6" t="s">
        <v>67</v>
      </c>
      <c r="G26" s="3">
        <v>36.534883720930232</v>
      </c>
      <c r="I26" s="6" t="s">
        <v>68</v>
      </c>
      <c r="J26" s="3">
        <v>4</v>
      </c>
      <c r="T26" s="2" t="s">
        <v>1</v>
      </c>
      <c r="U26">
        <v>4338</v>
      </c>
    </row>
    <row r="27" spans="3:23" x14ac:dyDescent="0.3">
      <c r="C27" s="2" t="s">
        <v>68</v>
      </c>
      <c r="D27" s="14">
        <v>13</v>
      </c>
      <c r="F27" s="6" t="s">
        <v>68</v>
      </c>
      <c r="G27" s="3">
        <v>35.303030303030305</v>
      </c>
      <c r="I27" s="6" t="s">
        <v>69</v>
      </c>
      <c r="J27" s="3">
        <v>4</v>
      </c>
    </row>
    <row r="28" spans="3:23" x14ac:dyDescent="0.3">
      <c r="C28" s="2" t="s">
        <v>69</v>
      </c>
      <c r="D28" s="14">
        <v>16</v>
      </c>
      <c r="F28" s="6" t="s">
        <v>69</v>
      </c>
      <c r="G28" s="3">
        <v>38.147058823529413</v>
      </c>
      <c r="I28" s="6" t="s">
        <v>70</v>
      </c>
      <c r="J28" s="3">
        <v>6.5</v>
      </c>
    </row>
    <row r="29" spans="3:23" x14ac:dyDescent="0.3">
      <c r="C29" s="2" t="s">
        <v>70</v>
      </c>
      <c r="D29" s="14">
        <v>11</v>
      </c>
      <c r="F29" s="6" t="s">
        <v>70</v>
      </c>
      <c r="G29" s="3">
        <v>41.535714285714285</v>
      </c>
      <c r="I29" s="6" t="s">
        <v>71</v>
      </c>
      <c r="J29" s="3">
        <v>7.333333333333333</v>
      </c>
    </row>
    <row r="30" spans="3:23" x14ac:dyDescent="0.3">
      <c r="C30" s="2" t="s">
        <v>71</v>
      </c>
      <c r="D30" s="14">
        <v>11</v>
      </c>
      <c r="F30" s="6" t="s">
        <v>71</v>
      </c>
      <c r="G30" s="3">
        <v>37.166666666666664</v>
      </c>
      <c r="I30" s="6" t="s">
        <v>72</v>
      </c>
      <c r="J30" s="3">
        <v>5.333333333333333</v>
      </c>
    </row>
    <row r="31" spans="3:23" x14ac:dyDescent="0.3">
      <c r="C31" s="2" t="s">
        <v>72</v>
      </c>
      <c r="D31" s="14">
        <v>14</v>
      </c>
      <c r="F31" s="6" t="s">
        <v>72</v>
      </c>
      <c r="G31" s="3">
        <v>33.629629629629626</v>
      </c>
      <c r="I31" s="6" t="s">
        <v>73</v>
      </c>
      <c r="J31" s="3">
        <v>4.75</v>
      </c>
    </row>
    <row r="32" spans="3:23" x14ac:dyDescent="0.3">
      <c r="C32" s="2" t="s">
        <v>73</v>
      </c>
      <c r="D32" s="14">
        <v>10</v>
      </c>
      <c r="F32" s="6" t="s">
        <v>73</v>
      </c>
      <c r="G32" s="3">
        <v>33.130434782608695</v>
      </c>
      <c r="I32" s="6" t="s">
        <v>74</v>
      </c>
      <c r="J32" s="3">
        <v>4</v>
      </c>
    </row>
    <row r="33" spans="3:10" x14ac:dyDescent="0.3">
      <c r="C33" s="2" t="s">
        <v>74</v>
      </c>
      <c r="D33" s="14">
        <v>15</v>
      </c>
      <c r="F33" s="6" t="s">
        <v>74</v>
      </c>
      <c r="G33" s="3">
        <v>36.085714285714289</v>
      </c>
      <c r="I33" s="6" t="s">
        <v>75</v>
      </c>
      <c r="J33" s="3">
        <v>8.3333333333333339</v>
      </c>
    </row>
    <row r="34" spans="3:10" x14ac:dyDescent="0.3">
      <c r="C34" s="2" t="s">
        <v>75</v>
      </c>
      <c r="D34" s="14">
        <v>11</v>
      </c>
      <c r="F34" s="6" t="s">
        <v>75</v>
      </c>
      <c r="G34" s="3">
        <v>33.733333333333334</v>
      </c>
      <c r="I34" s="6" t="s">
        <v>76</v>
      </c>
      <c r="J34" s="3">
        <v>4</v>
      </c>
    </row>
    <row r="35" spans="3:10" x14ac:dyDescent="0.3">
      <c r="C35" s="2" t="s">
        <v>76</v>
      </c>
      <c r="D35" s="14">
        <v>24</v>
      </c>
      <c r="F35" s="6" t="s">
        <v>76</v>
      </c>
      <c r="G35" s="3">
        <v>33.512820512820511</v>
      </c>
      <c r="I35" s="6" t="s">
        <v>1</v>
      </c>
      <c r="J35" s="3">
        <v>5.1640625</v>
      </c>
    </row>
    <row r="36" spans="3:10" x14ac:dyDescent="0.3">
      <c r="C36" s="2" t="s">
        <v>1</v>
      </c>
      <c r="D36" s="14">
        <v>480</v>
      </c>
      <c r="F36" s="6" t="s">
        <v>1</v>
      </c>
      <c r="G36" s="3">
        <v>35.146146146146144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E8F2-97BA-4DB7-9966-0C3A7D7208FE}">
  <dimension ref="A1"/>
  <sheetViews>
    <sheetView tabSelected="1" zoomScale="88" workbookViewId="0">
      <selection activeCell="Z8" sqref="Z8"/>
    </sheetView>
  </sheetViews>
  <sheetFormatPr defaultRowHeight="14.4" x14ac:dyDescent="0.3"/>
  <cols>
    <col min="1" max="3" width="8.88671875" style="4"/>
    <col min="4" max="4" width="3.44140625" style="4" customWidth="1"/>
    <col min="5" max="7" width="8.88671875" style="4"/>
    <col min="8" max="8" width="3.44140625" style="4" customWidth="1"/>
    <col min="9" max="10" width="8.88671875" style="4"/>
    <col min="11" max="11" width="3.44140625" style="4" customWidth="1"/>
    <col min="12" max="12" width="8.88671875" style="4" customWidth="1"/>
    <col min="13" max="15" width="8.88671875" style="4"/>
    <col min="16" max="16" width="3.44140625" style="4" customWidth="1"/>
    <col min="17" max="20" width="8.88671875" style="4"/>
    <col min="21" max="21" width="3.44140625" style="4" customWidth="1"/>
    <col min="22" max="16384" width="8.88671875" style="4"/>
  </cols>
  <sheetData/>
  <sheetProtection algorithmName="SHA-512" hashValue="0DNiEbVzOl3n1bKAi7ATZHANmrLXmcMdwCIRv8eQtCaERVvYzjNEj3tPOJSgDnQx6MecNQaIRR268Gdgp2s94Q==" saltValue="ShdSNMgjS8WPGYTEdKz/7A==" spinCount="100000" sheet="1" objects="1" scenarios="1" pivotTables="0"/>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574C-2402-4092-BC12-99F1F543532F}">
  <dimension ref="A1"/>
  <sheetViews>
    <sheetView zoomScaleNormal="100" workbookViewId="0">
      <selection activeCell="T3" sqref="T3"/>
    </sheetView>
  </sheetViews>
  <sheetFormatPr defaultRowHeight="14.4" x14ac:dyDescent="0.3"/>
  <cols>
    <col min="1" max="16384" width="8.88671875" style="4"/>
  </cols>
  <sheetData/>
  <sheetProtection algorithmName="SHA-512" hashValue="seiEs0tW3u3fP7rw4ZLFI3qA1oQIkuj5F77Eq74XByzobPhVnxqPa2bKDhXwypHRwPnCx7+hbeZ+Tdv1R2pwNA==" saltValue="Th1YD1oQ7LnXFprIMYYPv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9DDB-E513-4809-9FFA-2073DC1B824A}">
  <dimension ref="A1"/>
  <sheetViews>
    <sheetView workbookViewId="0"/>
  </sheetViews>
  <sheetFormatPr defaultRowHeight="14.4" x14ac:dyDescent="0.3"/>
  <cols>
    <col min="1" max="16384" width="8.88671875" style="4"/>
  </cols>
  <sheetData/>
  <sheetProtection algorithmName="SHA-512" hashValue="MuXR89Ca7WRe0g5v1Wz4y5HXRKKUQwpA/H1ZmQ7+WGNfZ5ilD8RykmbpDILz1m6kjue3U6L6gmC0c5kPiUqtJA==" saltValue="iu8oKLapaaYz4D5gFYo65A=="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8DACD-EC7D-4E91-8BE3-75E76889EB1A}">
  <dimension ref="A1"/>
  <sheetViews>
    <sheetView workbookViewId="0">
      <selection activeCell="V8" sqref="V8"/>
    </sheetView>
  </sheetViews>
  <sheetFormatPr defaultRowHeight="14.4" x14ac:dyDescent="0.3"/>
  <cols>
    <col min="1" max="16384" width="8.88671875" style="4"/>
  </cols>
  <sheetData/>
  <sheetProtection algorithmName="SHA-512" hashValue="lxES+cuc1KWcGWeQLdqNNsc0mT9MthgPeo3TUx2/bt7sstfv78EWS8MrC/b6j7jW/iDXNuZLirD1ocsaac8JMw==" saltValue="wMRSs4RwSHcQnk2E+c4DQQ==" spinCount="100000" sheet="1" objects="1" scenario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c 3 7 0 0 3 5 b - e d 4 b - 4 e 1 8 - b c c 6 - 9 4 3 f c 6 9 8 f b 4 a "   x m l n s = " h t t p : / / s c h e m a s . m i c r o s o f t . c o m / D a t a M a s h u p " > A A A A A G M G A A B Q S w M E F A A C A A g A G V j b 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Z W N 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j b W s F H 7 3 9 b A w A A V w s A A B M A H A B G b 3 J t d W x h c y 9 T Z W N 0 a W 9 u M S 5 t I K I Y A C i g F A A A A A A A A A A A A A A A A A A A A A A A A A A A A K V W 2 2 7 b M A x 9 L 9 B / E N w X B 9 C M O t 0 F W J G H L p e 1 Q N d t T b Y 9 N M O g 2 m w q T J Y C S c k a D P 3 3 U b Y T 2 4 n V D G 0 C x 4 5 I k 4 f k I S U D i e V K k n F x j 0 8 P D w 4 P z D 3 T k J K j 4 F y Z O b d M k G E G e g Y y W Z F r p T I y Y J Y F p E c E 2 M M D g p + x W u g E c K V v l t F A J Y s M p A 1 H X E D U V 9 L i H x M G / f f T b w a 0 m U q G t q a f J Q w 0 X 8 J 0 A O a 3 V f P p 8 C E B M X 3 K Z 5 S Y Z d C h N w M Q P O M W d C + g A S V 9 J R a Z N L 2 4 S 8 l Q J i r l c t Z 7 + + b 4 O K b k 6 0 J Z G N u V g F 7 1 G F 0 p C T 8 7 t A B / F H z R K k N Z S s 6 B p Y j Q x T Z h t 6 h Y S s r 1 s I i T k p t y / U y I c c I E 0 6 Z n 9 a J u s n / P 5 A w t T l Z z q M x N N J P m T u m s g O y E J m z x T / / + D b 4 w y z F x 5 C L F E C 1 q E g s P 9 p G S S n S W Z t w Y V z / M D q z V U n y 2 P I O G 6 o h r g 7 a k S 6 3 X 3 i V D n S u W g V f j I 0 g E 6 A c 0 c 6 9 e S P v 2 d e S C a w i v W b J r e A B z p m 2 W y + E O t H 4 C X h X u S L D Z W k 2 o G c c a N D T H e D d 3 r O R 2 o v Q T s H 4 w b l 2 6 / B p N v 7 / i b c + P V d k / O c 6 m a 0 Z W h e + r 7 J Z L K N f D L X 5 Q b 5 1 a S v N I S 2 N 6 b X W C i f q w 2 j R F G E Q k q D M / p 3 u H l u C C C u 0 1 z A U W J S X f m V j U a F q u 5 6 v h T l B o y F 1 M I P B S U z d e o T t 8 e f T 5 j L 1 O t 7 D R Y O Q u y J 7 p t p 7 v e G 9 D b o O s 9 2 M 7 C 3 O y e s P s e s N s 4 q K B G y N 4 c 0 4 s T o T d U F 2 x q R e N F 8 H J f y a 6 i 8 7 v m D A O x J U q 7 L 8 Y S K a W b U 1 R C K q e 2 E b s t Y 4 t W L M / n g t u S + v k d k U 2 j V B 5 y l U K j X B P 4 Z t Y c Q z s G 7 d F 5 b F V Q b 6 6 u M L u I v 4 X c h y I r A C 0 0 7 d b b Y u b a c c / 7 q M 4 8 L q K u j 7 u d / d y 3 5 / O 9 i 7 Y Y N l s P k / s U Q h s n T a 3 Q z V Y I n G 6 t b L E C d o n Z 3 c f J l 8 p 9 k F s k U 3 c H l F H P F b a 7 d n X 6 k 8 N r V s M d 6 P x w 0 R n n z U O q + j M J D i 1 8 O i C P g 4 P u G x z U z + e 9 X E S u i n 3 K 3 f c e h q 7 5 M Z G z g n m z R U m 7 B 5 3 T y g e i 4 7 j D n 1 3 E t O j d K G Z 2 y R D X H P f T o 0 1 S i 4 h d 2 1 V E V w V 5 Q g P L M 7 4 5 k D U J P a H F Y 6 O e w w l R P 7 K h R D r 3 + G D 1 S z v b h M N t V b 6 m Q e m F m w u w 4 V S k 4 s v p d i W 4 a C g T 7 N E 2 4 Z P / w F Q S w E C L Q A U A A I A C A A Z W N t a E E y 8 B q Y A A A D 2 A A A A E g A A A A A A A A A A A A A A A A A A A A A A Q 2 9 u Z m l n L 1 B h Y 2 t h Z 2 U u e G 1 s U E s B A i 0 A F A A C A A g A G V j b W g / K 6 a u k A A A A 6 Q A A A B M A A A A A A A A A A A A A A A A A 8 g A A A F t D b 2 5 0 Z W 5 0 X 1 R 5 c G V z X S 5 4 b W x Q S w E C L Q A U A A I A C A A Z W N t a w U f v f 1 s D A A B X C w A A E w A A A A A A A A A A A A A A A A D j 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I A A A A A A A A M Y 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j V j O D A 1 Z m U t O W N l Y i 0 0 O T k 4 L T k 3 N G Q t Y m E z Y j Y 3 Z j c w Y 2 R 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N i 0 y N 1 Q w N T o z M D o 1 M C 4 w N T c 4 N T Q w 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5 Y 2 J j Z m M w N S 0 0 N m Q z L T Q 1 Y m Y t Y j F m N y 1 l N W Z m N z k 0 Z W Q 2 M z 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Y t M j d U M D U 6 M z A 6 N T A u M D k 1 N D k z M 1 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F 7 T 9 + g t U q J I m C j J A E P n k I I A A A A A A g A A A A A A E G Y A A A A B A A A g A A A A 2 D V T s 8 R / S i K J g M k p H n N U 7 B f 6 / 9 I Z V z 0 8 / r + z D c c O 4 Z w A A A A A D o A A A A A C A A A g A A A A l O v G P I l G k m A V L O k e Y k e p T P P O 4 2 Q b E 8 6 X Z f Q V C r u E L 2 9 Q A A A A C N L q n E + m D f o i Z Q c h N l 5 L b n x 2 b 3 K 8 2 l S d 0 2 Z k 6 j Z h G L I e m n W 3 M Y b q E w q h 5 / B 9 Y M K R / h C 1 Q 7 1 3 g R c Q 9 5 m L G A Y Y L Y U e 0 p W t F / / S + c L j l w 6 N J n d A A A A A Y N v 4 a 2 d t c n q 0 8 R z / 4 n v 1 h J Q i d 2 Y S t C g 5 a T D t D p x I X H 1 L r I i Y d K x E V N 4 8 k B Q E j s S O Q z 2 E q t V H n 1 f y w h c X x s g p l Q = = < / D a t a M a s h u p > 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 D a t a _ f 2 a e 7 a e b - b 0 8 1 - 4 4 8 8 - a f 3 0 - 5 8 3 8 4 1 5 c 1 a e 8 < / 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H o s p i t a l   E m e r g e n c y   R o o m   D a t a _ f 2 a e 7 a e b - b 0 8 1 - 4 4 8 8 - a f 3 0 - 5 8 3 8 4 1 5 c 1 a e 8 ] ] > < / 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 2 0 2 5 - 0 6 - 2 7 T 1 3 : 3 9 : 5 6 . 4 2 4 1 6 8 5 + 0 5 : 3 0 < / L a s t P r o c e s s e d T i m e > < / D a t a M o d e l i n g S a n d b o x . S e r i a l i z e d S a n d b o x E r r o r C a c h e > ] ] > < / 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H o s p i t a l   E m e r g e n c y   R o o m   D a t a _ f 2 a e 7 a e b - b 0 8 1 - 4 4 8 8 - a f 3 0 - 5 8 3 8 4 1 5 c 1 a e 8 , C a l e n d e r _ T a b l e _ c 7 c 7 e e d 9 - 1 b 1 d - 4 b 2 3 - a b 6 6 - a 5 6 2 6 6 f 0 b 1 1 0 ] ] > < / C u s t o m C o n t e n t > < / G e m i n i > 
</file>

<file path=customXml/item9.xml>��< ? x m l   v e r s i o n = " 1 . 0 "   e n c o d i n g = " U T F - 1 6 " ? > < G e m i n i   x m l n s = " h t t p : / / g e m i n i / p i v o t c u s t o m i z a t i o n / T a b l e X M L _ H o s p i t a l   E m e r g e n c y   R o o m   D a t a _ f 2 a e 7 a e b - b 0 8 1 - 4 4 8 8 - a f 3 0 - 5 8 3 8 4 1 5 c 1 a e 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5BFE881-C326-4403-A284-CA78B0CB7571}">
  <ds:schemaRefs>
    <ds:schemaRef ds:uri="http://schemas.microsoft.com/DataMashup"/>
  </ds:schemaRefs>
</ds:datastoreItem>
</file>

<file path=customXml/itemProps10.xml><?xml version="1.0" encoding="utf-8"?>
<ds:datastoreItem xmlns:ds="http://schemas.openxmlformats.org/officeDocument/2006/customXml" ds:itemID="{9B9AF256-FFBC-4FD3-8257-A0D770A1F67F}">
  <ds:schemaRefs/>
</ds:datastoreItem>
</file>

<file path=customXml/itemProps11.xml><?xml version="1.0" encoding="utf-8"?>
<ds:datastoreItem xmlns:ds="http://schemas.openxmlformats.org/officeDocument/2006/customXml" ds:itemID="{F734B8AA-CF04-4D02-96D6-8B650A253B17}">
  <ds:schemaRefs/>
</ds:datastoreItem>
</file>

<file path=customXml/itemProps12.xml><?xml version="1.0" encoding="utf-8"?>
<ds:datastoreItem xmlns:ds="http://schemas.openxmlformats.org/officeDocument/2006/customXml" ds:itemID="{BDB25EF5-8B44-4D30-98B7-05FAC2C4AF8C}">
  <ds:schemaRefs/>
</ds:datastoreItem>
</file>

<file path=customXml/itemProps13.xml><?xml version="1.0" encoding="utf-8"?>
<ds:datastoreItem xmlns:ds="http://schemas.openxmlformats.org/officeDocument/2006/customXml" ds:itemID="{CFAEF1C5-E4BD-4143-B981-8F4BA1A0B158}">
  <ds:schemaRefs/>
</ds:datastoreItem>
</file>

<file path=customXml/itemProps14.xml><?xml version="1.0" encoding="utf-8"?>
<ds:datastoreItem xmlns:ds="http://schemas.openxmlformats.org/officeDocument/2006/customXml" ds:itemID="{34342BAF-E039-4EC5-B6DB-DA4DD1CC0E5C}">
  <ds:schemaRefs/>
</ds:datastoreItem>
</file>

<file path=customXml/itemProps15.xml><?xml version="1.0" encoding="utf-8"?>
<ds:datastoreItem xmlns:ds="http://schemas.openxmlformats.org/officeDocument/2006/customXml" ds:itemID="{56D0EC8F-4CBA-48CC-91F7-D64D0417D2B7}">
  <ds:schemaRefs/>
</ds:datastoreItem>
</file>

<file path=customXml/itemProps16.xml><?xml version="1.0" encoding="utf-8"?>
<ds:datastoreItem xmlns:ds="http://schemas.openxmlformats.org/officeDocument/2006/customXml" ds:itemID="{7259212F-8165-4F78-9B5C-A11B37918AC0}">
  <ds:schemaRefs/>
</ds:datastoreItem>
</file>

<file path=customXml/itemProps17.xml><?xml version="1.0" encoding="utf-8"?>
<ds:datastoreItem xmlns:ds="http://schemas.openxmlformats.org/officeDocument/2006/customXml" ds:itemID="{EADAE9FA-0528-42C6-BD8A-D69C5D0A7585}">
  <ds:schemaRefs/>
</ds:datastoreItem>
</file>

<file path=customXml/itemProps2.xml><?xml version="1.0" encoding="utf-8"?>
<ds:datastoreItem xmlns:ds="http://schemas.openxmlformats.org/officeDocument/2006/customXml" ds:itemID="{9AB7DADE-8660-4AD7-B7D7-504A23DC7A30}">
  <ds:schemaRefs/>
</ds:datastoreItem>
</file>

<file path=customXml/itemProps3.xml><?xml version="1.0" encoding="utf-8"?>
<ds:datastoreItem xmlns:ds="http://schemas.openxmlformats.org/officeDocument/2006/customXml" ds:itemID="{AA6C896A-0F13-4740-AA1A-704F58937117}">
  <ds:schemaRefs/>
</ds:datastoreItem>
</file>

<file path=customXml/itemProps4.xml><?xml version="1.0" encoding="utf-8"?>
<ds:datastoreItem xmlns:ds="http://schemas.openxmlformats.org/officeDocument/2006/customXml" ds:itemID="{7CC0EAA9-74B7-4E8A-80F7-9E8C447C14A4}">
  <ds:schemaRefs/>
</ds:datastoreItem>
</file>

<file path=customXml/itemProps5.xml><?xml version="1.0" encoding="utf-8"?>
<ds:datastoreItem xmlns:ds="http://schemas.openxmlformats.org/officeDocument/2006/customXml" ds:itemID="{92FA974C-7306-4055-991D-73A9BFC498ED}">
  <ds:schemaRefs/>
</ds:datastoreItem>
</file>

<file path=customXml/itemProps6.xml><?xml version="1.0" encoding="utf-8"?>
<ds:datastoreItem xmlns:ds="http://schemas.openxmlformats.org/officeDocument/2006/customXml" ds:itemID="{02068FF4-7722-492D-90FC-EE71ACDF5906}">
  <ds:schemaRefs/>
</ds:datastoreItem>
</file>

<file path=customXml/itemProps7.xml><?xml version="1.0" encoding="utf-8"?>
<ds:datastoreItem xmlns:ds="http://schemas.openxmlformats.org/officeDocument/2006/customXml" ds:itemID="{F7B1CE41-E1E7-4AAB-A420-9FA702825E9A}">
  <ds:schemaRefs/>
</ds:datastoreItem>
</file>

<file path=customXml/itemProps8.xml><?xml version="1.0" encoding="utf-8"?>
<ds:datastoreItem xmlns:ds="http://schemas.openxmlformats.org/officeDocument/2006/customXml" ds:itemID="{738E174B-06F0-453B-9AA9-98D982C5521C}">
  <ds:schemaRefs/>
</ds:datastoreItem>
</file>

<file path=customXml/itemProps9.xml><?xml version="1.0" encoding="utf-8"?>
<ds:datastoreItem xmlns:ds="http://schemas.openxmlformats.org/officeDocument/2006/customXml" ds:itemID="{C2B2C3E7-420A-4DF6-9E0B-9F19CCBF49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No of Patients on Daily basis</vt:lpstr>
      <vt:lpstr>Avg wait time on daily basis</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Ramadugu Nagendra Chari</dc:creator>
  <cp:lastModifiedBy>Ramadugu Nagendra Chari</cp:lastModifiedBy>
  <dcterms:created xsi:type="dcterms:W3CDTF">2025-06-26T08:20:29Z</dcterms:created>
  <dcterms:modified xsi:type="dcterms:W3CDTF">2025-06-28T11:19:06Z</dcterms:modified>
</cp:coreProperties>
</file>