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GitHub\FDR-Katalon-Regression\Data Files\End_2_End\"/>
    </mc:Choice>
  </mc:AlternateContent>
  <xr:revisionPtr revIDLastSave="0" documentId="13_ncr:1_{3D879A7D-411C-4FC2-A700-84DC0DDE81F2}" xr6:coauthVersionLast="45" xr6:coauthVersionMax="45" xr10:uidLastSave="{00000000-0000-0000-0000-000000000000}"/>
  <bookViews>
    <workbookView xWindow="28680" yWindow="-1815" windowWidth="29040" windowHeight="15840" xr2:uid="{00000000-000D-0000-FFFF-FFFF00000000}"/>
  </bookViews>
  <sheets>
    <sheet name="FDR_End_End_Receipt" sheetId="1" r:id="rId1"/>
    <sheet name="EditReciept" sheetId="2" r:id="rId2"/>
    <sheet name="EditReceiptInvoice" sheetId="3" r:id="rId3"/>
    <sheet name="EditReceiptDistribu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O2" i="1"/>
  <c r="C2" i="4"/>
  <c r="B2" i="4"/>
  <c r="A2" i="4"/>
  <c r="B2" i="3" l="1"/>
  <c r="K2" i="1" l="1"/>
  <c r="B2" i="1" l="1"/>
</calcChain>
</file>

<file path=xl/sharedStrings.xml><?xml version="1.0" encoding="utf-8"?>
<sst xmlns="http://schemas.openxmlformats.org/spreadsheetml/2006/main" count="87" uniqueCount="60">
  <si>
    <t>Manual?</t>
  </si>
  <si>
    <t>DI0000017</t>
  </si>
  <si>
    <t>RA555001</t>
  </si>
  <si>
    <t>CR999001</t>
  </si>
  <si>
    <t>Skywalker Health Plan</t>
  </si>
  <si>
    <t>RI000001</t>
  </si>
  <si>
    <t>Y</t>
  </si>
  <si>
    <t>MC0000012</t>
  </si>
  <si>
    <t>06/01/2020</t>
  </si>
  <si>
    <t>A-FamilyR TPM/GMC</t>
  </si>
  <si>
    <t>PCP BUMP</t>
  </si>
  <si>
    <t>50/50</t>
  </si>
  <si>
    <t>3158</t>
  </si>
  <si>
    <t>5432000</t>
  </si>
  <si>
    <t>5432000018</t>
  </si>
  <si>
    <t>18A1</t>
  </si>
  <si>
    <t>2: New (service Period is prior quarter and never been claimed)</t>
  </si>
  <si>
    <t>Health Care Deposit Fund (0912)</t>
  </si>
  <si>
    <t>DrawDate</t>
  </si>
  <si>
    <t>PayDate</t>
  </si>
  <si>
    <t>Deposit_Date</t>
  </si>
  <si>
    <t>0000007690</t>
  </si>
  <si>
    <t>supplier_Id</t>
  </si>
  <si>
    <t>Invoice#</t>
  </si>
  <si>
    <t>serviceDateFrom</t>
  </si>
  <si>
    <t>serviceDateTo</t>
  </si>
  <si>
    <t>waiver_Type</t>
  </si>
  <si>
    <t>waiver_Name</t>
  </si>
  <si>
    <t>funding_Source</t>
  </si>
  <si>
    <t>serviceCategory</t>
  </si>
  <si>
    <t>fundRatio</t>
  </si>
  <si>
    <t>non_Federalfund</t>
  </si>
  <si>
    <t>input_accountId</t>
  </si>
  <si>
    <t>input_altAccountId</t>
  </si>
  <si>
    <t>originalWarrantDate</t>
  </si>
  <si>
    <t>fundCode</t>
  </si>
  <si>
    <t>ReceiptNotes</t>
  </si>
  <si>
    <t>SupplierName</t>
  </si>
  <si>
    <t>ReceiptID</t>
  </si>
  <si>
    <t>ReportQtr</t>
  </si>
  <si>
    <t>StateTotalAmount</t>
  </si>
  <si>
    <t>FedTotalAmount</t>
  </si>
  <si>
    <t>TotalAmount</t>
  </si>
  <si>
    <t>FundCode</t>
  </si>
  <si>
    <t>DepositID</t>
  </si>
  <si>
    <t>remmitanceAdviceInput</t>
  </si>
  <si>
    <t>controllerReceiptInput</t>
  </si>
  <si>
    <t>Input_Amount</t>
  </si>
  <si>
    <t>IncreaseDecreaseLine</t>
  </si>
  <si>
    <t>ProgramType</t>
  </si>
  <si>
    <t>Medical Assistance (MA)</t>
  </si>
  <si>
    <t>Index</t>
  </si>
  <si>
    <t>Servicelocation</t>
  </si>
  <si>
    <t>Regression Scenario-Receipt 1</t>
  </si>
  <si>
    <t>0000008024</t>
  </si>
  <si>
    <t>CBAS</t>
  </si>
  <si>
    <t>Family Planning Services</t>
  </si>
  <si>
    <t>0001</t>
  </si>
  <si>
    <t>5432000014</t>
  </si>
  <si>
    <t>6: New (service period is current quarter and never been claimed)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</si>
</sst>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%_);\(0.00%\)"/>
    <numFmt numFmtId="165" formatCode="mm/dd/yyyy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4" fillId="2" borderId="0" xfId="1" applyFont="1" applyFill="1"/>
    <xf numFmtId="0" fontId="6" fillId="2" borderId="0" xfId="2" applyFont="1" applyFill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2" fillId="4" borderId="0" xfId="1" applyFont="1" applyFill="1" applyAlignment="1">
      <alignment horizontal="center"/>
    </xf>
    <xf numFmtId="0" fontId="2" fillId="4" borderId="0" xfId="1" applyNumberFormat="1" applyFont="1" applyFill="1" applyAlignment="1">
      <alignment horizontal="center"/>
    </xf>
    <xf numFmtId="44" fontId="2" fillId="4" borderId="0" xfId="3" applyFont="1" applyFill="1"/>
    <xf numFmtId="0" fontId="1" fillId="5" borderId="0" xfId="1" applyFont="1" applyFill="1"/>
    <xf numFmtId="0" fontId="3" fillId="0" borderId="0" xfId="1"/>
    <xf numFmtId="49" fontId="3" fillId="0" borderId="0" xfId="1" applyNumberFormat="1"/>
    <xf numFmtId="49" fontId="5" fillId="0" borderId="0" xfId="2" applyNumberFormat="1"/>
    <xf numFmtId="0" fontId="5" fillId="0" borderId="0" xfId="2" applyAlignment="1">
      <alignment horizontal="center"/>
    </xf>
    <xf numFmtId="49" fontId="5" fillId="0" borderId="0" xfId="2" applyNumberFormat="1" applyAlignment="1">
      <alignment horizontal="center"/>
    </xf>
    <xf numFmtId="164" fontId="5" fillId="0" borderId="0" xfId="2" applyNumberFormat="1" applyAlignment="1">
      <alignment horizontal="center"/>
    </xf>
    <xf numFmtId="0" fontId="5" fillId="0" borderId="0" xfId="2" applyNumberFormat="1" applyAlignment="1">
      <alignment horizontal="center"/>
    </xf>
    <xf numFmtId="44" fontId="5" fillId="0" borderId="0" xfId="3" applyFont="1"/>
    <xf numFmtId="44" fontId="5" fillId="0" borderId="0" xfId="3" applyNumberFormat="1" applyFont="1"/>
    <xf numFmtId="49" fontId="2" fillId="3" borderId="0" xfId="1" applyNumberFormat="1" applyFont="1" applyFill="1"/>
    <xf numFmtId="49" fontId="0" fillId="0" borderId="0" xfId="0" applyNumberFormat="1"/>
    <xf numFmtId="44" fontId="2" fillId="4" borderId="0" xfId="3" applyFont="1" applyFill="1" applyAlignment="1">
      <alignment horizontal="left"/>
    </xf>
    <xf numFmtId="37" fontId="5" fillId="0" borderId="0" xfId="3" applyNumberFormat="1" applyFont="1" applyAlignment="1">
      <alignment horizontal="left"/>
    </xf>
    <xf numFmtId="0" fontId="0" fillId="0" borderId="0" xfId="0" applyAlignment="1">
      <alignment horizontal="left"/>
    </xf>
    <xf numFmtId="165" fontId="4" fillId="2" borderId="0" xfId="1" applyNumberFormat="1" applyFont="1" applyFill="1"/>
    <xf numFmtId="165" fontId="3" fillId="0" borderId="0" xfId="1" applyNumberFormat="1"/>
    <xf numFmtId="165" fontId="0" fillId="0" borderId="0" xfId="0" applyNumberFormat="1"/>
    <xf numFmtId="49" fontId="2" fillId="4" borderId="0" xfId="1" applyNumberFormat="1" applyFont="1" applyFill="1" applyAlignment="1">
      <alignment horizontal="center"/>
    </xf>
    <xf numFmtId="49" fontId="2" fillId="3" borderId="0" xfId="1" applyNumberFormat="1" applyFont="1" applyFill="1" applyAlignment="1">
      <alignment horizontal="left"/>
    </xf>
    <xf numFmtId="165" fontId="4" fillId="2" borderId="0" xfId="1" applyNumberFormat="1" applyFont="1" applyFill="1" applyAlignment="1">
      <alignment horizontal="left"/>
    </xf>
    <xf numFmtId="49" fontId="5" fillId="0" borderId="0" xfId="2" applyNumberFormat="1" applyAlignment="1">
      <alignment horizontal="left"/>
    </xf>
    <xf numFmtId="165" fontId="3" fillId="0" borderId="0" xfId="1" applyNumberFormat="1" applyAlignment="1">
      <alignment horizontal="left"/>
    </xf>
    <xf numFmtId="165" fontId="2" fillId="4" borderId="0" xfId="1" applyNumberFormat="1" applyFont="1" applyFill="1"/>
    <xf numFmtId="165" fontId="5" fillId="0" borderId="0" xfId="2" applyNumberFormat="1"/>
    <xf numFmtId="165" fontId="2" fillId="4" borderId="0" xfId="1" applyNumberFormat="1" applyFont="1" applyFill="1" applyAlignment="1">
      <alignment horizontal="left"/>
    </xf>
    <xf numFmtId="165" fontId="5" fillId="0" borderId="0" xfId="2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4">
    <cellStyle name="Currency 2" xfId="3" xr:uid="{01A6C98E-0568-4F3D-A49B-2B27DBDBA2C8}"/>
    <cellStyle name="Normal" xfId="0" builtinId="0"/>
    <cellStyle name="Normal 2" xfId="2" xr:uid="{67D92D74-A3BF-44FA-868C-DB6C828B8A93}"/>
    <cellStyle name="Normal 3" xfId="1" xr:uid="{56978958-C36A-434C-AC3A-1CBE7D71E3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"/>
  <sheetViews>
    <sheetView tabSelected="1" workbookViewId="0">
      <selection activeCell="A3" sqref="A3"/>
    </sheetView>
  </sheetViews>
  <sheetFormatPr defaultRowHeight="15" x14ac:dyDescent="0.25"/>
  <cols>
    <col min="1" max="2" width="11.85546875" style="26" bestFit="1" customWidth="1"/>
    <col min="3" max="3" width="11" bestFit="1" customWidth="1"/>
    <col min="4" max="4" width="31.42578125" bestFit="1" customWidth="1"/>
    <col min="5" max="5" width="25" bestFit="1" customWidth="1"/>
    <col min="6" max="6" width="21.5703125" bestFit="1" customWidth="1"/>
    <col min="7" max="7" width="20.85546875" bestFit="1" customWidth="1"/>
    <col min="8" max="8" width="10" bestFit="1" customWidth="1"/>
    <col min="9" max="9" width="10.42578125" customWidth="1"/>
    <col min="10" max="10" width="11" style="20" bestFit="1" customWidth="1"/>
    <col min="11" max="11" width="14.28515625" style="26" bestFit="1" customWidth="1"/>
    <col min="12" max="12" width="8.7109375" bestFit="1" customWidth="1"/>
    <col min="13" max="13" width="10.85546875" bestFit="1" customWidth="1"/>
    <col min="14" max="14" width="13.7109375" bestFit="1" customWidth="1"/>
    <col min="15" max="15" width="16.140625" style="26" bestFit="1" customWidth="1"/>
    <col min="16" max="16" width="16.140625" style="26" customWidth="1"/>
    <col min="17" max="17" width="15.42578125" style="23" bestFit="1" customWidth="1"/>
    <col min="18" max="18" width="12.28515625" bestFit="1" customWidth="1"/>
    <col min="19" max="19" width="19.5703125" bestFit="1" customWidth="1"/>
    <col min="20" max="20" width="30" bestFit="1" customWidth="1"/>
    <col min="21" max="21" width="15" bestFit="1" customWidth="1"/>
    <col min="22" max="22" width="9.7109375" bestFit="1" customWidth="1"/>
    <col min="23" max="23" width="16.42578125" bestFit="1" customWidth="1"/>
    <col min="24" max="24" width="15.42578125" bestFit="1" customWidth="1"/>
    <col min="25" max="25" width="18.140625" bestFit="1" customWidth="1"/>
    <col min="26" max="26" width="15.28515625" bestFit="1" customWidth="1"/>
    <col min="27" max="27" width="58.42578125" bestFit="1" customWidth="1"/>
    <col min="28" max="28" width="23" bestFit="1" customWidth="1"/>
    <col min="29" max="29" width="11.85546875" style="20" bestFit="1" customWidth="1"/>
    <col min="30" max="30" width="15.42578125" style="20" bestFit="1" customWidth="1"/>
    <col min="31" max="31" width="14.5703125" bestFit="1" customWidth="1"/>
    <col min="32" max="32" width="18.42578125" bestFit="1" customWidth="1"/>
    <col min="33" max="33" width="19.7109375" bestFit="1" customWidth="1"/>
    <col min="34" max="34" width="32" bestFit="1" customWidth="1"/>
  </cols>
  <sheetData>
    <row r="1" spans="1:34" ht="15.75" x14ac:dyDescent="0.25">
      <c r="A1" s="24" t="s">
        <v>18</v>
      </c>
      <c r="B1" s="24" t="s">
        <v>19</v>
      </c>
      <c r="C1" s="1" t="s">
        <v>44</v>
      </c>
      <c r="D1" s="1" t="s">
        <v>36</v>
      </c>
      <c r="E1" s="1" t="s">
        <v>45</v>
      </c>
      <c r="F1" s="2" t="s">
        <v>46</v>
      </c>
      <c r="G1" s="3" t="s">
        <v>37</v>
      </c>
      <c r="H1" s="4" t="s">
        <v>38</v>
      </c>
      <c r="I1" s="4" t="s">
        <v>39</v>
      </c>
      <c r="J1" s="19" t="s">
        <v>22</v>
      </c>
      <c r="K1" s="24" t="s">
        <v>20</v>
      </c>
      <c r="L1" s="9" t="s">
        <v>0</v>
      </c>
      <c r="M1" s="5" t="s">
        <v>23</v>
      </c>
      <c r="N1" s="5" t="s">
        <v>25</v>
      </c>
      <c r="O1" s="32" t="s">
        <v>24</v>
      </c>
      <c r="P1" s="32" t="s">
        <v>34</v>
      </c>
      <c r="Q1" s="21" t="s">
        <v>47</v>
      </c>
      <c r="R1" s="6" t="s">
        <v>26</v>
      </c>
      <c r="S1" s="6" t="s">
        <v>27</v>
      </c>
      <c r="T1" s="6" t="s">
        <v>35</v>
      </c>
      <c r="U1" s="6" t="s">
        <v>28</v>
      </c>
      <c r="V1" s="7" t="s">
        <v>30</v>
      </c>
      <c r="W1" s="6" t="s">
        <v>31</v>
      </c>
      <c r="X1" s="6" t="s">
        <v>32</v>
      </c>
      <c r="Y1" s="6" t="s">
        <v>33</v>
      </c>
      <c r="Z1" s="7" t="s">
        <v>29</v>
      </c>
      <c r="AA1" s="6" t="s">
        <v>48</v>
      </c>
      <c r="AB1" s="6" t="s">
        <v>49</v>
      </c>
      <c r="AC1" s="27" t="s">
        <v>51</v>
      </c>
      <c r="AD1" s="27" t="s">
        <v>52</v>
      </c>
      <c r="AE1" s="8" t="s">
        <v>42</v>
      </c>
      <c r="AF1" s="8" t="s">
        <v>41</v>
      </c>
      <c r="AG1" s="8" t="s">
        <v>40</v>
      </c>
      <c r="AH1" s="8" t="s">
        <v>43</v>
      </c>
    </row>
    <row r="2" spans="1:34" ht="15.75" x14ac:dyDescent="0.25">
      <c r="A2" s="25">
        <v>44130</v>
      </c>
      <c r="B2" s="25">
        <f>A2+2</f>
        <v>44132</v>
      </c>
      <c r="C2" s="10" t="s">
        <v>1</v>
      </c>
      <c r="D2" s="10" t="s">
        <v>53</v>
      </c>
      <c r="E2" s="10" t="s">
        <v>2</v>
      </c>
      <c r="F2" s="11" t="s">
        <v>3</v>
      </c>
      <c r="G2" s="12" t="s">
        <v>4</v>
      </c>
      <c r="H2" s="12" t="s">
        <v>5</v>
      </c>
      <c r="I2" s="12"/>
      <c r="J2" s="12" t="s">
        <v>21</v>
      </c>
      <c r="K2" s="25">
        <f ca="1">TODAY()</f>
        <v>44106</v>
      </c>
      <c r="L2" s="12" t="s">
        <v>6</v>
      </c>
      <c r="M2" s="12" t="s">
        <v>7</v>
      </c>
      <c r="N2" s="12" t="s">
        <v>8</v>
      </c>
      <c r="O2" s="33">
        <f ca="1">TODAY()-90</f>
        <v>44016</v>
      </c>
      <c r="P2" s="33">
        <f ca="1">TODAY()-90</f>
        <v>44016</v>
      </c>
      <c r="Q2" s="22">
        <v>35000</v>
      </c>
      <c r="R2" s="13">
        <v>2020</v>
      </c>
      <c r="S2" s="14" t="s">
        <v>9</v>
      </c>
      <c r="T2" s="14" t="s">
        <v>17</v>
      </c>
      <c r="U2" s="13" t="s">
        <v>10</v>
      </c>
      <c r="V2" s="16" t="s">
        <v>11</v>
      </c>
      <c r="W2" s="14" t="s">
        <v>12</v>
      </c>
      <c r="X2" s="14" t="s">
        <v>13</v>
      </c>
      <c r="Y2" s="14" t="s">
        <v>14</v>
      </c>
      <c r="Z2" s="16" t="s">
        <v>15</v>
      </c>
      <c r="AA2" s="15" t="s">
        <v>16</v>
      </c>
      <c r="AB2" s="15" t="s">
        <v>50</v>
      </c>
      <c r="AC2" s="14">
        <v>1155</v>
      </c>
      <c r="AD2" s="14">
        <v>12345</v>
      </c>
      <c r="AE2" s="17">
        <v>35000</v>
      </c>
      <c r="AF2" s="18">
        <v>17500</v>
      </c>
      <c r="AG2" s="17">
        <v>17500</v>
      </c>
      <c r="AH2" s="10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8209-2011-4173-AE5E-33F2551F92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09C3-E4A1-437C-B86B-D1D1A9C0D375}">
  <dimension ref="A1:B2"/>
  <sheetViews>
    <sheetView workbookViewId="0">
      <selection activeCell="B2" sqref="B2"/>
    </sheetView>
  </sheetViews>
  <sheetFormatPr defaultRowHeight="15" x14ac:dyDescent="0.25"/>
  <cols>
    <col min="1" max="1" width="11" style="23" bestFit="1" customWidth="1"/>
    <col min="2" max="2" width="14.28515625" style="23" bestFit="1" customWidth="1"/>
  </cols>
  <sheetData>
    <row r="1" spans="1:2" ht="15.75" x14ac:dyDescent="0.25">
      <c r="A1" s="28" t="s">
        <v>22</v>
      </c>
      <c r="B1" s="29" t="s">
        <v>20</v>
      </c>
    </row>
    <row r="2" spans="1:2" ht="15.75" x14ac:dyDescent="0.25">
      <c r="A2" s="30" t="s">
        <v>54</v>
      </c>
      <c r="B2" s="31">
        <f ca="1">TODAY()-1</f>
        <v>44105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C4BA-9A6A-4AB7-A164-EE655763E3FE}">
  <dimension ref="A1:T2"/>
  <sheetViews>
    <sheetView zoomScale="130" zoomScaleNormal="130" workbookViewId="0">
      <selection activeCell="C1" sqref="C1"/>
    </sheetView>
  </sheetViews>
  <sheetFormatPr defaultRowHeight="15" x14ac:dyDescent="0.25"/>
  <cols>
    <col min="1" max="1" width="13.7109375" style="36" bestFit="1" customWidth="1"/>
    <col min="2" max="2" width="16.140625" style="36" bestFit="1" customWidth="1"/>
    <col min="3" max="3" width="19.42578125" style="36" bestFit="1" customWidth="1"/>
    <col min="4" max="4" width="15.42578125" bestFit="1" customWidth="1"/>
    <col min="5" max="5" width="12.28515625" bestFit="1" customWidth="1"/>
    <col min="6" max="6" width="19.5703125" bestFit="1" customWidth="1"/>
    <col min="7" max="7" width="23.140625" bestFit="1" customWidth="1"/>
    <col min="8" max="8" width="9.7109375" bestFit="1" customWidth="1"/>
    <col min="9" max="9" width="16.42578125" bestFit="1" customWidth="1"/>
    <col min="10" max="10" width="15.42578125" bestFit="1" customWidth="1"/>
    <col min="11" max="11" width="18.140625" bestFit="1" customWidth="1"/>
    <col min="12" max="12" width="15.28515625" bestFit="1" customWidth="1"/>
    <col min="13" max="13" width="58.42578125" bestFit="1" customWidth="1"/>
    <col min="14" max="14" width="23" bestFit="1" customWidth="1"/>
    <col min="15" max="15" width="6" bestFit="1" customWidth="1"/>
    <col min="16" max="16" width="14.7109375" bestFit="1" customWidth="1"/>
    <col min="17" max="17" width="14.140625" bestFit="1" customWidth="1"/>
    <col min="18" max="18" width="17.5703125" bestFit="1" customWidth="1"/>
    <col min="19" max="19" width="18.85546875" bestFit="1" customWidth="1"/>
    <col min="20" max="20" width="32" bestFit="1" customWidth="1"/>
  </cols>
  <sheetData>
    <row r="1" spans="1:20" x14ac:dyDescent="0.25">
      <c r="A1" s="34" t="s">
        <v>25</v>
      </c>
      <c r="B1" s="34" t="s">
        <v>24</v>
      </c>
      <c r="C1" s="34" t="s">
        <v>34</v>
      </c>
      <c r="D1" s="21" t="s">
        <v>47</v>
      </c>
      <c r="E1" s="6" t="s">
        <v>26</v>
      </c>
      <c r="F1" s="6" t="s">
        <v>27</v>
      </c>
      <c r="G1" s="6" t="s">
        <v>28</v>
      </c>
      <c r="H1" s="7" t="s">
        <v>30</v>
      </c>
      <c r="I1" s="6" t="s">
        <v>31</v>
      </c>
      <c r="J1" s="6" t="s">
        <v>32</v>
      </c>
      <c r="K1" s="6" t="s">
        <v>33</v>
      </c>
      <c r="L1" s="7" t="s">
        <v>29</v>
      </c>
      <c r="M1" s="6" t="s">
        <v>48</v>
      </c>
      <c r="N1" s="6" t="s">
        <v>49</v>
      </c>
      <c r="O1" s="27" t="s">
        <v>51</v>
      </c>
      <c r="P1" s="27" t="s">
        <v>52</v>
      </c>
      <c r="Q1" s="8" t="s">
        <v>42</v>
      </c>
      <c r="R1" s="8" t="s">
        <v>41</v>
      </c>
      <c r="S1" s="8" t="s">
        <v>40</v>
      </c>
      <c r="T1" s="8" t="s">
        <v>43</v>
      </c>
    </row>
    <row r="2" spans="1:20" ht="15.75" x14ac:dyDescent="0.25">
      <c r="A2" s="35">
        <f ca="1">TODAY()-60</f>
        <v>44046</v>
      </c>
      <c r="B2" s="35">
        <f ca="1">TODAY()-60</f>
        <v>44046</v>
      </c>
      <c r="C2" s="35">
        <f ca="1">TODAY()-60</f>
        <v>44046</v>
      </c>
      <c r="D2" s="22">
        <v>50000</v>
      </c>
      <c r="E2" s="13">
        <v>1115</v>
      </c>
      <c r="F2" s="14" t="s">
        <v>55</v>
      </c>
      <c r="G2" s="13" t="s">
        <v>56</v>
      </c>
      <c r="H2" s="16" t="s">
        <v>11</v>
      </c>
      <c r="I2" s="14" t="s">
        <v>57</v>
      </c>
      <c r="J2" s="14" t="s">
        <v>13</v>
      </c>
      <c r="K2" s="14" t="s">
        <v>58</v>
      </c>
      <c r="L2" s="16">
        <v>22</v>
      </c>
      <c r="M2" s="15" t="s">
        <v>59</v>
      </c>
      <c r="N2" s="15" t="s">
        <v>50</v>
      </c>
      <c r="O2" s="14">
        <v>1155</v>
      </c>
      <c r="P2" s="14">
        <v>12345</v>
      </c>
      <c r="Q2" s="17">
        <v>50000</v>
      </c>
      <c r="R2" s="18">
        <v>25000</v>
      </c>
      <c r="S2" s="17">
        <v>25000</v>
      </c>
      <c r="T2" s="10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FDR_End_End_Receipt</vt:lpstr>
      <vt:lpstr>EditReciept</vt:lpstr>
      <vt:lpstr>EditReceiptInvoice</vt:lpstr>
      <vt:lpstr>EditReceiptDistribution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nagesh.allu</dc:creator>
  <cp:lastModifiedBy>nagesh.allu</cp:lastModifiedBy>
  <dcterms:created xsi:type="dcterms:W3CDTF">2015-06-05T18:17:20Z</dcterms:created>
  <dcterms:modified xsi:type="dcterms:W3CDTF">2020-10-02T23:50:20Z</dcterms:modified>
</cp:coreProperties>
</file>