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9580E2C-1A18-4E4D-B4CA-6F45503DAFD8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Q2_OrderedHealthDistrict" sheetId="1" r:id="rId1"/>
    <sheet name="Q2_Ordered%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<sst xmlns="http://schemas.openxmlformats.org/spreadsheetml/2006/main" count="80" uniqueCount="40">
  <si>
    <t>Health District</t>
  </si>
  <si>
    <t>Sum of Number of PCR Testing Encounters</t>
  </si>
  <si>
    <t>Sum of Total Number of Testing Encounters</t>
  </si>
  <si>
    <t>Western Tidewater</t>
  </si>
  <si>
    <t>West Piedmont</t>
  </si>
  <si>
    <t>Virginia Beach</t>
  </si>
  <si>
    <t>Three Rivers</t>
  </si>
  <si>
    <t>Thomas Jefferson</t>
  </si>
  <si>
    <t>Southside</t>
  </si>
  <si>
    <t>Roanoke</t>
  </si>
  <si>
    <t>Richmond</t>
  </si>
  <si>
    <t>Rappahannock Rapidan</t>
  </si>
  <si>
    <t>Rappahannock</t>
  </si>
  <si>
    <t>Prince William</t>
  </si>
  <si>
    <t>Portsmouth</t>
  </si>
  <si>
    <t>Pittsylvania-Danville</t>
  </si>
  <si>
    <t>Piedmont</t>
  </si>
  <si>
    <t>Peninsula</t>
  </si>
  <si>
    <t>Out of State</t>
  </si>
  <si>
    <t>Norfolk</t>
  </si>
  <si>
    <t>New River</t>
  </si>
  <si>
    <t>Mount Rogers</t>
  </si>
  <si>
    <t>Loudoun</t>
  </si>
  <si>
    <t>Lord Fairfax</t>
  </si>
  <si>
    <t>Lenowisco</t>
  </si>
  <si>
    <t>Henrico</t>
  </si>
  <si>
    <t>Hampton</t>
  </si>
  <si>
    <t>Fairfax</t>
  </si>
  <si>
    <t>Eastern Shore</t>
  </si>
  <si>
    <t>Cumberland Plateau</t>
  </si>
  <si>
    <t>Crater</t>
  </si>
  <si>
    <t>Chickahominy</t>
  </si>
  <si>
    <t>Chesterfield</t>
  </si>
  <si>
    <t>Chesapeake</t>
  </si>
  <si>
    <t>Central Virginia</t>
  </si>
  <si>
    <t>Central Shenandoah</t>
  </si>
  <si>
    <t>Arlington</t>
  </si>
  <si>
    <t>Alleghany</t>
  </si>
  <si>
    <t>Alexandria</t>
  </si>
  <si>
    <t>Percent of PCR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</si>
</sst>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Q2_OrderedHealthDistrict!$D$1</c:f>
              <c:strCache>
                <c:ptCount val="1"/>
                <c:pt idx="0">
                  <c:v>Percent of PCR 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Q2_OrderedHealthDistrict!$A$2:$A$37</c:f>
              <c:strCache>
                <c:ptCount val="36"/>
                <c:pt idx="0">
                  <c:v>Western Tidewater</c:v>
                </c:pt>
                <c:pt idx="1">
                  <c:v>West Piedmont</c:v>
                </c:pt>
                <c:pt idx="2">
                  <c:v>Virginia Beach</c:v>
                </c:pt>
                <c:pt idx="3">
                  <c:v>Three Rivers</c:v>
                </c:pt>
                <c:pt idx="4">
                  <c:v>Thomas Jefferson</c:v>
                </c:pt>
                <c:pt idx="5">
                  <c:v>Southside</c:v>
                </c:pt>
                <c:pt idx="6">
                  <c:v>Roanoke</c:v>
                </c:pt>
                <c:pt idx="7">
                  <c:v>Richmond</c:v>
                </c:pt>
                <c:pt idx="8">
                  <c:v>Rappahannock Rapidan</c:v>
                </c:pt>
                <c:pt idx="9">
                  <c:v>Rappahannock</c:v>
                </c:pt>
                <c:pt idx="10">
                  <c:v>Prince William</c:v>
                </c:pt>
                <c:pt idx="11">
                  <c:v>Portsmouth</c:v>
                </c:pt>
                <c:pt idx="12">
                  <c:v>Pittsylvania-Danville</c:v>
                </c:pt>
                <c:pt idx="13">
                  <c:v>Piedmont</c:v>
                </c:pt>
                <c:pt idx="14">
                  <c:v>Peninsula</c:v>
                </c:pt>
                <c:pt idx="15">
                  <c:v>Out of State</c:v>
                </c:pt>
                <c:pt idx="16">
                  <c:v>Norfolk</c:v>
                </c:pt>
                <c:pt idx="17">
                  <c:v>New River</c:v>
                </c:pt>
                <c:pt idx="18">
                  <c:v>Mount Rogers</c:v>
                </c:pt>
                <c:pt idx="19">
                  <c:v>Loudoun</c:v>
                </c:pt>
                <c:pt idx="20">
                  <c:v>Lord Fairfax</c:v>
                </c:pt>
                <c:pt idx="21">
                  <c:v>Lenowisco</c:v>
                </c:pt>
                <c:pt idx="22">
                  <c:v>Henrico</c:v>
                </c:pt>
                <c:pt idx="23">
                  <c:v>Hampton</c:v>
                </c:pt>
                <c:pt idx="24">
                  <c:v>Fairfax</c:v>
                </c:pt>
                <c:pt idx="25">
                  <c:v>Eastern Shore</c:v>
                </c:pt>
                <c:pt idx="26">
                  <c:v>Cumberland Plateau</c:v>
                </c:pt>
                <c:pt idx="27">
                  <c:v>Crater</c:v>
                </c:pt>
                <c:pt idx="28">
                  <c:v>Chickahominy</c:v>
                </c:pt>
                <c:pt idx="29">
                  <c:v>Chesterfield</c:v>
                </c:pt>
                <c:pt idx="30">
                  <c:v>Chesapeake</c:v>
                </c:pt>
                <c:pt idx="31">
                  <c:v>Central Virginia</c:v>
                </c:pt>
                <c:pt idx="32">
                  <c:v>Central Shenandoah</c:v>
                </c:pt>
                <c:pt idx="33">
                  <c:v>Arlington</c:v>
                </c:pt>
                <c:pt idx="34">
                  <c:v>Alleghany</c:v>
                </c:pt>
                <c:pt idx="35">
                  <c:v>Alexandria</c:v>
                </c:pt>
              </c:strCache>
            </c:strRef>
          </c:cat>
          <c:val>
            <c:numRef>
              <c:f>Q2_OrderedHealthDistrict!$D$2:$D$37</c:f>
              <c:numCache>
                <c:formatCode>0.00%</c:formatCode>
                <c:ptCount val="36"/>
                <c:pt idx="0">
                  <c:v>0.9725934266714823</c:v>
                </c:pt>
                <c:pt idx="1">
                  <c:v>0.95512548853416213</c:v>
                </c:pt>
                <c:pt idx="2">
                  <c:v>0.94824953935246115</c:v>
                </c:pt>
                <c:pt idx="3">
                  <c:v>0.95228605591299886</c:v>
                </c:pt>
                <c:pt idx="4">
                  <c:v>0.94182446829895872</c:v>
                </c:pt>
                <c:pt idx="5">
                  <c:v>0.97323987297653169</c:v>
                </c:pt>
                <c:pt idx="6">
                  <c:v>0.96650632911392409</c:v>
                </c:pt>
                <c:pt idx="7">
                  <c:v>0.94571500750449522</c:v>
                </c:pt>
                <c:pt idx="8">
                  <c:v>0.91201690070833852</c:v>
                </c:pt>
                <c:pt idx="9">
                  <c:v>0.92474054617350221</c:v>
                </c:pt>
                <c:pt idx="10">
                  <c:v>0.9199985397196262</c:v>
                </c:pt>
                <c:pt idx="11">
                  <c:v>0.98248638212783557</c:v>
                </c:pt>
                <c:pt idx="12">
                  <c:v>0.97791007363308791</c:v>
                </c:pt>
                <c:pt idx="13">
                  <c:v>0.96664142233762484</c:v>
                </c:pt>
                <c:pt idx="14">
                  <c:v>0.9401642740500622</c:v>
                </c:pt>
                <c:pt idx="15">
                  <c:v>0.9857950791511404</c:v>
                </c:pt>
                <c:pt idx="16">
                  <c:v>0.96768614338012737</c:v>
                </c:pt>
                <c:pt idx="17">
                  <c:v>0.9450849162443421</c:v>
                </c:pt>
                <c:pt idx="18">
                  <c:v>0.95205138142959966</c:v>
                </c:pt>
                <c:pt idx="19">
                  <c:v>0.87143405915772021</c:v>
                </c:pt>
                <c:pt idx="20">
                  <c:v>0.94815698753646249</c:v>
                </c:pt>
                <c:pt idx="21">
                  <c:v>0.95440596229723806</c:v>
                </c:pt>
                <c:pt idx="22">
                  <c:v>0.93693056169836353</c:v>
                </c:pt>
                <c:pt idx="23">
                  <c:v>0.96635267520723434</c:v>
                </c:pt>
                <c:pt idx="24">
                  <c:v>0.87269269688405038</c:v>
                </c:pt>
                <c:pt idx="25">
                  <c:v>0.97959183673469385</c:v>
                </c:pt>
                <c:pt idx="26">
                  <c:v>0.93711721976926365</c:v>
                </c:pt>
                <c:pt idx="27">
                  <c:v>0.9651275498964621</c:v>
                </c:pt>
                <c:pt idx="28">
                  <c:v>0.92380699189153259</c:v>
                </c:pt>
                <c:pt idx="29">
                  <c:v>0.91894986182392424</c:v>
                </c:pt>
                <c:pt idx="30">
                  <c:v>0.95672581386867106</c:v>
                </c:pt>
                <c:pt idx="31">
                  <c:v>0.97824686825749529</c:v>
                </c:pt>
                <c:pt idx="32">
                  <c:v>0.95153321562211457</c:v>
                </c:pt>
                <c:pt idx="33">
                  <c:v>0.87539594087282968</c:v>
                </c:pt>
                <c:pt idx="34">
                  <c:v>0.93044272021907803</c:v>
                </c:pt>
                <c:pt idx="35">
                  <c:v>0.89587729794408788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E-4B8A-9C4D-448C3D30BB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5275040"/>
        <c:axId val="62447728"/>
      </c:barChart>
      <c:catAx>
        <c:axId val="2052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728"/>
        <c:crosses val="autoZero"/>
        <c:auto val="1"/>
        <c:lblAlgn val="ctr"/>
        <c:lblOffset val="100"/>
        <c:noMultiLvlLbl val="0"/>
      </c:catAx>
      <c:valAx>
        <c:axId val="6244772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97047244094487"/>
          <c:y val="3.1060938545125972E-2"/>
          <c:w val="0.64582808398950131"/>
          <c:h val="0.885335711575546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'Q2_Ordered%'!$D$1</c:f>
              <c:strCache>
                <c:ptCount val="1"/>
                <c:pt idx="0">
                  <c:v>Percent of PCR Testing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'Q2_Ordered%'!$A$2:$A$37</c:f>
              <c:strCache>
                <c:ptCount val="36"/>
                <c:pt idx="0">
                  <c:v>Out of State</c:v>
                </c:pt>
                <c:pt idx="1">
                  <c:v>Portsmouth</c:v>
                </c:pt>
                <c:pt idx="2">
                  <c:v>Eastern Shore</c:v>
                </c:pt>
                <c:pt idx="3">
                  <c:v>Central Virginia</c:v>
                </c:pt>
                <c:pt idx="4">
                  <c:v>Pittsylvania-Danville</c:v>
                </c:pt>
                <c:pt idx="5">
                  <c:v>Southside</c:v>
                </c:pt>
                <c:pt idx="6">
                  <c:v>Western Tidewater</c:v>
                </c:pt>
                <c:pt idx="7">
                  <c:v>Norfolk</c:v>
                </c:pt>
                <c:pt idx="8">
                  <c:v>Piedmont</c:v>
                </c:pt>
                <c:pt idx="9">
                  <c:v>Roanoke</c:v>
                </c:pt>
                <c:pt idx="10">
                  <c:v>Hampton</c:v>
                </c:pt>
                <c:pt idx="11">
                  <c:v>Crater</c:v>
                </c:pt>
                <c:pt idx="12">
                  <c:v>Chesapeake</c:v>
                </c:pt>
                <c:pt idx="13">
                  <c:v>West Piedmont</c:v>
                </c:pt>
                <c:pt idx="14">
                  <c:v>Lenowisco</c:v>
                </c:pt>
                <c:pt idx="15">
                  <c:v>Three Rivers</c:v>
                </c:pt>
                <c:pt idx="16">
                  <c:v>Mount Rogers</c:v>
                </c:pt>
                <c:pt idx="17">
                  <c:v>Central Shenandoah</c:v>
                </c:pt>
                <c:pt idx="18">
                  <c:v>Virginia Beach</c:v>
                </c:pt>
                <c:pt idx="19">
                  <c:v>Lord Fairfax</c:v>
                </c:pt>
                <c:pt idx="20">
                  <c:v>Richmond</c:v>
                </c:pt>
                <c:pt idx="21">
                  <c:v>New River</c:v>
                </c:pt>
                <c:pt idx="22">
                  <c:v>Thomas Jefferson</c:v>
                </c:pt>
                <c:pt idx="23">
                  <c:v>Peninsula</c:v>
                </c:pt>
                <c:pt idx="24">
                  <c:v>Cumberland Plateau</c:v>
                </c:pt>
                <c:pt idx="25">
                  <c:v>Henrico</c:v>
                </c:pt>
                <c:pt idx="26">
                  <c:v>Alleghany</c:v>
                </c:pt>
                <c:pt idx="27">
                  <c:v>Rappahannock</c:v>
                </c:pt>
                <c:pt idx="28">
                  <c:v>Chickahominy</c:v>
                </c:pt>
                <c:pt idx="29">
                  <c:v>Prince William</c:v>
                </c:pt>
                <c:pt idx="30">
                  <c:v>Chesterfield</c:v>
                </c:pt>
                <c:pt idx="31">
                  <c:v>Rappahannock Rapidan</c:v>
                </c:pt>
                <c:pt idx="32">
                  <c:v>Alexandria</c:v>
                </c:pt>
                <c:pt idx="33">
                  <c:v>Arlington</c:v>
                </c:pt>
                <c:pt idx="34">
                  <c:v>Fairfax</c:v>
                </c:pt>
                <c:pt idx="35">
                  <c:v>Loudoun</c:v>
                </c:pt>
              </c:strCache>
            </c:strRef>
          </c:cat>
          <c:val>
            <c:numRef>
              <c:f>'Q2_Ordered%'!$D$2:$D$37</c:f>
              <c:numCache>
                <c:formatCode>0.00%</c:formatCode>
                <c:ptCount val="36"/>
                <c:pt idx="0">
                  <c:v>0.9857950791511404</c:v>
                </c:pt>
                <c:pt idx="1">
                  <c:v>0.98248638212783557</c:v>
                </c:pt>
                <c:pt idx="2">
                  <c:v>0.97959183673469385</c:v>
                </c:pt>
                <c:pt idx="3">
                  <c:v>0.97824686825749529</c:v>
                </c:pt>
                <c:pt idx="4">
                  <c:v>0.97791007363308791</c:v>
                </c:pt>
                <c:pt idx="5">
                  <c:v>0.97323987297653169</c:v>
                </c:pt>
                <c:pt idx="6">
                  <c:v>0.9725934266714823</c:v>
                </c:pt>
                <c:pt idx="7">
                  <c:v>0.96768614338012737</c:v>
                </c:pt>
                <c:pt idx="8">
                  <c:v>0.96664142233762484</c:v>
                </c:pt>
                <c:pt idx="9">
                  <c:v>0.96650632911392409</c:v>
                </c:pt>
                <c:pt idx="10">
                  <c:v>0.96635267520723434</c:v>
                </c:pt>
                <c:pt idx="11">
                  <c:v>0.9651275498964621</c:v>
                </c:pt>
                <c:pt idx="12">
                  <c:v>0.95672581386867106</c:v>
                </c:pt>
                <c:pt idx="13">
                  <c:v>0.95512548853416213</c:v>
                </c:pt>
                <c:pt idx="14">
                  <c:v>0.95440596229723806</c:v>
                </c:pt>
                <c:pt idx="15">
                  <c:v>0.95228605591299886</c:v>
                </c:pt>
                <c:pt idx="16">
                  <c:v>0.95205138142959966</c:v>
                </c:pt>
                <c:pt idx="17">
                  <c:v>0.95153321562211457</c:v>
                </c:pt>
                <c:pt idx="18">
                  <c:v>0.94824953935246115</c:v>
                </c:pt>
                <c:pt idx="19">
                  <c:v>0.94815698753646249</c:v>
                </c:pt>
                <c:pt idx="20">
                  <c:v>0.94571500750449522</c:v>
                </c:pt>
                <c:pt idx="21">
                  <c:v>0.9450849162443421</c:v>
                </c:pt>
                <c:pt idx="22">
                  <c:v>0.94182446829895872</c:v>
                </c:pt>
                <c:pt idx="23">
                  <c:v>0.9401642740500622</c:v>
                </c:pt>
                <c:pt idx="24">
                  <c:v>0.93711721976926365</c:v>
                </c:pt>
                <c:pt idx="25">
                  <c:v>0.93693056169836353</c:v>
                </c:pt>
                <c:pt idx="26">
                  <c:v>0.93044272021907803</c:v>
                </c:pt>
                <c:pt idx="27">
                  <c:v>0.92474054617350221</c:v>
                </c:pt>
                <c:pt idx="28">
                  <c:v>0.92380699189153259</c:v>
                </c:pt>
                <c:pt idx="29">
                  <c:v>0.9199985397196262</c:v>
                </c:pt>
                <c:pt idx="30">
                  <c:v>0.91894986182392424</c:v>
                </c:pt>
                <c:pt idx="31">
                  <c:v>0.91201690070833852</c:v>
                </c:pt>
                <c:pt idx="32">
                  <c:v>0.89587729794408788</c:v>
                </c:pt>
                <c:pt idx="33">
                  <c:v>0.87539594087282968</c:v>
                </c:pt>
                <c:pt idx="34">
                  <c:v>0.87269269688405038</c:v>
                </c:pt>
                <c:pt idx="35">
                  <c:v>0.87143405915772021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FA2-8B16-45DEE56C40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8132352"/>
        <c:axId val="129429056"/>
      </c:barChart>
      <c:catAx>
        <c:axId val="18813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District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9056"/>
        <c:crosses val="autoZero"/>
        <c:auto val="1"/>
        <c:lblAlgn val="ctr"/>
        <c:lblOffset val="100"/>
        <c:noMultiLvlLbl val="0"/>
      </c:catAx>
      <c:valAx>
        <c:axId val="1294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 PCR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0</xdr:row>
      <xdr:rowOff>176211</xdr:rowOff>
    </xdr:from>
    <xdr:to>
      <xdr:col>12</xdr:col>
      <xdr:colOff>323850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77EF8-53C8-4E84-83CD-A12DBE39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540067</xdr:colOff>
      <xdr:row>0</xdr:row>
      <xdr:rowOff>70484</xdr:rowOff>
    </xdr:from>
    <xdr:to>
      <xdr:col>12</xdr:col>
      <xdr:colOff>204787</xdr:colOff>
      <xdr:row>33</xdr:row>
      <xdr:rowOff>167639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EA190-B97D-4E45-9FD1-EA74B1EE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O32" sqref="O32"/>
    </sheetView>
  </sheetViews>
  <sheetFormatPr defaultRowHeight="14.4" x14ac:dyDescent="0.55000000000000004"/>
  <cols>
    <col min="1" max="1" width="21.83984375" bestFit="1" customWidth="1"/>
    <col min="2" max="2" width="16.3125" customWidth="1"/>
    <col min="3" max="3" width="15.5234375" customWidth="1"/>
    <col min="4" max="4" width="7.1562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55000000000000004">
      <c r="A2" s="2" t="s">
        <v>3</v>
      </c>
      <c r="B2" s="3">
        <v>45779</v>
      </c>
      <c r="C2" s="3">
        <v>47069</v>
      </c>
      <c r="D2" s="4">
        <f t="shared" ref="D2:D37" si="0">(B2/C2)</f>
        <v>0.9725934266714823</v>
      </c>
    </row>
    <row r="3" spans="1:4" x14ac:dyDescent="0.55000000000000004">
      <c r="A3" s="2" t="s">
        <v>4</v>
      </c>
      <c r="B3" s="3">
        <v>20284</v>
      </c>
      <c r="C3" s="3">
        <v>21237</v>
      </c>
      <c r="D3" s="4">
        <f t="shared" si="0"/>
        <v>0.95512548853416213</v>
      </c>
    </row>
    <row r="4" spans="1:4" x14ac:dyDescent="0.55000000000000004">
      <c r="A4" s="2" t="s">
        <v>5</v>
      </c>
      <c r="B4" s="3">
        <v>108072</v>
      </c>
      <c r="C4" s="3">
        <v>113970</v>
      </c>
      <c r="D4" s="4">
        <f t="shared" si="0"/>
        <v>0.94824953935246115</v>
      </c>
    </row>
    <row r="5" spans="1:4" x14ac:dyDescent="0.55000000000000004">
      <c r="A5" s="2" t="s">
        <v>6</v>
      </c>
      <c r="B5" s="3">
        <v>33450</v>
      </c>
      <c r="C5" s="3">
        <v>35126</v>
      </c>
      <c r="D5" s="4">
        <f t="shared" si="0"/>
        <v>0.95228605591299886</v>
      </c>
    </row>
    <row r="6" spans="1:4" x14ac:dyDescent="0.55000000000000004">
      <c r="A6" s="2" t="s">
        <v>7</v>
      </c>
      <c r="B6" s="3">
        <v>70278</v>
      </c>
      <c r="C6" s="3">
        <v>74619</v>
      </c>
      <c r="D6" s="4">
        <f t="shared" si="0"/>
        <v>0.94182446829895872</v>
      </c>
    </row>
    <row r="7" spans="1:4" x14ac:dyDescent="0.55000000000000004">
      <c r="A7" s="2" t="s">
        <v>8</v>
      </c>
      <c r="B7" s="3">
        <v>25131</v>
      </c>
      <c r="C7" s="3">
        <v>25822</v>
      </c>
      <c r="D7" s="4">
        <f t="shared" si="0"/>
        <v>0.97323987297653169</v>
      </c>
    </row>
    <row r="8" spans="1:4" x14ac:dyDescent="0.55000000000000004">
      <c r="A8" s="2" t="s">
        <v>9</v>
      </c>
      <c r="B8" s="3">
        <v>76354</v>
      </c>
      <c r="C8" s="3">
        <v>79000</v>
      </c>
      <c r="D8" s="4">
        <f t="shared" si="0"/>
        <v>0.96650632911392409</v>
      </c>
    </row>
    <row r="9" spans="1:4" x14ac:dyDescent="0.55000000000000004">
      <c r="A9" s="2" t="s">
        <v>10</v>
      </c>
      <c r="B9" s="3">
        <v>63640</v>
      </c>
      <c r="C9" s="3">
        <v>67293</v>
      </c>
      <c r="D9" s="4">
        <f t="shared" si="0"/>
        <v>0.94571500750449522</v>
      </c>
    </row>
    <row r="10" spans="1:4" x14ac:dyDescent="0.55000000000000004">
      <c r="A10" s="2" t="s">
        <v>11</v>
      </c>
      <c r="B10" s="3">
        <v>36695</v>
      </c>
      <c r="C10" s="3">
        <v>40235</v>
      </c>
      <c r="D10" s="4">
        <f t="shared" si="0"/>
        <v>0.91201690070833852</v>
      </c>
    </row>
    <row r="11" spans="1:4" x14ac:dyDescent="0.55000000000000004">
      <c r="A11" s="2" t="s">
        <v>12</v>
      </c>
      <c r="B11" s="3">
        <v>64779</v>
      </c>
      <c r="C11" s="3">
        <v>70051</v>
      </c>
      <c r="D11" s="4">
        <f t="shared" si="0"/>
        <v>0.92474054617350221</v>
      </c>
    </row>
    <row r="12" spans="1:4" x14ac:dyDescent="0.55000000000000004">
      <c r="A12" s="2" t="s">
        <v>13</v>
      </c>
      <c r="B12" s="3">
        <v>126003</v>
      </c>
      <c r="C12" s="3">
        <v>136960</v>
      </c>
      <c r="D12" s="4">
        <f t="shared" si="0"/>
        <v>0.9199985397196262</v>
      </c>
    </row>
    <row r="13" spans="1:4" x14ac:dyDescent="0.55000000000000004">
      <c r="A13" s="2" t="s">
        <v>14</v>
      </c>
      <c r="B13" s="3">
        <v>28498</v>
      </c>
      <c r="C13" s="3">
        <v>29006</v>
      </c>
      <c r="D13" s="4">
        <f t="shared" si="0"/>
        <v>0.98248638212783557</v>
      </c>
    </row>
    <row r="14" spans="1:4" x14ac:dyDescent="0.55000000000000004">
      <c r="A14" s="2" t="s">
        <v>15</v>
      </c>
      <c r="B14" s="3">
        <v>24968</v>
      </c>
      <c r="C14" s="3">
        <v>25532</v>
      </c>
      <c r="D14" s="4">
        <f t="shared" si="0"/>
        <v>0.97791007363308791</v>
      </c>
    </row>
    <row r="15" spans="1:4" x14ac:dyDescent="0.55000000000000004">
      <c r="A15" s="2" t="s">
        <v>16</v>
      </c>
      <c r="B15" s="3">
        <v>26804</v>
      </c>
      <c r="C15" s="3">
        <v>27729</v>
      </c>
      <c r="D15" s="4">
        <f t="shared" si="0"/>
        <v>0.96664142233762484</v>
      </c>
    </row>
    <row r="16" spans="1:4" x14ac:dyDescent="0.55000000000000004">
      <c r="A16" s="2" t="s">
        <v>17</v>
      </c>
      <c r="B16" s="3">
        <v>77148</v>
      </c>
      <c r="C16" s="3">
        <v>82058</v>
      </c>
      <c r="D16" s="4">
        <f t="shared" si="0"/>
        <v>0.9401642740500622</v>
      </c>
    </row>
    <row r="17" spans="1:4" x14ac:dyDescent="0.55000000000000004">
      <c r="A17" s="2" t="s">
        <v>18</v>
      </c>
      <c r="B17" s="3">
        <v>74603</v>
      </c>
      <c r="C17" s="3">
        <v>75678</v>
      </c>
      <c r="D17" s="4">
        <f t="shared" si="0"/>
        <v>0.9857950791511404</v>
      </c>
    </row>
    <row r="18" spans="1:4" x14ac:dyDescent="0.55000000000000004">
      <c r="A18" s="2" t="s">
        <v>19</v>
      </c>
      <c r="B18" s="3">
        <v>67140</v>
      </c>
      <c r="C18" s="3">
        <v>69382</v>
      </c>
      <c r="D18" s="4">
        <f t="shared" si="0"/>
        <v>0.96768614338012737</v>
      </c>
    </row>
    <row r="19" spans="1:4" x14ac:dyDescent="0.55000000000000004">
      <c r="A19" s="2" t="s">
        <v>20</v>
      </c>
      <c r="B19" s="3">
        <v>48859</v>
      </c>
      <c r="C19" s="3">
        <v>51698</v>
      </c>
      <c r="D19" s="4">
        <f t="shared" si="0"/>
        <v>0.9450849162443421</v>
      </c>
    </row>
    <row r="20" spans="1:4" x14ac:dyDescent="0.55000000000000004">
      <c r="A20" s="2" t="s">
        <v>21</v>
      </c>
      <c r="B20" s="3">
        <v>34390</v>
      </c>
      <c r="C20" s="3">
        <v>36122</v>
      </c>
      <c r="D20" s="4">
        <f t="shared" si="0"/>
        <v>0.95205138142959966</v>
      </c>
    </row>
    <row r="21" spans="1:4" x14ac:dyDescent="0.55000000000000004">
      <c r="A21" s="2" t="s">
        <v>22</v>
      </c>
      <c r="B21" s="3">
        <v>86204</v>
      </c>
      <c r="C21" s="3">
        <v>98922</v>
      </c>
      <c r="D21" s="4">
        <f t="shared" si="0"/>
        <v>0.87143405915772021</v>
      </c>
    </row>
    <row r="22" spans="1:4" x14ac:dyDescent="0.55000000000000004">
      <c r="A22" s="2" t="s">
        <v>23</v>
      </c>
      <c r="B22" s="3">
        <v>57208</v>
      </c>
      <c r="C22" s="3">
        <v>60336</v>
      </c>
      <c r="D22" s="4">
        <f t="shared" si="0"/>
        <v>0.94815698753646249</v>
      </c>
    </row>
    <row r="23" spans="1:4" x14ac:dyDescent="0.55000000000000004">
      <c r="A23" s="2" t="s">
        <v>24</v>
      </c>
      <c r="B23" s="3">
        <v>15239</v>
      </c>
      <c r="C23" s="3">
        <v>15967</v>
      </c>
      <c r="D23" s="4">
        <f t="shared" si="0"/>
        <v>0.95440596229723806</v>
      </c>
    </row>
    <row r="24" spans="1:4" x14ac:dyDescent="0.55000000000000004">
      <c r="A24" s="2" t="s">
        <v>25</v>
      </c>
      <c r="B24" s="3">
        <v>105920</v>
      </c>
      <c r="C24" s="3">
        <v>113050</v>
      </c>
      <c r="D24" s="4">
        <f t="shared" si="0"/>
        <v>0.93693056169836353</v>
      </c>
    </row>
    <row r="25" spans="1:4" x14ac:dyDescent="0.55000000000000004">
      <c r="A25" s="2" t="s">
        <v>26</v>
      </c>
      <c r="B25" s="3">
        <v>25647</v>
      </c>
      <c r="C25" s="3">
        <v>26540</v>
      </c>
      <c r="D25" s="4">
        <f t="shared" si="0"/>
        <v>0.96635267520723434</v>
      </c>
    </row>
    <row r="26" spans="1:4" x14ac:dyDescent="0.55000000000000004">
      <c r="A26" s="2" t="s">
        <v>27</v>
      </c>
      <c r="B26" s="3">
        <v>250105</v>
      </c>
      <c r="C26" s="3">
        <v>286590</v>
      </c>
      <c r="D26" s="4">
        <f t="shared" si="0"/>
        <v>0.87269269688405038</v>
      </c>
    </row>
    <row r="27" spans="1:4" x14ac:dyDescent="0.55000000000000004">
      <c r="A27" s="2" t="s">
        <v>28</v>
      </c>
      <c r="B27" s="3">
        <v>14352</v>
      </c>
      <c r="C27" s="3">
        <v>14651</v>
      </c>
      <c r="D27" s="4">
        <f t="shared" si="0"/>
        <v>0.97959183673469385</v>
      </c>
    </row>
    <row r="28" spans="1:4" x14ac:dyDescent="0.55000000000000004">
      <c r="A28" s="2" t="s">
        <v>29</v>
      </c>
      <c r="B28" s="3">
        <v>13159</v>
      </c>
      <c r="C28" s="3">
        <v>14042</v>
      </c>
      <c r="D28" s="4">
        <f t="shared" si="0"/>
        <v>0.93711721976926365</v>
      </c>
    </row>
    <row r="29" spans="1:4" x14ac:dyDescent="0.55000000000000004">
      <c r="A29" s="2" t="s">
        <v>30</v>
      </c>
      <c r="B29" s="3">
        <v>43811</v>
      </c>
      <c r="C29" s="3">
        <v>45394</v>
      </c>
      <c r="D29" s="4">
        <f t="shared" si="0"/>
        <v>0.9651275498964621</v>
      </c>
    </row>
    <row r="30" spans="1:4" x14ac:dyDescent="0.55000000000000004">
      <c r="A30" s="2" t="s">
        <v>31</v>
      </c>
      <c r="B30" s="3">
        <v>34749</v>
      </c>
      <c r="C30" s="3">
        <v>37615</v>
      </c>
      <c r="D30" s="4">
        <f t="shared" si="0"/>
        <v>0.92380699189153259</v>
      </c>
    </row>
    <row r="31" spans="1:4" x14ac:dyDescent="0.55000000000000004">
      <c r="A31" s="2" t="s">
        <v>32</v>
      </c>
      <c r="B31" s="3">
        <v>93108</v>
      </c>
      <c r="C31" s="3">
        <v>101320</v>
      </c>
      <c r="D31" s="4">
        <f t="shared" si="0"/>
        <v>0.91894986182392424</v>
      </c>
    </row>
    <row r="32" spans="1:4" x14ac:dyDescent="0.55000000000000004">
      <c r="A32" s="2" t="s">
        <v>33</v>
      </c>
      <c r="B32" s="3">
        <v>60334</v>
      </c>
      <c r="C32" s="3">
        <v>63063</v>
      </c>
      <c r="D32" s="4">
        <f t="shared" si="0"/>
        <v>0.95672581386867106</v>
      </c>
    </row>
    <row r="33" spans="1:4" x14ac:dyDescent="0.55000000000000004">
      <c r="A33" s="2" t="s">
        <v>34</v>
      </c>
      <c r="B33" s="3">
        <v>60755</v>
      </c>
      <c r="C33" s="3">
        <v>62106</v>
      </c>
      <c r="D33" s="4">
        <f t="shared" si="0"/>
        <v>0.97824686825749529</v>
      </c>
    </row>
    <row r="34" spans="1:4" x14ac:dyDescent="0.55000000000000004">
      <c r="A34" s="2" t="s">
        <v>35</v>
      </c>
      <c r="B34" s="3">
        <v>58741</v>
      </c>
      <c r="C34" s="3">
        <v>61733</v>
      </c>
      <c r="D34" s="4">
        <f t="shared" si="0"/>
        <v>0.95153321562211457</v>
      </c>
    </row>
    <row r="35" spans="1:4" x14ac:dyDescent="0.55000000000000004">
      <c r="A35" s="2" t="s">
        <v>36</v>
      </c>
      <c r="B35" s="3">
        <v>59695</v>
      </c>
      <c r="C35" s="3">
        <v>68192</v>
      </c>
      <c r="D35" s="4">
        <f t="shared" si="0"/>
        <v>0.87539594087282968</v>
      </c>
    </row>
    <row r="36" spans="1:4" x14ac:dyDescent="0.55000000000000004">
      <c r="A36" s="2" t="s">
        <v>37</v>
      </c>
      <c r="B36" s="3">
        <v>30579</v>
      </c>
      <c r="C36" s="3">
        <v>32865</v>
      </c>
      <c r="D36" s="4">
        <f t="shared" si="0"/>
        <v>0.93044272021907803</v>
      </c>
    </row>
    <row r="37" spans="1:4" x14ac:dyDescent="0.55000000000000004">
      <c r="A37" s="2" t="s">
        <v>38</v>
      </c>
      <c r="B37" s="3">
        <v>41179</v>
      </c>
      <c r="C37" s="3">
        <v>45965</v>
      </c>
      <c r="D37" s="4">
        <f t="shared" si="0"/>
        <v>0.89587729794408788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F075-B7D8-4297-A051-FED15C74639C}">
  <dimension ref="A1:D37"/>
  <sheetViews>
    <sheetView tabSelected="1" workbookViewId="0">
      <selection activeCell="D1" sqref="D1"/>
    </sheetView>
  </sheetViews>
  <sheetFormatPr defaultRowHeight="14.4" x14ac:dyDescent="0.55000000000000004"/>
  <cols>
    <col min="1" max="1" width="21.83984375" bestFit="1" customWidth="1"/>
    <col min="2" max="3" width="18.41796875" customWidth="1"/>
    <col min="4" max="4" width="7.1562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55000000000000004">
      <c r="A2" s="2" t="s">
        <v>18</v>
      </c>
      <c r="B2" s="3">
        <v>74603</v>
      </c>
      <c r="C2" s="3">
        <v>75678</v>
      </c>
      <c r="D2" s="4">
        <f t="shared" ref="D2:D37" si="0">(B2/C2)</f>
        <v>0.9857950791511404</v>
      </c>
    </row>
    <row r="3" spans="1:4" x14ac:dyDescent="0.55000000000000004">
      <c r="A3" s="2" t="s">
        <v>14</v>
      </c>
      <c r="B3" s="3">
        <v>28498</v>
      </c>
      <c r="C3" s="3">
        <v>29006</v>
      </c>
      <c r="D3" s="4">
        <f t="shared" si="0"/>
        <v>0.98248638212783557</v>
      </c>
    </row>
    <row r="4" spans="1:4" x14ac:dyDescent="0.55000000000000004">
      <c r="A4" s="2" t="s">
        <v>28</v>
      </c>
      <c r="B4" s="3">
        <v>14352</v>
      </c>
      <c r="C4" s="3">
        <v>14651</v>
      </c>
      <c r="D4" s="4">
        <f t="shared" si="0"/>
        <v>0.97959183673469385</v>
      </c>
    </row>
    <row r="5" spans="1:4" x14ac:dyDescent="0.55000000000000004">
      <c r="A5" s="2" t="s">
        <v>34</v>
      </c>
      <c r="B5" s="3">
        <v>60755</v>
      </c>
      <c r="C5" s="3">
        <v>62106</v>
      </c>
      <c r="D5" s="4">
        <f t="shared" si="0"/>
        <v>0.97824686825749529</v>
      </c>
    </row>
    <row r="6" spans="1:4" x14ac:dyDescent="0.55000000000000004">
      <c r="A6" s="2" t="s">
        <v>15</v>
      </c>
      <c r="B6" s="3">
        <v>24968</v>
      </c>
      <c r="C6" s="3">
        <v>25532</v>
      </c>
      <c r="D6" s="4">
        <f t="shared" si="0"/>
        <v>0.97791007363308791</v>
      </c>
    </row>
    <row r="7" spans="1:4" x14ac:dyDescent="0.55000000000000004">
      <c r="A7" s="2" t="s">
        <v>8</v>
      </c>
      <c r="B7" s="3">
        <v>25131</v>
      </c>
      <c r="C7" s="3">
        <v>25822</v>
      </c>
      <c r="D7" s="4">
        <f t="shared" si="0"/>
        <v>0.97323987297653169</v>
      </c>
    </row>
    <row r="8" spans="1:4" x14ac:dyDescent="0.55000000000000004">
      <c r="A8" s="2" t="s">
        <v>3</v>
      </c>
      <c r="B8" s="3">
        <v>45779</v>
      </c>
      <c r="C8" s="3">
        <v>47069</v>
      </c>
      <c r="D8" s="4">
        <f t="shared" si="0"/>
        <v>0.9725934266714823</v>
      </c>
    </row>
    <row r="9" spans="1:4" x14ac:dyDescent="0.55000000000000004">
      <c r="A9" s="2" t="s">
        <v>19</v>
      </c>
      <c r="B9" s="3">
        <v>67140</v>
      </c>
      <c r="C9" s="3">
        <v>69382</v>
      </c>
      <c r="D9" s="4">
        <f t="shared" si="0"/>
        <v>0.96768614338012737</v>
      </c>
    </row>
    <row r="10" spans="1:4" x14ac:dyDescent="0.55000000000000004">
      <c r="A10" s="2" t="s">
        <v>16</v>
      </c>
      <c r="B10" s="3">
        <v>26804</v>
      </c>
      <c r="C10" s="3">
        <v>27729</v>
      </c>
      <c r="D10" s="4">
        <f t="shared" si="0"/>
        <v>0.96664142233762484</v>
      </c>
    </row>
    <row r="11" spans="1:4" x14ac:dyDescent="0.55000000000000004">
      <c r="A11" s="2" t="s">
        <v>9</v>
      </c>
      <c r="B11" s="3">
        <v>76354</v>
      </c>
      <c r="C11" s="3">
        <v>79000</v>
      </c>
      <c r="D11" s="4">
        <f t="shared" si="0"/>
        <v>0.96650632911392409</v>
      </c>
    </row>
    <row r="12" spans="1:4" x14ac:dyDescent="0.55000000000000004">
      <c r="A12" s="2" t="s">
        <v>26</v>
      </c>
      <c r="B12" s="3">
        <v>25647</v>
      </c>
      <c r="C12" s="3">
        <v>26540</v>
      </c>
      <c r="D12" s="4">
        <f t="shared" si="0"/>
        <v>0.96635267520723434</v>
      </c>
    </row>
    <row r="13" spans="1:4" x14ac:dyDescent="0.55000000000000004">
      <c r="A13" s="2" t="s">
        <v>30</v>
      </c>
      <c r="B13" s="3">
        <v>43811</v>
      </c>
      <c r="C13" s="3">
        <v>45394</v>
      </c>
      <c r="D13" s="4">
        <f t="shared" si="0"/>
        <v>0.9651275498964621</v>
      </c>
    </row>
    <row r="14" spans="1:4" x14ac:dyDescent="0.55000000000000004">
      <c r="A14" s="2" t="s">
        <v>33</v>
      </c>
      <c r="B14" s="3">
        <v>60334</v>
      </c>
      <c r="C14" s="3">
        <v>63063</v>
      </c>
      <c r="D14" s="4">
        <f t="shared" si="0"/>
        <v>0.95672581386867106</v>
      </c>
    </row>
    <row r="15" spans="1:4" x14ac:dyDescent="0.55000000000000004">
      <c r="A15" s="2" t="s">
        <v>4</v>
      </c>
      <c r="B15" s="3">
        <v>20284</v>
      </c>
      <c r="C15" s="3">
        <v>21237</v>
      </c>
      <c r="D15" s="4">
        <f t="shared" si="0"/>
        <v>0.95512548853416213</v>
      </c>
    </row>
    <row r="16" spans="1:4" x14ac:dyDescent="0.55000000000000004">
      <c r="A16" s="2" t="s">
        <v>24</v>
      </c>
      <c r="B16" s="3">
        <v>15239</v>
      </c>
      <c r="C16" s="3">
        <v>15967</v>
      </c>
      <c r="D16" s="4">
        <f t="shared" si="0"/>
        <v>0.95440596229723806</v>
      </c>
    </row>
    <row r="17" spans="1:4" x14ac:dyDescent="0.55000000000000004">
      <c r="A17" s="2" t="s">
        <v>6</v>
      </c>
      <c r="B17" s="3">
        <v>33450</v>
      </c>
      <c r="C17" s="3">
        <v>35126</v>
      </c>
      <c r="D17" s="4">
        <f t="shared" si="0"/>
        <v>0.95228605591299886</v>
      </c>
    </row>
    <row r="18" spans="1:4" x14ac:dyDescent="0.55000000000000004">
      <c r="A18" s="2" t="s">
        <v>21</v>
      </c>
      <c r="B18" s="3">
        <v>34390</v>
      </c>
      <c r="C18" s="3">
        <v>36122</v>
      </c>
      <c r="D18" s="4">
        <f t="shared" si="0"/>
        <v>0.95205138142959966</v>
      </c>
    </row>
    <row r="19" spans="1:4" x14ac:dyDescent="0.55000000000000004">
      <c r="A19" s="2" t="s">
        <v>35</v>
      </c>
      <c r="B19" s="3">
        <v>58741</v>
      </c>
      <c r="C19" s="3">
        <v>61733</v>
      </c>
      <c r="D19" s="4">
        <f t="shared" si="0"/>
        <v>0.95153321562211457</v>
      </c>
    </row>
    <row r="20" spans="1:4" x14ac:dyDescent="0.55000000000000004">
      <c r="A20" s="2" t="s">
        <v>5</v>
      </c>
      <c r="B20" s="3">
        <v>108072</v>
      </c>
      <c r="C20" s="3">
        <v>113970</v>
      </c>
      <c r="D20" s="4">
        <f t="shared" si="0"/>
        <v>0.94824953935246115</v>
      </c>
    </row>
    <row r="21" spans="1:4" x14ac:dyDescent="0.55000000000000004">
      <c r="A21" s="2" t="s">
        <v>23</v>
      </c>
      <c r="B21" s="3">
        <v>57208</v>
      </c>
      <c r="C21" s="3">
        <v>60336</v>
      </c>
      <c r="D21" s="4">
        <f t="shared" si="0"/>
        <v>0.94815698753646249</v>
      </c>
    </row>
    <row r="22" spans="1:4" x14ac:dyDescent="0.55000000000000004">
      <c r="A22" s="2" t="s">
        <v>10</v>
      </c>
      <c r="B22" s="3">
        <v>63640</v>
      </c>
      <c r="C22" s="3">
        <v>67293</v>
      </c>
      <c r="D22" s="4">
        <f t="shared" si="0"/>
        <v>0.94571500750449522</v>
      </c>
    </row>
    <row r="23" spans="1:4" x14ac:dyDescent="0.55000000000000004">
      <c r="A23" s="2" t="s">
        <v>20</v>
      </c>
      <c r="B23" s="3">
        <v>48859</v>
      </c>
      <c r="C23" s="3">
        <v>51698</v>
      </c>
      <c r="D23" s="4">
        <f t="shared" si="0"/>
        <v>0.9450849162443421</v>
      </c>
    </row>
    <row r="24" spans="1:4" x14ac:dyDescent="0.55000000000000004">
      <c r="A24" s="2" t="s">
        <v>7</v>
      </c>
      <c r="B24" s="3">
        <v>70278</v>
      </c>
      <c r="C24" s="3">
        <v>74619</v>
      </c>
      <c r="D24" s="4">
        <f t="shared" si="0"/>
        <v>0.94182446829895872</v>
      </c>
    </row>
    <row r="25" spans="1:4" x14ac:dyDescent="0.55000000000000004">
      <c r="A25" s="2" t="s">
        <v>17</v>
      </c>
      <c r="B25" s="3">
        <v>77148</v>
      </c>
      <c r="C25" s="3">
        <v>82058</v>
      </c>
      <c r="D25" s="4">
        <f t="shared" si="0"/>
        <v>0.9401642740500622</v>
      </c>
    </row>
    <row r="26" spans="1:4" x14ac:dyDescent="0.55000000000000004">
      <c r="A26" s="2" t="s">
        <v>29</v>
      </c>
      <c r="B26" s="3">
        <v>13159</v>
      </c>
      <c r="C26" s="3">
        <v>14042</v>
      </c>
      <c r="D26" s="4">
        <f t="shared" si="0"/>
        <v>0.93711721976926365</v>
      </c>
    </row>
    <row r="27" spans="1:4" x14ac:dyDescent="0.55000000000000004">
      <c r="A27" s="2" t="s">
        <v>25</v>
      </c>
      <c r="B27" s="3">
        <v>105920</v>
      </c>
      <c r="C27" s="3">
        <v>113050</v>
      </c>
      <c r="D27" s="4">
        <f t="shared" si="0"/>
        <v>0.93693056169836353</v>
      </c>
    </row>
    <row r="28" spans="1:4" x14ac:dyDescent="0.55000000000000004">
      <c r="A28" s="2" t="s">
        <v>37</v>
      </c>
      <c r="B28" s="3">
        <v>30579</v>
      </c>
      <c r="C28" s="3">
        <v>32865</v>
      </c>
      <c r="D28" s="4">
        <f t="shared" si="0"/>
        <v>0.93044272021907803</v>
      </c>
    </row>
    <row r="29" spans="1:4" x14ac:dyDescent="0.55000000000000004">
      <c r="A29" s="2" t="s">
        <v>12</v>
      </c>
      <c r="B29" s="3">
        <v>64779</v>
      </c>
      <c r="C29" s="3">
        <v>70051</v>
      </c>
      <c r="D29" s="4">
        <f t="shared" si="0"/>
        <v>0.92474054617350221</v>
      </c>
    </row>
    <row r="30" spans="1:4" x14ac:dyDescent="0.55000000000000004">
      <c r="A30" s="2" t="s">
        <v>31</v>
      </c>
      <c r="B30" s="3">
        <v>34749</v>
      </c>
      <c r="C30" s="3">
        <v>37615</v>
      </c>
      <c r="D30" s="4">
        <f t="shared" si="0"/>
        <v>0.92380699189153259</v>
      </c>
    </row>
    <row r="31" spans="1:4" x14ac:dyDescent="0.55000000000000004">
      <c r="A31" s="2" t="s">
        <v>13</v>
      </c>
      <c r="B31" s="3">
        <v>126003</v>
      </c>
      <c r="C31" s="3">
        <v>136960</v>
      </c>
      <c r="D31" s="4">
        <f t="shared" si="0"/>
        <v>0.9199985397196262</v>
      </c>
    </row>
    <row r="32" spans="1:4" x14ac:dyDescent="0.55000000000000004">
      <c r="A32" s="2" t="s">
        <v>32</v>
      </c>
      <c r="B32" s="3">
        <v>93108</v>
      </c>
      <c r="C32" s="3">
        <v>101320</v>
      </c>
      <c r="D32" s="4">
        <f t="shared" si="0"/>
        <v>0.91894986182392424</v>
      </c>
    </row>
    <row r="33" spans="1:4" x14ac:dyDescent="0.55000000000000004">
      <c r="A33" s="2" t="s">
        <v>11</v>
      </c>
      <c r="B33" s="3">
        <v>36695</v>
      </c>
      <c r="C33" s="3">
        <v>40235</v>
      </c>
      <c r="D33" s="4">
        <f t="shared" si="0"/>
        <v>0.91201690070833852</v>
      </c>
    </row>
    <row r="34" spans="1:4" x14ac:dyDescent="0.55000000000000004">
      <c r="A34" s="2" t="s">
        <v>38</v>
      </c>
      <c r="B34" s="3">
        <v>41179</v>
      </c>
      <c r="C34" s="3">
        <v>45965</v>
      </c>
      <c r="D34" s="4">
        <f t="shared" si="0"/>
        <v>0.89587729794408788</v>
      </c>
    </row>
    <row r="35" spans="1:4" x14ac:dyDescent="0.55000000000000004">
      <c r="A35" s="2" t="s">
        <v>36</v>
      </c>
      <c r="B35" s="3">
        <v>59695</v>
      </c>
      <c r="C35" s="3">
        <v>68192</v>
      </c>
      <c r="D35" s="4">
        <f t="shared" si="0"/>
        <v>0.87539594087282968</v>
      </c>
    </row>
    <row r="36" spans="1:4" x14ac:dyDescent="0.55000000000000004">
      <c r="A36" s="2" t="s">
        <v>27</v>
      </c>
      <c r="B36" s="3">
        <v>250105</v>
      </c>
      <c r="C36" s="3">
        <v>286590</v>
      </c>
      <c r="D36" s="4">
        <f t="shared" si="0"/>
        <v>0.87269269688405038</v>
      </c>
    </row>
    <row r="37" spans="1:4" x14ac:dyDescent="0.55000000000000004">
      <c r="A37" s="2" t="s">
        <v>22</v>
      </c>
      <c r="B37" s="3">
        <v>86204</v>
      </c>
      <c r="C37" s="3">
        <v>98922</v>
      </c>
      <c r="D37" s="4">
        <f t="shared" si="0"/>
        <v>0.87143405915772021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Q2_OrderedHealthDistrict</vt:lpstr>
      <vt:lpstr>Q2_Ordered%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2020-10-10T02:05:09Z</dcterms:modified>
</cp:coreProperties>
</file>